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K:\22 MONITORING\01 EPL monitoring data\"/>
    </mc:Choice>
  </mc:AlternateContent>
  <xr:revisionPtr revIDLastSave="0" documentId="13_ncr:1_{4A87414C-B482-4EFD-93D1-FC1388906FA0}" xr6:coauthVersionLast="47" xr6:coauthVersionMax="47" xr10:uidLastSave="{00000000-0000-0000-0000-000000000000}"/>
  <bookViews>
    <workbookView xWindow="-120" yWindow="-120" windowWidth="29040" windowHeight="15720" tabRatio="901" xr2:uid="{00000000-000D-0000-FFFF-FFFF00000000}"/>
  </bookViews>
  <sheets>
    <sheet name="Surface Water" sheetId="5" r:id="rId1"/>
    <sheet name="PM10" sheetId="2" r:id="rId2"/>
    <sheet name="Groundwater " sheetId="4" r:id="rId3"/>
    <sheet name="Attended Noise" sheetId="7" r:id="rId4"/>
    <sheet name="Rainfall" sheetId="8" r:id="rId5"/>
    <sheet name="Temp" sheetId="10" r:id="rId6"/>
    <sheet name="Wind" sheetId="9" r:id="rId7"/>
    <sheet name="STP" sheetId="11" r:id="rId8"/>
    <sheet name="Dust Deposition -Not Req by EPL" sheetId="1" r:id="rId9"/>
    <sheet name="TSP - EPL no longer requires" sheetId="3" r:id="rId10"/>
  </sheets>
  <externalReferences>
    <externalReference r:id="rId11"/>
  </externalReferences>
  <definedNames>
    <definedName name="_xlnm._FilterDatabase" localSheetId="0" hidden="1">'Surface Water'!$A$13:$L$961</definedName>
    <definedName name="_xlnm._FilterDatabase" localSheetId="6" hidden="1">Wind!$A$10:$J$4485</definedName>
    <definedName name="_Hlk157596353" localSheetId="3">'Attended Noise'!$N$692</definedName>
    <definedName name="_xlnm.Print_Area" localSheetId="3">'Attended Noise'!$A$271:$L$306,'Attended Noise'!$A$14:$L$14</definedName>
    <definedName name="_xlnm.Print_Area" localSheetId="5">Temp!$A$43:$N$57</definedName>
    <definedName name="_xlnm.Print_Titles" localSheetId="3">'Attended Noise'!$14:$14</definedName>
    <definedName name="_xlnm.Print_Titles" localSheetId="2">'Groundwater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216" i="9" l="1"/>
  <c r="I5217" i="9"/>
  <c r="I5218" i="9"/>
  <c r="I5219" i="9"/>
  <c r="I5220" i="9"/>
  <c r="I5221" i="9"/>
  <c r="I5222" i="9"/>
  <c r="I5224" i="9"/>
  <c r="I5225" i="9"/>
  <c r="I5226" i="9"/>
  <c r="I5227" i="9"/>
  <c r="I5228" i="9"/>
  <c r="I5229" i="9"/>
  <c r="I5230" i="9"/>
  <c r="I5231" i="9"/>
  <c r="I5232" i="9"/>
  <c r="I5233" i="9"/>
  <c r="I5234" i="9"/>
  <c r="I5235" i="9"/>
  <c r="I5236" i="9"/>
  <c r="I5237" i="9"/>
  <c r="I5238" i="9"/>
  <c r="I5239" i="9"/>
  <c r="I5240" i="9"/>
  <c r="I5241" i="9"/>
  <c r="I5242" i="9"/>
  <c r="I5243" i="9"/>
  <c r="I5244" i="9"/>
  <c r="I5245" i="9"/>
  <c r="I5185" i="9" l="1"/>
  <c r="I5186" i="9"/>
  <c r="I5187" i="9"/>
  <c r="I5188" i="9"/>
  <c r="I5189" i="9"/>
  <c r="I5190" i="9"/>
  <c r="I5191" i="9"/>
  <c r="I5192" i="9"/>
  <c r="I5193" i="9"/>
  <c r="I5194" i="9"/>
  <c r="I5195" i="9"/>
  <c r="I5196" i="9"/>
  <c r="I5197" i="9"/>
  <c r="I5198" i="9"/>
  <c r="I5199" i="9"/>
  <c r="I5200" i="9"/>
  <c r="I5201" i="9"/>
  <c r="I5202" i="9"/>
  <c r="I5203" i="9"/>
  <c r="I5204" i="9"/>
  <c r="I5205" i="9"/>
  <c r="I5206" i="9"/>
  <c r="I5207" i="9"/>
  <c r="I5208" i="9"/>
  <c r="I5209" i="9"/>
  <c r="I5210" i="9"/>
  <c r="I5211" i="9"/>
  <c r="I5212" i="9"/>
  <c r="I5213" i="9"/>
  <c r="I5214" i="9"/>
  <c r="I5215" i="9"/>
  <c r="I5157" i="9" l="1"/>
  <c r="I5158" i="9"/>
  <c r="I5159" i="9"/>
  <c r="I5160" i="9"/>
  <c r="I5161" i="9"/>
  <c r="I5162" i="9"/>
  <c r="I5163" i="9"/>
  <c r="I5164" i="9"/>
  <c r="I5165" i="9"/>
  <c r="I5166" i="9"/>
  <c r="I5167" i="9"/>
  <c r="I5168" i="9"/>
  <c r="I5169" i="9"/>
  <c r="I5170" i="9"/>
  <c r="I5171" i="9"/>
  <c r="I5172" i="9"/>
  <c r="I5173" i="9"/>
  <c r="I5174" i="9"/>
  <c r="I5175" i="9"/>
  <c r="I5176" i="9"/>
  <c r="I5177" i="9"/>
  <c r="I5178" i="9"/>
  <c r="I5179" i="9"/>
  <c r="I5180" i="9"/>
  <c r="I5181" i="9"/>
  <c r="I5182" i="9"/>
  <c r="I5183" i="9"/>
  <c r="I5184" i="9"/>
  <c r="I5126" i="9"/>
  <c r="I5127" i="9"/>
  <c r="I5128" i="9"/>
  <c r="I5129" i="9"/>
  <c r="I5130" i="9"/>
  <c r="I5131" i="9"/>
  <c r="I5132" i="9"/>
  <c r="I5133" i="9"/>
  <c r="I5134" i="9"/>
  <c r="I5135" i="9"/>
  <c r="I5136" i="9"/>
  <c r="I5137" i="9"/>
  <c r="I5138" i="9"/>
  <c r="I5139" i="9"/>
  <c r="I5140" i="9"/>
  <c r="I5141" i="9"/>
  <c r="I5142" i="9"/>
  <c r="I5143" i="9"/>
  <c r="I5144" i="9"/>
  <c r="I5145" i="9"/>
  <c r="I5146" i="9"/>
  <c r="I5147" i="9"/>
  <c r="I5148" i="9"/>
  <c r="I5149" i="9"/>
  <c r="I5150" i="9"/>
  <c r="I5151" i="9"/>
  <c r="I5152" i="9"/>
  <c r="I5153" i="9"/>
  <c r="I5154" i="9"/>
  <c r="I5155" i="9"/>
  <c r="I5156" i="9"/>
  <c r="I3300" i="9" l="1"/>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2" i="9"/>
  <c r="I3423" i="9"/>
  <c r="I3424" i="9"/>
  <c r="I3425" i="9"/>
  <c r="I3426" i="9"/>
  <c r="I3427" i="9"/>
  <c r="I3428" i="9"/>
  <c r="I3429" i="9"/>
  <c r="I3430" i="9"/>
  <c r="I3431" i="9"/>
  <c r="I3432" i="9"/>
  <c r="I3433" i="9"/>
  <c r="I3434" i="9"/>
  <c r="I3435" i="9"/>
  <c r="I3436" i="9"/>
  <c r="I3437"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5" i="9"/>
  <c r="I3626" i="9"/>
  <c r="I3627" i="9"/>
  <c r="I3628" i="9"/>
  <c r="I3629" i="9"/>
  <c r="I3630" i="9"/>
  <c r="I3631" i="9"/>
  <c r="I3632" i="9"/>
  <c r="I3633" i="9"/>
  <c r="I3634" i="9"/>
  <c r="I3635" i="9"/>
  <c r="I3636" i="9"/>
  <c r="I3637" i="9"/>
  <c r="I3638" i="9"/>
  <c r="I3639" i="9"/>
  <c r="I3640" i="9"/>
  <c r="I3641" i="9"/>
  <c r="I3642" i="9"/>
  <c r="I3643" i="9"/>
  <c r="I3644" i="9"/>
  <c r="I3645" i="9"/>
  <c r="I3646" i="9"/>
  <c r="I3647" i="9"/>
  <c r="I3648" i="9"/>
  <c r="I3649" i="9"/>
  <c r="I3650" i="9"/>
  <c r="I3651" i="9"/>
  <c r="I3652" i="9"/>
  <c r="I3653" i="9"/>
  <c r="I3654" i="9"/>
  <c r="I3655" i="9"/>
  <c r="I3656" i="9"/>
  <c r="I3657" i="9"/>
  <c r="I3658" i="9"/>
  <c r="I3659" i="9"/>
  <c r="I3660" i="9"/>
  <c r="I3661" i="9"/>
  <c r="I3662" i="9"/>
  <c r="I3663" i="9"/>
  <c r="I3664" i="9"/>
  <c r="I3665" i="9"/>
  <c r="I3666" i="9"/>
  <c r="I3667" i="9"/>
  <c r="I3668" i="9"/>
  <c r="I3669" i="9"/>
  <c r="I3670" i="9"/>
  <c r="I3671" i="9"/>
  <c r="I3672" i="9"/>
  <c r="I3673" i="9"/>
  <c r="I3674" i="9"/>
  <c r="I3675" i="9"/>
  <c r="I3676" i="9"/>
  <c r="I3677" i="9"/>
  <c r="I3678" i="9"/>
  <c r="I3679" i="9"/>
  <c r="I3680" i="9"/>
  <c r="I3681" i="9"/>
  <c r="I3682" i="9"/>
  <c r="I3683" i="9"/>
  <c r="I3684" i="9"/>
  <c r="I3685" i="9"/>
  <c r="I3686" i="9"/>
  <c r="I3687" i="9"/>
  <c r="I3688" i="9"/>
  <c r="I3689" i="9"/>
  <c r="I3690" i="9"/>
  <c r="I3691" i="9"/>
  <c r="I3692" i="9"/>
  <c r="I3693" i="9"/>
  <c r="I3694" i="9"/>
  <c r="I3695" i="9"/>
  <c r="I3696" i="9"/>
  <c r="I3697" i="9"/>
  <c r="I3698" i="9"/>
  <c r="I3699" i="9"/>
  <c r="I3700" i="9"/>
  <c r="I3701" i="9"/>
  <c r="I3702" i="9"/>
  <c r="I3703" i="9"/>
  <c r="I3704" i="9"/>
  <c r="I3705" i="9"/>
  <c r="I3706" i="9"/>
  <c r="I3707" i="9"/>
  <c r="I3708" i="9"/>
  <c r="I3709" i="9"/>
  <c r="I3710" i="9"/>
  <c r="I3711" i="9"/>
  <c r="I3712" i="9"/>
  <c r="I3713" i="9"/>
  <c r="I3714" i="9"/>
  <c r="I3715" i="9"/>
  <c r="I3716" i="9"/>
  <c r="I3717" i="9"/>
  <c r="I3718" i="9"/>
  <c r="I3719" i="9"/>
  <c r="I3720" i="9"/>
  <c r="I3721" i="9"/>
  <c r="I3722" i="9"/>
  <c r="I3723" i="9"/>
  <c r="I3724" i="9"/>
  <c r="I3725" i="9"/>
  <c r="I3726" i="9"/>
  <c r="I3727" i="9"/>
  <c r="I3728" i="9"/>
  <c r="I3729" i="9"/>
  <c r="I3730" i="9"/>
  <c r="I3731" i="9"/>
  <c r="I3732" i="9"/>
  <c r="I3733" i="9"/>
  <c r="I3734" i="9"/>
  <c r="I3735" i="9"/>
  <c r="I3736" i="9"/>
  <c r="I3737" i="9"/>
  <c r="I3738" i="9"/>
  <c r="I3739" i="9"/>
  <c r="I3740" i="9"/>
  <c r="I3741" i="9"/>
  <c r="I3742" i="9"/>
  <c r="I3743" i="9"/>
  <c r="I3744" i="9"/>
  <c r="I3745" i="9"/>
  <c r="I3746" i="9"/>
  <c r="I3747" i="9"/>
  <c r="I3748" i="9"/>
  <c r="I3749" i="9"/>
  <c r="I3750" i="9"/>
  <c r="I3751" i="9"/>
  <c r="I3752" i="9"/>
  <c r="I3753" i="9"/>
  <c r="I3754" i="9"/>
  <c r="I3755" i="9"/>
  <c r="I3756" i="9"/>
  <c r="I3757" i="9"/>
  <c r="I3758" i="9"/>
  <c r="I3759" i="9"/>
  <c r="I3760" i="9"/>
  <c r="I3761" i="9"/>
  <c r="I3762" i="9"/>
  <c r="I3763" i="9"/>
  <c r="I3764" i="9"/>
  <c r="I3765" i="9"/>
  <c r="I3766" i="9"/>
  <c r="I3767" i="9"/>
  <c r="I3768" i="9"/>
  <c r="I3769" i="9"/>
  <c r="I3770" i="9"/>
  <c r="I3771" i="9"/>
  <c r="I3772" i="9"/>
  <c r="I3773" i="9"/>
  <c r="I3774" i="9"/>
  <c r="I3775" i="9"/>
  <c r="I3776" i="9"/>
  <c r="I3777" i="9"/>
  <c r="I3778" i="9"/>
  <c r="I3779" i="9"/>
  <c r="I3780" i="9"/>
  <c r="I3781" i="9"/>
  <c r="I3782" i="9"/>
  <c r="I3783" i="9"/>
  <c r="I3784" i="9"/>
  <c r="I3785" i="9"/>
  <c r="I3786" i="9"/>
  <c r="I3787" i="9"/>
  <c r="I3788" i="9"/>
  <c r="I3789" i="9"/>
  <c r="I3790" i="9"/>
  <c r="I3791" i="9"/>
  <c r="I3792" i="9"/>
  <c r="I3793" i="9"/>
  <c r="I3794" i="9"/>
  <c r="I3795" i="9"/>
  <c r="I3796" i="9"/>
  <c r="I3797" i="9"/>
  <c r="I3798" i="9"/>
  <c r="I3799" i="9"/>
  <c r="I3800" i="9"/>
  <c r="I3801" i="9"/>
  <c r="I3802" i="9"/>
  <c r="I3803" i="9"/>
  <c r="I3804" i="9"/>
  <c r="I3805" i="9"/>
  <c r="I3806" i="9"/>
  <c r="I3807" i="9"/>
  <c r="I3808" i="9"/>
  <c r="I3809" i="9"/>
  <c r="I3810" i="9"/>
  <c r="I3811" i="9"/>
  <c r="I3812" i="9"/>
  <c r="I3813" i="9"/>
  <c r="I3814" i="9"/>
  <c r="I3815" i="9"/>
  <c r="I3816" i="9"/>
  <c r="I3817" i="9"/>
  <c r="I3818" i="9"/>
  <c r="I3819" i="9"/>
  <c r="I3820" i="9"/>
  <c r="I3821" i="9"/>
  <c r="I3822" i="9"/>
  <c r="I3823" i="9"/>
  <c r="I3824" i="9"/>
  <c r="I3825" i="9"/>
  <c r="I3826" i="9"/>
  <c r="I3827" i="9"/>
  <c r="I3828" i="9"/>
  <c r="I3829" i="9"/>
  <c r="I3830" i="9"/>
  <c r="I3831" i="9"/>
  <c r="I3832" i="9"/>
  <c r="I3833" i="9"/>
  <c r="I3834" i="9"/>
  <c r="I3835" i="9"/>
  <c r="I3836" i="9"/>
  <c r="I3837" i="9"/>
  <c r="I3838" i="9"/>
  <c r="I3839" i="9"/>
  <c r="I3840" i="9"/>
  <c r="I3841" i="9"/>
  <c r="I3842" i="9"/>
  <c r="I3843" i="9"/>
  <c r="I3844" i="9"/>
  <c r="I3845" i="9"/>
  <c r="I3846" i="9"/>
  <c r="I3847" i="9"/>
  <c r="I3848" i="9"/>
  <c r="I3849" i="9"/>
  <c r="I3850" i="9"/>
  <c r="I3851" i="9"/>
  <c r="I3852" i="9"/>
  <c r="I3853" i="9"/>
  <c r="I3854" i="9"/>
  <c r="I3855" i="9"/>
  <c r="I3856" i="9"/>
  <c r="I3857" i="9"/>
  <c r="I3858" i="9"/>
  <c r="I3859" i="9"/>
  <c r="I3860" i="9"/>
  <c r="I3861" i="9"/>
  <c r="I3862" i="9"/>
  <c r="I3863" i="9"/>
  <c r="I3864" i="9"/>
  <c r="I3865" i="9"/>
  <c r="I3866" i="9"/>
  <c r="I3867" i="9"/>
  <c r="I3868" i="9"/>
  <c r="I3869" i="9"/>
  <c r="I3870" i="9"/>
  <c r="I3871" i="9"/>
  <c r="I3872" i="9"/>
  <c r="I3873" i="9"/>
  <c r="I3874" i="9"/>
  <c r="I3875" i="9"/>
  <c r="I3876" i="9"/>
  <c r="I3877" i="9"/>
  <c r="I3878" i="9"/>
  <c r="I3879" i="9"/>
  <c r="I3880" i="9"/>
  <c r="I3881" i="9"/>
  <c r="I3882" i="9"/>
  <c r="I3883" i="9"/>
  <c r="I3884" i="9"/>
  <c r="I3885" i="9"/>
  <c r="I3886" i="9"/>
  <c r="I3887" i="9"/>
  <c r="I3888" i="9"/>
  <c r="I3889" i="9"/>
  <c r="I3890" i="9"/>
  <c r="I3891" i="9"/>
  <c r="I3892" i="9"/>
  <c r="I3893" i="9"/>
  <c r="I3894" i="9"/>
  <c r="I3895" i="9"/>
  <c r="I3896" i="9"/>
  <c r="I3897" i="9"/>
  <c r="I3898" i="9"/>
  <c r="I3899" i="9"/>
  <c r="I3900" i="9"/>
  <c r="I3901" i="9"/>
  <c r="I3902" i="9"/>
  <c r="I3903" i="9"/>
  <c r="I3904" i="9"/>
  <c r="I3905" i="9"/>
  <c r="I3906" i="9"/>
  <c r="I3907" i="9"/>
  <c r="I3908" i="9"/>
  <c r="I3909" i="9"/>
  <c r="I3910" i="9"/>
  <c r="I3911" i="9"/>
  <c r="I3912" i="9"/>
  <c r="I3913" i="9"/>
  <c r="I3914" i="9"/>
  <c r="I3915" i="9"/>
  <c r="I3916" i="9"/>
  <c r="I3917" i="9"/>
  <c r="I3918" i="9"/>
  <c r="I3919" i="9"/>
  <c r="I3920" i="9"/>
  <c r="I3921" i="9"/>
  <c r="I3922" i="9"/>
  <c r="I3923" i="9"/>
  <c r="I3924" i="9"/>
  <c r="I3925" i="9"/>
  <c r="I3926" i="9"/>
  <c r="I3927" i="9"/>
  <c r="I3928" i="9"/>
  <c r="I3929" i="9"/>
  <c r="I3930" i="9"/>
  <c r="I3931" i="9"/>
  <c r="I3932" i="9"/>
  <c r="I3933" i="9"/>
  <c r="I3934" i="9"/>
  <c r="I3935" i="9"/>
  <c r="I3936" i="9"/>
  <c r="I3937" i="9"/>
  <c r="I3938" i="9"/>
  <c r="I3939" i="9"/>
  <c r="I3940" i="9"/>
  <c r="I3941" i="9"/>
  <c r="I3942" i="9"/>
  <c r="I3943" i="9"/>
  <c r="I3944" i="9"/>
  <c r="I3945" i="9"/>
  <c r="I3946" i="9"/>
  <c r="I3947" i="9"/>
  <c r="I3948" i="9"/>
  <c r="I3949" i="9"/>
  <c r="I3950" i="9"/>
  <c r="I3951" i="9"/>
  <c r="I3952" i="9"/>
  <c r="I3953" i="9"/>
  <c r="I3954" i="9"/>
  <c r="I3955" i="9"/>
  <c r="I3956" i="9"/>
  <c r="I3957" i="9"/>
  <c r="I3958" i="9"/>
  <c r="I3959" i="9"/>
  <c r="I3960" i="9"/>
  <c r="I3961" i="9"/>
  <c r="I3962" i="9"/>
  <c r="I3963" i="9"/>
  <c r="I3964" i="9"/>
  <c r="I3965" i="9"/>
  <c r="I3966" i="9"/>
  <c r="I3967" i="9"/>
  <c r="I3968" i="9"/>
  <c r="I3969" i="9"/>
  <c r="I3970" i="9"/>
  <c r="I3971" i="9"/>
  <c r="I3972" i="9"/>
  <c r="I3973" i="9"/>
  <c r="I3974" i="9"/>
  <c r="I3975" i="9"/>
  <c r="I3976" i="9"/>
  <c r="I3977" i="9"/>
  <c r="I3978" i="9"/>
  <c r="I3979" i="9"/>
  <c r="I3980" i="9"/>
  <c r="I3981" i="9"/>
  <c r="I3982" i="9"/>
  <c r="I3983" i="9"/>
  <c r="I3984" i="9"/>
  <c r="I3985" i="9"/>
  <c r="I3986" i="9"/>
  <c r="I3987" i="9"/>
  <c r="I3988" i="9"/>
  <c r="I3989" i="9"/>
  <c r="I3990" i="9"/>
  <c r="I3991" i="9"/>
  <c r="I3992" i="9"/>
  <c r="I3993" i="9"/>
  <c r="I3994" i="9"/>
  <c r="I3995" i="9"/>
  <c r="I3996" i="9"/>
  <c r="I3997" i="9"/>
  <c r="I3998" i="9"/>
  <c r="I3999" i="9"/>
  <c r="I4000" i="9"/>
  <c r="I4001" i="9"/>
  <c r="I4002" i="9"/>
  <c r="I4003" i="9"/>
  <c r="I4004" i="9"/>
  <c r="I4005" i="9"/>
  <c r="I4006" i="9"/>
  <c r="I4007" i="9"/>
  <c r="I4008" i="9"/>
  <c r="I4009" i="9"/>
  <c r="I4010" i="9"/>
  <c r="I4011" i="9"/>
  <c r="I4012" i="9"/>
  <c r="I4013" i="9"/>
  <c r="I4014" i="9"/>
  <c r="I4015" i="9"/>
  <c r="I4016" i="9"/>
  <c r="I4017" i="9"/>
  <c r="I4018" i="9"/>
  <c r="I4019" i="9"/>
  <c r="I4020" i="9"/>
  <c r="I4021" i="9"/>
  <c r="I4022" i="9"/>
  <c r="I4023" i="9"/>
  <c r="I4024" i="9"/>
  <c r="I4025" i="9"/>
  <c r="I4026" i="9"/>
  <c r="I4027" i="9"/>
  <c r="I4028" i="9"/>
  <c r="I4029" i="9"/>
  <c r="I4030" i="9"/>
  <c r="I4031" i="9"/>
  <c r="I4032" i="9"/>
  <c r="I4033" i="9"/>
  <c r="I4034" i="9"/>
  <c r="I4035" i="9"/>
  <c r="I4036" i="9"/>
  <c r="I4037" i="9"/>
  <c r="I4038" i="9"/>
  <c r="I4039" i="9"/>
  <c r="I4040" i="9"/>
  <c r="I4041" i="9"/>
  <c r="I4042" i="9"/>
  <c r="I4043" i="9"/>
  <c r="I4044" i="9"/>
  <c r="I4045" i="9"/>
  <c r="I4046" i="9"/>
  <c r="I4047" i="9"/>
  <c r="I4048" i="9"/>
  <c r="I4049" i="9"/>
  <c r="I4050" i="9"/>
  <c r="I4051" i="9"/>
  <c r="I4052" i="9"/>
  <c r="I4053" i="9"/>
  <c r="I4054" i="9"/>
  <c r="I4055" i="9"/>
  <c r="I4056" i="9"/>
  <c r="I4057" i="9"/>
  <c r="I4058" i="9"/>
  <c r="I4059" i="9"/>
  <c r="I4060" i="9"/>
  <c r="I4061" i="9"/>
  <c r="I4062" i="9"/>
  <c r="I4063" i="9"/>
  <c r="I4064" i="9"/>
  <c r="I4065" i="9"/>
  <c r="I4066" i="9"/>
  <c r="I4067" i="9"/>
  <c r="I4068" i="9"/>
  <c r="I4069" i="9"/>
  <c r="I4070" i="9"/>
  <c r="I4071" i="9"/>
  <c r="I4072" i="9"/>
  <c r="I4073" i="9"/>
  <c r="I4074" i="9"/>
  <c r="I4075" i="9"/>
  <c r="I4076" i="9"/>
  <c r="I4077" i="9"/>
  <c r="I4078" i="9"/>
  <c r="I4079" i="9"/>
  <c r="I4080" i="9"/>
  <c r="I4081" i="9"/>
  <c r="I4082" i="9"/>
  <c r="I4083" i="9"/>
  <c r="I4084" i="9"/>
  <c r="I4085" i="9"/>
  <c r="I4086" i="9"/>
  <c r="I4087" i="9"/>
  <c r="I4088" i="9"/>
  <c r="I4089" i="9"/>
  <c r="I4090" i="9"/>
  <c r="I4091" i="9"/>
  <c r="I4092" i="9"/>
  <c r="I4093" i="9"/>
  <c r="I4094" i="9"/>
  <c r="I4095" i="9"/>
  <c r="I4096" i="9"/>
  <c r="I4097" i="9"/>
  <c r="I4098" i="9"/>
  <c r="I4099" i="9"/>
  <c r="I4100" i="9"/>
  <c r="I4101" i="9"/>
  <c r="I4102" i="9"/>
  <c r="I4103" i="9"/>
  <c r="I4104" i="9"/>
  <c r="I4105" i="9"/>
  <c r="I4106" i="9"/>
  <c r="I4107" i="9"/>
  <c r="I4108" i="9"/>
  <c r="I4109" i="9"/>
  <c r="I4110" i="9"/>
  <c r="I4111" i="9"/>
  <c r="I4112" i="9"/>
  <c r="I4113" i="9"/>
  <c r="I4114" i="9"/>
  <c r="I4115" i="9"/>
  <c r="I4116" i="9"/>
  <c r="I4117" i="9"/>
  <c r="I4118" i="9"/>
  <c r="I4119" i="9"/>
  <c r="I4120" i="9"/>
  <c r="I4121" i="9"/>
  <c r="I4122" i="9"/>
  <c r="I4123" i="9"/>
  <c r="I4124" i="9"/>
  <c r="I4125" i="9"/>
  <c r="I4126" i="9"/>
  <c r="I4127" i="9"/>
  <c r="I4128" i="9"/>
  <c r="I4129" i="9"/>
  <c r="I4130" i="9"/>
  <c r="I4131" i="9"/>
  <c r="I4132" i="9"/>
  <c r="I4133" i="9"/>
  <c r="I4134" i="9"/>
  <c r="I4135" i="9"/>
  <c r="I4136" i="9"/>
  <c r="I4137" i="9"/>
  <c r="I4138" i="9"/>
  <c r="I4139" i="9"/>
  <c r="I4140" i="9"/>
  <c r="I4141" i="9"/>
  <c r="I4142" i="9"/>
  <c r="I4143" i="9"/>
  <c r="I4144" i="9"/>
  <c r="I4145" i="9"/>
  <c r="I4146" i="9"/>
  <c r="I4147" i="9"/>
  <c r="I4148" i="9"/>
  <c r="I4149" i="9"/>
  <c r="I4150" i="9"/>
  <c r="I4151" i="9"/>
  <c r="I4152" i="9"/>
  <c r="I4153" i="9"/>
  <c r="I4154" i="9"/>
  <c r="I4155" i="9"/>
  <c r="I4156" i="9"/>
  <c r="I4157" i="9"/>
  <c r="I4158" i="9"/>
  <c r="I4159" i="9"/>
  <c r="I4160" i="9"/>
  <c r="I4161" i="9"/>
  <c r="I4162" i="9"/>
  <c r="I4163" i="9"/>
  <c r="I4164" i="9"/>
  <c r="I4165" i="9"/>
  <c r="I4166" i="9"/>
  <c r="I4167" i="9"/>
  <c r="I4168" i="9"/>
  <c r="I4169" i="9"/>
  <c r="I4170" i="9"/>
  <c r="I4171" i="9"/>
  <c r="I4172" i="9"/>
  <c r="I4173" i="9"/>
  <c r="I4174" i="9"/>
  <c r="I4175" i="9"/>
  <c r="I4176" i="9"/>
  <c r="I4177" i="9"/>
  <c r="I4178" i="9"/>
  <c r="I4179" i="9"/>
  <c r="I4180" i="9"/>
  <c r="I4181" i="9"/>
  <c r="I4182" i="9"/>
  <c r="I4183" i="9"/>
  <c r="I4184" i="9"/>
  <c r="I4185" i="9"/>
  <c r="I4186" i="9"/>
  <c r="I4187" i="9"/>
  <c r="I4188" i="9"/>
  <c r="I4189" i="9"/>
  <c r="I4190" i="9"/>
  <c r="I4191" i="9"/>
  <c r="I4192" i="9"/>
  <c r="I4193" i="9"/>
  <c r="I4194" i="9"/>
  <c r="I4195" i="9"/>
  <c r="I4196" i="9"/>
  <c r="I4197" i="9"/>
  <c r="I4198" i="9"/>
  <c r="I4199" i="9"/>
  <c r="I4200" i="9"/>
  <c r="I4201" i="9"/>
  <c r="I4202" i="9"/>
  <c r="I4203" i="9"/>
  <c r="I4204" i="9"/>
  <c r="I4205" i="9"/>
  <c r="I4206" i="9"/>
  <c r="I4207" i="9"/>
  <c r="I4208" i="9"/>
  <c r="I4209" i="9"/>
  <c r="I4210" i="9"/>
  <c r="I4211" i="9"/>
  <c r="I4212" i="9"/>
  <c r="I4213" i="9"/>
  <c r="I4214" i="9"/>
  <c r="I4215" i="9"/>
  <c r="I4216" i="9"/>
  <c r="I4217" i="9"/>
  <c r="I4218" i="9"/>
  <c r="I4219" i="9"/>
  <c r="I4220" i="9"/>
  <c r="I4221" i="9"/>
  <c r="I4222" i="9"/>
  <c r="I4223" i="9"/>
  <c r="I4224" i="9"/>
  <c r="I4225" i="9"/>
  <c r="I4226" i="9"/>
  <c r="I4227" i="9"/>
  <c r="I4228" i="9"/>
  <c r="I4229" i="9"/>
  <c r="I4230" i="9"/>
  <c r="I4231" i="9"/>
  <c r="I4232" i="9"/>
  <c r="I4233" i="9"/>
  <c r="I4234" i="9"/>
  <c r="I4235" i="9"/>
  <c r="I4236" i="9"/>
  <c r="I4237" i="9"/>
  <c r="I4238" i="9"/>
  <c r="I4239" i="9"/>
  <c r="I4240" i="9"/>
  <c r="I4241" i="9"/>
  <c r="I4242" i="9"/>
  <c r="I4243" i="9"/>
  <c r="I4244" i="9"/>
  <c r="I4245" i="9"/>
  <c r="I4246" i="9"/>
  <c r="I4247" i="9"/>
  <c r="I4248" i="9"/>
  <c r="I4249" i="9"/>
  <c r="I4250" i="9"/>
  <c r="I4251" i="9"/>
  <c r="I4252" i="9"/>
  <c r="I4253" i="9"/>
  <c r="I4254" i="9"/>
  <c r="I4255" i="9"/>
  <c r="I4256" i="9"/>
  <c r="I4257" i="9"/>
  <c r="I4258" i="9"/>
  <c r="I4259" i="9"/>
  <c r="I4260" i="9"/>
  <c r="I4261" i="9"/>
  <c r="I4262" i="9"/>
  <c r="I4263" i="9"/>
  <c r="I4264" i="9"/>
  <c r="I4265" i="9"/>
  <c r="I4266" i="9"/>
  <c r="I4267" i="9"/>
  <c r="I4268" i="9"/>
  <c r="I4269" i="9"/>
  <c r="I4270" i="9"/>
  <c r="I4271" i="9"/>
  <c r="I4272" i="9"/>
  <c r="I4273" i="9"/>
  <c r="I4274" i="9"/>
  <c r="I4275" i="9"/>
  <c r="I4276" i="9"/>
  <c r="I4277" i="9"/>
  <c r="I4278" i="9"/>
  <c r="I4279" i="9"/>
  <c r="I4280" i="9"/>
  <c r="I4281" i="9"/>
  <c r="I4282" i="9"/>
  <c r="I4283" i="9"/>
  <c r="I4284" i="9"/>
  <c r="I4285" i="9"/>
  <c r="I4286" i="9"/>
  <c r="I4287" i="9"/>
  <c r="I4288" i="9"/>
  <c r="I4289" i="9"/>
  <c r="I4290" i="9"/>
  <c r="I4291" i="9"/>
  <c r="I4292" i="9"/>
  <c r="I4293" i="9"/>
  <c r="I4294" i="9"/>
  <c r="I4295" i="9"/>
  <c r="I4296" i="9"/>
  <c r="I4297" i="9"/>
  <c r="I4298" i="9"/>
  <c r="I4299" i="9"/>
  <c r="I4300" i="9"/>
  <c r="I4301" i="9"/>
  <c r="I4302" i="9"/>
  <c r="I4303" i="9"/>
  <c r="I4304" i="9"/>
  <c r="I4305" i="9"/>
  <c r="I4306" i="9"/>
  <c r="I4307" i="9"/>
  <c r="I4308" i="9"/>
  <c r="I4309" i="9"/>
  <c r="I4310" i="9"/>
  <c r="I4311" i="9"/>
  <c r="I4312" i="9"/>
  <c r="I4313" i="9"/>
  <c r="I4314" i="9"/>
  <c r="I4315" i="9"/>
  <c r="I4316" i="9"/>
  <c r="I4317" i="9"/>
  <c r="I4318" i="9"/>
  <c r="I4319" i="9"/>
  <c r="I4320" i="9"/>
  <c r="I4321" i="9"/>
  <c r="I4322" i="9"/>
  <c r="I4323" i="9"/>
  <c r="I4324" i="9"/>
  <c r="I4325" i="9"/>
  <c r="I4326" i="9"/>
  <c r="I4327" i="9"/>
  <c r="I4328" i="9"/>
  <c r="I4329" i="9"/>
  <c r="I4330" i="9"/>
  <c r="I4331" i="9"/>
  <c r="I4332" i="9"/>
  <c r="I4333" i="9"/>
  <c r="I4334" i="9"/>
  <c r="I4335" i="9"/>
  <c r="I4336" i="9"/>
  <c r="I4337" i="9"/>
  <c r="I4338" i="9"/>
  <c r="I4339" i="9"/>
  <c r="I4340" i="9"/>
  <c r="I4341" i="9"/>
  <c r="I4342" i="9"/>
  <c r="I4343" i="9"/>
  <c r="I4344" i="9"/>
  <c r="I4345" i="9"/>
  <c r="I4346" i="9"/>
  <c r="I4347" i="9"/>
  <c r="I4348" i="9"/>
  <c r="I4349" i="9"/>
  <c r="I4350" i="9"/>
  <c r="I4351" i="9"/>
  <c r="I4352" i="9"/>
  <c r="I4353" i="9"/>
  <c r="I4354" i="9"/>
  <c r="I4355" i="9"/>
  <c r="I4356" i="9"/>
  <c r="I4357" i="9"/>
  <c r="I4358" i="9"/>
  <c r="I4359" i="9"/>
  <c r="I4360" i="9"/>
  <c r="I4361" i="9"/>
  <c r="I4362" i="9"/>
  <c r="I4363" i="9"/>
  <c r="I4364" i="9"/>
  <c r="I4365" i="9"/>
  <c r="I4366" i="9"/>
  <c r="I4367" i="9"/>
  <c r="I4368" i="9"/>
  <c r="I4369" i="9"/>
  <c r="I4370" i="9"/>
  <c r="I4371" i="9"/>
  <c r="I4372" i="9"/>
  <c r="I4373" i="9"/>
  <c r="I4374" i="9"/>
  <c r="I4375" i="9"/>
  <c r="I4376" i="9"/>
  <c r="I4377" i="9"/>
  <c r="I4378" i="9"/>
  <c r="I4379" i="9"/>
  <c r="I4380" i="9"/>
  <c r="I4381" i="9"/>
  <c r="I4382" i="9"/>
  <c r="I4383" i="9"/>
  <c r="I4384" i="9"/>
  <c r="I4385" i="9"/>
  <c r="I4386" i="9"/>
  <c r="I4387" i="9"/>
  <c r="I4388" i="9"/>
  <c r="I4389" i="9"/>
  <c r="I4390" i="9"/>
  <c r="I4391" i="9"/>
  <c r="I4392" i="9"/>
  <c r="I4393" i="9"/>
  <c r="I4394" i="9"/>
  <c r="I4395" i="9"/>
  <c r="I4396" i="9"/>
  <c r="I4397" i="9"/>
  <c r="I4398" i="9"/>
  <c r="I4399" i="9"/>
  <c r="I4400" i="9"/>
  <c r="I4401" i="9"/>
  <c r="I4402" i="9"/>
  <c r="I4403" i="9"/>
  <c r="I4404" i="9"/>
  <c r="I4405" i="9"/>
  <c r="I4406" i="9"/>
  <c r="I4407" i="9"/>
  <c r="I4408" i="9"/>
  <c r="I4409" i="9"/>
  <c r="I4410" i="9"/>
  <c r="I4411" i="9"/>
  <c r="I4412" i="9"/>
  <c r="I4413" i="9"/>
  <c r="I4414" i="9"/>
  <c r="I4415" i="9"/>
  <c r="I4416" i="9"/>
  <c r="I4417" i="9"/>
  <c r="I4418" i="9"/>
  <c r="I4419" i="9"/>
  <c r="I4420" i="9"/>
  <c r="I4421" i="9"/>
  <c r="I4422" i="9"/>
  <c r="I4423" i="9"/>
  <c r="I4424" i="9"/>
  <c r="I4425" i="9"/>
  <c r="I4426" i="9"/>
  <c r="I4427" i="9"/>
  <c r="I4428" i="9"/>
  <c r="I4429" i="9"/>
  <c r="I4430" i="9"/>
  <c r="I4431" i="9"/>
  <c r="I4432" i="9"/>
  <c r="I4433" i="9"/>
  <c r="I4434" i="9"/>
  <c r="I4435" i="9"/>
  <c r="I4436" i="9"/>
  <c r="I4437" i="9"/>
  <c r="I4438" i="9"/>
  <c r="I4439" i="9"/>
  <c r="I4440" i="9"/>
  <c r="I4441" i="9"/>
  <c r="I4442" i="9"/>
  <c r="I4443" i="9"/>
  <c r="I4444" i="9"/>
  <c r="I4445" i="9"/>
  <c r="I4446" i="9"/>
  <c r="I4447" i="9"/>
  <c r="I4448" i="9"/>
  <c r="I4449" i="9"/>
  <c r="I4450" i="9"/>
  <c r="I4451" i="9"/>
  <c r="I4452" i="9"/>
  <c r="I4453" i="9"/>
  <c r="I4454" i="9"/>
  <c r="I4455" i="9"/>
  <c r="I4456" i="9"/>
  <c r="I4457" i="9"/>
  <c r="I4458" i="9"/>
  <c r="I4459" i="9"/>
  <c r="I4460" i="9"/>
  <c r="I4461" i="9"/>
  <c r="I4462" i="9"/>
  <c r="I4463" i="9"/>
  <c r="I4464" i="9"/>
  <c r="I4465" i="9"/>
  <c r="I4466" i="9"/>
  <c r="I4467" i="9"/>
  <c r="I4468" i="9"/>
  <c r="I4469" i="9"/>
  <c r="I4470" i="9"/>
  <c r="I4471" i="9"/>
  <c r="I4472" i="9"/>
  <c r="I4473" i="9"/>
  <c r="I4474" i="9"/>
  <c r="I4475" i="9"/>
  <c r="I4476" i="9"/>
  <c r="I4477" i="9"/>
  <c r="I4478" i="9"/>
  <c r="I4479" i="9"/>
  <c r="I4480" i="9"/>
  <c r="I4481" i="9"/>
  <c r="I4482" i="9"/>
  <c r="I4483" i="9"/>
  <c r="I4484" i="9"/>
  <c r="I4485" i="9"/>
  <c r="I4486" i="9"/>
  <c r="I4487" i="9"/>
  <c r="I4488" i="9"/>
  <c r="I4489" i="9"/>
  <c r="I4490" i="9"/>
  <c r="I4491" i="9"/>
  <c r="I4492" i="9"/>
  <c r="I4493" i="9"/>
  <c r="I4494" i="9"/>
  <c r="I4495" i="9"/>
  <c r="I4496" i="9"/>
  <c r="I4497" i="9"/>
  <c r="I4498" i="9"/>
  <c r="I4499" i="9"/>
  <c r="I4500" i="9"/>
  <c r="I4501" i="9"/>
  <c r="I4502" i="9"/>
  <c r="I4503" i="9"/>
  <c r="I4504" i="9"/>
  <c r="I4505" i="9"/>
  <c r="I4506" i="9"/>
  <c r="I4507" i="9"/>
  <c r="I4508" i="9"/>
  <c r="I4509" i="9"/>
  <c r="I4510" i="9"/>
  <c r="I4511" i="9"/>
  <c r="I4512" i="9"/>
  <c r="I4513" i="9"/>
  <c r="I4514" i="9"/>
  <c r="I4515" i="9"/>
  <c r="I4516" i="9"/>
  <c r="I4517" i="9"/>
  <c r="I4518" i="9"/>
  <c r="I4519" i="9"/>
  <c r="I4520" i="9"/>
  <c r="I4521" i="9"/>
  <c r="I4522" i="9"/>
  <c r="I4523" i="9"/>
  <c r="I4524" i="9"/>
  <c r="I4525" i="9"/>
  <c r="I4526" i="9"/>
  <c r="I4527" i="9"/>
  <c r="I4528" i="9"/>
  <c r="I4529" i="9"/>
  <c r="I4530" i="9"/>
  <c r="I4531" i="9"/>
  <c r="I4532" i="9"/>
  <c r="I4533" i="9"/>
  <c r="I4534" i="9"/>
  <c r="I4535" i="9"/>
  <c r="I4536" i="9"/>
  <c r="I4537" i="9"/>
  <c r="I4538" i="9"/>
  <c r="I4539" i="9"/>
  <c r="I4540" i="9"/>
  <c r="I4541" i="9"/>
  <c r="I4542" i="9"/>
  <c r="I4543" i="9"/>
  <c r="I4544" i="9"/>
  <c r="I4545" i="9"/>
  <c r="I4546" i="9"/>
  <c r="I4547" i="9"/>
  <c r="I4548" i="9"/>
  <c r="I4549" i="9"/>
  <c r="I4550" i="9"/>
  <c r="I4551" i="9"/>
  <c r="I4552" i="9"/>
  <c r="I4553" i="9"/>
  <c r="I4554" i="9"/>
  <c r="I4555" i="9"/>
  <c r="I4556" i="9"/>
  <c r="I4557" i="9"/>
  <c r="I4558" i="9"/>
  <c r="I4559" i="9"/>
  <c r="I4560" i="9"/>
  <c r="I4561" i="9"/>
  <c r="I4562" i="9"/>
  <c r="I4563" i="9"/>
  <c r="I4564" i="9"/>
  <c r="I4565" i="9"/>
  <c r="I4566" i="9"/>
  <c r="I4567" i="9"/>
  <c r="I4568" i="9"/>
  <c r="I4569" i="9"/>
  <c r="I4570" i="9"/>
  <c r="I4571" i="9"/>
  <c r="I4572" i="9"/>
  <c r="I4573" i="9"/>
  <c r="I4574" i="9"/>
  <c r="I4575" i="9"/>
  <c r="I4576" i="9"/>
  <c r="I4577" i="9"/>
  <c r="I4578" i="9"/>
  <c r="I4579" i="9"/>
  <c r="I4580" i="9"/>
  <c r="I4581" i="9"/>
  <c r="I4582" i="9"/>
  <c r="I4583" i="9"/>
  <c r="I4584" i="9"/>
  <c r="I4585" i="9"/>
  <c r="I4586" i="9"/>
  <c r="I4587" i="9"/>
  <c r="I4588" i="9"/>
  <c r="I4589" i="9"/>
  <c r="I4590" i="9"/>
  <c r="I4591" i="9"/>
  <c r="I4592" i="9"/>
  <c r="I4593" i="9"/>
  <c r="I4594" i="9"/>
  <c r="I4595" i="9"/>
  <c r="I4596" i="9"/>
  <c r="I4597" i="9"/>
  <c r="I4598" i="9"/>
  <c r="I4599" i="9"/>
  <c r="I4600" i="9"/>
  <c r="I4601" i="9"/>
  <c r="I4602" i="9"/>
  <c r="I4603" i="9"/>
  <c r="I4604" i="9"/>
  <c r="I4605" i="9"/>
  <c r="I4606" i="9"/>
  <c r="I4607" i="9"/>
  <c r="I4608" i="9"/>
  <c r="I4609" i="9"/>
  <c r="I4610" i="9"/>
  <c r="I4611" i="9"/>
  <c r="I4612" i="9"/>
  <c r="I4613" i="9"/>
  <c r="I4614" i="9"/>
  <c r="I4615" i="9"/>
  <c r="I4616" i="9"/>
  <c r="I4617" i="9"/>
  <c r="I4618" i="9"/>
  <c r="I4619" i="9"/>
  <c r="I4620" i="9"/>
  <c r="I4621" i="9"/>
  <c r="I4622" i="9"/>
  <c r="I4623" i="9"/>
  <c r="I4624" i="9"/>
  <c r="I4625" i="9"/>
  <c r="I4626" i="9"/>
  <c r="I4627" i="9"/>
  <c r="I4628" i="9"/>
  <c r="I4629" i="9"/>
  <c r="I4630" i="9"/>
  <c r="I4631" i="9"/>
  <c r="I4632" i="9"/>
  <c r="I4633" i="9"/>
  <c r="I4634" i="9"/>
  <c r="I4635" i="9"/>
  <c r="I4636" i="9"/>
  <c r="I4637" i="9"/>
  <c r="I4638" i="9"/>
  <c r="I4639" i="9"/>
  <c r="I4640" i="9"/>
  <c r="I4641" i="9"/>
  <c r="I4642" i="9"/>
  <c r="I4643" i="9"/>
  <c r="I4644" i="9"/>
  <c r="I4645" i="9"/>
  <c r="I4646" i="9"/>
  <c r="I4647" i="9"/>
  <c r="I4648" i="9"/>
  <c r="I4649" i="9"/>
  <c r="I4650" i="9"/>
  <c r="I4651" i="9"/>
  <c r="I4652" i="9"/>
  <c r="I4653" i="9"/>
  <c r="I4654" i="9"/>
  <c r="I4655" i="9"/>
  <c r="I4656" i="9"/>
  <c r="I4657" i="9"/>
  <c r="I4658" i="9"/>
  <c r="I4659" i="9"/>
  <c r="I4660" i="9"/>
  <c r="I4661" i="9"/>
  <c r="I4662" i="9"/>
  <c r="I4663" i="9"/>
  <c r="I4664" i="9"/>
  <c r="I4665" i="9"/>
  <c r="I4666" i="9"/>
  <c r="I4667" i="9"/>
  <c r="I4668" i="9"/>
  <c r="I4669" i="9"/>
  <c r="I4670" i="9"/>
  <c r="I4671" i="9"/>
  <c r="I4672" i="9"/>
  <c r="I4673" i="9"/>
  <c r="I4674" i="9"/>
  <c r="I4675" i="9"/>
  <c r="I4676" i="9"/>
  <c r="I4677" i="9"/>
  <c r="I4678" i="9"/>
  <c r="I4679" i="9"/>
  <c r="I4680" i="9"/>
  <c r="I4681" i="9"/>
  <c r="I4682" i="9"/>
  <c r="I4683" i="9"/>
  <c r="I4684" i="9"/>
  <c r="I4685" i="9"/>
  <c r="I4686" i="9"/>
  <c r="I4687" i="9"/>
  <c r="I4688" i="9"/>
  <c r="I4689" i="9"/>
  <c r="I4690" i="9"/>
  <c r="I4691" i="9"/>
  <c r="I4692" i="9"/>
  <c r="I4693" i="9"/>
  <c r="I4694" i="9"/>
  <c r="I4695" i="9"/>
  <c r="I4696" i="9"/>
  <c r="I4697" i="9"/>
  <c r="I4698" i="9"/>
  <c r="I4699" i="9"/>
  <c r="I4700" i="9"/>
  <c r="I4701" i="9"/>
  <c r="I4702" i="9"/>
  <c r="I4703" i="9"/>
  <c r="I4704" i="9"/>
  <c r="I4705" i="9"/>
  <c r="I4706" i="9"/>
  <c r="I4707" i="9"/>
  <c r="I4708" i="9"/>
  <c r="I4709" i="9"/>
  <c r="I4710" i="9"/>
  <c r="I4711" i="9"/>
  <c r="I4712" i="9"/>
  <c r="I4713" i="9"/>
  <c r="I4714" i="9"/>
  <c r="I4715" i="9"/>
  <c r="I4716" i="9"/>
  <c r="I4717" i="9"/>
  <c r="I4718" i="9"/>
  <c r="I4719" i="9"/>
  <c r="I4720" i="9"/>
  <c r="I4721" i="9"/>
  <c r="I4722" i="9"/>
  <c r="I4723" i="9"/>
  <c r="I4724" i="9"/>
  <c r="I4725" i="9"/>
  <c r="I4726" i="9"/>
  <c r="I4727" i="9"/>
  <c r="I4728" i="9"/>
  <c r="I4729" i="9"/>
  <c r="I4730" i="9"/>
  <c r="I4731" i="9"/>
  <c r="I4732" i="9"/>
  <c r="I4733" i="9"/>
  <c r="I4734" i="9"/>
  <c r="I4735" i="9"/>
  <c r="I4736" i="9"/>
  <c r="I4737" i="9"/>
  <c r="I4738" i="9"/>
  <c r="I4739" i="9"/>
  <c r="I4740" i="9"/>
  <c r="I4741" i="9"/>
  <c r="I4742" i="9"/>
  <c r="I4743" i="9"/>
  <c r="I4744" i="9"/>
  <c r="I4745" i="9"/>
  <c r="I4746" i="9"/>
  <c r="I4747" i="9"/>
  <c r="I4748" i="9"/>
  <c r="I4749" i="9"/>
  <c r="I4750" i="9"/>
  <c r="I4751" i="9"/>
  <c r="I4752" i="9"/>
  <c r="I4753" i="9"/>
  <c r="I4754" i="9"/>
  <c r="I4755" i="9"/>
  <c r="I4756" i="9"/>
  <c r="I4757" i="9"/>
  <c r="I4758" i="9"/>
  <c r="I4759" i="9"/>
  <c r="I4760" i="9"/>
  <c r="I4761" i="9"/>
  <c r="I4762" i="9"/>
  <c r="I4763" i="9"/>
  <c r="I4764" i="9"/>
  <c r="I4765" i="9"/>
  <c r="I4766" i="9"/>
  <c r="I4767" i="9"/>
  <c r="I4768" i="9"/>
  <c r="I4769" i="9"/>
  <c r="I4770" i="9"/>
  <c r="I4771" i="9"/>
  <c r="I4772" i="9"/>
  <c r="I4773" i="9"/>
  <c r="I4774" i="9"/>
  <c r="I4775" i="9"/>
  <c r="I4776" i="9"/>
  <c r="I4777" i="9"/>
  <c r="I4778" i="9"/>
  <c r="I4779" i="9"/>
  <c r="I4780" i="9"/>
  <c r="I4781" i="9"/>
  <c r="I4782" i="9"/>
  <c r="I4783" i="9"/>
  <c r="I4784" i="9"/>
  <c r="I4785" i="9"/>
  <c r="I4786" i="9"/>
  <c r="I4787" i="9"/>
  <c r="I4788" i="9"/>
  <c r="I4789" i="9"/>
  <c r="I4790" i="9"/>
  <c r="I4791" i="9"/>
  <c r="I4792" i="9"/>
  <c r="I4793" i="9"/>
  <c r="I4794" i="9"/>
  <c r="I4795" i="9"/>
  <c r="I4796" i="9"/>
  <c r="I4797" i="9"/>
  <c r="I4798" i="9"/>
  <c r="I4799" i="9"/>
  <c r="I4800" i="9"/>
  <c r="I4801" i="9"/>
  <c r="I4802" i="9"/>
  <c r="I4803" i="9"/>
  <c r="I4804" i="9"/>
  <c r="I4805" i="9"/>
  <c r="I4806" i="9"/>
  <c r="I4807" i="9"/>
  <c r="I4808" i="9"/>
  <c r="I4809" i="9"/>
  <c r="I4810" i="9"/>
  <c r="I4811" i="9"/>
  <c r="I4812" i="9"/>
  <c r="I4813" i="9"/>
  <c r="I4814" i="9"/>
  <c r="I4815" i="9"/>
  <c r="I4816" i="9"/>
  <c r="I4817" i="9"/>
  <c r="I4818" i="9"/>
  <c r="I4819" i="9"/>
  <c r="I4820" i="9"/>
  <c r="I4821" i="9"/>
  <c r="I4822" i="9"/>
  <c r="I4823" i="9"/>
  <c r="I4824" i="9"/>
  <c r="I4825" i="9"/>
  <c r="I4826" i="9"/>
  <c r="I4827" i="9"/>
  <c r="I4828" i="9"/>
  <c r="I4829" i="9"/>
  <c r="I4830" i="9"/>
  <c r="I4831" i="9"/>
  <c r="I4832" i="9"/>
  <c r="I4833" i="9"/>
  <c r="I4834" i="9"/>
  <c r="I4835" i="9"/>
  <c r="I4836" i="9"/>
  <c r="I4837" i="9"/>
  <c r="I4838" i="9"/>
  <c r="I4839" i="9"/>
  <c r="I4840" i="9"/>
  <c r="I4841" i="9"/>
  <c r="I4842" i="9"/>
  <c r="I4843" i="9"/>
  <c r="I4844" i="9"/>
  <c r="I4845" i="9"/>
  <c r="I4846" i="9"/>
  <c r="I4847" i="9"/>
  <c r="I4848" i="9"/>
  <c r="I4849" i="9"/>
  <c r="I4850" i="9"/>
  <c r="I4851" i="9"/>
  <c r="I4852" i="9"/>
  <c r="I4853" i="9"/>
  <c r="I4854" i="9"/>
  <c r="I4855" i="9"/>
  <c r="I4856" i="9"/>
  <c r="I4857" i="9"/>
  <c r="I4858" i="9"/>
  <c r="I4859" i="9"/>
  <c r="I4860" i="9"/>
  <c r="I4861" i="9"/>
  <c r="I4862" i="9"/>
  <c r="I4863" i="9"/>
  <c r="I4864" i="9"/>
  <c r="I4865" i="9"/>
  <c r="I4866" i="9"/>
  <c r="I4867" i="9"/>
  <c r="I4868" i="9"/>
  <c r="I4869" i="9"/>
  <c r="I4870" i="9"/>
  <c r="I4871" i="9"/>
  <c r="I4872" i="9"/>
  <c r="I4873" i="9"/>
  <c r="I4874" i="9"/>
  <c r="I4875" i="9"/>
  <c r="I4876" i="9"/>
  <c r="I4877" i="9"/>
  <c r="I4878" i="9"/>
  <c r="I4879" i="9"/>
  <c r="I4880" i="9"/>
  <c r="I4881" i="9"/>
  <c r="I4882" i="9"/>
  <c r="I4883" i="9"/>
  <c r="I4884" i="9"/>
  <c r="I4885" i="9"/>
  <c r="I4886" i="9"/>
  <c r="I4887" i="9"/>
  <c r="I4888" i="9"/>
  <c r="I4889" i="9"/>
  <c r="I4890" i="9"/>
  <c r="I4891" i="9"/>
  <c r="I4892" i="9"/>
  <c r="I4893" i="9"/>
  <c r="I4894" i="9"/>
  <c r="I4895" i="9"/>
  <c r="I4896" i="9"/>
  <c r="I4897" i="9"/>
  <c r="I4898" i="9"/>
  <c r="I4899" i="9"/>
  <c r="I4900" i="9"/>
  <c r="I4901" i="9"/>
  <c r="I4902" i="9"/>
  <c r="I4903" i="9"/>
  <c r="I4904" i="9"/>
  <c r="I4905" i="9"/>
  <c r="I4906" i="9"/>
  <c r="I4907" i="9"/>
  <c r="I4908" i="9"/>
  <c r="I4909" i="9"/>
  <c r="I4910" i="9"/>
  <c r="I4911" i="9"/>
  <c r="I4912" i="9"/>
  <c r="I4913" i="9"/>
  <c r="I4914" i="9"/>
  <c r="I4915" i="9"/>
  <c r="I4916" i="9"/>
  <c r="I4917" i="9"/>
  <c r="I4918" i="9"/>
  <c r="I4919" i="9"/>
  <c r="I4920" i="9"/>
  <c r="I4921" i="9"/>
  <c r="I4922" i="9"/>
  <c r="I4923" i="9"/>
  <c r="I4924" i="9"/>
  <c r="I4925" i="9"/>
  <c r="I4926" i="9"/>
  <c r="I4927" i="9"/>
  <c r="I4928" i="9"/>
  <c r="I4929" i="9"/>
  <c r="I4930" i="9"/>
  <c r="I4931" i="9"/>
  <c r="I4932" i="9"/>
  <c r="I4933" i="9"/>
  <c r="I4934" i="9"/>
  <c r="I4935" i="9"/>
  <c r="I4936" i="9"/>
  <c r="I4937" i="9"/>
  <c r="I4938" i="9"/>
  <c r="I4939" i="9"/>
  <c r="I4940" i="9"/>
  <c r="I4941" i="9"/>
  <c r="I4942" i="9"/>
  <c r="I4943" i="9"/>
  <c r="I4944" i="9"/>
  <c r="I4945" i="9"/>
  <c r="I4946" i="9"/>
  <c r="I4947" i="9"/>
  <c r="I4948" i="9"/>
  <c r="I4949" i="9"/>
  <c r="I4950" i="9"/>
  <c r="I4951" i="9"/>
  <c r="I4952" i="9"/>
  <c r="I4953" i="9"/>
  <c r="I4954" i="9"/>
  <c r="I4955" i="9"/>
  <c r="I4956" i="9"/>
  <c r="I4957" i="9"/>
  <c r="I4958" i="9"/>
  <c r="I4959" i="9"/>
  <c r="I4960" i="9"/>
  <c r="I4961" i="9"/>
  <c r="I4962" i="9"/>
  <c r="I4963" i="9"/>
  <c r="I4964" i="9"/>
  <c r="I4965" i="9"/>
  <c r="I4966" i="9"/>
  <c r="I4967" i="9"/>
  <c r="I4968" i="9"/>
  <c r="I4969" i="9"/>
  <c r="I4970" i="9"/>
  <c r="I4971" i="9"/>
  <c r="I4972" i="9"/>
  <c r="I4973" i="9"/>
  <c r="I4974" i="9"/>
  <c r="I4975" i="9"/>
  <c r="I4976" i="9"/>
  <c r="I4977" i="9"/>
  <c r="I4978" i="9"/>
  <c r="I4979" i="9"/>
  <c r="I4980" i="9"/>
  <c r="I4981" i="9"/>
  <c r="I4982" i="9"/>
  <c r="I4983" i="9"/>
  <c r="I4984" i="9"/>
  <c r="I4985" i="9"/>
  <c r="I4986" i="9"/>
  <c r="I4987" i="9"/>
  <c r="I4988" i="9"/>
  <c r="I4989" i="9"/>
  <c r="I4990" i="9"/>
  <c r="I4991" i="9"/>
  <c r="I4992" i="9"/>
  <c r="I4993" i="9"/>
  <c r="I4994" i="9"/>
  <c r="I4995" i="9"/>
  <c r="I4996" i="9"/>
  <c r="I4997" i="9"/>
  <c r="I4998" i="9"/>
  <c r="I4999" i="9"/>
  <c r="I5000" i="9"/>
  <c r="I5001" i="9"/>
  <c r="I5002" i="9"/>
  <c r="I5003" i="9"/>
  <c r="I5004" i="9"/>
  <c r="I5005" i="9"/>
  <c r="I5006" i="9"/>
  <c r="I5007" i="9"/>
  <c r="I5008" i="9"/>
  <c r="I5009" i="9"/>
  <c r="I5010" i="9"/>
  <c r="I5011" i="9"/>
  <c r="I5012" i="9"/>
  <c r="I5013" i="9"/>
  <c r="I5014" i="9"/>
  <c r="I5015" i="9"/>
  <c r="I5016" i="9"/>
  <c r="I5017" i="9"/>
  <c r="I5018" i="9"/>
  <c r="I5019" i="9"/>
  <c r="I5020" i="9"/>
  <c r="I5021" i="9"/>
  <c r="I5022" i="9"/>
  <c r="I5023" i="9"/>
  <c r="I5024" i="9"/>
  <c r="I5025" i="9"/>
  <c r="I5026" i="9"/>
  <c r="I5027" i="9"/>
  <c r="I5028" i="9"/>
  <c r="I5029" i="9"/>
  <c r="I5030" i="9"/>
  <c r="I5031" i="9"/>
  <c r="I5032" i="9"/>
  <c r="I5033" i="9"/>
  <c r="I5034" i="9"/>
  <c r="I5036" i="9"/>
  <c r="I5037" i="9"/>
  <c r="I5038" i="9"/>
  <c r="I5039" i="9"/>
  <c r="I5040" i="9"/>
  <c r="I5041" i="9"/>
  <c r="I5042" i="9"/>
  <c r="I5043" i="9"/>
  <c r="I5044" i="9"/>
  <c r="I5045" i="9"/>
  <c r="I5046" i="9"/>
  <c r="I5047" i="9"/>
  <c r="I5048" i="9"/>
  <c r="I5049" i="9"/>
  <c r="I5050" i="9"/>
  <c r="I5051" i="9"/>
  <c r="I5052" i="9"/>
  <c r="I5053" i="9"/>
  <c r="I5054" i="9"/>
  <c r="I5055" i="9"/>
  <c r="I5056" i="9"/>
  <c r="I5057" i="9"/>
  <c r="I5058" i="9"/>
  <c r="I5059" i="9"/>
  <c r="I5060" i="9"/>
  <c r="I5061" i="9"/>
  <c r="I5062" i="9"/>
  <c r="I5063" i="9"/>
  <c r="I5064" i="9"/>
  <c r="I5065" i="9"/>
  <c r="I5066" i="9"/>
  <c r="I5067" i="9"/>
  <c r="I5068" i="9"/>
  <c r="I5069" i="9"/>
  <c r="I5070" i="9"/>
  <c r="I5071" i="9"/>
  <c r="I5072" i="9"/>
  <c r="I5073" i="9"/>
  <c r="I5074" i="9"/>
  <c r="I5075" i="9"/>
  <c r="I5076" i="9"/>
  <c r="I5077" i="9"/>
  <c r="I5078" i="9"/>
  <c r="I5079" i="9"/>
  <c r="I5080" i="9"/>
  <c r="I5081" i="9"/>
  <c r="I5082" i="9"/>
  <c r="I5083" i="9"/>
  <c r="I5084" i="9"/>
  <c r="I5085" i="9"/>
  <c r="I5086" i="9"/>
  <c r="I5087" i="9"/>
  <c r="I5088" i="9"/>
  <c r="I5089" i="9"/>
  <c r="I5090" i="9"/>
  <c r="I5091" i="9"/>
  <c r="I5092" i="9"/>
  <c r="I5093" i="9"/>
  <c r="I5094" i="9"/>
  <c r="I5095" i="9"/>
  <c r="I5096" i="9"/>
  <c r="I5097" i="9"/>
  <c r="I5098" i="9"/>
  <c r="I5099" i="9"/>
  <c r="I5100" i="9"/>
  <c r="I5101" i="9"/>
  <c r="I5102" i="9"/>
  <c r="I5103" i="9"/>
  <c r="I5104" i="9"/>
  <c r="I5105" i="9"/>
  <c r="I5106" i="9"/>
  <c r="I5107" i="9"/>
  <c r="I5108" i="9"/>
  <c r="I5109" i="9"/>
  <c r="I5110" i="9"/>
  <c r="I5111" i="9"/>
  <c r="I5112" i="9"/>
  <c r="I5113" i="9"/>
  <c r="I5114" i="9"/>
  <c r="I5115" i="9"/>
  <c r="I5116" i="9"/>
  <c r="I5117" i="9"/>
  <c r="I5118" i="9"/>
  <c r="I5119" i="9"/>
  <c r="I5120" i="9"/>
  <c r="I5121" i="9"/>
  <c r="I5122" i="9"/>
  <c r="I5123" i="9"/>
  <c r="I5124" i="9"/>
  <c r="I5125" i="9"/>
  <c r="D763" i="1" l="1"/>
  <c r="M559" i="7" l="1"/>
  <c r="I3271" i="9"/>
  <c r="I3264" i="9"/>
  <c r="I3268" i="9"/>
  <c r="I3269" i="9"/>
  <c r="I3270"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I3263" i="9"/>
  <c r="I3265" i="9"/>
  <c r="I3266" i="9"/>
  <c r="I3267" i="9"/>
  <c r="I3029" i="9"/>
  <c r="J2933" i="9"/>
  <c r="I2933" i="9"/>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F281" authorId="0" shapeId="0" xr:uid="{00000000-0006-0000-0200-000001000000}">
      <text>
        <r>
          <rPr>
            <b/>
            <sz val="9"/>
            <color indexed="81"/>
            <rFont val="Tahoma"/>
            <family val="2"/>
          </rPr>
          <t>Jan result used as Feb not sampled</t>
        </r>
      </text>
    </comment>
    <comment ref="F283" authorId="0" shapeId="0" xr:uid="{00000000-0006-0000-0200-000002000000}">
      <text>
        <r>
          <rPr>
            <b/>
            <sz val="9"/>
            <color indexed="81"/>
            <rFont val="Tahoma"/>
            <family val="2"/>
          </rPr>
          <t>Jan result used as Feb not sampled</t>
        </r>
      </text>
    </comment>
    <comment ref="F293" authorId="0" shapeId="0" xr:uid="{00000000-0006-0000-0200-000003000000}">
      <text>
        <r>
          <rPr>
            <b/>
            <sz val="9"/>
            <color indexed="81"/>
            <rFont val="Tahoma"/>
            <family val="2"/>
          </rPr>
          <t>Jan result used as Feb not sampled</t>
        </r>
      </text>
    </comment>
    <comment ref="F294" authorId="0" shapeId="0" xr:uid="{00000000-0006-0000-0200-000004000000}">
      <text>
        <r>
          <rPr>
            <b/>
            <sz val="9"/>
            <color indexed="81"/>
            <rFont val="Tahoma"/>
            <family val="2"/>
          </rPr>
          <t>Jan result used as Feb not sampled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Crawford</author>
    <author>tc={CDC7CB5E-F78D-4975-82D1-B72F950F74F1}</author>
    <author>tc={856A8B4C-AC2D-49BD-A88B-693B7F21C9E2}</author>
    <author>tc={2ABD09F8-9C28-414F-863F-EA571E73FC82}</author>
  </authors>
  <commentList>
    <comment ref="F436" authorId="0" shapeId="0" xr:uid="{00000000-0006-0000-0300-000001000000}">
      <text>
        <r>
          <rPr>
            <b/>
            <sz val="9"/>
            <color indexed="81"/>
            <rFont val="Tahoma"/>
            <family val="2"/>
          </rPr>
          <t>based on Lmax from monthly report</t>
        </r>
      </text>
    </comment>
    <comment ref="F442" authorId="0" shapeId="0" xr:uid="{00000000-0006-0000-0300-000002000000}">
      <text>
        <r>
          <rPr>
            <b/>
            <sz val="9"/>
            <color indexed="81"/>
            <rFont val="Tahoma"/>
            <family val="2"/>
          </rPr>
          <t>based on Lmax from monthly report</t>
        </r>
      </text>
    </comment>
    <comment ref="F448" authorId="0" shapeId="0" xr:uid="{00000000-0006-0000-0300-000003000000}">
      <text>
        <r>
          <rPr>
            <b/>
            <sz val="9"/>
            <color indexed="81"/>
            <rFont val="Tahoma"/>
            <family val="2"/>
          </rPr>
          <t>based on Lmax from monthly report</t>
        </r>
      </text>
    </comment>
    <comment ref="F454" authorId="0" shapeId="0" xr:uid="{00000000-0006-0000-0300-000004000000}">
      <text>
        <r>
          <rPr>
            <b/>
            <sz val="9"/>
            <color indexed="81"/>
            <rFont val="Tahoma"/>
            <family val="2"/>
          </rPr>
          <t>based on Lmax from monthly report</t>
        </r>
      </text>
    </comment>
    <comment ref="F460" authorId="0" shapeId="0" xr:uid="{00000000-0006-0000-0300-000005000000}">
      <text>
        <r>
          <rPr>
            <b/>
            <sz val="9"/>
            <color indexed="81"/>
            <rFont val="Tahoma"/>
            <family val="2"/>
          </rPr>
          <t>based on Lmax from monthly report</t>
        </r>
      </text>
    </comment>
    <comment ref="M555" authorId="1" shapeId="0" xr:uid="{CDC7CB5E-F78D-4975-82D1-B72F950F74F1}">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6" authorId="2" shapeId="0" xr:uid="{856A8B4C-AC2D-49BD-A88B-693B7F21C9E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7" authorId="3" shapeId="0" xr:uid="{2ABD09F8-9C28-414F-863F-EA571E73FC8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smoore</author>
    <author>Scotney Moore</author>
    <author>James Barben</author>
    <author>Jeremy Pola</author>
    <author>Lachlan Crawford</author>
  </authors>
  <commentList>
    <comment ref="F19" authorId="0" shapeId="0" xr:uid="{00000000-0006-0000-0400-000001000000}">
      <text>
        <r>
          <rPr>
            <b/>
            <sz val="8"/>
            <color indexed="81"/>
            <rFont val="Tahoma"/>
            <family val="2"/>
          </rPr>
          <t>smoore:</t>
        </r>
        <r>
          <rPr>
            <sz val="8"/>
            <color indexed="81"/>
            <rFont val="Tahoma"/>
            <family val="2"/>
          </rPr>
          <t xml:space="preserve">
-99 temp recorded from Novecom</t>
        </r>
      </text>
    </comment>
    <comment ref="G19" authorId="0" shapeId="0" xr:uid="{00000000-0006-0000-0400-000002000000}">
      <text>
        <r>
          <rPr>
            <b/>
            <sz val="8"/>
            <color indexed="81"/>
            <rFont val="Tahoma"/>
            <family val="2"/>
          </rPr>
          <t>smoore:</t>
        </r>
        <r>
          <rPr>
            <sz val="8"/>
            <color indexed="81"/>
            <rFont val="Tahoma"/>
            <family val="2"/>
          </rPr>
          <t xml:space="preserve">
-99 temp recorded from Novecom</t>
        </r>
      </text>
    </comment>
    <comment ref="H19" authorId="0" shapeId="0" xr:uid="{00000000-0006-0000-0400-000003000000}">
      <text>
        <r>
          <rPr>
            <b/>
            <sz val="8"/>
            <color indexed="81"/>
            <rFont val="Tahoma"/>
            <family val="2"/>
          </rPr>
          <t>smoore:</t>
        </r>
        <r>
          <rPr>
            <sz val="8"/>
            <color indexed="81"/>
            <rFont val="Tahoma"/>
            <family val="2"/>
          </rPr>
          <t xml:space="preserve">
-99 temp recorded from Novecom</t>
        </r>
      </text>
    </comment>
    <comment ref="F20" authorId="0" shapeId="0" xr:uid="{00000000-0006-0000-0400-000004000000}">
      <text>
        <r>
          <rPr>
            <b/>
            <sz val="8"/>
            <color indexed="81"/>
            <rFont val="Tahoma"/>
            <family val="2"/>
          </rPr>
          <t>smoore:</t>
        </r>
        <r>
          <rPr>
            <sz val="8"/>
            <color indexed="81"/>
            <rFont val="Tahoma"/>
            <family val="2"/>
          </rPr>
          <t xml:space="preserve">
-20 temp recorded from Novecom</t>
        </r>
      </text>
    </comment>
    <comment ref="F65" authorId="0" shapeId="0" xr:uid="{00000000-0006-0000-0400-000005000000}">
      <text>
        <r>
          <rPr>
            <b/>
            <sz val="8"/>
            <color indexed="81"/>
            <rFont val="Tahoma"/>
            <family val="2"/>
          </rPr>
          <t>smoore:</t>
        </r>
        <r>
          <rPr>
            <sz val="8"/>
            <color indexed="81"/>
            <rFont val="Tahoma"/>
            <family val="2"/>
          </rPr>
          <t xml:space="preserve">
-20 temp recorded from Novecom</t>
        </r>
      </text>
    </comment>
    <comment ref="F71" authorId="0" shapeId="0" xr:uid="{00000000-0006-0000-0400-000006000000}">
      <text>
        <r>
          <rPr>
            <b/>
            <sz val="8"/>
            <color indexed="81"/>
            <rFont val="Tahoma"/>
            <family val="2"/>
          </rPr>
          <t>smoore:</t>
        </r>
        <r>
          <rPr>
            <sz val="8"/>
            <color indexed="81"/>
            <rFont val="Tahoma"/>
            <family val="2"/>
          </rPr>
          <t xml:space="preserve">
-20 temp recorded from Novecom</t>
        </r>
      </text>
    </comment>
    <comment ref="I71" authorId="0" shapeId="0" xr:uid="{00000000-0006-0000-0400-000007000000}">
      <text>
        <r>
          <rPr>
            <b/>
            <sz val="8"/>
            <color indexed="81"/>
            <rFont val="Tahoma"/>
            <family val="2"/>
          </rPr>
          <t>smoore:</t>
        </r>
        <r>
          <rPr>
            <sz val="8"/>
            <color indexed="81"/>
            <rFont val="Tahoma"/>
            <family val="2"/>
          </rPr>
          <t xml:space="preserve">
23.4mm had been recorded for the day however M4 had been calibrated today where 19.4mm needs to be minused off the total of 23.4mm giving a daily total of 4.0mm</t>
        </r>
      </text>
    </comment>
    <comment ref="F80" authorId="0" shapeId="0" xr:uid="{00000000-0006-0000-0400-000008000000}">
      <text>
        <r>
          <rPr>
            <b/>
            <sz val="8"/>
            <color indexed="81"/>
            <rFont val="Tahoma"/>
            <family val="2"/>
          </rPr>
          <t>smoore:</t>
        </r>
        <r>
          <rPr>
            <sz val="8"/>
            <color indexed="81"/>
            <rFont val="Tahoma"/>
            <family val="2"/>
          </rPr>
          <t xml:space="preserve">
-20 temp recorded from Novecom</t>
        </r>
      </text>
    </comment>
    <comment ref="F98" authorId="0" shapeId="0" xr:uid="{00000000-0006-0000-0400-000009000000}">
      <text>
        <r>
          <rPr>
            <b/>
            <sz val="8"/>
            <color indexed="81"/>
            <rFont val="Tahoma"/>
            <family val="2"/>
          </rPr>
          <t>smoore:</t>
        </r>
        <r>
          <rPr>
            <sz val="8"/>
            <color indexed="81"/>
            <rFont val="Tahoma"/>
            <family val="2"/>
          </rPr>
          <t xml:space="preserve">
-20 temp recorded from Novecom</t>
        </r>
      </text>
    </comment>
    <comment ref="F154" authorId="0" shapeId="0" xr:uid="{00000000-0006-0000-0400-00000A000000}">
      <text>
        <r>
          <rPr>
            <b/>
            <sz val="8"/>
            <color indexed="81"/>
            <rFont val="Tahoma"/>
            <family val="2"/>
          </rPr>
          <t>smoore:</t>
        </r>
        <r>
          <rPr>
            <sz val="8"/>
            <color indexed="81"/>
            <rFont val="Tahoma"/>
            <family val="2"/>
          </rPr>
          <t xml:space="preserve">
-20 temp recorded from Novecom</t>
        </r>
      </text>
    </comment>
    <comment ref="F156" authorId="0" shapeId="0" xr:uid="{00000000-0006-0000-0400-00000B000000}">
      <text>
        <r>
          <rPr>
            <b/>
            <sz val="8"/>
            <color indexed="81"/>
            <rFont val="Tahoma"/>
            <family val="2"/>
          </rPr>
          <t>smoore:</t>
        </r>
        <r>
          <rPr>
            <sz val="8"/>
            <color indexed="81"/>
            <rFont val="Tahoma"/>
            <family val="2"/>
          </rPr>
          <t xml:space="preserve">
-20 temp recorded from Novecom</t>
        </r>
      </text>
    </comment>
    <comment ref="F220" authorId="1" shapeId="0" xr:uid="{00000000-0006-0000-0400-00000C000000}">
      <text>
        <r>
          <rPr>
            <sz val="9"/>
            <color indexed="81"/>
            <rFont val="Tahoma"/>
            <family val="2"/>
          </rPr>
          <t>-20 temp recorded from Novecom</t>
        </r>
      </text>
    </comment>
    <comment ref="F334" authorId="1" shapeId="0" xr:uid="{00000000-0006-0000-0400-00000D000000}">
      <text>
        <r>
          <rPr>
            <sz val="9"/>
            <color indexed="81"/>
            <rFont val="Tahoma"/>
            <family val="2"/>
          </rPr>
          <t>-20 temp recorded from Novecom</t>
        </r>
      </text>
    </comment>
    <comment ref="F402" authorId="1" shapeId="0" xr:uid="{00000000-0006-0000-0400-00000E000000}">
      <text>
        <r>
          <rPr>
            <sz val="9"/>
            <color indexed="81"/>
            <rFont val="Tahoma"/>
            <family val="2"/>
          </rPr>
          <t>-20 temp recorded from Novecom</t>
        </r>
      </text>
    </comment>
    <comment ref="F405" authorId="1" shapeId="0" xr:uid="{00000000-0006-0000-0400-00000F000000}">
      <text>
        <r>
          <rPr>
            <sz val="9"/>
            <color indexed="81"/>
            <rFont val="Tahoma"/>
            <family val="2"/>
          </rPr>
          <t>-20 temp recorded from Novecom</t>
        </r>
      </text>
    </comment>
    <comment ref="F430" authorId="1" shapeId="0" xr:uid="{00000000-0006-0000-0400-000010000000}">
      <text>
        <r>
          <rPr>
            <sz val="9"/>
            <color indexed="81"/>
            <rFont val="Tahoma"/>
            <family val="2"/>
          </rPr>
          <t>-20 temp recorded from Novecom</t>
        </r>
      </text>
    </comment>
    <comment ref="F435" authorId="1" shapeId="0" xr:uid="{00000000-0006-0000-0400-000011000000}">
      <text>
        <r>
          <rPr>
            <sz val="9"/>
            <color indexed="81"/>
            <rFont val="Tahoma"/>
            <family val="2"/>
          </rPr>
          <t>-20 temp recorded from Novecom</t>
        </r>
      </text>
    </comment>
    <comment ref="F484" authorId="1" shapeId="0" xr:uid="{00000000-0006-0000-0400-000012000000}">
      <text>
        <r>
          <rPr>
            <sz val="9"/>
            <color indexed="81"/>
            <rFont val="Tahoma"/>
            <family val="2"/>
          </rPr>
          <t>-20 temp recorded from Novecom</t>
        </r>
      </text>
    </comment>
    <comment ref="F485" authorId="1" shapeId="0" xr:uid="{00000000-0006-0000-0400-000013000000}">
      <text>
        <r>
          <rPr>
            <sz val="9"/>
            <color indexed="81"/>
            <rFont val="Tahoma"/>
            <family val="2"/>
          </rPr>
          <t>-20 temp recorded from Novecom</t>
        </r>
      </text>
    </comment>
    <comment ref="F503" authorId="1" shapeId="0" xr:uid="{00000000-0006-0000-0400-000014000000}">
      <text>
        <r>
          <rPr>
            <sz val="9"/>
            <color indexed="81"/>
            <rFont val="Tahoma"/>
            <family val="2"/>
          </rPr>
          <t>-20 temp recorded from Novecom</t>
        </r>
      </text>
    </comment>
    <comment ref="F528" authorId="1" shapeId="0" xr:uid="{00000000-0006-0000-0400-000015000000}">
      <text>
        <r>
          <rPr>
            <sz val="9"/>
            <color indexed="81"/>
            <rFont val="Tahoma"/>
            <family val="2"/>
          </rPr>
          <t>-20 temp recorded from Novecom</t>
        </r>
      </text>
    </comment>
    <comment ref="F536" authorId="1" shapeId="0" xr:uid="{00000000-0006-0000-0400-000016000000}">
      <text>
        <r>
          <rPr>
            <sz val="9"/>
            <color indexed="81"/>
            <rFont val="Tahoma"/>
            <family val="2"/>
          </rPr>
          <t>-20 temp recorded from Novecom</t>
        </r>
      </text>
    </comment>
    <comment ref="F570" authorId="1" shapeId="0" xr:uid="{00000000-0006-0000-0400-000017000000}">
      <text>
        <r>
          <rPr>
            <sz val="9"/>
            <color indexed="81"/>
            <rFont val="Tahoma"/>
            <family val="2"/>
          </rPr>
          <t>-20 temp recorded from Novecom</t>
        </r>
      </text>
    </comment>
    <comment ref="F571" authorId="1" shapeId="0" xr:uid="{00000000-0006-0000-0400-000018000000}">
      <text>
        <r>
          <rPr>
            <sz val="9"/>
            <color indexed="81"/>
            <rFont val="Tahoma"/>
            <family val="2"/>
          </rPr>
          <t>-20 temp recorded from Novecom</t>
        </r>
      </text>
    </comment>
    <comment ref="F572" authorId="1" shapeId="0" xr:uid="{00000000-0006-0000-0400-000019000000}">
      <text>
        <r>
          <rPr>
            <sz val="9"/>
            <color indexed="81"/>
            <rFont val="Tahoma"/>
            <family val="2"/>
          </rPr>
          <t>-20 temp recorded from Novecom</t>
        </r>
      </text>
    </comment>
    <comment ref="F573" authorId="1" shapeId="0" xr:uid="{00000000-0006-0000-0400-00001A000000}">
      <text>
        <r>
          <rPr>
            <sz val="9"/>
            <color indexed="81"/>
            <rFont val="Tahoma"/>
            <family val="2"/>
          </rPr>
          <t>-20 temp recorded from Novecom</t>
        </r>
      </text>
    </comment>
    <comment ref="F574" authorId="1" shapeId="0" xr:uid="{00000000-0006-0000-0400-00001B000000}">
      <text>
        <r>
          <rPr>
            <sz val="9"/>
            <color indexed="81"/>
            <rFont val="Tahoma"/>
            <family val="2"/>
          </rPr>
          <t>-20 temp recorded from Novecom</t>
        </r>
      </text>
    </comment>
    <comment ref="F575" authorId="1" shapeId="0" xr:uid="{00000000-0006-0000-0400-00001C000000}">
      <text>
        <r>
          <rPr>
            <sz val="9"/>
            <color indexed="81"/>
            <rFont val="Tahoma"/>
            <family val="2"/>
          </rPr>
          <t>-20 temp recorded from Novecom</t>
        </r>
      </text>
    </comment>
    <comment ref="F579" authorId="1" shapeId="0" xr:uid="{00000000-0006-0000-0400-00001D000000}">
      <text>
        <r>
          <rPr>
            <sz val="9"/>
            <color indexed="81"/>
            <rFont val="Tahoma"/>
            <family val="2"/>
          </rPr>
          <t>-20 temp recorded from Novecom</t>
        </r>
      </text>
    </comment>
    <comment ref="F580" authorId="1" shapeId="0" xr:uid="{00000000-0006-0000-0400-00001E000000}">
      <text>
        <r>
          <rPr>
            <sz val="9"/>
            <color indexed="81"/>
            <rFont val="Tahoma"/>
            <family val="2"/>
          </rPr>
          <t>-20 temp recorded from Novecom</t>
        </r>
      </text>
    </comment>
    <comment ref="F582" authorId="1" shapeId="0" xr:uid="{00000000-0006-0000-0400-00001F000000}">
      <text>
        <r>
          <rPr>
            <sz val="9"/>
            <color indexed="81"/>
            <rFont val="Tahoma"/>
            <family val="2"/>
          </rPr>
          <t>-20 temp recorded from Novecom</t>
        </r>
      </text>
    </comment>
    <comment ref="F614" authorId="1" shapeId="0" xr:uid="{00000000-0006-0000-0400-000020000000}">
      <text>
        <r>
          <rPr>
            <sz val="9"/>
            <color indexed="81"/>
            <rFont val="Tahoma"/>
            <family val="2"/>
          </rPr>
          <t>-20 temp recorded from Novecom</t>
        </r>
      </text>
    </comment>
    <comment ref="F615" authorId="1" shapeId="0" xr:uid="{00000000-0006-0000-0400-000021000000}">
      <text>
        <r>
          <rPr>
            <sz val="9"/>
            <color indexed="81"/>
            <rFont val="Tahoma"/>
            <family val="2"/>
          </rPr>
          <t>-20 temp recorded from Novecom</t>
        </r>
      </text>
    </comment>
    <comment ref="F623" authorId="1" shapeId="0" xr:uid="{00000000-0006-0000-0400-000022000000}">
      <text>
        <r>
          <rPr>
            <sz val="9"/>
            <color indexed="81"/>
            <rFont val="Tahoma"/>
            <family val="2"/>
          </rPr>
          <t>-20 temp recorded from Novecom</t>
        </r>
      </text>
    </comment>
    <comment ref="F624" authorId="1" shapeId="0" xr:uid="{00000000-0006-0000-0400-000023000000}">
      <text>
        <r>
          <rPr>
            <sz val="9"/>
            <color indexed="81"/>
            <rFont val="Tahoma"/>
            <family val="2"/>
          </rPr>
          <t>-20 temp recorded from Novecom</t>
        </r>
      </text>
    </comment>
    <comment ref="F637" authorId="1" shapeId="0" xr:uid="{00000000-0006-0000-0400-000024000000}">
      <text>
        <r>
          <rPr>
            <sz val="9"/>
            <color indexed="81"/>
            <rFont val="Tahoma"/>
            <family val="2"/>
          </rPr>
          <t>-20 temp recorded from Novecom</t>
        </r>
      </text>
    </comment>
    <comment ref="F639" authorId="1" shapeId="0" xr:uid="{00000000-0006-0000-0400-000025000000}">
      <text>
        <r>
          <rPr>
            <sz val="9"/>
            <color indexed="81"/>
            <rFont val="Tahoma"/>
            <family val="2"/>
          </rPr>
          <t>-20 temp recorded from Novecom</t>
        </r>
      </text>
    </comment>
    <comment ref="F642" authorId="1" shapeId="0" xr:uid="{00000000-0006-0000-0400-000026000000}">
      <text>
        <r>
          <rPr>
            <sz val="9"/>
            <color indexed="81"/>
            <rFont val="Tahoma"/>
            <family val="2"/>
          </rPr>
          <t>-20 temp recorded from Novecom</t>
        </r>
      </text>
    </comment>
    <comment ref="F650" authorId="1" shapeId="0" xr:uid="{00000000-0006-0000-0400-000027000000}">
      <text>
        <r>
          <rPr>
            <sz val="9"/>
            <color indexed="81"/>
            <rFont val="Tahoma"/>
            <family val="2"/>
          </rPr>
          <t>-20 temp recorded from Novecom</t>
        </r>
      </text>
    </comment>
    <comment ref="F654" authorId="1" shapeId="0" xr:uid="{00000000-0006-0000-0400-000028000000}">
      <text>
        <r>
          <rPr>
            <sz val="9"/>
            <color indexed="81"/>
            <rFont val="Tahoma"/>
            <family val="2"/>
          </rPr>
          <t>-20 temp recorded from Novecom</t>
        </r>
      </text>
    </comment>
    <comment ref="F655" authorId="1" shapeId="0" xr:uid="{00000000-0006-0000-0400-000029000000}">
      <text>
        <r>
          <rPr>
            <sz val="9"/>
            <color indexed="81"/>
            <rFont val="Tahoma"/>
            <family val="2"/>
          </rPr>
          <t>-20 temp recorded from Novecom</t>
        </r>
      </text>
    </comment>
    <comment ref="F656" authorId="1" shapeId="0" xr:uid="{00000000-0006-0000-0400-00002A000000}">
      <text>
        <r>
          <rPr>
            <sz val="9"/>
            <color indexed="81"/>
            <rFont val="Tahoma"/>
            <family val="2"/>
          </rPr>
          <t>-20 temp recorded from Novecom</t>
        </r>
      </text>
    </comment>
    <comment ref="F657" authorId="1" shapeId="0" xr:uid="{00000000-0006-0000-0400-00002B000000}">
      <text>
        <r>
          <rPr>
            <sz val="9"/>
            <color indexed="81"/>
            <rFont val="Tahoma"/>
            <family val="2"/>
          </rPr>
          <t>-20 temp recorded from Novecom</t>
        </r>
      </text>
    </comment>
    <comment ref="F658" authorId="1" shapeId="0" xr:uid="{00000000-0006-0000-0400-00002C000000}">
      <text>
        <r>
          <rPr>
            <sz val="9"/>
            <color indexed="81"/>
            <rFont val="Tahoma"/>
            <family val="2"/>
          </rPr>
          <t>-20 temp recorded from Novecom</t>
        </r>
      </text>
    </comment>
    <comment ref="F659" authorId="1" shapeId="0" xr:uid="{00000000-0006-0000-0400-00002D000000}">
      <text>
        <r>
          <rPr>
            <sz val="9"/>
            <color indexed="81"/>
            <rFont val="Tahoma"/>
            <family val="2"/>
          </rPr>
          <t>-20 temp recorded from Novecom</t>
        </r>
      </text>
    </comment>
    <comment ref="F668" authorId="1" shapeId="0" xr:uid="{00000000-0006-0000-0400-00002E000000}">
      <text>
        <r>
          <rPr>
            <sz val="9"/>
            <color indexed="81"/>
            <rFont val="Tahoma"/>
            <family val="2"/>
          </rPr>
          <t>-20 temp recorded from Novecom</t>
        </r>
      </text>
    </comment>
    <comment ref="F683" authorId="1" shapeId="0" xr:uid="{00000000-0006-0000-0400-00002F000000}">
      <text>
        <r>
          <rPr>
            <sz val="9"/>
            <color indexed="81"/>
            <rFont val="Tahoma"/>
            <family val="2"/>
          </rPr>
          <t>-20 temp recorded from Novecom</t>
        </r>
      </text>
    </comment>
    <comment ref="F691" authorId="1" shapeId="0" xr:uid="{00000000-0006-0000-0400-000030000000}">
      <text>
        <r>
          <rPr>
            <sz val="9"/>
            <color indexed="81"/>
            <rFont val="Tahoma"/>
            <family val="2"/>
          </rPr>
          <t>-20 temp recorded from Novecom</t>
        </r>
      </text>
    </comment>
    <comment ref="F692" authorId="1" shapeId="0" xr:uid="{00000000-0006-0000-0400-000031000000}">
      <text>
        <r>
          <rPr>
            <sz val="9"/>
            <color indexed="81"/>
            <rFont val="Tahoma"/>
            <family val="2"/>
          </rPr>
          <t>-20 temp recorded from Novecom</t>
        </r>
      </text>
    </comment>
    <comment ref="F693" authorId="1" shapeId="0" xr:uid="{00000000-0006-0000-0400-000032000000}">
      <text>
        <r>
          <rPr>
            <sz val="9"/>
            <color indexed="81"/>
            <rFont val="Tahoma"/>
            <family val="2"/>
          </rPr>
          <t>-20 temp recorded from Novecom</t>
        </r>
      </text>
    </comment>
    <comment ref="F694" authorId="1" shapeId="0" xr:uid="{00000000-0006-0000-0400-000033000000}">
      <text>
        <r>
          <rPr>
            <sz val="9"/>
            <color indexed="81"/>
            <rFont val="Tahoma"/>
            <family val="2"/>
          </rPr>
          <t>-20 temp recorded from Novecom</t>
        </r>
      </text>
    </comment>
    <comment ref="F695" authorId="1" shapeId="0" xr:uid="{00000000-0006-0000-0400-000034000000}">
      <text>
        <r>
          <rPr>
            <sz val="9"/>
            <color indexed="81"/>
            <rFont val="Tahoma"/>
            <family val="2"/>
          </rPr>
          <t>-20 temp recorded from Novecom</t>
        </r>
      </text>
    </comment>
    <comment ref="F696" authorId="1" shapeId="0" xr:uid="{00000000-0006-0000-0400-000035000000}">
      <text>
        <r>
          <rPr>
            <sz val="9"/>
            <color indexed="81"/>
            <rFont val="Tahoma"/>
            <family val="2"/>
          </rPr>
          <t>-20 temp recorded from Novecom</t>
        </r>
      </text>
    </comment>
    <comment ref="F699" authorId="1" shapeId="0" xr:uid="{00000000-0006-0000-0400-000036000000}">
      <text>
        <r>
          <rPr>
            <sz val="9"/>
            <color indexed="81"/>
            <rFont val="Tahoma"/>
            <family val="2"/>
          </rPr>
          <t>-20 temp recorded from Novecom</t>
        </r>
      </text>
    </comment>
    <comment ref="F700" authorId="1" shapeId="0" xr:uid="{00000000-0006-0000-0400-000037000000}">
      <text>
        <r>
          <rPr>
            <sz val="9"/>
            <color indexed="81"/>
            <rFont val="Tahoma"/>
            <family val="2"/>
          </rPr>
          <t>-20 temp recorded from Novecom</t>
        </r>
      </text>
    </comment>
    <comment ref="F702" authorId="1" shapeId="0" xr:uid="{00000000-0006-0000-0400-000038000000}">
      <text>
        <r>
          <rPr>
            <sz val="9"/>
            <color indexed="81"/>
            <rFont val="Tahoma"/>
            <family val="2"/>
          </rPr>
          <t>-20 temp recorded from Novecom</t>
        </r>
      </text>
    </comment>
    <comment ref="F705" authorId="1" shapeId="0" xr:uid="{00000000-0006-0000-0400-000039000000}">
      <text>
        <r>
          <rPr>
            <sz val="9"/>
            <color indexed="81"/>
            <rFont val="Tahoma"/>
            <family val="2"/>
          </rPr>
          <t>-20 temp recorded from Novecom</t>
        </r>
      </text>
    </comment>
    <comment ref="A727" authorId="1" shapeId="0" xr:uid="{00000000-0006-0000-0400-00003A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80" authorId="2" shapeId="0" xr:uid="{00000000-0006-0000-0400-00003B000000}">
      <text>
        <r>
          <rPr>
            <b/>
            <sz val="9"/>
            <color indexed="81"/>
            <rFont val="Tahoma"/>
            <family val="2"/>
          </rPr>
          <t>James Barben:</t>
        </r>
        <r>
          <rPr>
            <sz val="9"/>
            <color indexed="81"/>
            <rFont val="Tahoma"/>
            <family val="2"/>
          </rPr>
          <t xml:space="preserve">
Data from M1 Met Station</t>
        </r>
      </text>
    </comment>
    <comment ref="A1181" authorId="2" shapeId="0" xr:uid="{00000000-0006-0000-0400-00003C000000}">
      <text>
        <r>
          <rPr>
            <b/>
            <sz val="9"/>
            <color indexed="81"/>
            <rFont val="Tahoma"/>
            <family val="2"/>
          </rPr>
          <t>James Barben:</t>
        </r>
        <r>
          <rPr>
            <sz val="9"/>
            <color indexed="81"/>
            <rFont val="Tahoma"/>
            <family val="2"/>
          </rPr>
          <t xml:space="preserve">
Data from M1 Met Station</t>
        </r>
      </text>
    </comment>
    <comment ref="A1187" authorId="2" shapeId="0" xr:uid="{00000000-0006-0000-0400-00003D000000}">
      <text>
        <r>
          <rPr>
            <b/>
            <sz val="9"/>
            <color indexed="81"/>
            <rFont val="Tahoma"/>
            <family val="2"/>
          </rPr>
          <t>James Barben:</t>
        </r>
        <r>
          <rPr>
            <sz val="9"/>
            <color indexed="81"/>
            <rFont val="Tahoma"/>
            <family val="2"/>
          </rPr>
          <t xml:space="preserve">
Data from M1 Met Station</t>
        </r>
      </text>
    </comment>
    <comment ref="A1188" authorId="2" shapeId="0" xr:uid="{00000000-0006-0000-0400-00003E000000}">
      <text>
        <r>
          <rPr>
            <b/>
            <sz val="9"/>
            <color indexed="81"/>
            <rFont val="Tahoma"/>
            <family val="2"/>
          </rPr>
          <t>James Barben:</t>
        </r>
        <r>
          <rPr>
            <sz val="9"/>
            <color indexed="81"/>
            <rFont val="Tahoma"/>
            <family val="2"/>
          </rPr>
          <t xml:space="preserve">
Data from M1 Met Station</t>
        </r>
      </text>
    </comment>
    <comment ref="F1615" authorId="3" shapeId="0" xr:uid="{00000000-0006-0000-0400-00003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3" shapeId="0" xr:uid="{00000000-0006-0000-0400-00004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3" shapeId="0" xr:uid="{00000000-0006-0000-0400-00004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5" authorId="3" shapeId="0" xr:uid="{00000000-0006-0000-0400-00004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3" shapeId="0" xr:uid="{00000000-0006-0000-0400-00004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3" shapeId="0" xr:uid="{00000000-0006-0000-0400-00004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3" shapeId="0" xr:uid="{00000000-0006-0000-0400-00004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6" authorId="3" shapeId="0" xr:uid="{00000000-0006-0000-0400-000046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3" shapeId="0" xr:uid="{00000000-0006-0000-0400-000047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3" shapeId="0" xr:uid="{00000000-0006-0000-0400-000048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3" shapeId="0" xr:uid="{00000000-0006-0000-0400-000049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7" authorId="3" shapeId="0" xr:uid="{00000000-0006-0000-0400-00004A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743" authorId="3" shapeId="0" xr:uid="{00000000-0006-0000-0400-00004B000000}">
      <text>
        <r>
          <rPr>
            <b/>
            <sz val="9"/>
            <color indexed="81"/>
            <rFont val="Tahoma"/>
            <family val="2"/>
          </rPr>
          <t>Jeremy Pola:</t>
        </r>
        <r>
          <rPr>
            <sz val="9"/>
            <color indexed="81"/>
            <rFont val="Tahoma"/>
            <family val="2"/>
          </rPr>
          <t xml:space="preserve">
Data logger failure. 12V regulated sesnor power supply.</t>
        </r>
      </text>
    </comment>
    <comment ref="G1743" authorId="3" shapeId="0" xr:uid="{00000000-0006-0000-0400-00004C000000}">
      <text>
        <r>
          <rPr>
            <b/>
            <sz val="9"/>
            <color indexed="81"/>
            <rFont val="Tahoma"/>
            <family val="2"/>
          </rPr>
          <t>Jeremy Pola:</t>
        </r>
        <r>
          <rPr>
            <sz val="9"/>
            <color indexed="81"/>
            <rFont val="Tahoma"/>
            <family val="2"/>
          </rPr>
          <t xml:space="preserve">
Data logger failure. 12V regulated sesnor power supply.</t>
        </r>
      </text>
    </comment>
    <comment ref="H1743" authorId="3" shapeId="0" xr:uid="{00000000-0006-0000-0400-00004D000000}">
      <text>
        <r>
          <rPr>
            <b/>
            <sz val="9"/>
            <color indexed="81"/>
            <rFont val="Tahoma"/>
            <family val="2"/>
          </rPr>
          <t>Jeremy Pola:</t>
        </r>
        <r>
          <rPr>
            <sz val="9"/>
            <color indexed="81"/>
            <rFont val="Tahoma"/>
            <family val="2"/>
          </rPr>
          <t xml:space="preserve">
Data logger failure. 12V regulated sesnor power supply.</t>
        </r>
      </text>
    </comment>
    <comment ref="F2753" authorId="4" shapeId="0" xr:uid="{00000000-0006-0000-0400-00004E000000}">
      <text>
        <r>
          <rPr>
            <b/>
            <sz val="9"/>
            <color indexed="81"/>
            <rFont val="Tahoma"/>
            <family val="2"/>
          </rPr>
          <t>Equipment failure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smoore</author>
    <author>cstorm</author>
    <author>Scotney Moore</author>
    <author>James Barben</author>
    <author>Jeremy Pola</author>
    <author>Lachlan Crawford</author>
    <author>Elise Albury</author>
    <author>Karl Norman</author>
  </authors>
  <commentList>
    <comment ref="F19" authorId="0" shapeId="0" xr:uid="{00000000-0006-0000-0600-000001000000}">
      <text>
        <r>
          <rPr>
            <b/>
            <sz val="8"/>
            <color indexed="81"/>
            <rFont val="Tahoma"/>
            <family val="2"/>
          </rPr>
          <t>smoore:</t>
        </r>
        <r>
          <rPr>
            <sz val="8"/>
            <color indexed="81"/>
            <rFont val="Tahoma"/>
            <family val="2"/>
          </rPr>
          <t xml:space="preserve">
-99 temp recorded from Novecom</t>
        </r>
      </text>
    </comment>
    <comment ref="G19" authorId="0" shapeId="0" xr:uid="{00000000-0006-0000-0600-000002000000}">
      <text>
        <r>
          <rPr>
            <b/>
            <sz val="8"/>
            <color indexed="81"/>
            <rFont val="Tahoma"/>
            <family val="2"/>
          </rPr>
          <t>smoore:</t>
        </r>
        <r>
          <rPr>
            <sz val="8"/>
            <color indexed="81"/>
            <rFont val="Tahoma"/>
            <family val="2"/>
          </rPr>
          <t xml:space="preserve">
-99 temp recorded from Novecom</t>
        </r>
      </text>
    </comment>
    <comment ref="H19" authorId="0" shapeId="0" xr:uid="{00000000-0006-0000-0600-000003000000}">
      <text>
        <r>
          <rPr>
            <b/>
            <sz val="8"/>
            <color indexed="81"/>
            <rFont val="Tahoma"/>
            <family val="2"/>
          </rPr>
          <t>smoore:</t>
        </r>
        <r>
          <rPr>
            <sz val="8"/>
            <color indexed="81"/>
            <rFont val="Tahoma"/>
            <family val="2"/>
          </rPr>
          <t xml:space="preserve">
-99 temp recorded from Novecom</t>
        </r>
      </text>
    </comment>
    <comment ref="I19" authorId="1" shapeId="0" xr:uid="{00000000-0006-0000-0600-000004000000}">
      <text>
        <r>
          <rPr>
            <b/>
            <sz val="8"/>
            <color indexed="81"/>
            <rFont val="Tahoma"/>
            <family val="2"/>
          </rPr>
          <t>cstorm:</t>
        </r>
        <r>
          <rPr>
            <sz val="8"/>
            <color indexed="81"/>
            <rFont val="Tahoma"/>
            <family val="2"/>
          </rPr>
          <t xml:space="preserve">
Recalculated of raw data collected not from full data set as unit was down for part of day getting serviced.</t>
        </r>
      </text>
    </comment>
    <comment ref="A678" authorId="2" shapeId="0" xr:uid="{00000000-0006-0000-0600-000005000000}">
      <text>
        <r>
          <rPr>
            <b/>
            <sz val="9"/>
            <color indexed="81"/>
            <rFont val="Tahoma"/>
            <family val="2"/>
          </rPr>
          <t>Scotney Moore:</t>
        </r>
        <r>
          <rPr>
            <sz val="9"/>
            <color indexed="81"/>
            <rFont val="Tahoma"/>
            <family val="2"/>
          </rPr>
          <t xml:space="preserve">
Issues with Wind speed and direction to use M1 data until M2 unit is repaired</t>
        </r>
      </text>
    </comment>
    <comment ref="A722" authorId="2" shapeId="0" xr:uid="{00000000-0006-0000-0600-000006000000}">
      <text>
        <r>
          <rPr>
            <b/>
            <sz val="9"/>
            <color indexed="81"/>
            <rFont val="Tahoma"/>
            <family val="2"/>
          </rPr>
          <t>Scotney Moore:</t>
        </r>
        <r>
          <rPr>
            <sz val="9"/>
            <color indexed="81"/>
            <rFont val="Tahoma"/>
            <family val="2"/>
          </rPr>
          <t xml:space="preserve">
Maintenance on M1</t>
        </r>
      </text>
    </comment>
    <comment ref="A728" authorId="2" shapeId="0" xr:uid="{00000000-0006-0000-0600-000007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67" authorId="3" shapeId="0" xr:uid="{00000000-0006-0000-0600-000008000000}">
      <text>
        <r>
          <rPr>
            <b/>
            <sz val="9"/>
            <color indexed="81"/>
            <rFont val="Tahoma"/>
            <family val="2"/>
          </rPr>
          <t>James Barben:</t>
        </r>
        <r>
          <rPr>
            <sz val="9"/>
            <color indexed="81"/>
            <rFont val="Tahoma"/>
            <family val="2"/>
          </rPr>
          <t xml:space="preserve">
1/10/14/15/16/18/19/21/22/25/30 – Wind direction data from M1 met station utilised </t>
        </r>
      </text>
    </comment>
    <comment ref="A1180" authorId="3" shapeId="0" xr:uid="{00000000-0006-0000-0600-000009000000}">
      <text>
        <r>
          <rPr>
            <b/>
            <sz val="9"/>
            <color indexed="81"/>
            <rFont val="Tahoma"/>
            <family val="2"/>
          </rPr>
          <t>James Barben:</t>
        </r>
        <r>
          <rPr>
            <sz val="9"/>
            <color indexed="81"/>
            <rFont val="Tahoma"/>
            <family val="2"/>
          </rPr>
          <t xml:space="preserve">
Data from M1 Met Station</t>
        </r>
      </text>
    </comment>
    <comment ref="A1181" authorId="3" shapeId="0" xr:uid="{00000000-0006-0000-0600-00000A000000}">
      <text>
        <r>
          <rPr>
            <b/>
            <sz val="9"/>
            <color indexed="81"/>
            <rFont val="Tahoma"/>
            <family val="2"/>
          </rPr>
          <t>James Barben:</t>
        </r>
        <r>
          <rPr>
            <sz val="9"/>
            <color indexed="81"/>
            <rFont val="Tahoma"/>
            <family val="2"/>
          </rPr>
          <t xml:space="preserve">
Data from M1 Met Station</t>
        </r>
      </text>
    </comment>
    <comment ref="A1187" authorId="3" shapeId="0" xr:uid="{00000000-0006-0000-0600-00000B000000}">
      <text>
        <r>
          <rPr>
            <b/>
            <sz val="9"/>
            <color indexed="81"/>
            <rFont val="Tahoma"/>
            <family val="2"/>
          </rPr>
          <t>James Barben:</t>
        </r>
        <r>
          <rPr>
            <sz val="9"/>
            <color indexed="81"/>
            <rFont val="Tahoma"/>
            <family val="2"/>
          </rPr>
          <t xml:space="preserve">
Data from M1 Met Station</t>
        </r>
      </text>
    </comment>
    <comment ref="A1188" authorId="3" shapeId="0" xr:uid="{00000000-0006-0000-0600-00000C000000}">
      <text>
        <r>
          <rPr>
            <b/>
            <sz val="9"/>
            <color indexed="81"/>
            <rFont val="Tahoma"/>
            <family val="2"/>
          </rPr>
          <t>James Barben:</t>
        </r>
        <r>
          <rPr>
            <sz val="9"/>
            <color indexed="81"/>
            <rFont val="Tahoma"/>
            <family val="2"/>
          </rPr>
          <t xml:space="preserve">
Data from M1 Met Station</t>
        </r>
      </text>
    </comment>
    <comment ref="F1615" authorId="4" shapeId="0" xr:uid="{00000000-0006-0000-0600-00000D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4" shapeId="0" xr:uid="{00000000-0006-0000-0600-00000E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4" shapeId="0" xr:uid="{00000000-0006-0000-0600-00000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4" shapeId="0" xr:uid="{00000000-0006-0000-0600-00001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4" shapeId="0" xr:uid="{00000000-0006-0000-0600-00001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4" shapeId="0" xr:uid="{00000000-0006-0000-0600-00001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4" shapeId="0" xr:uid="{00000000-0006-0000-0600-00001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4" shapeId="0" xr:uid="{00000000-0006-0000-0600-00001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4" shapeId="0" xr:uid="{00000000-0006-0000-0600-00001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2670" authorId="5" shapeId="0" xr:uid="{00000000-0006-0000-0600-000016000000}">
      <text>
        <r>
          <rPr>
            <b/>
            <sz val="9"/>
            <color indexed="81"/>
            <rFont val="Tahoma"/>
            <family val="2"/>
          </rPr>
          <t>M1 data used for these days - does not capture min wind speed</t>
        </r>
      </text>
    </comment>
    <comment ref="F2671" authorId="5" shapeId="0" xr:uid="{00000000-0006-0000-0600-000017000000}">
      <text>
        <r>
          <rPr>
            <b/>
            <sz val="9"/>
            <color indexed="81"/>
            <rFont val="Tahoma"/>
            <family val="2"/>
          </rPr>
          <t>M1 data used for these days - does not capture min wind speed</t>
        </r>
      </text>
    </comment>
    <comment ref="F2672" authorId="5" shapeId="0" xr:uid="{00000000-0006-0000-0600-000018000000}">
      <text>
        <r>
          <rPr>
            <b/>
            <sz val="9"/>
            <color indexed="81"/>
            <rFont val="Tahoma"/>
            <family val="2"/>
          </rPr>
          <t>M1 data used for these days - does not capture min wind speed</t>
        </r>
      </text>
    </comment>
    <comment ref="F2686" authorId="5" shapeId="0" xr:uid="{00000000-0006-0000-0600-000019000000}">
      <text>
        <r>
          <rPr>
            <b/>
            <sz val="9"/>
            <color indexed="81"/>
            <rFont val="Tahoma"/>
            <family val="2"/>
          </rPr>
          <t>M1 data used for these days - does not capture min wind speed</t>
        </r>
      </text>
    </comment>
    <comment ref="F2704" authorId="5" shapeId="0" xr:uid="{00000000-0006-0000-0600-00001A000000}">
      <text>
        <r>
          <rPr>
            <b/>
            <sz val="9"/>
            <color indexed="81"/>
            <rFont val="Tahoma"/>
            <family val="2"/>
          </rPr>
          <t>M1 data used for these days - does not capture min wind speed</t>
        </r>
      </text>
    </comment>
    <comment ref="F2705" authorId="5" shapeId="0" xr:uid="{00000000-0006-0000-0600-00001B000000}">
      <text>
        <r>
          <rPr>
            <b/>
            <sz val="9"/>
            <color indexed="81"/>
            <rFont val="Tahoma"/>
            <family val="2"/>
          </rPr>
          <t>M1 data used for these days - does not capture min wind speed</t>
        </r>
      </text>
    </comment>
    <comment ref="F2753" authorId="5" shapeId="0" xr:uid="{00000000-0006-0000-0600-00001C000000}">
      <text>
        <r>
          <rPr>
            <b/>
            <sz val="9"/>
            <color indexed="81"/>
            <rFont val="Tahoma"/>
            <family val="2"/>
          </rPr>
          <t>Equipment failure</t>
        </r>
      </text>
    </comment>
    <comment ref="I2792" authorId="5" shapeId="0" xr:uid="{00000000-0006-0000-0600-00001D000000}">
      <text>
        <r>
          <rPr>
            <b/>
            <sz val="9"/>
            <color indexed="81"/>
            <rFont val="Tahoma"/>
            <family val="2"/>
          </rPr>
          <t>Equipment failure</t>
        </r>
      </text>
    </comment>
    <comment ref="J3029" authorId="5" shapeId="0" xr:uid="{D8627C54-E108-4299-B3BE-E06DFDA2E462}">
      <text>
        <r>
          <rPr>
            <b/>
            <sz val="9"/>
            <color indexed="81"/>
            <rFont val="Tahoma"/>
            <family val="2"/>
          </rPr>
          <t>Wind direction from met station M1 5/4/2020 to 30/4/2020</t>
        </r>
      </text>
    </comment>
    <comment ref="G3108" authorId="5" shapeId="0" xr:uid="{30E2BE65-1A4C-4CE5-8D46-CD7638B48B95}">
      <text>
        <r>
          <rPr>
            <b/>
            <sz val="9"/>
            <color indexed="81"/>
            <rFont val="Tahoma"/>
            <family val="2"/>
          </rPr>
          <t>Extreme/false result excluded</t>
        </r>
      </text>
    </comment>
    <comment ref="H3108" authorId="5" shapeId="0" xr:uid="{D2C62D09-9E8E-40AC-B703-8FF9A681D271}">
      <text>
        <r>
          <rPr>
            <b/>
            <sz val="9"/>
            <color indexed="81"/>
            <rFont val="Tahoma"/>
            <family val="2"/>
          </rPr>
          <t>Extreme/false result excluded</t>
        </r>
      </text>
    </comment>
    <comment ref="I5035" authorId="6" shapeId="0" xr:uid="{A2E82EFF-B25F-4052-B0C6-2E321E7A63A4}">
      <text>
        <r>
          <rPr>
            <b/>
            <sz val="9"/>
            <color indexed="81"/>
            <rFont val="Tahoma"/>
            <family val="2"/>
          </rPr>
          <t>Elise Albury:</t>
        </r>
        <r>
          <rPr>
            <sz val="9"/>
            <color indexed="81"/>
            <rFont val="Tahoma"/>
            <family val="2"/>
          </rPr>
          <t xml:space="preserve">
Faulty equipment </t>
        </r>
      </text>
    </comment>
    <comment ref="J5035" authorId="6" shapeId="0" xr:uid="{C076462B-7255-4BE4-9466-3D32D7DFCDB3}">
      <text>
        <r>
          <rPr>
            <b/>
            <sz val="9"/>
            <color indexed="81"/>
            <rFont val="Tahoma"/>
            <family val="2"/>
          </rPr>
          <t>Elise Albury:</t>
        </r>
        <r>
          <rPr>
            <sz val="9"/>
            <color indexed="81"/>
            <rFont val="Tahoma"/>
            <family val="2"/>
          </rPr>
          <t xml:space="preserve">
Faulty equipment </t>
        </r>
      </text>
    </comment>
    <comment ref="I5223" authorId="7" shapeId="0" xr:uid="{640FB9A7-3D86-4FB3-BDBB-F437DB7EA00D}">
      <text>
        <r>
          <rPr>
            <b/>
            <sz val="9"/>
            <color indexed="81"/>
            <rFont val="Tahoma"/>
            <family val="2"/>
          </rPr>
          <t>Karl Norman:</t>
        </r>
        <r>
          <rPr>
            <sz val="9"/>
            <color indexed="81"/>
            <rFont val="Tahoma"/>
            <family val="2"/>
          </rPr>
          <t xml:space="preserve">
Equipment fault</t>
        </r>
      </text>
    </comment>
    <comment ref="J5223" authorId="7" shapeId="0" xr:uid="{4013445A-7BA3-46D9-8CE9-94044E6C2A0D}">
      <text>
        <r>
          <rPr>
            <b/>
            <sz val="9"/>
            <color indexed="81"/>
            <rFont val="Tahoma"/>
            <family val="2"/>
          </rPr>
          <t>Karl Norman:</t>
        </r>
        <r>
          <rPr>
            <sz val="9"/>
            <color indexed="81"/>
            <rFont val="Tahoma"/>
            <family val="2"/>
          </rPr>
          <t xml:space="preserve">
Equipment fault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H11" authorId="0" shapeId="0" xr:uid="{00000000-0006-0000-0700-000001000000}">
      <text>
        <r>
          <rPr>
            <b/>
            <sz val="9"/>
            <color indexed="81"/>
            <rFont val="Tahoma"/>
            <family val="2"/>
          </rPr>
          <t>not measured</t>
        </r>
      </text>
    </comment>
  </commentList>
</comments>
</file>

<file path=xl/sharedStrings.xml><?xml version="1.0" encoding="utf-8"?>
<sst xmlns="http://schemas.openxmlformats.org/spreadsheetml/2006/main" count="69696" uniqueCount="789">
  <si>
    <t>Licensee:</t>
  </si>
  <si>
    <t>Ashton Coal Operations Pty Limited</t>
  </si>
  <si>
    <t>Premises:</t>
  </si>
  <si>
    <t>Ashton Coal Mine, Glennies Creek Road and New England Highway, Camberwell NSW 2330</t>
  </si>
  <si>
    <t>Published Date:</t>
  </si>
  <si>
    <t>EPL No:</t>
  </si>
  <si>
    <t>Air Quality Monitoring Data (Dust)</t>
  </si>
  <si>
    <t>No limits are specified under the EPL.</t>
  </si>
  <si>
    <t>EPA identification no.</t>
  </si>
  <si>
    <t>Ashton sampling point</t>
  </si>
  <si>
    <t>Sampling period start date</t>
  </si>
  <si>
    <t>Sampling period finish date</t>
  </si>
  <si>
    <t>Monitoring frequency</t>
  </si>
  <si>
    <t>Number of samples</t>
  </si>
  <si>
    <t>Unit of measure</t>
  </si>
  <si>
    <t>Observations</t>
  </si>
  <si>
    <t>D3</t>
  </si>
  <si>
    <t>Monthly</t>
  </si>
  <si>
    <r>
      <t>g/m</t>
    </r>
    <r>
      <rPr>
        <vertAlign val="superscript"/>
        <sz val="11"/>
        <color theme="1"/>
        <rFont val="Calibri"/>
        <family val="2"/>
      </rPr>
      <t>2</t>
    </r>
    <r>
      <rPr>
        <sz val="11"/>
        <color theme="1"/>
        <rFont val="Calibri"/>
        <family val="2"/>
      </rPr>
      <t>/month</t>
    </r>
  </si>
  <si>
    <t>CONTAMINATED</t>
  </si>
  <si>
    <t>D4</t>
  </si>
  <si>
    <t>D5</t>
  </si>
  <si>
    <t>D6</t>
  </si>
  <si>
    <t>D7</t>
  </si>
  <si>
    <t>D8</t>
  </si>
  <si>
    <t>D9</t>
  </si>
  <si>
    <t>D10</t>
  </si>
  <si>
    <t>D11</t>
  </si>
  <si>
    <t>D13</t>
  </si>
  <si>
    <t>D14</t>
  </si>
  <si>
    <t>CONTAMINATED - with insects and bird droppings</t>
  </si>
  <si>
    <t>CONTAMINATED - with vegetation</t>
  </si>
  <si>
    <t>no data</t>
  </si>
  <si>
    <t>Decommissioned</t>
  </si>
  <si>
    <t>CONTAMINATED - with bird droppings, turbid/brown</t>
  </si>
  <si>
    <t>CONTAMINATED - with bird dropping and vegetation, turbid/brown</t>
  </si>
  <si>
    <t>CONTAMINATED - with insects</t>
  </si>
  <si>
    <t>No data</t>
  </si>
  <si>
    <t>CONTAMINATED - with bird droppings</t>
  </si>
  <si>
    <t>CONTAMINATED - with insects and vegetation</t>
  </si>
  <si>
    <t>CT6.1</t>
  </si>
  <si>
    <t>CT8.8</t>
  </si>
  <si>
    <t>CONTAMINATED - with insects, vegetation and bird droppings</t>
  </si>
  <si>
    <t>CONTAMINATED - heavily contaminated with bird droppings and vegetation. Turbid/brown</t>
  </si>
  <si>
    <r>
      <t>Air Quality Monitoring Data (PM</t>
    </r>
    <r>
      <rPr>
        <b/>
        <vertAlign val="subscript"/>
        <sz val="11"/>
        <color theme="9"/>
        <rFont val="Calibri"/>
        <family val="2"/>
        <scheme val="minor"/>
      </rPr>
      <t>10</t>
    </r>
    <r>
      <rPr>
        <b/>
        <sz val="11"/>
        <color theme="9"/>
        <rFont val="Calibri"/>
        <family val="2"/>
        <scheme val="minor"/>
      </rPr>
      <t>)</t>
    </r>
  </si>
  <si>
    <t>Averaging period</t>
  </si>
  <si>
    <t>Minimum</t>
  </si>
  <si>
    <t>Mean</t>
  </si>
  <si>
    <t xml:space="preserve">Median </t>
  </si>
  <si>
    <t>Maximum</t>
  </si>
  <si>
    <t>Site 1</t>
  </si>
  <si>
    <r>
      <rPr>
        <sz val="11"/>
        <color theme="1"/>
        <rFont val="Calibri"/>
        <family val="2"/>
      </rPr>
      <t>µg/m</t>
    </r>
    <r>
      <rPr>
        <vertAlign val="superscript"/>
        <sz val="11"/>
        <color theme="1"/>
        <rFont val="Calibri"/>
        <family val="2"/>
      </rPr>
      <t>3</t>
    </r>
  </si>
  <si>
    <t>24 hour</t>
  </si>
  <si>
    <t>Continuous</t>
  </si>
  <si>
    <t>Site 2</t>
  </si>
  <si>
    <t>Site 3</t>
  </si>
  <si>
    <t>Site 4</t>
  </si>
  <si>
    <t>Power outage 18-20/03</t>
  </si>
  <si>
    <t>Site 7</t>
  </si>
  <si>
    <t>Site 8</t>
  </si>
  <si>
    <t>Power issues 26/07</t>
  </si>
  <si>
    <t>Power failure 30/09</t>
  </si>
  <si>
    <t>Invalid data 20/09</t>
  </si>
  <si>
    <t>Air conditioner failure 9-26/09</t>
  </si>
  <si>
    <t>Invalid data 21/09</t>
  </si>
  <si>
    <t>Power failure 1-5/10</t>
  </si>
  <si>
    <t>Air conditioner failure 23-31/10</t>
  </si>
  <si>
    <t>Invalid data 1-2/11</t>
  </si>
  <si>
    <t>Filter problems 25-29/01</t>
  </si>
  <si>
    <t>Pump failure 20-21/02</t>
  </si>
  <si>
    <t>Power outage 28/06</t>
  </si>
  <si>
    <t>Invalid reading after power outage (28-30/06)</t>
  </si>
  <si>
    <t>Power outage 27/07</t>
  </si>
  <si>
    <t>Power outage 25/07</t>
  </si>
  <si>
    <t>Invalid data 1-3/07</t>
  </si>
  <si>
    <t>Power outage 25/07; back burning on property 27/07</t>
  </si>
  <si>
    <t>Power outage 23/8</t>
  </si>
  <si>
    <t>High winds, regionally dusty 13/08</t>
  </si>
  <si>
    <t>Invalid data 29/09 due to power failure</t>
  </si>
  <si>
    <t>Strong winds and bushfires 10, 24/09</t>
  </si>
  <si>
    <t>Very strong winds throughout October</t>
  </si>
  <si>
    <t>Invalid data 18-20/11</t>
  </si>
  <si>
    <t>Very hazy on 21, 23/12</t>
  </si>
  <si>
    <t>Bushfires 4-6, 16, 19-20/01; strong W winds 2/01</t>
  </si>
  <si>
    <t>Bushfires 4-6/01; strong W winds 2/01</t>
  </si>
  <si>
    <t>Bushfires 16, 19-20/01</t>
  </si>
  <si>
    <t>Smoke from fires at Ravensworth affecting readings 4/02</t>
  </si>
  <si>
    <t>Dust from Glendell operations</t>
  </si>
  <si>
    <t>Power outage 25-28/4. Maximum affected by lawn mowing around unit.</t>
  </si>
  <si>
    <t>Roadworks on New England Highway. Heavy machinery operating and parking next to unit on 30/04.</t>
  </si>
  <si>
    <t>Strong NW winds from 20-27/05 affected results</t>
  </si>
  <si>
    <t>Strong NW winds from 23/07 affected results</t>
  </si>
  <si>
    <t>No data 26-27/08</t>
  </si>
  <si>
    <t>Maximum value occurred on a hot, dry, windy day (30/9)</t>
  </si>
  <si>
    <t>No data 2, 3, 12,13/11</t>
  </si>
  <si>
    <t>No data 31/12</t>
  </si>
  <si>
    <t>No data 1-6/01</t>
  </si>
  <si>
    <t>Loss of power and electrical issues 21-28/02</t>
  </si>
  <si>
    <t>No data 1-10/03</t>
  </si>
  <si>
    <t>No data 6, 7, 21, 22/04 - power loss</t>
  </si>
  <si>
    <t>Air conditioner failure 8-26/07</t>
  </si>
  <si>
    <t>Power disconnection 22/10 to 26/10</t>
  </si>
  <si>
    <t>Power interruption 30/10</t>
  </si>
  <si>
    <t>Power failure followed by instrument malfunction on start up (14-15/11) and 12 monthly maintenance (3-4/11)</t>
  </si>
  <si>
    <t>12 monthly maintenance (2-3/11)</t>
  </si>
  <si>
    <t>12 monthly maintenance (2-3/11) and power failure (14/11)</t>
  </si>
  <si>
    <t>12 monthly maintenance (4-5/11)</t>
  </si>
  <si>
    <t>12 monthly maintenance (3-4/11)</t>
  </si>
  <si>
    <t>Unexplained fault 11/01 and power supply fault 23/01</t>
  </si>
  <si>
    <t>No data 23/01 to 31/01 - power outage</t>
  </si>
  <si>
    <t>Power supply fault 23/01</t>
  </si>
  <si>
    <t>Air conditioner failed 1/02 to 10/02</t>
  </si>
  <si>
    <t>Power outage 16/6 and 17/6</t>
  </si>
  <si>
    <t>Power outage 1/6</t>
  </si>
  <si>
    <t xml:space="preserve">Power outage on 25/8 </t>
  </si>
  <si>
    <t>No data from 27/9 to 30/9 due to air conditioner fault</t>
  </si>
  <si>
    <t>No data from 1/10 to 7/10 due to air conditioner fault</t>
  </si>
  <si>
    <t>Decommissioned after 7/11/2016</t>
  </si>
  <si>
    <t>Cabinet circuit breakers had tripped and data therefore lost on two dates</t>
  </si>
  <si>
    <t>x</t>
  </si>
  <si>
    <t>Air Quality Monitoring Data (TSP)</t>
  </si>
  <si>
    <t>Every 6 days</t>
  </si>
  <si>
    <t>High winds, regionally dusty</t>
  </si>
  <si>
    <t>Heavy vegetation load on filter on 12/03 due to grass slashing - data discarded for that date</t>
  </si>
  <si>
    <t>Grass clippings on filter paper 10/06 value retained for average calculation.</t>
  </si>
  <si>
    <t>Decommissioned - No longer required by EPL</t>
  </si>
  <si>
    <t>Date</t>
  </si>
  <si>
    <t>EPL Monitoring Point 8</t>
  </si>
  <si>
    <t>Groundwater Monitoring Data</t>
  </si>
  <si>
    <t>Location</t>
  </si>
  <si>
    <t>Pollutant</t>
  </si>
  <si>
    <t>Unit of Measure</t>
  </si>
  <si>
    <t>Monitoring Frequency</t>
  </si>
  <si>
    <t>No of samples required by license</t>
  </si>
  <si>
    <t>No of samples collected and analysed</t>
  </si>
  <si>
    <t>Lowest Sample Value</t>
  </si>
  <si>
    <t>Mean of samples</t>
  </si>
  <si>
    <t>Highest sample value</t>
  </si>
  <si>
    <t>RM1</t>
  </si>
  <si>
    <t>Standing Water level</t>
  </si>
  <si>
    <t>Metres</t>
  </si>
  <si>
    <t>6 months</t>
  </si>
  <si>
    <t>Dry</t>
  </si>
  <si>
    <t>Conductivity</t>
  </si>
  <si>
    <t>Microsiemens per centimetre</t>
  </si>
  <si>
    <t>RM2</t>
  </si>
  <si>
    <t>RM3</t>
  </si>
  <si>
    <t>RM4</t>
  </si>
  <si>
    <t>RM5</t>
  </si>
  <si>
    <t>RM6</t>
  </si>
  <si>
    <t>RM7</t>
  </si>
  <si>
    <t>RM9</t>
  </si>
  <si>
    <t xml:space="preserve"> - </t>
  </si>
  <si>
    <t>RM10</t>
  </si>
  <si>
    <t>RA02</t>
  </si>
  <si>
    <t>RSGM1</t>
  </si>
  <si>
    <t>PB1</t>
  </si>
  <si>
    <t>GM1</t>
  </si>
  <si>
    <t>GM3A</t>
  </si>
  <si>
    <t>GM3B</t>
  </si>
  <si>
    <t>-</t>
  </si>
  <si>
    <t>Published date</t>
  </si>
  <si>
    <t>Water Monitoring Data</t>
  </si>
  <si>
    <t>EPA Identification No. 2 is the monitoring point in Bowmans Creek upstream of the mine</t>
  </si>
  <si>
    <t>EPA Identification No. 3 is the monitoring point in Bowmans Creek near the New England highway</t>
  </si>
  <si>
    <t>EPA Identification No. 4 is the monitoring point in Bowmans Creek near the longwall panels</t>
  </si>
  <si>
    <t>EPA Identification No. 6 is the monitoring point in the Hunter River upstream of Bowmans Creek</t>
  </si>
  <si>
    <t>EPA Identification No. 7 is the monitoring point in the Hunter River downstream of Bowmans Creek confluence</t>
  </si>
  <si>
    <t>pH</t>
  </si>
  <si>
    <t>Total Suspended Solids</t>
  </si>
  <si>
    <t>Measured value</t>
  </si>
  <si>
    <t>milligrams per litre</t>
  </si>
  <si>
    <t>N/A</t>
  </si>
  <si>
    <t>Unable to access due to creek crossing being flooded</t>
  </si>
  <si>
    <t>&lt;5</t>
  </si>
  <si>
    <t>Microsiemens per centimentre</t>
  </si>
  <si>
    <t>TSS not measured due to a Laboratory mistake</t>
  </si>
  <si>
    <t xml:space="preserve"> </t>
  </si>
  <si>
    <t>Too low to sample</t>
  </si>
  <si>
    <t>Access to creek unsafe</t>
  </si>
  <si>
    <t>Flow too low to sample</t>
  </si>
  <si>
    <t>&lt;1</t>
  </si>
  <si>
    <t>SM3</t>
  </si>
  <si>
    <t>SM4</t>
  </si>
  <si>
    <t>SM5</t>
  </si>
  <si>
    <t>SM6</t>
  </si>
  <si>
    <t>SM9</t>
  </si>
  <si>
    <t>SM10</t>
  </si>
  <si>
    <t>Site 9</t>
  </si>
  <si>
    <t>TSP no longer required by EPL</t>
  </si>
  <si>
    <t>Site 10</t>
  </si>
  <si>
    <t>Site 10 was commissioned on 14 March 2017.</t>
  </si>
  <si>
    <t>dry</t>
  </si>
  <si>
    <t>Standing water level</t>
  </si>
  <si>
    <t>n/ a</t>
  </si>
  <si>
    <t>Depositional Dust is no longer required to be monitored by the EPL. D6 is monitored to demonstrate compliance with the Development Consent, in accordance with the Air Quality and Greenhouse Gas Management Plan</t>
  </si>
  <si>
    <t>EPA Identification No.</t>
  </si>
  <si>
    <t>Ashton Sampling Point</t>
  </si>
  <si>
    <t>Sampling Period Start Date</t>
  </si>
  <si>
    <t>Sampling Period Finish Date</t>
  </si>
  <si>
    <t>Number of Samples</t>
  </si>
  <si>
    <t>Measured Level</t>
  </si>
  <si>
    <t>Ashton Coal Mine, Glennies Creek Road and New England Highway, Camberwell NSW 2329</t>
  </si>
  <si>
    <t>Attended Noise Monitoring Data</t>
  </si>
  <si>
    <t>The following limits are specified under the EPL:</t>
  </si>
  <si>
    <t>Noise impact criteria (Intrusive criteria)  (LAeq (15min)) - 36  Night</t>
  </si>
  <si>
    <t>Noise impact criteria (Intrusive criteria)  (LAeq (15min)) - 38 Day and Evening</t>
  </si>
  <si>
    <t>Noise impact criteria (Intrusive criteria)  (LAeq (1 min)) - 46  Night</t>
  </si>
  <si>
    <t>Time</t>
  </si>
  <si>
    <t>Wind Speed (m/s)</t>
  </si>
  <si>
    <t>Wind Direction</t>
  </si>
  <si>
    <r>
      <t xml:space="preserve">Inversion
</t>
    </r>
    <r>
      <rPr>
        <b/>
        <vertAlign val="superscript"/>
        <sz val="11"/>
        <rFont val="Calibri"/>
        <family val="2"/>
        <scheme val="minor"/>
      </rPr>
      <t>O</t>
    </r>
    <r>
      <rPr>
        <b/>
        <sz val="11"/>
        <rFont val="Calibri"/>
        <family val="2"/>
        <scheme val="minor"/>
      </rPr>
      <t>C/ 100m/ Stability Class</t>
    </r>
  </si>
  <si>
    <t>ACP Noise Sources</t>
  </si>
  <si>
    <t>Location 1 - Richards</t>
  </si>
  <si>
    <t>Quarterly</t>
  </si>
  <si>
    <t>dB(A) Leq</t>
  </si>
  <si>
    <t>ACP Inaudible</t>
  </si>
  <si>
    <t>n/a</t>
  </si>
  <si>
    <t>Location 2 - Stapleton</t>
  </si>
  <si>
    <t>Location 3 - Clark</t>
  </si>
  <si>
    <t>Location 4 - Horadam</t>
  </si>
  <si>
    <t>Location 5 - Moss</t>
  </si>
  <si>
    <t>&lt;  3</t>
  </si>
  <si>
    <t>7;37 pm</t>
  </si>
  <si>
    <t>&gt; 9</t>
  </si>
  <si>
    <t>E/F</t>
  </si>
  <si>
    <t>E</t>
  </si>
  <si>
    <t>G</t>
  </si>
  <si>
    <t>D/G</t>
  </si>
  <si>
    <t>D</t>
  </si>
  <si>
    <t>+3</t>
  </si>
  <si>
    <t>+2.7</t>
  </si>
  <si>
    <t>F</t>
  </si>
  <si>
    <t>E/G</t>
  </si>
  <si>
    <t>+2.5</t>
  </si>
  <si>
    <t>+2.4</t>
  </si>
  <si>
    <t>+2.8</t>
  </si>
  <si>
    <t>+1.8</t>
  </si>
  <si>
    <t>+2.0</t>
  </si>
  <si>
    <t>ACP audible occasionally</t>
  </si>
  <si>
    <t>+7.5</t>
  </si>
  <si>
    <t>Dozer</t>
  </si>
  <si>
    <t>ACP (&lt;30)</t>
  </si>
  <si>
    <t>+10.1</t>
  </si>
  <si>
    <t>Dozer, mine hum*</t>
  </si>
  <si>
    <t>ACP (32)</t>
  </si>
  <si>
    <t>+9.0</t>
  </si>
  <si>
    <t>+3.6</t>
  </si>
  <si>
    <t>+5</t>
  </si>
  <si>
    <t>+14</t>
  </si>
  <si>
    <t>+15</t>
  </si>
  <si>
    <t>ACP (33)</t>
  </si>
  <si>
    <t>ACP faintly audible</t>
  </si>
  <si>
    <t>+2.6</t>
  </si>
  <si>
    <t>+3.0</t>
  </si>
  <si>
    <t>+4.0</t>
  </si>
  <si>
    <t>+5.6</t>
  </si>
  <si>
    <t>+5.3</t>
  </si>
  <si>
    <t>+4.7</t>
  </si>
  <si>
    <t>+6.3</t>
  </si>
  <si>
    <t>N2</t>
  </si>
  <si>
    <t>NW</t>
  </si>
  <si>
    <t>N3</t>
  </si>
  <si>
    <t>N4</t>
  </si>
  <si>
    <t>Calm</t>
  </si>
  <si>
    <t>S</t>
  </si>
  <si>
    <t>ACP (25)</t>
  </si>
  <si>
    <t>+2.2</t>
  </si>
  <si>
    <t>Hum</t>
  </si>
  <si>
    <t>ACP (29)</t>
  </si>
  <si>
    <t>+1.4</t>
  </si>
  <si>
    <t>+2.1</t>
  </si>
  <si>
    <t>&gt;3</t>
  </si>
  <si>
    <t>&lt;3</t>
  </si>
  <si>
    <t>CHPP</t>
  </si>
  <si>
    <t>dB(A) L1 (1 min)</t>
  </si>
  <si>
    <t>&lt;25</t>
  </si>
  <si>
    <t>&lt;20</t>
  </si>
  <si>
    <t>calm</t>
  </si>
  <si>
    <t>Unattended SX40</t>
  </si>
  <si>
    <t>Dozer tracks and revs</t>
  </si>
  <si>
    <t xml:space="preserve">n/a </t>
  </si>
  <si>
    <t>Engine revs, dozer tracks</t>
  </si>
  <si>
    <t>Mine hum</t>
  </si>
  <si>
    <t>&lt; 20</t>
  </si>
  <si>
    <t>Averaging Period</t>
  </si>
  <si>
    <r>
      <rPr>
        <sz val="11"/>
        <color theme="1"/>
        <rFont val="Calibri"/>
        <family val="2"/>
        <scheme val="minor"/>
      </rPr>
      <t>µg/m</t>
    </r>
    <r>
      <rPr>
        <vertAlign val="superscript"/>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</si>
  <si>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</si>
  <si>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</si>
  <si>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r>
      <t>&lt;</t>
    </r>
    <r>
      <rPr>
        <vertAlign val="superscript"/>
        <sz val="11"/>
        <color theme="1"/>
        <rFont val="Calibri"/>
        <family val="2"/>
        <scheme val="minor"/>
      </rPr>
      <t>+</t>
    </r>
    <r>
      <rPr>
        <sz val="11"/>
        <color theme="1"/>
        <rFont val="Calibri"/>
        <family val="2"/>
        <scheme val="minor"/>
      </rPr>
      <t>3</t>
    </r>
  </si>
  <si>
    <r>
      <t>&lt;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</si>
  <si>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t>Lapse</t>
  </si>
  <si>
    <t>Month</t>
  </si>
  <si>
    <t>Repeater</t>
  </si>
  <si>
    <t>Frequency</t>
  </si>
  <si>
    <t>24 hours</t>
  </si>
  <si>
    <t>mm</t>
  </si>
  <si>
    <t xml:space="preserve">Unit of Measure </t>
  </si>
  <si>
    <t>NE</t>
  </si>
  <si>
    <t>SE</t>
  </si>
  <si>
    <t>SW</t>
  </si>
  <si>
    <t>NaN</t>
  </si>
  <si>
    <t>NAN</t>
  </si>
  <si>
    <t>Temperature Average</t>
  </si>
  <si>
    <t>1 Hour</t>
  </si>
  <si>
    <t>Repeater Station</t>
  </si>
  <si>
    <t>Monthly Rainfall</t>
  </si>
  <si>
    <r>
      <rPr>
        <vertAlign val="superscript"/>
        <sz val="11"/>
        <rFont val="Calibri"/>
        <family val="2"/>
        <scheme val="minor"/>
      </rPr>
      <t>0</t>
    </r>
    <r>
      <rPr>
        <sz val="11"/>
        <rFont val="Calibri"/>
        <family val="2"/>
        <scheme val="minor"/>
      </rPr>
      <t>C</t>
    </r>
  </si>
  <si>
    <t>No limits are specified under the EPL</t>
  </si>
  <si>
    <t>Meteorological Monitoring Data (Temperature)</t>
  </si>
  <si>
    <t>Meteorological Monitoring Data (Rainfall)</t>
  </si>
  <si>
    <t>10 minutes</t>
  </si>
  <si>
    <t>m/sec</t>
  </si>
  <si>
    <t>Meteorological Monitoring Data (Wind)</t>
  </si>
  <si>
    <t>Sampled Date</t>
  </si>
  <si>
    <t>Measured Value</t>
  </si>
  <si>
    <t>Rainfall 
(mm)</t>
  </si>
  <si>
    <t>Temperature Minimum</t>
  </si>
  <si>
    <t>Temperature Maximum</t>
  </si>
  <si>
    <t xml:space="preserve">Wind Speed @ 10m </t>
  </si>
  <si>
    <t xml:space="preserve">
Minimum</t>
  </si>
  <si>
    <t xml:space="preserve">
Average </t>
  </si>
  <si>
    <t xml:space="preserve">
Maximum</t>
  </si>
  <si>
    <t>Not Measurable</t>
  </si>
  <si>
    <t xml:space="preserve">dB(A) LA1, 1 minute </t>
  </si>
  <si>
    <t>Data Logger Fail</t>
  </si>
  <si>
    <t>A Variation to the EPL received 24 October 16, consolidated the ACP Air Quality Monitoring Program</t>
  </si>
  <si>
    <t>W</t>
  </si>
  <si>
    <t>270</t>
  </si>
  <si>
    <t>90</t>
  </si>
  <si>
    <t>225</t>
  </si>
  <si>
    <t>45</t>
  </si>
  <si>
    <t>315</t>
  </si>
  <si>
    <t>180</t>
  </si>
  <si>
    <t>135</t>
  </si>
  <si>
    <t>N</t>
  </si>
  <si>
    <t>0</t>
  </si>
  <si>
    <t>360</t>
  </si>
  <si>
    <t>Sample Period</t>
  </si>
  <si>
    <t>Bore Sealed</t>
  </si>
  <si>
    <t>Destroyed</t>
  </si>
  <si>
    <t>No Data</t>
  </si>
  <si>
    <t>6 Monthly</t>
  </si>
  <si>
    <t>Date Sampled</t>
  </si>
  <si>
    <t>Comments</t>
  </si>
  <si>
    <t>Temperature inversion at time of monitoring and hence criteria N/A</t>
  </si>
  <si>
    <t>Ashton Coal Project (ACP) Contribution
dB(A)</t>
  </si>
  <si>
    <t>&lt;30</t>
  </si>
  <si>
    <t>CONTAMINATED - with insect matter</t>
  </si>
  <si>
    <t>Water level low - slightly turbid, green</t>
  </si>
  <si>
    <t>Very low water level</t>
  </si>
  <si>
    <t>31/02/2018</t>
  </si>
  <si>
    <t>dozer track slap</t>
  </si>
  <si>
    <t>mine continuum</t>
  </si>
  <si>
    <t>CONTAMINATED - bird droppings, turbid/grey</t>
  </si>
  <si>
    <t>engine noise</t>
  </si>
  <si>
    <r>
      <t>µg/m</t>
    </r>
    <r>
      <rPr>
        <vertAlign val="superscript"/>
        <sz val="11"/>
        <color theme="1"/>
        <rFont val="Calibri"/>
        <family val="2"/>
        <scheme val="minor"/>
      </rPr>
      <t>3</t>
    </r>
  </si>
  <si>
    <t>Too dry to sample</t>
  </si>
  <si>
    <t>Extremely low and slow moving</t>
  </si>
  <si>
    <t xml:space="preserve">Total </t>
  </si>
  <si>
    <t>dB(A) LAmax (for LA1, 1 minute)</t>
  </si>
  <si>
    <t>Sampling Date</t>
  </si>
  <si>
    <t>Admin / Underground</t>
  </si>
  <si>
    <t>Open Cut / Workshop</t>
  </si>
  <si>
    <t>CFU/100mL</t>
  </si>
  <si>
    <t>&lt; 9</t>
  </si>
  <si>
    <t>Sewerage Treatment Plant Effluent Quality Monitoring Data (pH and Faecal Coliforms)</t>
  </si>
  <si>
    <t>&lt; 36</t>
  </si>
  <si>
    <t>&lt; 25</t>
  </si>
  <si>
    <t>Sample collected 50m upstream as usual sampling location dry</t>
  </si>
  <si>
    <t>WML119</t>
  </si>
  <si>
    <t>WML120A</t>
  </si>
  <si>
    <t>WML120B</t>
  </si>
  <si>
    <t>WML129</t>
  </si>
  <si>
    <t>WML181</t>
  </si>
  <si>
    <t>WML183</t>
  </si>
  <si>
    <t>WML261</t>
  </si>
  <si>
    <t>WML262</t>
  </si>
  <si>
    <t>WMLP301</t>
  </si>
  <si>
    <t>WMLP302</t>
  </si>
  <si>
    <t>WMLP336</t>
  </si>
  <si>
    <t>WMLP337</t>
  </si>
  <si>
    <t>RM02</t>
  </si>
  <si>
    <t>WML113C</t>
  </si>
  <si>
    <t>WML239</t>
  </si>
  <si>
    <t>WMLP277</t>
  </si>
  <si>
    <t>WMLP278</t>
  </si>
  <si>
    <t>WMLP279</t>
  </si>
  <si>
    <t>WMLP280</t>
  </si>
  <si>
    <t>RA27</t>
  </si>
  <si>
    <t>T2-A</t>
  </si>
  <si>
    <t>T2-P</t>
  </si>
  <si>
    <t>T3-A</t>
  </si>
  <si>
    <t>T3-P</t>
  </si>
  <si>
    <t>T4-A</t>
  </si>
  <si>
    <t>T4-P</t>
  </si>
  <si>
    <t>WML326</t>
  </si>
  <si>
    <t>WMLP343</t>
  </si>
  <si>
    <t>WMLP346</t>
  </si>
  <si>
    <t>WMLP349</t>
  </si>
  <si>
    <t>WMLP358</t>
  </si>
  <si>
    <t>WML115B</t>
  </si>
  <si>
    <t>RA18</t>
  </si>
  <si>
    <t>WMLP308</t>
  </si>
  <si>
    <t>WMLP323</t>
  </si>
  <si>
    <t>WMLP324</t>
  </si>
  <si>
    <t>WMLP311</t>
  </si>
  <si>
    <t>WMLP325</t>
  </si>
  <si>
    <t>WMLP320</t>
  </si>
  <si>
    <t>WML327</t>
  </si>
  <si>
    <t>WMLP328</t>
  </si>
  <si>
    <t>WMLP338</t>
  </si>
  <si>
    <t>YAP016</t>
  </si>
  <si>
    <t xml:space="preserve">Condition P1.3 of EPL 11879, revised 27 Mar 2019, requires 6 monthly EC and Standing Water Level at all groundwater monitoring locations identified in the most current approved groundwate monitoring plan.  </t>
  </si>
  <si>
    <t>WML115C</t>
  </si>
  <si>
    <t>3 Monthly</t>
  </si>
  <si>
    <t>WMLP326</t>
  </si>
  <si>
    <t>WMLP327</t>
  </si>
  <si>
    <t>g/m2/month</t>
  </si>
  <si>
    <t>&lt; 2</t>
  </si>
  <si>
    <t>Metres (mAHD)</t>
  </si>
  <si>
    <r>
      <t xml:space="preserve">Condition </t>
    </r>
    <r>
      <rPr>
        <sz val="11"/>
        <color theme="1"/>
        <rFont val="Calibri"/>
        <family val="2"/>
        <scheme val="minor"/>
      </rPr>
      <t xml:space="preserve">M2.3 of EPL 11879, revised 21 Nov 2019, requires 6 monthly EC and Standing Water Level at groundwater monitoring locations presented in below table.  </t>
    </r>
  </si>
  <si>
    <t>Mine hum. Occasional engine revs.</t>
  </si>
  <si>
    <t>&lt;36</t>
  </si>
  <si>
    <t>&lt;35</t>
  </si>
  <si>
    <t>&lt;23</t>
  </si>
  <si>
    <t xml:space="preserve">These 6 monthly EPL results will be presented in February and August each year. </t>
  </si>
  <si>
    <t>Mine hum. Occasional engine revs / dozer tracks.</t>
  </si>
  <si>
    <t>Insufficient water for sampling</t>
  </si>
  <si>
    <t xml:space="preserve"> LAeq (15 minute)</t>
  </si>
  <si>
    <t xml:space="preserve"> LAeq (1 minute)</t>
  </si>
  <si>
    <t>Ashton Coal Project (ACP) Contribution</t>
  </si>
  <si>
    <t>dB(A) LAmax</t>
  </si>
  <si>
    <t>dB(A) LAeq</t>
  </si>
  <si>
    <t>Consistent mine hum</t>
  </si>
  <si>
    <t>M1 wind data</t>
  </si>
  <si>
    <t>Hunter River flowing into creek</t>
  </si>
  <si>
    <t>Water level low</t>
  </si>
  <si>
    <t>&lt;33</t>
  </si>
  <si>
    <t>ACOL engine revs heard occasionally</t>
  </si>
  <si>
    <t>https://apps.epa.nsw.gov.au/prpoeoapp/</t>
  </si>
  <si>
    <t>Link to EPA Public Register -</t>
  </si>
  <si>
    <t xml:space="preserve">Link to previous attended noise monitoring reports: </t>
  </si>
  <si>
    <t>https://www.ashtoncoal.com.au/page/sustainability/environment/air-quality-monitoring/</t>
  </si>
  <si>
    <t>Mine hum. Occasional engine revs / bangs.</t>
  </si>
  <si>
    <t>ACOL engine revs and dozer tracks heard occasionally.</t>
  </si>
  <si>
    <t>Data Obtained Date</t>
  </si>
  <si>
    <t>10.00 PM</t>
  </si>
  <si>
    <t>DRY</t>
  </si>
  <si>
    <r>
      <rPr>
        <sz val="11"/>
        <color theme="1"/>
        <rFont val="Calibri"/>
        <family val="2"/>
        <scheme val="minor"/>
      </rPr>
      <t>µg/m</t>
    </r>
    <r>
      <rPr>
        <vertAlign val="superscript"/>
        <sz val="11"/>
        <color theme="1"/>
        <rFont val="Calibri"/>
        <family val="2"/>
        <scheme val="minor"/>
      </rPr>
      <t>3</t>
    </r>
    <r>
      <rPr>
        <sz val="11"/>
        <color theme="1"/>
        <rFont val="Calibri"/>
        <family val="2"/>
        <scheme val="minor"/>
      </rPr>
      <t/>
    </r>
  </si>
  <si>
    <t>10.17 PM</t>
  </si>
  <si>
    <t>10.38 PM</t>
  </si>
  <si>
    <t>10.02 PM</t>
  </si>
  <si>
    <t>10.20 PM</t>
  </si>
  <si>
    <t>10.41 PM</t>
  </si>
  <si>
    <t>Ashton Coal mine hum consistently audible</t>
  </si>
  <si>
    <t>Ashton Coal mine hum consistently audible with engine revs on occasion</t>
  </si>
  <si>
    <t>10.39 PM</t>
  </si>
  <si>
    <t>11.56 PM</t>
  </si>
  <si>
    <t>12.33 AM</t>
  </si>
  <si>
    <t>&lt;9</t>
  </si>
  <si>
    <t>&lt;5.0</t>
  </si>
  <si>
    <t>&lt;90</t>
  </si>
  <si>
    <t>Ashton Coal conveyor hum consistently audible. Other mines in the vicinity, traffic on the New England Highway, insects and frogs consistently audible.</t>
  </si>
  <si>
    <t>Ashton Coal mine hum consistently audible with engine revs on occasion. Other mines in the vicinity (&lt;34 dB LAeq,15 minute), insects, frogs, nearby roadworks (unrelated to Ashton Coal) and traffic on the New England Highway consistently audible. Resident noise and a train on the main line (unrelated to Ashton Coal) occasionally audible.</t>
  </si>
  <si>
    <t>Ashton Coal mine hum consistently audible with engine revs on occasion. Other mines in the vicinity (&lt;35 dB LAeq,15 minute), insects, frogs, nearby roadworks (unrelated to Ashton Coal) and traffic on the New England Highway consistently audible. Livestock and a train on the main line (unrelated to Ashton Coal) occasionally audible.</t>
  </si>
  <si>
    <t>15/06/2021</t>
  </si>
  <si>
    <t xml:space="preserve">Due to Heavy Rain , Area was inaccessible </t>
  </si>
  <si>
    <t>Ashton Coal mine hum consistently audible, with engine revs on occasion. Other mines in the vicinity, insects, frogs, and traffic on the New England Highway consistently audible. Distant dogs barking, bird noise and a train on the main line (unrelated to Ashton Coal) occasionally audible.</t>
  </si>
  <si>
    <t>Ashton Coal mine hum consistently audible. Other mines in the vicinity, insects, frogs, and traffic on the New England Highway consistently audible. Train on the main line (unrelated to Ashton Coal) occasionally audible.</t>
  </si>
  <si>
    <t>Ashton Coal mine hum consistently audible, with engine revs on occasion. Other mines in the vicinity, insects, frogs, and traffic on the New England Highway consistently audible. Livestock frequently audible. Distant dogs barking, bird noise and train horns (unrelated to Ashton Coal) occasionally audible.</t>
  </si>
  <si>
    <t>Wind Direction @ 10m
 (Domiant Cardinal)</t>
  </si>
  <si>
    <t>Wind Direction @ 10m (Dominant Degrees)</t>
  </si>
  <si>
    <t>&lt;32</t>
  </si>
  <si>
    <t>Ashton Coal mine hum consistently audible, with engine revs on occasion. Other mines in the vicinity, insects and frogs consistently audible. Traffic on the New England Highway frequently audible.</t>
  </si>
  <si>
    <r>
      <t>g/m</t>
    </r>
    <r>
      <rPr>
        <vertAlign val="superscript"/>
        <sz val="11"/>
        <color theme="1"/>
        <rFont val="Calibri"/>
        <family val="2"/>
      </rPr>
      <t>2</t>
    </r>
    <r>
      <rPr>
        <sz val="11"/>
        <color theme="1"/>
        <rFont val="Calibri"/>
        <family val="2"/>
      </rPr>
      <t>.month</t>
    </r>
  </si>
  <si>
    <t>1.8/F</t>
  </si>
  <si>
    <t>2.9/F</t>
  </si>
  <si>
    <t>&lt;28</t>
  </si>
  <si>
    <t>4.9/G</t>
  </si>
  <si>
    <t>3.6/F</t>
  </si>
  <si>
    <t>3.4/F</t>
  </si>
  <si>
    <t>Ashton Coal mine hum consistently audible, with dozer tracks on occasion. Other mines in the vicinity (30 dB LAeq,15 minute), insects and frogs consistently audible. Traffic on the New England Highway frequently audibe. Dogs barking occassionally audible.</t>
  </si>
  <si>
    <t>Ashton Coal mine hum consistently audible. Other mines in the vicinity (35 dB LAeq,15 minute), traffic on the New England Highway, insects and frogs consistently audible. Trains on the main line (unrelated to site) occasionally audible.</t>
  </si>
  <si>
    <t>Ashton Coal mine hum consistently audible. Other mines in the vicinity (33 dB LAeq,15 minute) occasionally audible. Traffic on the New England Highway, insects and frogs consistently audible.</t>
  </si>
  <si>
    <t>Ashton Coal mine hum consistently audible, with engine revs on occasion. Other mines in the vicinity (34 dB LAeq,15 minute), traffic on the New England Highway, insects and frogs consistently audible. Bird noise occasionally audible.</t>
  </si>
  <si>
    <t>Ashton Coal mine hum consistently audible, with engine revs on occasion. Other mines in the vicinity (35 dB LAeq,15 minute), traffic on the New England Highway, insects and frogs consistently audible. Bird noise and aircraft noise occasionally audible.</t>
  </si>
  <si>
    <t>0.5/E</t>
  </si>
  <si>
    <t>0.4/E</t>
  </si>
  <si>
    <t xml:space="preserve">CONTAMINATED - bird droppings, turbid/brown. </t>
  </si>
  <si>
    <t>CONTAMINATED - Bird droppings,insects,slightly turbid and brown.</t>
  </si>
  <si>
    <t>CONTAMINATED - Insects, vegetation</t>
  </si>
  <si>
    <t>0.7/E</t>
  </si>
  <si>
    <t>1.1/E</t>
  </si>
  <si>
    <t>1.6/E</t>
  </si>
  <si>
    <t>Ashton Coal mine hum consistently audible. Other mines in the vicinity (35 dB LAeq,15 minute), insects, frogs and traffic on the New England Highway consistently audible. Bird noise, livestock and resident noise occasionally audible.</t>
  </si>
  <si>
    <t xml:space="preserve">Ashton Coal mine hum consistently audible. Other mines in the vicinity (35 dB LAeq,15 minute), traffic on the New England Highway, insects and frogs consistently audible. Dogs barking occasionally audible. </t>
  </si>
  <si>
    <t>~100</t>
  </si>
  <si>
    <t>NA*</t>
  </si>
  <si>
    <t>NA</t>
  </si>
  <si>
    <t>1.7/E</t>
  </si>
  <si>
    <t>After March 2019, EPL Point 12 (Ashton Site 2) TEOM results no longer required by EPL11879</t>
  </si>
  <si>
    <t>0.1/E</t>
  </si>
  <si>
    <t>Ashton Coal mine hum and bangs from site occasionally audible. Other mines in the vicinity (28 dB LAeq,15 minute), traffic on the New England Highway, insects, frogs, and music from distant resident consistently audible.</t>
  </si>
  <si>
    <t>3.8/F</t>
  </si>
  <si>
    <t>4.1/G</t>
  </si>
  <si>
    <t>2.1/F</t>
  </si>
  <si>
    <t>2.3/F</t>
  </si>
  <si>
    <t>1.6/F</t>
  </si>
  <si>
    <t>Ashton Coal mine hum consistently audible. Other mines in the vicinity (33 dB LAeq,15 minute), insects, frogs and wind in foliage consistently audible. Traffic on the New England Highway frequently audible. Trains on the main line (unrelated to Ashton Coal) occasionally audible.</t>
  </si>
  <si>
    <t>Ashton Coal mine hum consistently audible. Other mines in the vicinity (34 dB LAeq,15 minute), insects, frogs and wind in foliage consistently audible. Traffic on the New England Highway and dogs barking frequently audible. Trains on the main line (unrelated to Ashton Coal) and a traffic passby occasionally audible.</t>
  </si>
  <si>
    <t>Ashton Coal mine hum just audible. Other mines in the vicinity (34 dB LAeq,15 minute) and traffic on the New England Highway consistently audible.</t>
  </si>
  <si>
    <t>-0.1/E</t>
  </si>
  <si>
    <t>0.0/E</t>
  </si>
  <si>
    <t xml:space="preserve">Ashton Coal mine hum consistently audible, with engine revs audible on occasion. Other mines in the vicinity (36 dB LAeq,15 minute), traffic on the New England Highway, insects and frogs consistently audible. </t>
  </si>
  <si>
    <t>Ashton Coal mine hum consistently audible, with engine revs audible on occasion. Other mines in the vicinity (34 dB LAeq,15 minute), insects and frogs consistently audible. Traffic on the New England Highway frequently audible.</t>
  </si>
  <si>
    <t>Ashton Coal mine hum frequently audible, with engine revs occasionally audible. Insects and frogs consistently audible. Other mines in the vicinity (29 dB LAeq,15 minute) and traffic on the New England Highway frequently audible. Dogs barking in the distance occasionally audible.</t>
  </si>
  <si>
    <t xml:space="preserve">Power outage on 4-5/8/22 due to blown fuse. </t>
  </si>
  <si>
    <t>Unable to access 20/7/22, sample collected following week</t>
  </si>
  <si>
    <t>3.0/F</t>
  </si>
  <si>
    <t>2.9/E</t>
  </si>
  <si>
    <t xml:space="preserve">Ashton Coal mine hum consistently audible, with engine revs audible on occasion. Other mines in the vicinity (37 dB LAeq,15 minute), traffic on the New England Highway, insects and frogs consistently audible. Trains on the main line (unrelated to Ashton) frequently audible. Dogs barking and noise from livestock occasionally audible.  </t>
  </si>
  <si>
    <t xml:space="preserve">Ashton Coal mine hum consistently audible, with engine revs audible on occasion. Other mines in the vicinity (39 dB LAeq,15 minute), insects and frogs consistently audible. Traffic on the New England Highway frequently audible. Dogs barking occasionally audible. </t>
  </si>
  <si>
    <t>Ashton Coal mine hum consistently audible, with engine revs occasionally audible. Other mines in the vicinity (36 dB LAeq,15 minute), traffic on the New England Highway, insects and frogs consistently audible. A traffic passby briefly audible for one minute.</t>
  </si>
  <si>
    <t>&lt;34</t>
  </si>
  <si>
    <t>1.0/E</t>
  </si>
  <si>
    <t>1.5/E</t>
  </si>
  <si>
    <t xml:space="preserve">Ashton Coal mine rumble consistently audible in traffic lulls with engine revs and reverse clackers audible on occasion. Traffic on the New England Highway, and insects consistently audible. A nearby possum was frequently audible. </t>
  </si>
  <si>
    <t>Ashton Coal mine rumble consistently audible with engine revs and dozer in stockpile audible on occasion. Traffic on the New England Highway and insects consistently audible. Distant dogs barking and bird noise occasionally audible.</t>
  </si>
  <si>
    <t>0.3/F</t>
  </si>
  <si>
    <t>2.7/F</t>
  </si>
  <si>
    <t>3.2/F</t>
  </si>
  <si>
    <t>1.4/E</t>
  </si>
  <si>
    <t xml:space="preserve">Ashton Coal mine rumble audible in traffic lulls with engine revs, reverse clackers and dozer tracks audible on occasion. Traffic on the New England Highway, insects and frogs consistently audible. </t>
  </si>
  <si>
    <t>Ashton Coal mine rumble audible in periods of lower traffic with dropping of material and the dozer in stockpile audible on occasion. Traffic on the New England Highway, insects and frogs consistently audible. Noise from livestock occasionally audible.</t>
  </si>
  <si>
    <t xml:space="preserve">Ashton Coal mine rumble consistently audible during traffic lulls with dozer exhaust and engine surges audible on occasion. Insects, and frogs consistently audible. Traffic on the New England Highway frequently audible. Dogs barking occasionally audible. </t>
  </si>
  <si>
    <t>-0.4/E</t>
  </si>
  <si>
    <t>-0.3/E</t>
  </si>
  <si>
    <t>IA</t>
  </si>
  <si>
    <t>1.2/E</t>
  </si>
  <si>
    <t>~27</t>
  </si>
  <si>
    <t>Sample site dry</t>
  </si>
  <si>
    <t xml:space="preserve">Power outage on 30/4/23 due to power supply failure. </t>
  </si>
  <si>
    <t>Ashton Coal conveyor hum consistently audible. Road traffic on the New England Highway and insects consistently audible. Dogs barking, bird noise, nearby animals and a train on the main line occasionally audible.</t>
  </si>
  <si>
    <t>Power outage on 1-3/5/23- due to power supply failure (returned to service late 3/5/23).</t>
  </si>
  <si>
    <t>&lt;29</t>
  </si>
  <si>
    <t>&lt;27</t>
  </si>
  <si>
    <t>Ashton Coal mine hum consistently audible. Other mines in the vicinity (unrelated to Ashton Coal), road traffic on the New England Highway and insects consistently audible. Dogs barking, bird noise and livestock occasionally audible.</t>
  </si>
  <si>
    <t>Ashton Coal mine hum consistently audible. Other mines in the vicinity (unrelated to Ashton Coal) and insects consistently audible. Road traffic on the New England Highway frequently audible. Dogs barking occasionally audible.</t>
  </si>
  <si>
    <t>Ashton Coal mine hum consistently audible. Other mines in the vicinity (unrelated to Ashton Coal) and insects consistently audible. Road traffic on the New England Highway frequently audible.</t>
  </si>
  <si>
    <t>~64</t>
  </si>
  <si>
    <t>Ashton Coal mine hum consistently audible. Other mines in the vicinity (unrelated to Ashton Coal), road traffic on the New England Highway, insects and frogs consistently audible. Nearby animals occasionally audible. Train on the main line (unrelated to Ashton Coal) audible for approx. 4 minutes.</t>
  </si>
  <si>
    <t>Ashton Coal mine hum consistently audible. Other mines in the vicinity (unrelated to Ashton Coal), road traffic on the New England Highway, insects and frogs consistently audible. Aircraft noise and dogs barking occasionally audible. Train on the main line (unrelated to Ashton Coal) audible for approx. 7 minutes.</t>
  </si>
  <si>
    <t>Ashton Coal mine hum consistently audible. Other mines in the vicinity (unrelated to Ashton Coal), road traffic on the New England Highway, insects and frogs consistently audible.</t>
  </si>
  <si>
    <t>Ashton Coal mine hum consistently audible. Other mines in the vicinity (unrelated to Ashton Coal), insects and frogs consistently audible. Road traffic on the New England Highway and resident noise frequently audible occasionally audible. Bird noise and dogs barking occasionally audible.</t>
  </si>
  <si>
    <t>Ashton Coal mine hum consistently audible. Other mines in the vicinity (unrelated to Ashton Coal), road traffic on the New England Highway, insects and frogs consistently audible. Dogs barking occasionally audible. Train on the main line (unrelated to Ashton Coal) audible for approx. 5 minutes.</t>
  </si>
  <si>
    <t>Component failure on 4-5/9/23 (returned to service late 6/9/23).</t>
  </si>
  <si>
    <t>Component failure on 20-21/9/23 (returned to service late 22/9/23).</t>
  </si>
  <si>
    <t>Intermittent power supply issues 26/10/23 and 30-31/10/23 resulting in insufficient data capture due to nearby bushfire activity.</t>
  </si>
  <si>
    <t>2.6/F</t>
  </si>
  <si>
    <t>-0.5/F</t>
  </si>
  <si>
    <t>11.2/G</t>
  </si>
  <si>
    <t>11.4/G</t>
  </si>
  <si>
    <t>9/G</t>
  </si>
  <si>
    <t>5.1/G</t>
  </si>
  <si>
    <t>0.8/E</t>
  </si>
  <si>
    <t>6.6/G</t>
  </si>
  <si>
    <t>7.7/G</t>
  </si>
  <si>
    <t>8.2/G</t>
  </si>
  <si>
    <t>-1.0/D</t>
  </si>
  <si>
    <t>-0.7/D</t>
  </si>
  <si>
    <t>-0.8/D</t>
  </si>
  <si>
    <t>Faecal Coliforms 
(also known as Thermotolerant Coliforms)</t>
  </si>
  <si>
    <t>&lt;10</t>
  </si>
  <si>
    <t>Intermittent power supply issues and low flow resulted in insufficient data data capture (9/12/23 and 30/12/23).</t>
  </si>
  <si>
    <t>Component failure on 28-29/11/23 (returned to service late 29/11/23).</t>
  </si>
  <si>
    <t>Intermittent power supply issues due to circuit breaker fault (1-2/11/23). Power outage due to localised bushfires resulting in insufficient data capture (3-4/11/23).</t>
  </si>
  <si>
    <t>Ashton Coal mine hum frequently audible. Insects, frogs, nearby roadworks and road traffic on the New England Highway consistently audible. Bird noise and a train on the main line (unrelated to Ashton Coal) occasionally audible.</t>
  </si>
  <si>
    <t>NM</t>
  </si>
  <si>
    <t>5.6/G</t>
  </si>
  <si>
    <t>6/G</t>
  </si>
  <si>
    <t>Ashton Coal not measurable (NM). Insects, frogs, nearby roadworks and road traffic on the New England Highway consistently audible. Bird noise occasionally audible.</t>
  </si>
  <si>
    <t>Ashton Coal inaudible (IA). Insects, frogs, distant roadworks and road traffic on the New England Highway consistently audible.</t>
  </si>
  <si>
    <t>Ashton Coal inaudible (IA). Other mines in the vicinity (unrelated to Ashton Coal) consistently audible. Insects, powerline hum and road traffic on the New England Highway consistently audible. Livestock occasionally audible.</t>
  </si>
  <si>
    <t>Ashton Coal inaudible (IA). Traffic on the New England Highway frequently audible.</t>
  </si>
  <si>
    <t>Ashton Coal inaudible (IA). New England Highway consistently audible.</t>
  </si>
  <si>
    <t>Ashton Coal inaudible (IA). Other mines in the vicinity (&lt;30 dB LAeq,15 minute), traffic on the New England Highway, insects and frogs consistently audible. Bird noise and train horns (unrelated to Ashton Coal) occasionally audible.</t>
  </si>
  <si>
    <t>Ashton Coal inaudible (IA). Other mines in the vicinity (&lt;30 dB LAeq,15 minute), traffic on the New England Highway, insects and frogs consistently audible. Bird noise, dogs barking and nearby animals occasionally audible.</t>
  </si>
  <si>
    <t>Ashton Coal inaudible (IA). Other mines in the vicinity (&lt;35 dB LAeq,15 minute), powerline hum, insects and frogs consistently audible. Traffic on the New England Highway frequently audible.</t>
  </si>
  <si>
    <t>Ashton Coal inaudible (IA). Other mines in the vicinity (&lt;29 dB LAeq,15 minute), traffic on the New England Highway, insects and frogs consistently audible. Bird noise and train on the main line (unrelated to Ashton Coal) occasionally audible.</t>
  </si>
  <si>
    <t>Ashton Coal inaudible (IA). Other mines in the vicinity (&lt;31 dB LAeq,15 minute), traffic on the New England Highway, insects and frogs consistently audible. Bird noise, train on main line and nearby animals occasionally audible.</t>
  </si>
  <si>
    <t>Ashton Coal inaudible (IA). Other mines in the vicinity (&lt;29 dB LAeq,15 minute), powerline hum, insects and frogs consistently audible. Traffic on the New England Highway frequently audible.</t>
  </si>
  <si>
    <t>Ashton Coal inaudible (IA). Other mines in the vicinity (&lt;35 dB LAeq,15 minute), nearby roadworks (unrelated to Ashton Coal) and traffic on the New England Highway consistently audible.</t>
  </si>
  <si>
    <t>Ashton Coal inaudible (IA). Other mines in the vicinity, insects, frogs, resident noise (music) and traffic on the New England Highway consistently audible.
Train horns (unrelated to Ashton Coal) occasionally audible.</t>
  </si>
  <si>
    <t>Ashton Coal inaudible (IA). Other mines in the vicinity, insects and frogs consistently audible. Traffic on the New England Highway frequently audible. Distant dogs barking and nearby animals occasionally audible.</t>
  </si>
  <si>
    <t>Ashton Coal inaudible (IA). Other mines in the vicinity, insects, frogs and traffic on the New England Highway consistently audible.</t>
  </si>
  <si>
    <t>Ashton Coal inaudible (IA). Other mines in the vicinity, hum from the west (unrelated to Ashton Coal), insects and frogs consistently audible. Traffic on the New England Highway frequently audible. Bird noise, distant dogs barking, and resident noise occasionally audible.</t>
  </si>
  <si>
    <t>Ashton Coal inaudible (IA). Other mines in the vicinity, hum from the west (unrelated to Ashton Coal), insects and frogs consistently audible. Traffic on the New England Highway frequently audible. Bird Noise, distant dogs barking and trains on the main line (unrelated to Ashton Coal) occasionally audible</t>
  </si>
  <si>
    <t>Ashton Coal inaudible (IA). Other mines in the vicinity, insects, frogs and power line hum consistently audible. Traffic on the New England Highway frequently audible. Nearby Livestock occasionally audible.</t>
  </si>
  <si>
    <t xml:space="preserve">Ashton Coal inaudible (IA). Other mines in the vicinity (33 dB LAeq,15 minute), traffic on the New England Highway, insects and frogs consistently audible. </t>
  </si>
  <si>
    <t xml:space="preserve">Ashton Coal inaudible (IA). Other mines in the vicinity (31 dB LAeq,15 minute) occasionally audible. Traffic on the New England Highway, insects and frogs consistently audible. </t>
  </si>
  <si>
    <t>Ashton Coal inaudible (IA). Other mines in the vicinity (32 dB LAeq,15 minute), insects, frogs and traffic on the New England Highway consistently audible. Bird noise occasionally audible.</t>
  </si>
  <si>
    <t>Ashton Coal inaudible (IA). Other mines in the vicinity (32 dB LAeq,15 minute), insects, frogs and traffic on the New England Highway consistently audible.</t>
  </si>
  <si>
    <t>Ashton Coal inaudible (IA). Other mines in the vicinity (30 dB LAeq,15 minute), traffic on the New England Highway, insects and frogs consistently audible. Dogs barking and traffic passby occasionally audible.</t>
  </si>
  <si>
    <t>Ashton Coal inaudible (IA). Other mines in the vicinity (30 dB LAeq,15 minute), insects, frogs and traffic on the New England Highway consistently audible. Livestock, birds and noise from nearby residences occasionally audible.</t>
  </si>
  <si>
    <t xml:space="preserve">Ashton Coal inaudible (IA). Other mines in the vicinity (31 dB LAeq,15 minute), insects, frogs and traffic on the New England Highway consistently audible. Dogs barking occasionally audible. </t>
  </si>
  <si>
    <t>Ashton Coal inaudible (IA). Other mines in the vicinity (30 dB LAeq,15 minute), traffic on the New England Highway, insects and frogs consistently audible.</t>
  </si>
  <si>
    <t>Ashton Coal inaudible (IA). Insects, frogs, and traffic on the New England Highway consistently audible. Distant music from residence and trains on the main line (unrelated to Ashton Coal) frequently audible. Bird noise occasionally audible.</t>
  </si>
  <si>
    <t>Ashton Coal inaudible (IA). Insects, frogs traffic on the New England Highway, and trains on the main line (unrelated to Ashton Coal) consistently audible. Residential noise, livestock, dogs barking, and distant music were occasionally audible.</t>
  </si>
  <si>
    <t>Ashton Coal inaudible (IA). Other mines in the vicinity (&lt;30 dB LAeq,15 minute), insects, frogs, and traffic on the New England Highway consistently audible. Resident noise and trains on the main line (unrelated to Ashton Coal) occasionally audible.</t>
  </si>
  <si>
    <t>Ashton Coal inaudible (IA). Other mines in the vicinity (&lt;30 dB LAeq,15 minute), insects, frogs, and traffic on the New England Highway consistently audible. Trains on the main line (unrelated to Ashton Coal) occasionally audible.</t>
  </si>
  <si>
    <t>Ashton Coal inaudible (IA). Other mines in the vicinity (&lt;25 dB LAeq,15 minute), insects, frogs, powerline hum and traffic on the New England Highway consistently audible.</t>
  </si>
  <si>
    <t>Ashton Coal inaudible (IA). Other mines in the vicinity (26 dB LAeq,15 minute), insects,, nearby livestock, and traffic on the New England Highway consistently audible.</t>
  </si>
  <si>
    <t>Ashton Coal inaudible (IA). Other mines in the vicinity (27 dB LAeq,15 minute), insects, frogs and traffic on the New England Highway consistently audible. Water system at nearby residence consistently audible for first 5 minutes of measurement. Nearby livestock occasionally audible.</t>
  </si>
  <si>
    <t>Ashton Coal inaudible (IA). Other mines in the vicinity (25 dB LAeq,15 minute), traffic on the New England Highway, insects and frogs consistently audible.</t>
  </si>
  <si>
    <t>Ashton Coal mine inaudible (IA). Other mines in the vicinity (32 dB LAeq,15 minute), traffic on the New England Highway, insects and frogs consistently audible. Trains on the main line (unrelated to Ashton) and birds frequently audible. Noise from livestock occasionally audible.</t>
  </si>
  <si>
    <t xml:space="preserve">Ashton Coal mine inaudible (IA). Other mines in the vicinity (33 dB LAeq,15 minute), insects,frogs, and traffic on the New Englang Highway consistently audible. A brief noise from residences was audible. </t>
  </si>
  <si>
    <t>Ashton Coal mine inaudible (IA). Other mines in the vicinity (32 dB LAeq,15 minute), insects and frogs consistently audible. Traffic on the New England Highway and trains on the main line frequently audible, Noise from livestock occasionally audible.</t>
  </si>
  <si>
    <t>Ashton Coal mine inaudible (IA). Other mines in the vicinity (34 dB LAeq,15 minute), traffic on the New England Highway, insects and frogs consistently audible. Distant dogs barking occasionally audible.</t>
  </si>
  <si>
    <t>Ashton Coal mine inaudible (IA). Other mines in the vicinity (35 dB LAeq,15 minute), traffic on the New England Highway, insects and frogs consistently audible. Distant dogs barking, bird noise and a train on the main line (unrelated to Ashton Coal) occasionally audible.</t>
  </si>
  <si>
    <t>Ashton Coal mine inaudible (IA). Other mines in the vicinity (35 dB LAeq,15 minute), traffic on the New England Highway, insects, frogs and powerline hum consistently audible.</t>
  </si>
  <si>
    <t xml:space="preserve">Ashton Coal mine inaudible (IA). Traffic on the New England Highway, insects, and frogs consistently audible. Other mines in the vicinity (&lt;27 dB LAeq,15 minute) frequently audible. Birds occasionally audible. A brief plane flyover was also audible. </t>
  </si>
  <si>
    <t xml:space="preserve">Ashton Coal mine inaudible (IA). Traffic on the New England Highway and insects consistently audible. Trains on the main line, dogs barking and noise from a nearby horse occasionally audible. </t>
  </si>
  <si>
    <t>Ashton Coal mine inaudible (IA). Other mines in the area occasionally audible. Traffic on the New England Highway, insects, and frogs consistently audible. Trains on the main line and nearby livestock occasionally audible.</t>
  </si>
  <si>
    <t xml:space="preserve">Ashton Coal mine inaudible (IA). Other mines in the area frequently audible. Traffic on the New England Highway, power line hum, insects, and frogs consistently audible. </t>
  </si>
  <si>
    <t>Ashton Coal operations were inaudible (IA) during the entire measurement. Noise from wind in the trees, train horn, and bats were also noted. Noise generated by other mines in the vicinity contributed &lt;26 dB LAeq,15minute.</t>
  </si>
  <si>
    <t>Ashton Coal operations were inaudible (IA) during the entire measurement. Noise from a dog barking was also noted. Noise generated by other mines in the vicinity contributed &lt;34 dB LAeq,15minute.</t>
  </si>
  <si>
    <t>Ashton Coal operations were inaudible (IA) during the entire measurement. Noise from wind in the trees, train horn, and bats were also noted. Noise generated by other mines in the vicinity contributed &lt;35 dB LAeq,15minute.</t>
  </si>
  <si>
    <t>Ashton Coal operations were inaudible (IA) during the entire measurement. Noise from birds and dogs barking were also noted. No noise from other mines in the vicinity was noted.</t>
  </si>
  <si>
    <t>Ashton Coal operations were inaudible (IA) during the entire measurement.  Noise from possums, birds and a dog barking were also noted. Noise generated by other mines in the vicinity contributed less than LAeq,15minute 28 dB.</t>
  </si>
  <si>
    <t>Ashton Coal operations were inaudible (IA) during the entire measurement. Noise from frogs and livestock were also noted. Noise generated by other mines in the vicinity was only briefly audible and was not considered measurable.</t>
  </si>
  <si>
    <t>Ashton Coal operations inaudible (IA). Other mines in the vicinity consistently audible. Frogs consistently audible. Road traffic noise frequently audible. Train passbys audible on two occasions (unrelated to Ashton Coal).</t>
  </si>
  <si>
    <t>Ashton Coal operations inaudible (IA). Other mines in the vicinity consistently audible. Road traffic noise frequently audible. Train passbys audible on two occasions (unrelated to Ashton Coal).</t>
  </si>
  <si>
    <t>Ashton Coal operations inaudible (IA). Other mines in the vicinity consistently audible. Insects consistently audible. Livestock and road traffic noise frequently audible. Train passby audible on one occasion (unrelated to Ashton Coal).</t>
  </si>
  <si>
    <t>Ashton Coal operations inaudible (IA). Road traffic on the New England Highway and insects consistently audible. Nearby resident noise occasionally audible.</t>
  </si>
  <si>
    <t>Ashton Coal operations inaudible (IA). Road traffic on the New England Highway and insects consistently audible. Livestock occasionally audible.</t>
  </si>
  <si>
    <t>Ashton Coal inaudible (IA). Other mines in the vicinity (unrelated to Ashton Coal) and insects consistently audible. Road traffic on the New England Highway frequently audible. Dogs barking and livestock occasionally audible.</t>
  </si>
  <si>
    <t>Ashton Coal inaudible (IA). Other mines in the vicinity (unrelated to Ashton Coal) and insects consistently audible. Road traffic on the New England Highway frequently audible. Livestock occasionally audible.</t>
  </si>
  <si>
    <t>Ashton Coal inaudible (IA). Other mines in the vicinity (unrelated to Ashton Coal), road traffic on the New England Highway, insects and frogs consistently audible. Livestock frequently audible.</t>
  </si>
  <si>
    <t>Ashton Coal inaudible (IA). Other mines in the vicinity (unrelated to Ashton Coal) consistently audible. Road traffic on the New England Highway frequently audible. Insects consistently audible.</t>
  </si>
  <si>
    <t>Ashton Coal inaudible (IA). Other mines in the vicinity (unrelated to Ashton Coal) consistently audible. Road traffic on the New England Highway frequently audible. Dogs barking, roosters and livestock frequently audible. Train noise audible in the background.</t>
  </si>
  <si>
    <t>Ashton Coal inaudible (IA). Other mines in the vicinity (unrelated to Ashton Coal) consistently audible. Road traffic on the New England Highway frequently audible. Insects, bird noise and livestock occasionally audible.</t>
  </si>
  <si>
    <t>Ashton Coal inaudible (IA). Other mines in the vicinity (unrelated to Ashton Coal) consistently audible. Road traffic on the New England Highway consistently audible. Train noise (main rail line) audible. Insects consistently audible.</t>
  </si>
  <si>
    <t>Ashton Coal inaudible (IA). Other mines in the vicinity (unrelated to Ashton Coal) consistently audible. Road traffic on the New England Highway audible. Train noise (main rail line) audible. Insects consistently audible in the background.</t>
  </si>
  <si>
    <t>Ashton Coal inaudible (IA). Other mines in the vicinity (unrelated to Ashton Coal) consistently audible in the background. Road traffic on the New England Highway consistently audible. Train noise (main rail line) audible. Livestock frequently audible.</t>
  </si>
  <si>
    <t>Ashton Coal inaudible (IA). Other mines in the vicinity (unrelated to Ashton Coal) consistently audible. Insects and road traffic on the New England Highway consistently audible. Train noise (main rail line) audible. Insects consistently audible. Dogs barking, wind in foliage and a train on the main line occasionally audible.</t>
  </si>
  <si>
    <t>Ashton Coal inaudible (IA). Other mines in the vicinity (unrelated to Ashton Coal) consistently audible. Insects and road traffic on the New England Highway consistently audible. Distant dogs barking occasionally audible.</t>
  </si>
  <si>
    <t>Intermittent power supply issues and low flow resulted in insufficient data data capture (3-5/1/24, 12/1/24, 18-19/1/24, 25/1/24, 27/1/24 and 29-30/1/24).</t>
  </si>
  <si>
    <t>CONTAMINATED - Insects, bird droppings, vegetation</t>
  </si>
  <si>
    <t>Ashton Coal inaudible (IA). Insects and road traffic on the New England Highway consistently audible. Resident noise and bird noise occasionally audible.</t>
  </si>
  <si>
    <t>Ashton Coal inaudible (IA). Insects, other mine in the vicinity and road traffic on the New England Highway consistently audible. Bird noise occasionally audible.</t>
  </si>
  <si>
    <t>Ashton Coal inaudible (IA). Insects, powerline hum and road traffic on the New England Highway consistently audible.</t>
  </si>
  <si>
    <t>Low flow resulted in insufficient data data capture (12/2/24). Unit returned to service 13/2/24.</t>
  </si>
  <si>
    <t>Intermitted power supply issues (19/2/24, 21-22/2/24).</t>
  </si>
  <si>
    <t>2.5/F</t>
  </si>
  <si>
    <t>Ashton Coal inaudible (IA). Insects, other mines in the vicinity and road traffic on the New England Highway consistently audible. Livestock occasionally audible.</t>
  </si>
  <si>
    <t>Ashton Coal inaudible (IA). Insects, other mines in the vicinity and road traffic on the New England Highway consistently audible. A train on the main line (unrelated to Ashton Coal) temporarily audible.</t>
  </si>
  <si>
    <t>Ashton Coal inaudible (IA). Insects consistently audible. Other mines in the vicinity and road traffic on the New England Highway frequently audible. Bird noise, livestock and a train on the main line (unrelated to Ashton Coal) temporarily audible.</t>
  </si>
  <si>
    <t>Intermittent power supply issues (22/03/24)</t>
  </si>
  <si>
    <t>Intermittent power supply  issues (7/04/24)</t>
  </si>
  <si>
    <t>Ashton Coal mine hum consistently audible. Insects and road traffic on the New England Highway consistently audible. Resident noise, aircraft noise and livestock occasionally audible. A traffic passby was audible on one occasion.</t>
  </si>
  <si>
    <t>Ashton Coal mine hum consistently audible. Other mines in the vicinity consistenly audible. Insects and road traffic on the New England Highway consistently audible. Livestock occasionally audible. A train on the main line was audible for approx. 4 minutes.</t>
  </si>
  <si>
    <t>Ashton Coal inaudible. Other mines in the vicinity consistently audible. Insects and road traffic on the New England Highway consistently audible. Livestock frequently audible. Distant dogs barking occasionally audible.</t>
  </si>
  <si>
    <t>5.9/G</t>
  </si>
  <si>
    <t>5.5/G</t>
  </si>
  <si>
    <t>Ashton Coal mine hum consistently audible. Other mines in the vicinity inaudible. Road traffic on the New England Highway consistently audible. Dogs, frogs and insects were occasionally audible. A reversing alarm was audible.</t>
  </si>
  <si>
    <t>Ashton Coal mine hum consistently audible. Other mines in the vicinity inaudible. Road traffic on the New England Highway consistently audible. Dogs, frogs and insects were occasionally audible. Track noise from mobile equipment was audible.</t>
  </si>
  <si>
    <t>Ashton Coal inaudible. Other mines in the vicinity inaudible. Cattle and road traffic on the New England Highway consistently audible. Birds, frogs and insects occasionally audible.</t>
  </si>
  <si>
    <t>Ashton Coal mine hum consistently audible. Insects and road traffic on the New England Highway consistently audible. Wind in foliage frequently audible. Trains on the main line occasionally audible.</t>
  </si>
  <si>
    <t>Ashton Coal mine hum consistently audible. Insects and road traffic on the New England Highway consistently audible. Wind in foliage frequently audible.</t>
  </si>
  <si>
    <t>Ashton Coal mine hum consistently audible. Insects, powerline hum and road traffic on the New England Highway consistently audible. Wind in foliage frequently audible.</t>
  </si>
  <si>
    <t>intermittent power supply issues</t>
  </si>
  <si>
    <t>-0.5/D</t>
  </si>
  <si>
    <t>-0.7/E</t>
  </si>
  <si>
    <t>Ashton Coal mine hum consistently audible. Frogs consistently audible. Road traffic on the New England Highway and wind in foliage frequently audible. Train on the main line and resident noise occasionally audible.</t>
  </si>
  <si>
    <t>Ashton Coal mine hum frequently audible. Frogs consistently audible. Road traffic on the New England Highway and a train on the main line frequently audible. Wind in foliage, local traffic and dog barking occasionally audible.</t>
  </si>
  <si>
    <t>Ashton Coal inaudible. Frogs and other mines in the vicinity consistently audible. Road traffic on the New England Highway frequently audible. Livestock and dogs barking occasionally audible.</t>
  </si>
  <si>
    <t>Ashton Coal mine hum consistently audible. Insects, Frogs, Birds, other mines in vicinity, and local traffic was consistently audible. A train on the main line was noted.</t>
  </si>
  <si>
    <t>Ashton Coal mine hum consistently audible. Insects, Frogs, Aircraft noise, other mines in vicinity, and local traffic were noted.</t>
  </si>
  <si>
    <t>Ashton Coal mine hum consistently audible. Insects, Frogs, Birds, other mines in vicinity, local traffic and a train on the main line was noted.</t>
  </si>
  <si>
    <t>0.3/E</t>
  </si>
  <si>
    <t>Ashton Coal mine hum consistently audible. Road traffic and train noise were the main contributors to noise. Noise from birds was noted.</t>
  </si>
  <si>
    <t>Ashton Coal mine hum consistently audible. Road  traffic, livestock and dogs were the mian contributors to noise. Noise from frogs, insects, birds and other mines was noted.</t>
  </si>
  <si>
    <t>Ashton Coal mine hum consistently audible. Road traffic, train noise, livestock and other mining continuum were the main contributors to noise. Noise from insects, frogs, birds and dogs was noted.</t>
  </si>
  <si>
    <t>Ashton Coal was inaudible throughout the measurement.
Road traffic and other mines in the vicinity were the main contributors to measured levels.
Noise from frogs, insects, livestock and dogs was also noted.</t>
  </si>
  <si>
    <t>Ashton Coal was inaudible throughout the measurement.
Road traffic and other mines in the vicinity were the main contributors to measured levels.
Noise from frogs, insects, birds and dogs was also noted.</t>
  </si>
  <si>
    <t xml:space="preserve">Ashton Coal mine hum was consistently audible throughout the measurement. This generated a site LAeq,15minute
and LAmax of less than 20 dB.
Road traffic and other mines in the vicinity were the main contributors to measured levels.
Noise from insects, frogs, birds and dogs was also noted. </t>
  </si>
  <si>
    <t>Ashton Coal was inaudible throughout the measurement.
Road traffic and other mines in the vicinity were the main contributors to measured levels.
Noise from insects, bats and livestock was also noted.</t>
  </si>
  <si>
    <t>Ashton Coal was inaudible throughout the measurement.
Road traffic and other mines in the vicinity were the main contributors to measured levels.
Noise from insects, frogs, livestock and trains was also noted.</t>
  </si>
  <si>
    <t>Ashton Coal was inaudible throughout the measurement.
Road traffic and insects were the main contributors to measured levels.
Noise from livestock and trains was also noted.</t>
  </si>
  <si>
    <t>-0.5/E</t>
  </si>
  <si>
    <t>0.4/D</t>
  </si>
  <si>
    <t>Enclosure AC failure causing over temp and trips and abnormal operation</t>
  </si>
  <si>
    <t>-1.1/D</t>
  </si>
  <si>
    <t>Ashton Coal was inaudible throughout the measurement.
Road traffic and other mines in the vicinity were the main contributors to measured levels.
Noise from train horns was also noted.</t>
  </si>
  <si>
    <t>Ashton Coal was inaudible throughout the measurement.
Road traffic and other mines in the vicinity were the main contributors to measured levels.
Noise from insects and livestock was also noted.</t>
  </si>
  <si>
    <t>Ashton Coal was inaudible throughout the measurement.
Road traffic and other mines in the vicinity were the main contributors to measured levels.
Noise from insects was also noted.</t>
  </si>
  <si>
    <t>~&lt;100</t>
  </si>
  <si>
    <t>~2</t>
  </si>
  <si>
    <t>intermittent power supply issues.</t>
  </si>
  <si>
    <t>Offline during installation of new equipment.</t>
  </si>
  <si>
    <t>Ashton Coal was inaudible throughout the measurement.
Road traffic, other mines in the vicinity and insects were the main contributors to measured levels.
Noise from trains and dogs was also noted.</t>
  </si>
  <si>
    <t>Ashton Coal was inaudible throughout the measurement.
Road traffic, other mines in the vicinity and insects were the main contributors to measured levels.
Noise from a nearby pump, trains and dogs was also noted.</t>
  </si>
  <si>
    <t>Intermittent power supply issues (3/01/2025, 6/01/2025, 15/01/2025)</t>
  </si>
  <si>
    <t>Restart due to system error (8/01/2025, 23/01/2025, 24/01/2025). Intermittent power supply issues (15/01/2025, 29/01/2025, 30/01/2025).</t>
  </si>
  <si>
    <t>1.5/F</t>
  </si>
  <si>
    <t>Ashton Coal mine hum was consistently audible throughout the entire measurement. This generated a site
LAeq,15minute and LA1,1minute of &lt;20 dB.
Road traffic, other mines in the vicinity, frogs and insects were the main contributors to measured levels. 
Noise from trains was also noted.</t>
  </si>
  <si>
    <t>Ashton Coal was inaudible throughout the measurement.
Road traffic, other mines in the vicinity, frogs and insects were the main contributors to measured levels.
Noise from trains, residents and dogs was also noted.</t>
  </si>
  <si>
    <t>Ashton Coal was inaudible throughout the measurement.
Road traffic, other mines in the vicinity and insects were the main contributors to measured levels.
Noise from trains, birds, bats and dogs was also noted.</t>
  </si>
  <si>
    <t>Intermittent power supply issues (15/01/2025)</t>
  </si>
  <si>
    <t xml:space="preserve">                                                                                                                                                                                                                                                                                                                                                                                   </t>
  </si>
  <si>
    <t xml:space="preserve">-0.4/E </t>
  </si>
  <si>
    <t>Ashton Coal was inaudible throughout the measurement.
Road traffic, other mines in the vicinity, frogs and insects were the main contributors to measured levels.
Noise from birds and dogs was also noted.</t>
  </si>
  <si>
    <t>Ashton Coal was inaudible throughout the measurement.
Road traffic, other mines in the vicinity, frogs and insects were the main contributors to measured levels.
Noise from dogs was also noted.</t>
  </si>
  <si>
    <t>Ashton Coal was inaudible throughout the measurement.
Road traffic, other mines in the vicinity, insects and frogs were the main contributors to measured levels.
Noise from nearby powerlines was also noted.</t>
  </si>
  <si>
    <t>Power interruption (13/03/2025)</t>
  </si>
  <si>
    <t>Power interruption (25/03/2025)</t>
  </si>
  <si>
    <t>&lt;-10 results excluded (2/03/2025)</t>
  </si>
  <si>
    <t>2.2/F</t>
  </si>
  <si>
    <t>Ashton Coal was inaudible throughout the measurement.
Road traffic, other mines in the vicinity, trains and dogs were the main contributors to measured levels.
Noise from frogs and insects was also noted.</t>
  </si>
  <si>
    <t>Ashton Coal was inaudible throughout the measurement.
Road traffic, other mines in the vicinity, trains, frogs and insects were the main contributors to measured levels.
Noise from dogs was also noted.</t>
  </si>
  <si>
    <t>Ashton Coal continuum was audible during the measurement. This generated a site LAeq,15minute and LA1,1minute of
&lt;20 dB.
Road traffic, trains, insects and frogs were the main contributors to measured levels.
Noise from bats was also noted.</t>
  </si>
  <si>
    <t>Power interruption (1/04/2025, 6/04/2025, 11/04/2025). TEOM stopped for DST clock adjustment (7/04/2025).</t>
  </si>
  <si>
    <t xml:space="preserve">Power interruption (1/04/2025, 6/04/2025, 16/04/2025, 26-27/04/2025). Unit returned to service (28/04/2025). TEOM stopped for DST clock adjustment (7/04/2025). </t>
  </si>
  <si>
    <t>CONTAMINATED - Insects.</t>
  </si>
  <si>
    <t>CONTAMINATED - Insects, bird droppings, vegetation.</t>
  </si>
  <si>
    <t>CONTAMINATED - Insects, bird droppings.</t>
  </si>
  <si>
    <t>-5.8/F</t>
  </si>
  <si>
    <t>-5.1/F</t>
  </si>
  <si>
    <t>-4.1/F</t>
  </si>
  <si>
    <t>Ashton Coal was inaudible throughout the measurement.
Road traffic, other mines in the vicinity and dogs were the main contributors to measured levels.
Noise from frogs, insects, trains and birds was also noted.</t>
  </si>
  <si>
    <t>Ashton Coal was inaudible throughout the measurement.
Road traffic, other mines in the vicinity, trains, insects and frogs were the main contributors to measured levels.
Noise from birds was also noted.</t>
  </si>
  <si>
    <t>CONTAMINATED - Insects, vegetation.</t>
  </si>
  <si>
    <t>~10</t>
  </si>
  <si>
    <t>1.9/F</t>
  </si>
  <si>
    <t>Ashton Coal continuum was audible throughout the measurement. This generated a site LAeq,15minute of &lt;25 dB. Surges in this continuum produced an LAmax of 30 dB.
Road traffic was the main contributor to measured levels.</t>
  </si>
  <si>
    <t>Ashton Coal continuum was audible throughout the measurement. This generated a site LAeq,15minute of 28 dB. Surges in this continuum produced an LAmax of 36 dB.
Road traffic was the main contributor to measured levels.
Noise from frogs and insects was also noted.</t>
  </si>
  <si>
    <t>Ashton Coal was inaudible throughout the measurement.
Road traffic, trains and birds were the main contributors to measured levels.
Noise from frogs and insects was also noted.</t>
  </si>
  <si>
    <t>Ashton Coal was inaudible throughout the measurement.
Road traffic, other mines in the vicinity, trains and dogs were the main contributors to measured levels.
Noise from frogs, insects, birds and cattle was also noted.</t>
  </si>
  <si>
    <t>-1.9/D</t>
  </si>
  <si>
    <t>-1.2/D</t>
  </si>
  <si>
    <t>Ashton Coal was inaudible throughout the measurement.
Road traffic and other mines in the vicinity were the main contributors to measured levels.
Noise from dogs, frogs and insects was also noted.</t>
  </si>
  <si>
    <t>Ashton Coal was inaudible throughout the measurement.
Road traffic and other mines in the vicinity were the main contributors to measured levels.
Noise from trains, birds, dogs, frogs and insects was also noted.</t>
  </si>
  <si>
    <t>Ashton Coal was inaudible throughout the measurement.
Road traffic and other mines in the vicinity were the main contributors to measured levels.
Noise from trains, livestock, aircraft, frogs and insects was also noted.</t>
  </si>
  <si>
    <t>Ashton Coal was inaudible throughout the measurement.
Road traffic was responsible for total measured levels.
Noise from trains, dogs, frogs and insects was also noted.</t>
  </si>
  <si>
    <t>Ashton Coal was inaudible throughout the measurement.
Road traffic and trains were the main contributors to measured levels.
Noise from other mining continuum, birds, dogs, frogs and insects was also noted.</t>
  </si>
  <si>
    <t>Ashton Coal was inaudible throughout the measurement.
Road traffic primarily generated total measured levels.
Noise from other mining continuum, trains, livestock, birds, frogs and insects was also noted.</t>
  </si>
  <si>
    <t>Power interruption (29/08/2025)</t>
  </si>
  <si>
    <t>Ashton Coal was inaudible throughout the measurement.
Road traffic was responsible for total measured levels.
Noise from other mine in the vicinity, birds, dogs, frogs and insects was also noted.</t>
  </si>
  <si>
    <t>Ashton Coal was inaudible throughout the measurement.
Road traffic was responsible for total measured levels. 
Noise from other mining continuum, trains, livestock, birds, frogs and insects was also noted.</t>
  </si>
  <si>
    <t>-1.4/D</t>
  </si>
  <si>
    <t>Ashton Coal was inaudible throughout the measurement.
Road traffic was responsible for total measured levels.
Noise from insects, frogs, birds, bats, dogs and wind in foliage was also noted.</t>
  </si>
  <si>
    <t>Ashton Coal was inaudible throughout the measurement.
Road traffic was responsible for total measured levels.
Noise from insects, frogs, birds, bats and nearby powerline was also noted.</t>
  </si>
  <si>
    <t>Remote manual stoppage to correct clock &amp; Power outage at 0815 (15/10/25)</t>
  </si>
  <si>
    <t>0.8/D</t>
  </si>
  <si>
    <t>-0.1/D</t>
  </si>
  <si>
    <t>Ashton Coal was inaudible throughout the measurement.
Road traffic was responsible for total measured levels.
Noise from insects, frogs, birds, dogs, trains and other mining continuum was also noted.</t>
  </si>
  <si>
    <t>Ashton Coal was inaudible throughout the measurement.
Road traffic was primarily responsible for total measured levels. Noise from lamb contributed to the measured
LA1. Frogs and insects contributed to the measured LA1, LA10, LA50, LA90 and LAeq.
Noise from dogs, trains and other mining continuum was also noted.</t>
  </si>
  <si>
    <t>Ashton Coal was inaudible throughout the measurement.
Road traffic was primarily responsible for total measured levels. Frogs and insects contributed to the measured
LA50 and LA90
Noise cattle, trains and other mining continuum was also noted.</t>
  </si>
  <si>
    <t>Remote manual stoppage to correct clock (7/10/25)</t>
  </si>
  <si>
    <t>Note: Received late sample (17.12.25)</t>
  </si>
  <si>
    <t>Power outage at 1520 on 21/12/25</t>
  </si>
  <si>
    <t>5.3/G</t>
  </si>
  <si>
    <t>4.4/G</t>
  </si>
  <si>
    <t>Ashton Coal was inaudible throughout the measurement.
Road traffic and insects were responsible for total measured levels.
Noise from frogs, dogs and trains was also noted.</t>
  </si>
  <si>
    <t>Ashton Coal was inaudible throughout the measurement.
Road traffic and livestock were primarily responsible for total measured levels. 
Noise from insects and frogs was also noted.</t>
  </si>
  <si>
    <t>Ashton Coal was inaudible throughout the measurement.
Road traffic and insects were responsible for total measured levels.
Noise from frogs, dogs, trains and other mining continuum was also noted.</t>
  </si>
  <si>
    <t>-1.5/D</t>
  </si>
  <si>
    <t>Ashton Coal was inaudible throughout the measurement.
Road traffic, frogs and insects were responsible for total measured levels.
Noise from breeze in foliage was also noted.</t>
  </si>
  <si>
    <t>Ashton Coal was inaudible throughout the measurement.
Road traffic, frogs and insects were responsible for total measured levels.
Noise from trains and breeze in foliage was also noted.</t>
  </si>
  <si>
    <t>Ashton Coal was inaudible throughout the measurement.
Livestock were primarily responsible for total measured levels. 
Noise from frogs, insects, road traffic and breeze in foliage was also noted.</t>
  </si>
  <si>
    <t>Ashton Coal was inaudible throughout the measurement.
Road traffic, frogs and insects were responsible for total measured levels.
Noise from trains and birds was also noted.</t>
  </si>
  <si>
    <t>Ashton Coal was inaudible throughout the measurement.
Road traffic, frogs and insects were responsible for total measured levels.
Noise from trains, dogs and other mining continuum was also noted.</t>
  </si>
  <si>
    <t>Ashton Coal was inaudible throughout the measurement.
Road traffic, frogs and insects were responsible for total measured levels.
Noise from trains, dogs and livestock was also noted.</t>
  </si>
  <si>
    <t>Power outage on 3/01/2026 and 10/01/2026</t>
  </si>
  <si>
    <t>Power outage on 12/02/2026 and 27/02/2026</t>
  </si>
  <si>
    <t>Power outage on 23/02/2026</t>
  </si>
  <si>
    <t>Insufficient data 3/02/2026 and 4/02/2026</t>
  </si>
  <si>
    <t>Ashton Coal was inaudible throughout the measurement.
Road traffic, frogs and insects were responsible for total measured levels.
Noise from trains and other mining continuum was also noted.</t>
  </si>
  <si>
    <t>Ashton Coal was inaudible throughout the measurement.
Road traffic, frogs and insects were responsible for total measured levels.
Noise from trains, livestock and other mining continuum was also noted.</t>
  </si>
  <si>
    <t>Ashton Coal was inaudible throughout the measurement.
Road traffic, frogs and insects were responsible for total measured levels.
Noise from trains and livestock was also noted.</t>
  </si>
  <si>
    <t>CONTAMINATED - Insects (slight)</t>
  </si>
  <si>
    <t>Next Update August 2026 (Published September 2026)</t>
  </si>
  <si>
    <t>7.56</t>
  </si>
  <si>
    <t>7.45</t>
  </si>
  <si>
    <t>Stagnant water</t>
  </si>
  <si>
    <t>RFS undertook a controlled burn-off of the land in the vicinity of the D10 on 18/04</t>
  </si>
  <si>
    <t>Ashton Coal was inaudible throughout the measurement.
Road traffic was responsible for total measured levels.
Noise from frogs, insects, trains, dogs and other mining continuum was also noted.</t>
  </si>
  <si>
    <t>Ashton Coal was inaudible throughout the measurement.
Road traffic was responsible for total measured levels.
Noise from frogs, insects and other mining continuum was also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</si>
</sst>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yy;@"/>
  </numFmts>
  <fonts count="50" x14ac:knownFonts="1">
    <font>
      <sz val="11"/>
      <color theme="1"/>
      <name val="Calibri"/>
      <family val="2"/>
      <scheme val="minor"/>
    </font>
    <font>
      <b/>
      <sz val="11"/>
      <color theme="1"/>
      <name val="Calibri"/>
      <family val="2"/>
      <scheme val="minor"/>
    </font>
    <font>
      <b/>
      <sz val="11"/>
      <color theme="9"/>
      <name val="Calibri"/>
      <family val="2"/>
      <scheme val="minor"/>
    </font>
    <font>
      <sz val="11"/>
      <color theme="1"/>
      <name val="Calibri"/>
      <family val="2"/>
    </font>
    <font>
      <vertAlign val="superscript"/>
      <sz val="11"/>
      <color theme="1"/>
      <name val="Calibri"/>
      <family val="2"/>
    </font>
    <font>
      <b/>
      <vertAlign val="subscript"/>
      <sz val="11"/>
      <color theme="9"/>
      <name val="Calibri"/>
      <family val="2"/>
      <scheme val="minor"/>
    </font>
    <font>
      <sz val="11"/>
      <name val="Calibri"/>
      <family val="2"/>
      <scheme val="minor"/>
    </font>
    <font>
      <b/>
      <u/>
      <sz val="12"/>
      <color rgb="FFFF6600"/>
      <name val="Arial"/>
      <family val="2"/>
    </font>
    <font>
      <sz val="10"/>
      <name val="Arial"/>
      <family val="2"/>
    </font>
    <font>
      <sz val="10"/>
      <name val="Arial"/>
      <family val="2"/>
    </font>
    <font>
      <sz val="11"/>
      <color theme="1"/>
      <name val="Calibri"/>
      <family val="2"/>
      <scheme val="minor"/>
    </font>
    <font>
      <b/>
      <sz val="11"/>
      <name val="Calibri"/>
      <family val="2"/>
      <scheme val="minor"/>
    </font>
    <font>
      <b/>
      <vertAlign val="superscript"/>
      <sz val="11"/>
      <name val="Calibri"/>
      <family val="2"/>
      <scheme val="minor"/>
    </font>
    <font>
      <vertAlign val="superscript"/>
      <sz val="11"/>
      <color theme="1"/>
      <name val="Calibri"/>
      <family val="2"/>
      <scheme val="minor"/>
    </font>
    <font>
      <b/>
      <sz val="10"/>
      <name val="Calibri"/>
      <family val="2"/>
      <scheme val="minor"/>
    </font>
    <font>
      <b/>
      <u/>
      <sz val="12"/>
      <color rgb="FFFF6600"/>
      <name val="Calibri"/>
      <family val="2"/>
      <scheme val="minor"/>
    </font>
    <font>
      <sz val="10"/>
      <name val="Calibri"/>
      <family val="2"/>
      <scheme val="minor"/>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vertAlign val="superscript"/>
      <sz val="11"/>
      <name val="Calibri"/>
      <family val="2"/>
      <scheme val="minor"/>
    </font>
    <font>
      <sz val="11"/>
      <color indexed="8"/>
      <name val="Calibri"/>
      <family val="2"/>
      <scheme val="minor"/>
    </font>
    <font>
      <sz val="11"/>
      <color rgb="FF000000"/>
      <name val="Calibri"/>
      <family val="2"/>
      <scheme val="minor"/>
    </font>
    <font>
      <sz val="9"/>
      <color theme="1"/>
      <name val="Calibri"/>
      <family val="2"/>
      <scheme val="minor"/>
    </font>
    <font>
      <sz val="8"/>
      <name val="Calibri"/>
      <family val="2"/>
      <scheme val="minor"/>
    </font>
    <font>
      <u/>
      <sz val="11"/>
      <color theme="10"/>
      <name val="Calibri"/>
      <family val="2"/>
      <scheme val="minor"/>
    </font>
    <font>
      <sz val="11"/>
      <color rgb="FF141414"/>
      <name val="Segoe UI"/>
      <family val="2"/>
    </font>
    <font>
      <sz val="10"/>
      <color indexed="8"/>
      <name val="Arial"/>
      <family val="2"/>
    </font>
    <font>
      <sz val="12"/>
      <color theme="1"/>
      <name val="Calibri"/>
      <family val="2"/>
      <scheme val="minor"/>
    </font>
    <font>
      <sz val="11"/>
      <color rgb="FFFF0000"/>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color indexed="8"/>
      <name val="Calibri"/>
      <family val="2"/>
    </font>
  </fonts>
  <fills count="3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right/>
      <top/>
      <bottom style="medium">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s>
  <cellStyleXfs count="470">
    <xf numFmtId="0" fontId="0" fillId="0" borderId="0"/>
    <xf numFmtId="0" fontId="7" fillId="0" borderId="0"/>
    <xf numFmtId="0" fontId="9" fillId="0" borderId="0"/>
    <xf numFmtId="0" fontId="8"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9" fillId="0" borderId="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40" fillId="10" borderId="16" applyNumberFormat="0" applyAlignment="0" applyProtection="0"/>
    <xf numFmtId="0" fontId="41" fillId="11" borderId="17" applyNumberFormat="0" applyAlignment="0" applyProtection="0"/>
    <xf numFmtId="0" fontId="42" fillId="11" borderId="16" applyNumberFormat="0" applyAlignment="0" applyProtection="0"/>
    <xf numFmtId="0" fontId="43" fillId="0" borderId="18" applyNumberFormat="0" applyFill="0" applyAlignment="0" applyProtection="0"/>
    <xf numFmtId="0" fontId="44" fillId="12" borderId="19" applyNumberFormat="0" applyAlignment="0" applyProtection="0"/>
    <xf numFmtId="0" fontId="31" fillId="0" borderId="0" applyNumberFormat="0" applyFill="0" applyBorder="0" applyAlignment="0" applyProtection="0"/>
    <xf numFmtId="0" fontId="10" fillId="13" borderId="20" applyNumberFormat="0" applyFont="0" applyAlignment="0" applyProtection="0"/>
    <xf numFmtId="0" fontId="45" fillId="0" borderId="0" applyNumberFormat="0" applyFill="0" applyBorder="0" applyAlignment="0" applyProtection="0"/>
    <xf numFmtId="0" fontId="1" fillId="0" borderId="21" applyNumberFormat="0" applyFill="0" applyAlignment="0" applyProtection="0"/>
    <xf numFmtId="0" fontId="4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xf numFmtId="165"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0" applyNumberFormat="0" applyFont="0" applyAlignment="0" applyProtection="0"/>
    <xf numFmtId="0" fontId="47" fillId="0" borderId="0" applyNumberFormat="0" applyFill="0" applyBorder="0" applyAlignment="0" applyProtection="0"/>
    <xf numFmtId="0" fontId="48" fillId="9"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10" fillId="0" borderId="0"/>
    <xf numFmtId="0" fontId="10" fillId="0" borderId="0"/>
    <xf numFmtId="0" fontId="10" fillId="0" borderId="0"/>
    <xf numFmtId="0" fontId="39" fillId="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39" fillId="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49" fillId="0" borderId="0"/>
    <xf numFmtId="0" fontId="8" fillId="0" borderId="0"/>
    <xf numFmtId="0" fontId="8" fillId="0" borderId="0"/>
    <xf numFmtId="0" fontId="8" fillId="0" borderId="0"/>
    <xf numFmtId="0" fontId="8" fillId="0" borderId="0"/>
  </cellStyleXfs>
  <cellXfs count="369">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4" fontId="0" fillId="0" borderId="0" xfId="0" applyNumberFormat="1" applyAlignment="1">
      <alignment horizontal="left"/>
    </xf>
    <xf numFmtId="0" fontId="2" fillId="0" borderId="0" xfId="0" applyFont="1"/>
    <xf numFmtId="0" fontId="1" fillId="0" borderId="0" xfId="0" applyFont="1" applyAlignment="1">
      <alignment horizontal="center" wrapText="1"/>
    </xf>
    <xf numFmtId="0" fontId="1" fillId="0" borderId="0" xfId="0" applyFont="1" applyAlignment="1">
      <alignment horizontal="left" wrapText="1"/>
    </xf>
    <xf numFmtId="0" fontId="3" fillId="0" borderId="0" xfId="0" applyFont="1" applyAlignment="1">
      <alignment horizontal="center"/>
    </xf>
    <xf numFmtId="17" fontId="0" fillId="0" borderId="0" xfId="0" applyNumberFormat="1"/>
    <xf numFmtId="14"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wrapText="1"/>
    </xf>
    <xf numFmtId="17" fontId="1" fillId="0" borderId="0" xfId="0" applyNumberFormat="1" applyFont="1"/>
    <xf numFmtId="0" fontId="0" fillId="0" borderId="0" xfId="0" applyAlignment="1">
      <alignment wrapText="1"/>
    </xf>
    <xf numFmtId="0" fontId="1" fillId="0" borderId="1" xfId="0" applyFont="1" applyBorder="1"/>
    <xf numFmtId="0" fontId="1"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10" xfId="0" applyBorder="1"/>
    <xf numFmtId="0" fontId="0" fillId="0" borderId="10" xfId="0" applyBorder="1" applyAlignment="1">
      <alignment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 xfId="0" applyBorder="1" applyAlignment="1">
      <alignment horizontal="center"/>
    </xf>
    <xf numFmtId="0" fontId="1"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17" fontId="1" fillId="0" borderId="0" xfId="0" applyNumberFormat="1" applyFont="1" applyAlignment="1">
      <alignment horizontal="center"/>
    </xf>
    <xf numFmtId="0" fontId="11" fillId="0" borderId="1" xfId="3" applyFont="1" applyBorder="1" applyAlignment="1">
      <alignment horizontal="center"/>
    </xf>
    <xf numFmtId="0" fontId="11" fillId="0" borderId="1" xfId="3" applyFont="1" applyBorder="1" applyAlignment="1">
      <alignment horizontal="center" wrapText="1"/>
    </xf>
    <xf numFmtId="0" fontId="6" fillId="0" borderId="0" xfId="3" applyFont="1"/>
    <xf numFmtId="0" fontId="14" fillId="2" borderId="2" xfId="0" applyFont="1" applyFill="1" applyBorder="1"/>
    <xf numFmtId="0" fontId="14" fillId="2" borderId="7" xfId="0"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6" fillId="0" borderId="1" xfId="0" applyFont="1" applyBorder="1" applyAlignment="1">
      <alignment vertical="center" wrapText="1"/>
    </xf>
    <xf numFmtId="1" fontId="16"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65" fontId="16" fillId="2" borderId="5" xfId="0" applyNumberFormat="1" applyFont="1" applyFill="1" applyBorder="1" applyAlignment="1">
      <alignment horizontal="center" vertical="center" wrapText="1"/>
    </xf>
    <xf numFmtId="165" fontId="16" fillId="2" borderId="9"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1" fontId="16" fillId="2" borderId="1" xfId="0" applyNumberFormat="1" applyFont="1" applyFill="1" applyBorder="1" applyAlignment="1">
      <alignment horizontal="center" wrapText="1"/>
    </xf>
    <xf numFmtId="0" fontId="16" fillId="2"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165" fontId="16" fillId="2" borderId="3"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applyAlignment="1">
      <alignment horizontal="center"/>
    </xf>
    <xf numFmtId="164" fontId="17" fillId="0" borderId="1" xfId="0" applyNumberFormat="1" applyFont="1" applyBorder="1" applyAlignment="1">
      <alignment horizontal="center" vertical="center"/>
    </xf>
    <xf numFmtId="0" fontId="16" fillId="3"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Border="1"/>
    <xf numFmtId="0" fontId="0" fillId="0" borderId="1" xfId="0" applyBorder="1" applyAlignment="1">
      <alignment horizontal="left"/>
    </xf>
    <xf numFmtId="1" fontId="16" fillId="2" borderId="1" xfId="0" applyNumberFormat="1" applyFont="1" applyFill="1" applyBorder="1" applyAlignment="1">
      <alignment horizontal="left" vertical="center" wrapText="1"/>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0" fillId="0" borderId="3" xfId="0" applyBorder="1"/>
    <xf numFmtId="164" fontId="0" fillId="0" borderId="1" xfId="0" applyNumberFormat="1" applyBorder="1" applyAlignment="1">
      <alignment horizontal="center"/>
    </xf>
    <xf numFmtId="0" fontId="6" fillId="0" borderId="1" xfId="3" applyFont="1" applyBorder="1" applyAlignment="1">
      <alignment horizontal="center"/>
    </xf>
    <xf numFmtId="0" fontId="6" fillId="0" borderId="0" xfId="3" applyFont="1" applyAlignment="1">
      <alignment horizontal="center"/>
    </xf>
    <xf numFmtId="0" fontId="10" fillId="0" borderId="0" xfId="4"/>
    <xf numFmtId="4" fontId="6" fillId="0" borderId="11" xfId="3" applyNumberFormat="1" applyFont="1" applyBorder="1"/>
    <xf numFmtId="0" fontId="6" fillId="0" borderId="11" xfId="3" applyFont="1" applyBorder="1"/>
    <xf numFmtId="0" fontId="6" fillId="0" borderId="2" xfId="3" applyFont="1" applyBorder="1"/>
    <xf numFmtId="4" fontId="6" fillId="0" borderId="2" xfId="3" applyNumberFormat="1" applyFont="1" applyBorder="1"/>
    <xf numFmtId="0" fontId="6" fillId="0" borderId="0" xfId="3" applyFont="1" applyAlignment="1">
      <alignment horizontal="right"/>
    </xf>
    <xf numFmtId="0" fontId="11" fillId="0" borderId="0" xfId="3" applyFont="1" applyAlignment="1">
      <alignment horizontal="center" wrapText="1"/>
    </xf>
    <xf numFmtId="0" fontId="0" fillId="0" borderId="1" xfId="0" applyBorder="1" applyAlignment="1">
      <alignment horizontal="center" wrapText="1"/>
    </xf>
    <xf numFmtId="0" fontId="6" fillId="0" borderId="1" xfId="0" applyFon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2" fontId="6" fillId="0" borderId="1" xfId="0" applyNumberFormat="1" applyFont="1" applyBorder="1" applyAlignment="1">
      <alignment horizontal="center"/>
    </xf>
    <xf numFmtId="1" fontId="6" fillId="0" borderId="1" xfId="0" applyNumberFormat="1" applyFont="1" applyBorder="1" applyAlignment="1">
      <alignment horizontal="center"/>
    </xf>
    <xf numFmtId="14" fontId="6" fillId="0" borderId="1" xfId="3" applyNumberFormat="1" applyFont="1" applyBorder="1" applyAlignment="1">
      <alignment horizontal="center"/>
    </xf>
    <xf numFmtId="18" fontId="6" fillId="0" borderId="1" xfId="3" applyNumberFormat="1" applyFont="1" applyBorder="1" applyAlignment="1">
      <alignment horizontal="center"/>
    </xf>
    <xf numFmtId="0" fontId="6" fillId="0" borderId="1" xfId="3" applyFont="1" applyBorder="1" applyAlignment="1">
      <alignment horizontal="left" wrapText="1"/>
    </xf>
    <xf numFmtId="0" fontId="6" fillId="0" borderId="1" xfId="3" applyFont="1" applyBorder="1" applyAlignment="1">
      <alignment horizontal="center" wrapText="1"/>
    </xf>
    <xf numFmtId="0" fontId="0" fillId="0" borderId="1" xfId="0" quotePrefix="1" applyBorder="1" applyAlignment="1">
      <alignment horizontal="center"/>
    </xf>
    <xf numFmtId="14" fontId="0" fillId="0" borderId="1" xfId="0" applyNumberFormat="1" applyBorder="1" applyAlignment="1">
      <alignment horizontal="center"/>
    </xf>
    <xf numFmtId="18" fontId="0" fillId="0" borderId="1" xfId="0" applyNumberFormat="1" applyBorder="1" applyAlignment="1">
      <alignment horizontal="center"/>
    </xf>
    <xf numFmtId="17" fontId="0" fillId="0" borderId="1" xfId="0" applyNumberFormat="1" applyBorder="1"/>
    <xf numFmtId="14" fontId="0" fillId="0" borderId="1" xfId="0" applyNumberFormat="1" applyBorder="1"/>
    <xf numFmtId="164" fontId="6" fillId="0" borderId="1" xfId="0" applyNumberFormat="1" applyFont="1" applyBorder="1" applyAlignment="1">
      <alignment horizontal="center"/>
    </xf>
    <xf numFmtId="0" fontId="0" fillId="0" borderId="1" xfId="0" applyBorder="1" applyAlignment="1">
      <alignment horizontal="left" wrapText="1"/>
    </xf>
    <xf numFmtId="14" fontId="6" fillId="0" borderId="1" xfId="3" applyNumberFormat="1" applyFont="1" applyBorder="1"/>
    <xf numFmtId="0" fontId="10" fillId="0" borderId="1" xfId="5" applyBorder="1" applyAlignment="1">
      <alignment horizontal="center"/>
    </xf>
    <xf numFmtId="0" fontId="10" fillId="0" borderId="1" xfId="6" applyBorder="1" applyAlignment="1">
      <alignment horizontal="center"/>
    </xf>
    <xf numFmtId="0" fontId="10" fillId="0" borderId="1" xfId="4" applyBorder="1" applyAlignment="1">
      <alignment horizontal="center"/>
    </xf>
    <xf numFmtId="164" fontId="6" fillId="0" borderId="1" xfId="3" applyNumberFormat="1" applyFont="1" applyBorder="1" applyAlignment="1">
      <alignment horizontal="center"/>
    </xf>
    <xf numFmtId="0" fontId="10" fillId="0" borderId="1" xfId="7" applyBorder="1" applyAlignment="1">
      <alignment horizontal="center"/>
    </xf>
    <xf numFmtId="0" fontId="23" fillId="0" borderId="1" xfId="3" applyFont="1" applyBorder="1" applyAlignment="1">
      <alignment horizontal="center" vertical="top"/>
    </xf>
    <xf numFmtId="14" fontId="6" fillId="0" borderId="1" xfId="3" applyNumberFormat="1" applyFont="1" applyBorder="1" applyAlignment="1">
      <alignment horizontal="right"/>
    </xf>
    <xf numFmtId="0" fontId="6" fillId="0" borderId="1" xfId="3" applyFont="1" applyBorder="1" applyAlignment="1">
      <alignment horizontal="center" vertical="top"/>
    </xf>
    <xf numFmtId="17" fontId="1" fillId="0" borderId="1" xfId="0" applyNumberFormat="1" applyFont="1" applyBorder="1"/>
    <xf numFmtId="0" fontId="3" fillId="0" borderId="1" xfId="0" applyFont="1" applyBorder="1" applyAlignment="1">
      <alignment horizontal="center"/>
    </xf>
    <xf numFmtId="4" fontId="0" fillId="0" borderId="1" xfId="0" applyNumberFormat="1" applyBorder="1" applyAlignment="1">
      <alignment horizontal="center"/>
    </xf>
    <xf numFmtId="2" fontId="0" fillId="0" borderId="1" xfId="0" applyNumberFormat="1" applyBorder="1" applyAlignment="1">
      <alignment wrapText="1"/>
    </xf>
    <xf numFmtId="17" fontId="0" fillId="0" borderId="1" xfId="0" applyNumberFormat="1" applyBorder="1" applyAlignment="1">
      <alignment horizontal="center"/>
    </xf>
    <xf numFmtId="0" fontId="1" fillId="5" borderId="1" xfId="0" applyFont="1" applyFill="1" applyBorder="1" applyAlignment="1">
      <alignment horizontal="center" vertical="center" wrapText="1"/>
    </xf>
    <xf numFmtId="0" fontId="24" fillId="0" borderId="0" xfId="0" applyFont="1" applyAlignment="1">
      <alignment horizontal="left" vertical="center"/>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7" fontId="0" fillId="0" borderId="0" xfId="0" applyNumberFormat="1" applyAlignment="1">
      <alignment horizontal="center"/>
    </xf>
    <xf numFmtId="0" fontId="0" fillId="0" borderId="4" xfId="0" applyBorder="1" applyAlignment="1">
      <alignment horizontal="center"/>
    </xf>
    <xf numFmtId="0" fontId="0" fillId="0" borderId="5" xfId="0" applyBorder="1" applyAlignment="1">
      <alignment wrapText="1"/>
    </xf>
    <xf numFmtId="14" fontId="17" fillId="0" borderId="1" xfId="0" applyNumberFormat="1" applyFont="1" applyBorder="1" applyAlignment="1">
      <alignment horizontal="center"/>
    </xf>
    <xf numFmtId="17" fontId="0" fillId="0" borderId="0" xfId="0" applyNumberFormat="1" applyAlignment="1">
      <alignment horizontal="left"/>
    </xf>
    <xf numFmtId="0" fontId="17" fillId="0" borderId="1" xfId="0" quotePrefix="1" applyFont="1" applyBorder="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0" fillId="0" borderId="0" xfId="0" quotePrefix="1" applyAlignment="1">
      <alignment horizontal="center"/>
    </xf>
    <xf numFmtId="0" fontId="17" fillId="2" borderId="1" xfId="0" applyFont="1" applyFill="1" applyBorder="1" applyAlignment="1">
      <alignment horizontal="center"/>
    </xf>
    <xf numFmtId="0" fontId="25" fillId="0" borderId="1" xfId="0" applyFont="1" applyBorder="1" applyAlignment="1">
      <alignment horizontal="center" wrapText="1"/>
    </xf>
    <xf numFmtId="0" fontId="0" fillId="6" borderId="1" xfId="0" applyFill="1" applyBorder="1" applyAlignment="1">
      <alignment horizontal="center"/>
    </xf>
    <xf numFmtId="0" fontId="0" fillId="2" borderId="1" xfId="0" applyFill="1" applyBorder="1" applyAlignment="1">
      <alignment horizontal="center"/>
    </xf>
    <xf numFmtId="164" fontId="0" fillId="0" borderId="1" xfId="0" applyNumberFormat="1" applyBorder="1" applyAlignment="1">
      <alignment horizontal="center" wrapText="1"/>
    </xf>
    <xf numFmtId="0" fontId="0" fillId="0" borderId="1" xfId="0" quotePrefix="1" applyBorder="1" applyAlignment="1">
      <alignment horizontal="center" wrapText="1"/>
    </xf>
    <xf numFmtId="0" fontId="27" fillId="0" borderId="0" xfId="8"/>
    <xf numFmtId="0" fontId="14" fillId="2" borderId="3" xfId="0" applyFont="1" applyFill="1" applyBorder="1" applyAlignment="1">
      <alignment horizontal="center" vertical="center" wrapText="1"/>
    </xf>
    <xf numFmtId="14" fontId="0" fillId="0" borderId="1" xfId="0" applyNumberFormat="1" applyBorder="1" applyAlignment="1">
      <alignment horizontal="right"/>
    </xf>
    <xf numFmtId="165" fontId="16" fillId="2" borderId="7" xfId="0" applyNumberFormat="1" applyFont="1" applyFill="1" applyBorder="1" applyAlignment="1">
      <alignment horizontal="center" vertical="center" wrapText="1"/>
    </xf>
    <xf numFmtId="0" fontId="6" fillId="2" borderId="1" xfId="3" applyFont="1" applyFill="1" applyBorder="1" applyAlignment="1">
      <alignment horizontal="center"/>
    </xf>
    <xf numFmtId="164" fontId="8" fillId="0" borderId="1" xfId="0" applyNumberFormat="1" applyFont="1" applyBorder="1" applyAlignment="1">
      <alignment horizontal="center" vertical="center"/>
    </xf>
    <xf numFmtId="0" fontId="28" fillId="0" borderId="0" xfId="0" applyFont="1"/>
    <xf numFmtId="164" fontId="6" fillId="2" borderId="1" xfId="3" applyNumberFormat="1" applyFont="1" applyFill="1" applyBorder="1" applyAlignment="1">
      <alignment horizontal="center"/>
    </xf>
    <xf numFmtId="2" fontId="0" fillId="0" borderId="0" xfId="0" applyNumberFormat="1"/>
    <xf numFmtId="2" fontId="0" fillId="0" borderId="1" xfId="0" quotePrefix="1" applyNumberFormat="1" applyBorder="1" applyAlignment="1">
      <alignment horizontal="center"/>
    </xf>
    <xf numFmtId="1" fontId="0" fillId="0" borderId="1" xfId="0" quotePrefix="1" applyNumberFormat="1" applyBorder="1" applyAlignment="1">
      <alignment horizontal="center"/>
    </xf>
    <xf numFmtId="164" fontId="0" fillId="0" borderId="1" xfId="0" applyNumberFormat="1" applyBorder="1" applyAlignment="1">
      <alignment horizontal="center" wrapText="1" shrinkToFi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1" xfId="3" applyFont="1" applyFill="1" applyBorder="1" applyAlignment="1">
      <alignment horizontal="center"/>
    </xf>
    <xf numFmtId="17" fontId="0" fillId="0" borderId="3" xfId="0" applyNumberFormat="1" applyBorder="1"/>
    <xf numFmtId="0" fontId="0" fillId="0" borderId="3" xfId="0" applyBorder="1" applyAlignment="1">
      <alignment horizontal="center"/>
    </xf>
    <xf numFmtId="14" fontId="0" fillId="0" borderId="3" xfId="0" applyNumberFormat="1" applyBorder="1" applyAlignment="1">
      <alignment horizontal="center"/>
    </xf>
    <xf numFmtId="164" fontId="0" fillId="0" borderId="3" xfId="0" applyNumberFormat="1" applyBorder="1" applyAlignment="1">
      <alignment horizontal="center"/>
    </xf>
    <xf numFmtId="20" fontId="0" fillId="0" borderId="1" xfId="0" applyNumberFormat="1" applyBorder="1" applyAlignment="1">
      <alignment horizontal="center"/>
    </xf>
    <xf numFmtId="0" fontId="27" fillId="0" borderId="0" xfId="8" applyFill="1"/>
    <xf numFmtId="0" fontId="14" fillId="0" borderId="2" xfId="0" applyFont="1" applyBorder="1"/>
    <xf numFmtId="0" fontId="14" fillId="0" borderId="0" xfId="0" applyFont="1"/>
    <xf numFmtId="14" fontId="0" fillId="0" borderId="0" xfId="0" applyNumberFormat="1"/>
    <xf numFmtId="0" fontId="15" fillId="0" borderId="0" xfId="1" applyFont="1"/>
    <xf numFmtId="0" fontId="14" fillId="0" borderId="0" xfId="0" applyFont="1" applyAlignment="1">
      <alignment horizontal="center"/>
    </xf>
    <xf numFmtId="0" fontId="27" fillId="0" borderId="0" xfId="8" applyFill="1" applyBorder="1"/>
    <xf numFmtId="0" fontId="1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30" fillId="0" borderId="1" xfId="0" applyNumberFormat="1" applyFont="1" applyBorder="1" applyAlignment="1">
      <alignment horizontal="center"/>
    </xf>
    <xf numFmtId="1" fontId="0" fillId="6" borderId="1" xfId="0" applyNumberFormat="1" applyFill="1" applyBorder="1" applyAlignment="1">
      <alignment horizontal="center"/>
    </xf>
    <xf numFmtId="17" fontId="0" fillId="0" borderId="1" xfId="0" applyNumberFormat="1"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4" xfId="0" applyBorder="1" applyAlignment="1">
      <alignment horizontal="center" vertical="center"/>
    </xf>
    <xf numFmtId="0" fontId="0" fillId="0" borderId="5" xfId="0" applyBorder="1" applyAlignment="1">
      <alignment vertical="center" wrapText="1"/>
    </xf>
    <xf numFmtId="0" fontId="0" fillId="0" borderId="0" xfId="0" applyAlignment="1">
      <alignment vertical="center"/>
    </xf>
    <xf numFmtId="0" fontId="31" fillId="0" borderId="0" xfId="3" applyFont="1"/>
    <xf numFmtId="49" fontId="0" fillId="0" borderId="1" xfId="0" applyNumberFormat="1" applyBorder="1" applyAlignment="1">
      <alignment horizontal="center"/>
    </xf>
    <xf numFmtId="0" fontId="25" fillId="0" borderId="1" xfId="0" applyFont="1" applyBorder="1" applyAlignment="1">
      <alignment wrapText="1"/>
    </xf>
    <xf numFmtId="164" fontId="32" fillId="0" borderId="1" xfId="0" applyNumberFormat="1" applyFont="1" applyBorder="1" applyAlignment="1">
      <alignment horizontal="center" vertical="center" wrapText="1"/>
    </xf>
    <xf numFmtId="164" fontId="0" fillId="0" borderId="0" xfId="0" applyNumberFormat="1" applyAlignment="1">
      <alignment vertical="center"/>
    </xf>
    <xf numFmtId="0" fontId="14" fillId="0" borderId="0" xfId="0" applyFont="1" applyAlignment="1">
      <alignment vertical="center"/>
    </xf>
    <xf numFmtId="164" fontId="14" fillId="0" borderId="0" xfId="0"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164" fontId="16" fillId="2" borderId="3"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1" xfId="0" applyFont="1" applyBorder="1" applyAlignment="1">
      <alignment horizontal="center" vertical="center"/>
    </xf>
    <xf numFmtId="164" fontId="0" fillId="0" borderId="0" xfId="0" applyNumberFormat="1" applyAlignment="1">
      <alignment horizontal="center" vertical="center"/>
    </xf>
    <xf numFmtId="1" fontId="0" fillId="0" borderId="1" xfId="0" applyNumberFormat="1" applyBorder="1" applyAlignment="1">
      <alignment horizontal="center" vertical="center"/>
    </xf>
    <xf numFmtId="14" fontId="0" fillId="0" borderId="1" xfId="0" applyNumberFormat="1" applyBorder="1" applyAlignment="1">
      <alignment horizontal="right" vertical="center"/>
    </xf>
    <xf numFmtId="0" fontId="25" fillId="0" borderId="1" xfId="0" applyFont="1" applyBorder="1" applyAlignment="1">
      <alignment vertical="center" wrapText="1"/>
    </xf>
    <xf numFmtId="0" fontId="0" fillId="0" borderId="0" xfId="0" applyAlignment="1">
      <alignment vertical="top" wrapText="1"/>
    </xf>
    <xf numFmtId="17" fontId="0" fillId="0" borderId="1" xfId="0" applyNumberFormat="1" applyBorder="1" applyAlignment="1">
      <alignment horizontal="center" vertical="center"/>
    </xf>
    <xf numFmtId="14" fontId="17" fillId="0" borderId="1" xfId="0" applyNumberFormat="1" applyFont="1" applyBorder="1" applyAlignment="1">
      <alignment horizontal="center" vertical="center"/>
    </xf>
    <xf numFmtId="2" fontId="0" fillId="0" borderId="1" xfId="0" applyNumberFormat="1" applyBorder="1" applyAlignment="1">
      <alignment horizontal="center" vertical="center"/>
    </xf>
    <xf numFmtId="1" fontId="0" fillId="0" borderId="1" xfId="0" quotePrefix="1" applyNumberFormat="1" applyBorder="1" applyAlignment="1">
      <alignment horizontal="center" vertical="center"/>
    </xf>
    <xf numFmtId="2" fontId="0" fillId="0" borderId="1" xfId="0" quotePrefix="1" applyNumberFormat="1" applyBorder="1" applyAlignment="1">
      <alignment horizontal="center" vertical="center"/>
    </xf>
    <xf numFmtId="164" fontId="6" fillId="0" borderId="1" xfId="0" applyNumberFormat="1" applyFont="1" applyBorder="1" applyAlignment="1">
      <alignment horizontal="center" vertical="center"/>
    </xf>
    <xf numFmtId="0" fontId="6" fillId="0" borderId="1" xfId="3" applyFont="1" applyBorder="1" applyAlignment="1">
      <alignment horizontal="center" vertical="center"/>
    </xf>
    <xf numFmtId="17" fontId="0" fillId="0" borderId="0" xfId="0" applyNumberForma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1" fontId="0" fillId="0" borderId="0" xfId="0" quotePrefix="1" applyNumberFormat="1" applyAlignment="1">
      <alignment horizontal="center" vertical="center"/>
    </xf>
    <xf numFmtId="0" fontId="1" fillId="0" borderId="0" xfId="0" applyFont="1" applyAlignment="1">
      <alignment wrapText="1"/>
    </xf>
    <xf numFmtId="0" fontId="0" fillId="0" borderId="1" xfId="0" applyBorder="1" applyAlignment="1">
      <alignment vertical="top" wrapText="1"/>
    </xf>
    <xf numFmtId="15" fontId="0" fillId="0" borderId="1" xfId="0" applyNumberFormat="1" applyBorder="1" applyAlignment="1">
      <alignment horizontal="center"/>
    </xf>
    <xf numFmtId="0" fontId="0" fillId="4" borderId="1" xfId="0" applyFill="1" applyBorder="1" applyAlignment="1">
      <alignment horizontal="center"/>
    </xf>
    <xf numFmtId="0" fontId="6" fillId="4" borderId="1" xfId="0" applyFont="1" applyFill="1" applyBorder="1" applyAlignment="1">
      <alignment horizontal="center"/>
    </xf>
    <xf numFmtId="0" fontId="0" fillId="4" borderId="1" xfId="0" applyFill="1" applyBorder="1" applyAlignment="1">
      <alignment horizontal="center" wrapText="1"/>
    </xf>
    <xf numFmtId="49" fontId="0" fillId="4" borderId="1" xfId="0" applyNumberForma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6" borderId="1" xfId="0" applyNumberFormat="1" applyFill="1"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Border="1"/>
    <xf numFmtId="0" fontId="16" fillId="0" borderId="1" xfId="0" applyFont="1" applyFill="1" applyBorder="1" applyAlignment="1">
      <alignment horizontal="center" vertical="center" wrapText="1"/>
    </xf>
    <xf numFmtId="15" fontId="0" fillId="0" borderId="1" xfId="0" applyNumberFormat="1" applyFill="1" applyBorder="1" applyAlignment="1">
      <alignment horizontal="center"/>
    </xf>
    <xf numFmtId="0" fontId="0" fillId="0" borderId="1" xfId="0" applyFill="1" applyBorder="1" applyAlignment="1">
      <alignment horizontal="center" vertical="center" wrapText="1"/>
    </xf>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xf numFmtId="0" fontId="0" fillId="0" borderId="1" xfId="0" applyBorder="1" applyAlignment="1">
      <alignment horizontal="center"/>
    </xf>
    <xf numFmtId="0" fontId="0" fillId="0" borderId="1" xfId="0" applyBorder="1" applyAlignment="1">
      <alignment horizontal="center"/>
    </xf>
    <xf numFmtId="14" fontId="0" fillId="0" borderId="1" xfId="0" applyNumberFormat="1" applyFill="1" applyBorder="1" applyAlignment="1">
      <alignment horizontal="center"/>
    </xf>
    <xf numFmtId="20" fontId="0" fillId="0" borderId="1" xfId="0" applyNumberForma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wrapText="1"/>
    </xf>
    <xf numFmtId="49" fontId="0" fillId="0" borderId="1" xfId="0" applyNumberFormat="1" applyFill="1" applyBorder="1" applyAlignment="1">
      <alignment horizontal="center"/>
    </xf>
    <xf numFmtId="0" fontId="0" fillId="0" borderId="1" xfId="0" applyFill="1" applyBorder="1" applyAlignment="1">
      <alignment wrapText="1"/>
    </xf>
    <xf numFmtId="14" fontId="0" fillId="0" borderId="1" xfId="0" applyNumberFormat="1" applyFill="1" applyBorder="1"/>
    <xf numFmtId="17" fontId="0" fillId="0" borderId="1" xfId="0" applyNumberFormat="1" applyFont="1" applyFill="1" applyBorder="1"/>
    <xf numFmtId="164" fontId="0" fillId="0" borderId="1" xfId="0" applyNumberFormat="1" applyFill="1" applyBorder="1" applyAlignment="1">
      <alignment horizontal="center"/>
    </xf>
    <xf numFmtId="0" fontId="0" fillId="0" borderId="0" xfId="0" applyFill="1"/>
    <xf numFmtId="17" fontId="0" fillId="0" borderId="1" xfId="0" applyNumberFormat="1" applyFill="1" applyBorder="1"/>
    <xf numFmtId="0" fontId="6" fillId="0" borderId="1" xfId="3" applyFont="1" applyFill="1" applyBorder="1" applyAlignment="1">
      <alignment horizontal="center"/>
    </xf>
    <xf numFmtId="14" fontId="6" fillId="0" borderId="1" xfId="3" applyNumberFormat="1" applyFont="1" applyFill="1" applyBorder="1" applyAlignment="1">
      <alignment horizontal="center"/>
    </xf>
    <xf numFmtId="0" fontId="6" fillId="0" borderId="0" xfId="3" applyFont="1" applyFill="1"/>
    <xf numFmtId="14" fontId="0" fillId="38" borderId="1" xfId="0" applyNumberFormat="1" applyFill="1" applyBorder="1" applyAlignment="1">
      <alignment horizontal="center"/>
    </xf>
    <xf numFmtId="14" fontId="6" fillId="38" borderId="1" xfId="3"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Fill="1" applyBorder="1" applyAlignment="1">
      <alignment vertical="center"/>
    </xf>
    <xf numFmtId="14" fontId="0" fillId="0" borderId="1" xfId="0" applyNumberFormat="1"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7"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4" fontId="17" fillId="0" borderId="1" xfId="0" applyNumberFormat="1" applyFont="1" applyFill="1" applyBorder="1" applyAlignment="1">
      <alignment horizontal="center" vertical="center"/>
    </xf>
    <xf numFmtId="1" fontId="0" fillId="0" borderId="1" xfId="0" quotePrefix="1" applyNumberFormat="1" applyFill="1" applyBorder="1" applyAlignment="1">
      <alignment horizontal="center" vertical="center"/>
    </xf>
    <xf numFmtId="2" fontId="0" fillId="0" borderId="1" xfId="0" quotePrefix="1" applyNumberFormat="1" applyFill="1" applyBorder="1" applyAlignment="1">
      <alignment horizontal="center" vertical="center"/>
    </xf>
    <xf numFmtId="0" fontId="0" fillId="0" borderId="0" xfId="0"/>
    <xf numFmtId="20" fontId="0" fillId="0" borderId="0" xfId="0" applyNumberFormat="1" applyAlignment="1">
      <alignment horizontal="center"/>
    </xf>
    <xf numFmtId="0" fontId="0" fillId="0" borderId="1" xfId="0" applyBorder="1" applyAlignment="1">
      <alignment horizontal="center"/>
    </xf>
    <xf numFmtId="0" fontId="0" fillId="0" borderId="1" xfId="0" applyBorder="1" applyAlignment="1">
      <alignment horizontal="center"/>
    </xf>
    <xf numFmtId="14" fontId="0" fillId="0" borderId="0" xfId="0" applyNumberFormat="1" applyFill="1" applyAlignment="1">
      <alignment horizontal="left"/>
    </xf>
    <xf numFmtId="20" fontId="0" fillId="0" borderId="0" xfId="0" applyNumberFormat="1" applyFill="1" applyAlignment="1">
      <alignment horizontal="center"/>
    </xf>
    <xf numFmtId="0" fontId="25" fillId="0" borderId="1" xfId="0" applyFont="1" applyFill="1" applyBorder="1" applyAlignment="1">
      <alignment vertical="center" wrapText="1"/>
    </xf>
    <xf numFmtId="17" fontId="30" fillId="0" borderId="1" xfId="0" applyNumberFormat="1" applyFont="1" applyFill="1" applyBorder="1" applyAlignment="1">
      <alignment horizontal="center"/>
    </xf>
    <xf numFmtId="18" fontId="0" fillId="0"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164"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1" fillId="0" borderId="1" xfId="3" applyFont="1" applyBorder="1" applyAlignment="1">
      <alignment horizont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2" borderId="1" xfId="0" applyNumberFormat="1" applyFill="1" applyBorder="1" applyAlignment="1">
      <alignment horizontal="center"/>
    </xf>
    <xf numFmtId="164" fontId="0" fillId="2" borderId="8" xfId="0" applyNumberFormat="1" applyFill="1" applyBorder="1" applyAlignment="1">
      <alignment horizont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center"/>
    </xf>
    <xf numFmtId="0" fontId="6" fillId="0" borderId="1" xfId="0" applyFont="1" applyBorder="1" applyAlignment="1">
      <alignment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Fill="1"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17" fontId="0" fillId="0" borderId="0" xfId="0" applyNumberFormat="1" applyBorder="1" applyAlignment="1">
      <alignment horizontal="center" vertical="center"/>
    </xf>
    <xf numFmtId="14" fontId="17" fillId="0" borderId="0" xfId="0" applyNumberFormat="1" applyFont="1" applyFill="1" applyBorder="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wrapText="1"/>
    </xf>
    <xf numFmtId="2" fontId="0" fillId="0" borderId="0" xfId="0" applyNumberFormat="1" applyFill="1" applyBorder="1" applyAlignment="1">
      <alignment horizontal="center" vertical="center"/>
    </xf>
    <xf numFmtId="1" fontId="0" fillId="0" borderId="0" xfId="0" quotePrefix="1" applyNumberFormat="1" applyFill="1" applyBorder="1" applyAlignment="1">
      <alignment horizontal="center" vertical="center"/>
    </xf>
    <xf numFmtId="0" fontId="0" fillId="0" borderId="0" xfId="0" applyBorder="1"/>
    <xf numFmtId="0" fontId="0" fillId="0" borderId="1" xfId="0" applyBorder="1" applyAlignment="1">
      <alignment horizontal="center"/>
    </xf>
    <xf numFmtId="0" fontId="0" fillId="0" borderId="1" xfId="0" applyBorder="1" applyAlignment="1">
      <alignment horizontal="center"/>
    </xf>
    <xf numFmtId="0" fontId="0" fillId="0" borderId="0" xfId="0" applyFill="1" applyBorder="1" applyAlignment="1">
      <alignment horizontal="center" vertical="center"/>
    </xf>
    <xf numFmtId="0" fontId="14" fillId="2" borderId="3"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 xfId="0" applyFont="1" applyFill="1" applyBorder="1" applyAlignment="1">
      <alignment horizont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17" fontId="1" fillId="4" borderId="4" xfId="0" applyNumberFormat="1" applyFont="1" applyFill="1" applyBorder="1" applyAlignment="1">
      <alignment horizontal="center"/>
    </xf>
    <xf numFmtId="0" fontId="1" fillId="4" borderId="12"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1" fillId="0" borderId="1" xfId="3" applyFont="1" applyBorder="1" applyAlignment="1">
      <alignment horizontal="center" wrapText="1"/>
    </xf>
    <xf numFmtId="0" fontId="11" fillId="0" borderId="3" xfId="3" applyFont="1" applyBorder="1" applyAlignment="1">
      <alignment horizontal="center" wrapText="1"/>
    </xf>
    <xf numFmtId="0" fontId="11" fillId="0" borderId="7" xfId="3" applyFont="1" applyBorder="1" applyAlignment="1">
      <alignment horizontal="center" wrapText="1"/>
    </xf>
    <xf numFmtId="0" fontId="11" fillId="0" borderId="3" xfId="3" applyFont="1" applyBorder="1" applyAlignment="1">
      <alignment horizontal="center"/>
    </xf>
    <xf numFmtId="0" fontId="11" fillId="0" borderId="7" xfId="3" applyFont="1" applyBorder="1" applyAlignment="1">
      <alignment horizontal="center"/>
    </xf>
    <xf numFmtId="0" fontId="1" fillId="0" borderId="4"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xf>
    <xf numFmtId="0" fontId="0" fillId="0" borderId="7" xfId="0" applyBorder="1" applyAlignment="1">
      <alignment horizontal="center" wrapText="1"/>
    </xf>
    <xf numFmtId="0" fontId="11" fillId="0" borderId="4" xfId="3" applyFont="1"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17" fontId="0" fillId="0" borderId="9" xfId="0" applyNumberFormat="1"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17" fontId="0" fillId="0" borderId="3" xfId="0" applyNumberFormat="1" applyBorder="1" applyAlignment="1">
      <alignment horizontal="center" vertical="center"/>
    </xf>
    <xf numFmtId="17" fontId="0" fillId="0" borderId="8" xfId="0" applyNumberFormat="1" applyBorder="1" applyAlignment="1">
      <alignment horizontal="center" vertical="center"/>
    </xf>
    <xf numFmtId="17" fontId="0" fillId="0" borderId="7" xfId="0" applyNumberFormat="1" applyBorder="1" applyAlignment="1">
      <alignment horizontal="center" vertical="center"/>
    </xf>
    <xf numFmtId="17"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3" xfId="3" applyFont="1" applyBorder="1" applyAlignment="1">
      <alignment horizontal="center" vertical="center" wrapText="1"/>
    </xf>
    <xf numFmtId="0" fontId="11" fillId="0" borderId="7" xfId="3" applyFont="1" applyBorder="1" applyAlignment="1">
      <alignment horizontal="center" vertical="center" wrapText="1"/>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 fillId="4" borderId="1" xfId="0" applyFont="1" applyFill="1" applyBorder="1" applyAlignment="1">
      <alignment horizontal="center" wrapText="1"/>
    </xf>
    <xf numFmtId="0" fontId="0" fillId="4" borderId="0" xfId="0" applyFill="1" applyAlignment="1">
      <alignment horizontal="center"/>
    </xf>
  </cellXfs>
  <cellStyles count="470">
    <cellStyle name="???1 BHP" xfId="1" xr:uid="{00000000-0005-0000-0000-000000000000}"/>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xfId="459" builtinId="32" customBuiltin="1"/>
    <cellStyle name="60% - Accent1 2" xfId="223" xr:uid="{12FDD288-0133-4DBD-9F3E-A2BBA10D0EE1}"/>
    <cellStyle name="60% - Accent1 3" xfId="119" xr:uid="{A7ADF613-69ED-46C8-993B-8B36BB91FE75}"/>
    <cellStyle name="60% - Accent2" xfId="460" builtinId="36" customBuiltin="1"/>
    <cellStyle name="60% - Accent2 2" xfId="227" xr:uid="{55A77638-46A6-4200-A85E-52D2883CA1B2}"/>
    <cellStyle name="60% - Accent2 3" xfId="120" xr:uid="{E17A58B3-E7DF-4C86-9B8E-80D6910B0C71}"/>
    <cellStyle name="60% - Accent3" xfId="461" builtinId="40" customBuiltin="1"/>
    <cellStyle name="60% - Accent3 2" xfId="231" xr:uid="{14D4CAF9-58C4-4B98-A3D9-D4987B3744FC}"/>
    <cellStyle name="60% - Accent3 3" xfId="121" xr:uid="{3CC3CFB7-CEB6-4F8C-B757-63562388B4AA}"/>
    <cellStyle name="60% - Accent4" xfId="462" builtinId="44" customBuiltin="1"/>
    <cellStyle name="60% - Accent4 2" xfId="235" xr:uid="{BC1B39D7-61CD-4A68-8974-91C407B9A015}"/>
    <cellStyle name="60% - Accent4 3" xfId="122" xr:uid="{8F0C2F86-A7CB-40DC-B9DA-D250D0DB2186}"/>
    <cellStyle name="60% - Accent5" xfId="463" builtinId="48" customBuiltin="1"/>
    <cellStyle name="60% - Accent5 2" xfId="239" xr:uid="{B4BEA8A0-57E7-476C-851B-2A7CE1E54E2C}"/>
    <cellStyle name="60% - Accent5 3" xfId="123" xr:uid="{4AA10FFA-5755-4B99-A640-307F79926873}"/>
    <cellStyle name="60% - Accent6" xfId="464" builtinId="52" customBuiltin="1"/>
    <cellStyle name="60% - Accent6 2" xfId="243" xr:uid="{2A54FD36-D81A-4BB4-B906-E652B2DA784D}"/>
    <cellStyle name="60% - Accent6 3" xfId="124" xr:uid="{4F061DB5-A8FF-451F-83F9-6640386870AC}"/>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6" builtinId="20" customBuiltin="1"/>
    <cellStyle name="Linked Cell" xfId="19" builtinId="24" customBuiltin="1"/>
    <cellStyle name="Neutral" xfId="458" builtinId="28" customBuiltin="1"/>
    <cellStyle name="Neutral 2" xfId="213" xr:uid="{FE6A30E8-0259-405B-8EFA-526303CDD361}"/>
    <cellStyle name="Neutral 3" xfId="118" xr:uid="{CAC1C57C-4BDE-42BA-8781-4DDDB88CF647}"/>
    <cellStyle name="Normal" xfId="0" builtinId="0"/>
    <cellStyle name="Normal 10" xfId="50" xr:uid="{ED7F6762-E8F2-4247-9076-75D464A05FC5}"/>
    <cellStyle name="Normal 100" xfId="152" xr:uid="{6FF1D5A0-7525-4975-8CAD-B8947F28701F}"/>
    <cellStyle name="Normal 101" xfId="153" xr:uid="{3A875CD6-D03E-4B3A-B92B-9700E2CA66C5}"/>
    <cellStyle name="Normal 102" xfId="154" xr:uid="{06D55095-D84D-47FE-A52A-5B5D211F7B20}"/>
    <cellStyle name="Normal 103" xfId="155" xr:uid="{74519F11-8C1F-4DC9-A07F-D3226C492CE4}"/>
    <cellStyle name="Normal 104" xfId="156" xr:uid="{49C53C78-C526-4F10-977C-FF4514AAB875}"/>
    <cellStyle name="Normal 105" xfId="157" xr:uid="{6E877D1A-AF10-45C4-B307-EB3BFDC0203A}"/>
    <cellStyle name="Normal 106" xfId="158" xr:uid="{7A1406A2-A2D9-403D-998E-D2C312DEFD5F}"/>
    <cellStyle name="Normal 107" xfId="139" xr:uid="{735018EF-6789-434A-9281-103786F1F0A1}"/>
    <cellStyle name="Normal 108" xfId="145" xr:uid="{4D5ADE49-ACDF-4D1B-8A75-E9CDACB55155}"/>
    <cellStyle name="Normal 109" xfId="160" xr:uid="{6FAC7867-3272-4C59-ABE9-98F9F0A1FCAE}"/>
    <cellStyle name="Normal 11" xfId="51" xr:uid="{E7A93844-B178-4C28-80DC-7647BFC42E8E}"/>
    <cellStyle name="Normal 110" xfId="161" xr:uid="{EB3C5909-A1EC-4AD6-AE55-25A894C70CD3}"/>
    <cellStyle name="Normal 111" xfId="159" xr:uid="{0102A70C-86F5-41D9-8A0C-70463334BA26}"/>
    <cellStyle name="Normal 112" xfId="163" xr:uid="{B804926E-7979-41B5-95D2-6C4688F10A1A}"/>
    <cellStyle name="Normal 113" xfId="164" xr:uid="{187AECCF-AD96-4412-BE1C-225334EC4210}"/>
    <cellStyle name="Normal 114" xfId="162" xr:uid="{58CA5A9F-9812-4142-8DE7-2F848D22C7C9}"/>
    <cellStyle name="Normal 115" xfId="165" xr:uid="{4CE1D736-B9B1-434F-8934-90AEC16E03E9}"/>
    <cellStyle name="Normal 116" xfId="167" xr:uid="{EE5FE75A-1534-4752-97F3-D79D65F94F8F}"/>
    <cellStyle name="Normal 117" xfId="168" xr:uid="{921A5C19-B794-46DE-A67C-F396B0E48A31}"/>
    <cellStyle name="Normal 118" xfId="166" xr:uid="{66997BEA-83FD-4220-9AAD-55F79191131F}"/>
    <cellStyle name="Normal 119" xfId="170" xr:uid="{DC483761-26ED-4DA7-8ACC-7C227F5BDE03}"/>
    <cellStyle name="Normal 12" xfId="52" xr:uid="{815420FE-89E5-4F4D-A474-589EA1E45F73}"/>
    <cellStyle name="Normal 120" xfId="171" xr:uid="{1E8AD834-BD52-4412-A234-93F5AC5C53A4}"/>
    <cellStyle name="Normal 121" xfId="169" xr:uid="{6B7245EB-0829-4906-A1CF-BC9D6607583B}"/>
    <cellStyle name="Normal 122" xfId="173" xr:uid="{293CE137-041C-4485-B69D-CCF661C6D89F}"/>
    <cellStyle name="Normal 123" xfId="138" xr:uid="{2358FFF3-DD28-4F4D-8143-20B3C5240B66}"/>
    <cellStyle name="Normal 124" xfId="174" xr:uid="{F876CCA8-1980-4534-BE00-2EEE6F741D96}"/>
    <cellStyle name="Normal 125" xfId="176" xr:uid="{31319613-45ED-45A0-A3AC-20C6E6930210}"/>
    <cellStyle name="Normal 126" xfId="172" xr:uid="{8A57AB97-93E9-42BE-8D09-7FD678B43C0E}"/>
    <cellStyle name="Normal 127" xfId="177" xr:uid="{1391A8C5-6585-4045-B13C-93CE3655768D}"/>
    <cellStyle name="Normal 128" xfId="178" xr:uid="{F9CD8943-EDA0-461E-95E6-770091CD6455}"/>
    <cellStyle name="Normal 129" xfId="175" xr:uid="{E25587ED-1867-4771-805A-3D3F000F8B3D}"/>
    <cellStyle name="Normal 13" xfId="53" xr:uid="{040D2D56-0429-470A-AEC3-B277D182FE0F}"/>
    <cellStyle name="Normal 130" xfId="179" xr:uid="{94DF0B34-1FA5-419C-9F65-2FE33E08BA04}"/>
    <cellStyle name="Normal 131" xfId="180" xr:uid="{2C1A5F56-6DE0-411B-94AA-7E58F9D2B103}"/>
    <cellStyle name="Normal 132" xfId="181" xr:uid="{B712FB9E-5B5C-4541-9A49-CA15E7818825}"/>
    <cellStyle name="Normal 133" xfId="182" xr:uid="{0AEDEB0C-9583-4447-96DB-D3CE7D254111}"/>
    <cellStyle name="Normal 134" xfId="183" xr:uid="{98B15E77-51E6-4151-BADC-2FA205B13C0B}"/>
    <cellStyle name="Normal 135" xfId="184" xr:uid="{37CF9086-B002-4EE3-A107-A1B8F37544FF}"/>
    <cellStyle name="Normal 136" xfId="185" xr:uid="{1C1F632F-28F5-453E-8939-C5C9F6D12EB3}"/>
    <cellStyle name="Normal 137" xfId="186" xr:uid="{4535A75A-D20E-4293-8CE6-147624C5B234}"/>
    <cellStyle name="Normal 138" xfId="187" xr:uid="{E556C12F-1CAB-4C6E-853E-2AEF75767430}"/>
    <cellStyle name="Normal 139" xfId="188" xr:uid="{0315DA9E-2C9C-4A25-89DB-299CEBC57926}"/>
    <cellStyle name="Normal 14" xfId="54" xr:uid="{6A235091-3195-4DB6-9474-010C499F9227}"/>
    <cellStyle name="Normal 140" xfId="189" xr:uid="{A8553522-199A-4204-8FD0-326CBC1A007C}"/>
    <cellStyle name="Normal 141" xfId="190" xr:uid="{C2CE299E-9034-4999-97B2-619DF68BEE73}"/>
    <cellStyle name="Normal 142" xfId="191" xr:uid="{1AE8A416-E7E4-41B2-9DB9-D3F0D90BF2AE}"/>
    <cellStyle name="Normal 143" xfId="192" xr:uid="{95F1AF82-5B7C-4CE6-A941-6EEC266BE939}"/>
    <cellStyle name="Normal 144" xfId="193" xr:uid="{ACCF8AFC-4F02-4F2D-97F9-DA7F065D4A67}"/>
    <cellStyle name="Normal 145" xfId="194" xr:uid="{0613799D-175D-4831-85C8-B704E5A54C9E}"/>
    <cellStyle name="Normal 146" xfId="195" xr:uid="{C021092B-9F3F-458E-834E-2F373EE53964}"/>
    <cellStyle name="Normal 147" xfId="196" xr:uid="{8AAD5679-5BC5-4D49-8250-993AF4162EAC}"/>
    <cellStyle name="Normal 148" xfId="197" xr:uid="{A482F6F4-DE33-4D47-B357-EEDE8CCC732F}"/>
    <cellStyle name="Normal 149" xfId="198" xr:uid="{257C4B6A-3DB1-4B00-AF4B-98B48A19C0D7}"/>
    <cellStyle name="Normal 15" xfId="55" xr:uid="{D2C86717-89A0-4645-B0CB-CFE7F57802BC}"/>
    <cellStyle name="Normal 150" xfId="199" xr:uid="{95211419-007D-4B4B-AD3A-8DCA9E380043}"/>
    <cellStyle name="Normal 151" xfId="200" xr:uid="{83F1F944-4E3C-49D1-922F-0AC0AA730FE5}"/>
    <cellStyle name="Normal 152" xfId="202" xr:uid="{1AF088AE-7F67-40FC-BB4D-E8B97DF71236}"/>
    <cellStyle name="Normal 153" xfId="204" xr:uid="{C89BF586-975C-480F-B8E1-6B39916C0178}"/>
    <cellStyle name="Normal 154" xfId="203" xr:uid="{1FD90EC8-643C-4AD3-95C5-B6A9AB0D8101}"/>
    <cellStyle name="Normal 155" xfId="207" xr:uid="{0CE26F86-F800-46E1-B8C7-B0F3D569AA26}"/>
    <cellStyle name="Normal 156" xfId="205" xr:uid="{5151A70C-C237-4EA0-8C67-2E8325779FD4}"/>
    <cellStyle name="Normal 157" xfId="206" xr:uid="{02D64E26-E742-4965-B3E4-60CA832844E1}"/>
    <cellStyle name="Normal 158" xfId="208" xr:uid="{B7B892C5-AF97-4B24-9BC3-E76E5DD59815}"/>
    <cellStyle name="Normal 159" xfId="217" xr:uid="{FD0856D6-D206-4BA9-953D-A27FBAE20A1D}"/>
    <cellStyle name="Normal 16" xfId="56" xr:uid="{2C57F574-017E-472D-A2CD-0935E6DDDAA6}"/>
    <cellStyle name="Normal 160" xfId="212" xr:uid="{775BA5A6-77D6-4D12-B427-5907B00BB7FA}"/>
    <cellStyle name="Normal 161" xfId="215" xr:uid="{39BA00D7-9200-4DAB-A355-5B27ECCE7308}"/>
    <cellStyle name="Normal 162" xfId="236" xr:uid="{CA46A511-5F06-4A5F-8679-754781CBDBE8}"/>
    <cellStyle name="Normal 163" xfId="211" xr:uid="{4BAB5D9A-F7B8-41F3-9E65-45C266FBB25F}"/>
    <cellStyle name="Normal 164" xfId="201" xr:uid="{59B83586-AD1D-48C8-B3D4-FBF20326FFAC}"/>
    <cellStyle name="Normal 165" xfId="210" xr:uid="{D0374DDA-3056-4900-9E15-AE097341219E}"/>
    <cellStyle name="Normal 166" xfId="216" xr:uid="{2322D3B8-88BC-4307-AA38-9E3A86574947}"/>
    <cellStyle name="Normal 167" xfId="240" xr:uid="{09F76B2B-9236-4522-8BD2-CC7DE40ABA05}"/>
    <cellStyle name="Normal 168" xfId="218" xr:uid="{4A650598-B6CB-4F7A-8408-AD99D7CF8E11}"/>
    <cellStyle name="Normal 169" xfId="214" xr:uid="{BC7B094F-4FF1-43BD-99ED-0AF00F417963}"/>
    <cellStyle name="Normal 17" xfId="57" xr:uid="{B1511CCE-202C-4D1B-BBDD-DC7A5DF3CEA0}"/>
    <cellStyle name="Normal 170" xfId="219" xr:uid="{EB61223E-FA4A-4D2D-8867-BDEE9B555640}"/>
    <cellStyle name="Normal 171" xfId="232" xr:uid="{9931E50D-F0A8-4C93-98D2-5DE8C1E5C695}"/>
    <cellStyle name="Normal 172" xfId="249" xr:uid="{F2991F57-E6DA-46D8-9197-2D6F3A8EE7D8}"/>
    <cellStyle name="Normal 173" xfId="241" xr:uid="{A0829485-F5A2-4C3D-85B4-BA9ADB7433C9}"/>
    <cellStyle name="Normal 174" xfId="226" xr:uid="{CE40B038-A3E3-42FE-8B39-91C63F94FECC}"/>
    <cellStyle name="Normal 175" xfId="244" xr:uid="{A7B42CB4-E481-4802-9FC1-95CDAC24C3C3}"/>
    <cellStyle name="Normal 176" xfId="230" xr:uid="{67EEECED-0D7A-4832-94C0-3FE6DCBD29F6}"/>
    <cellStyle name="Normal 177" xfId="248" xr:uid="{670DF829-B459-4A64-A7D2-90D24512B28B}"/>
    <cellStyle name="Normal 178" xfId="225" xr:uid="{229757C7-3339-42AB-B6CA-271E1BE8CB24}"/>
    <cellStyle name="Normal 179" xfId="221" xr:uid="{7B68DD35-98BB-4A08-ABE9-5B7A86CD319C}"/>
    <cellStyle name="Normal 18" xfId="101" xr:uid="{A857A538-A240-4DD9-94B7-7BD02C184905}"/>
    <cellStyle name="Normal 180" xfId="237" xr:uid="{19B42D09-B9A7-44C2-BE97-21A2CFA21DD4}"/>
    <cellStyle name="Normal 181" xfId="242" xr:uid="{B31BD989-0FC8-4D33-924C-A3BBDC897DAD}"/>
    <cellStyle name="Normal 182" xfId="238" xr:uid="{D16774D6-7FF1-497A-B431-F4CB6B20CE33}"/>
    <cellStyle name="Normal 183" xfId="228" xr:uid="{336B5AF9-1D31-4E3B-9670-225982A8AB97}"/>
    <cellStyle name="Normal 184" xfId="245" xr:uid="{88658CD8-2125-4E5B-9BF1-083A710AEE09}"/>
    <cellStyle name="Normal 185" xfId="220" xr:uid="{CE07FA3A-89B6-4ACD-A6E2-F1186701A7E3}"/>
    <cellStyle name="Normal 186" xfId="222" xr:uid="{FA09BC3B-9304-40E2-8B1B-FE06573E4F8F}"/>
    <cellStyle name="Normal 187" xfId="233" xr:uid="{5E84EFEA-9E39-42EF-8960-E324D5D7F4C6}"/>
    <cellStyle name="Normal 188" xfId="251" xr:uid="{32AF9BF6-AB95-4813-AF40-768EF3C91FEE}"/>
    <cellStyle name="Normal 189" xfId="224" xr:uid="{33C82632-4102-471D-8C3F-CA885BAC791C}"/>
    <cellStyle name="Normal 19" xfId="102" xr:uid="{3D7C389B-64D4-4B52-835E-D6236D8AD4B6}"/>
    <cellStyle name="Normal 190" xfId="229" xr:uid="{224EE1D1-C26A-446F-90C8-35553E9335B2}"/>
    <cellStyle name="Normal 191" xfId="247" xr:uid="{25521655-9C65-4F4E-A146-4DE104D80E4A}"/>
    <cellStyle name="Normal 192" xfId="246" xr:uid="{FE84408F-49B5-4198-95FB-CCA45DD2596E}"/>
    <cellStyle name="Normal 193" xfId="250" xr:uid="{F007F926-4142-444E-ACB2-2265DB12663C}"/>
    <cellStyle name="Normal 194" xfId="234" xr:uid="{50DB55FD-E713-4584-BFAD-D45A27A62A70}"/>
    <cellStyle name="Normal 195" xfId="252" xr:uid="{3F8B2EB5-E9AB-42DB-B0A2-AF4F1F184D5B}"/>
    <cellStyle name="Normal 196" xfId="253" xr:uid="{AFF097DF-D154-48B8-BAF6-D2116196E474}"/>
    <cellStyle name="Normal 197" xfId="254" xr:uid="{F111C46B-4A4B-49E2-BB37-9A5DC784B6D3}"/>
    <cellStyle name="Normal 198" xfId="255" xr:uid="{786C5D39-0753-43CA-BC01-10CA6BA32FE8}"/>
    <cellStyle name="Normal 199" xfId="256" xr:uid="{E192A57B-22D6-4B19-849F-327B590AF16E}"/>
    <cellStyle name="Normal 2" xfId="2" xr:uid="{00000000-0005-0000-0000-000002000000}"/>
    <cellStyle name="Normal 2 2" xfId="3" xr:uid="{00000000-0005-0000-0000-000003000000}"/>
    <cellStyle name="Normal 2 2 2" xfId="103" xr:uid="{D9BF2BC3-A3E5-4E6B-8BF4-1B0894A782B2}"/>
    <cellStyle name="Normal 2 2 3" xfId="465" xr:uid="{D7E8110E-4CBC-40B5-B61B-43B6319CC0DD}"/>
    <cellStyle name="Normal 2 3" xfId="44" xr:uid="{2E647780-DA6D-47C4-BB1F-129E9760C680}"/>
    <cellStyle name="Normal 20" xfId="58" xr:uid="{F3E15BFE-2373-406A-AD48-2700E16CBC24}"/>
    <cellStyle name="Normal 200" xfId="257" xr:uid="{03ABEB7A-D42F-4E99-A4CB-A39CECCDA16A}"/>
    <cellStyle name="Normal 201" xfId="258" xr:uid="{5DD26814-4924-4B5B-A8DD-7A1A952277DA}"/>
    <cellStyle name="Normal 202" xfId="259" xr:uid="{6232ECF6-1C70-4A6A-B397-B9595135CE1D}"/>
    <cellStyle name="Normal 203" xfId="260" xr:uid="{77B46DDE-FA68-4536-B3C7-DD45B79FF924}"/>
    <cellStyle name="Normal 204" xfId="261" xr:uid="{2B72098E-0608-4AF5-B711-A097204C6AF0}"/>
    <cellStyle name="Normal 205" xfId="262" xr:uid="{48F95200-E2CA-4AFD-A97E-64843C076063}"/>
    <cellStyle name="Normal 206" xfId="263" xr:uid="{2AFAD604-809B-4439-B1FB-5AEBD44CEA02}"/>
    <cellStyle name="Normal 207" xfId="264" xr:uid="{52233CE9-24D1-4CA8-ACB1-14D6C5125791}"/>
    <cellStyle name="Normal 208" xfId="265" xr:uid="{A749300D-2EEE-496D-8225-4FD42FA0B6BF}"/>
    <cellStyle name="Normal 209" xfId="266" xr:uid="{1E29CE59-2CFD-4259-8028-C1271ED5D15D}"/>
    <cellStyle name="Normal 21" xfId="59" xr:uid="{69606F5B-5442-480B-92C3-5CEDF347DE15}"/>
    <cellStyle name="Normal 210" xfId="267" xr:uid="{96A67855-CC49-46F9-B2A9-02BBB72CD2FA}"/>
    <cellStyle name="Normal 211" xfId="268" xr:uid="{647EEE20-3C79-470C-840C-5ABE091104BB}"/>
    <cellStyle name="Normal 212" xfId="269" xr:uid="{0459FADC-C62A-489E-8436-A77060C1F3D4}"/>
    <cellStyle name="Normal 213" xfId="270" xr:uid="{05FB37AB-E7D4-44DB-A9A8-BFFC71B51CB1}"/>
    <cellStyle name="Normal 214" xfId="271" xr:uid="{202F4A28-6447-46AF-814C-66970832B368}"/>
    <cellStyle name="Normal 215" xfId="272" xr:uid="{69E39F42-2AAB-4687-8522-48032E43C2E7}"/>
    <cellStyle name="Normal 216" xfId="273" xr:uid="{7B8F8E3B-DFD9-4772-B988-7E24C53E0180}"/>
    <cellStyle name="Normal 217" xfId="274" xr:uid="{5F701F55-7108-4668-9DD1-47270C263A3D}"/>
    <cellStyle name="Normal 218" xfId="275" xr:uid="{BB5F6214-6E27-4949-9DA4-DBE78A77D83C}"/>
    <cellStyle name="Normal 219" xfId="276" xr:uid="{7C0F7DC8-3DFA-42F2-B0F3-5CA0BB087EB5}"/>
    <cellStyle name="Normal 22" xfId="60" xr:uid="{608A9F00-3A16-4C9F-9DCD-1BDA1458D617}"/>
    <cellStyle name="Normal 220" xfId="277" xr:uid="{F25C154A-42BB-4F08-9F10-B2D5EB0DCA95}"/>
    <cellStyle name="Normal 221" xfId="330" xr:uid="{BC30C11B-BD12-4D80-B01A-DE59CB7576EC}"/>
    <cellStyle name="Normal 222" xfId="351" xr:uid="{9DD9934B-D888-4052-A336-30EC4B0E6A4B}"/>
    <cellStyle name="Normal 223" xfId="284" xr:uid="{BCEB24E3-D5F7-4BEA-A652-4F26C907D485}"/>
    <cellStyle name="Normal 224" xfId="361" xr:uid="{FFCD2EDA-8189-41FB-A7CD-EC4648836BC9}"/>
    <cellStyle name="Normal 225" xfId="333" xr:uid="{F95693C3-1D2E-49B1-AE23-15B4C327EDB4}"/>
    <cellStyle name="Normal 226" xfId="334" xr:uid="{D68A55D4-96AB-4D1B-BDA5-62A8AE327BBE}"/>
    <cellStyle name="Normal 227" xfId="335" xr:uid="{7E9BD686-A3AF-4BD9-95E0-EEB2BB647B71}"/>
    <cellStyle name="Normal 228" xfId="336" xr:uid="{61687B88-0A6B-4D7C-8B9A-4D43D5C862B4}"/>
    <cellStyle name="Normal 229" xfId="337" xr:uid="{7F3BA8B6-8ECE-42D6-96BD-8A49081E5587}"/>
    <cellStyle name="Normal 23" xfId="104" xr:uid="{72C992CC-D6A8-4676-9C3E-F87DA1AA9D91}"/>
    <cellStyle name="Normal 230" xfId="338" xr:uid="{F696A669-DD00-4B7B-BC8A-6A6C608428AC}"/>
    <cellStyle name="Normal 231" xfId="313" xr:uid="{FF445643-3781-4FE8-8A86-A2B97D5D1BFA}"/>
    <cellStyle name="Normal 232" xfId="282" xr:uid="{18FCA5CA-F578-4D85-AFF0-38A407FEBB19}"/>
    <cellStyle name="Normal 233" xfId="314" xr:uid="{4AFA7E5F-578A-46A8-88E1-DBE231607D74}"/>
    <cellStyle name="Normal 234" xfId="305" xr:uid="{A8274FA8-E471-43EF-B84C-39BFCBD55F8B}"/>
    <cellStyle name="Normal 235" xfId="306" xr:uid="{C1FB1828-26BE-4C21-8123-106688C876B3}"/>
    <cellStyle name="Normal 236" xfId="307" xr:uid="{959B0800-A0B8-43AA-9267-D17959EF78C1}"/>
    <cellStyle name="Normal 237" xfId="315" xr:uid="{BAA3B0FD-CFCE-48DD-BA40-4556AD737079}"/>
    <cellStyle name="Normal 238" xfId="308" xr:uid="{91B6773B-6EE8-4367-B204-E74A81EDC361}"/>
    <cellStyle name="Normal 239" xfId="348" xr:uid="{8DD44346-8D32-4DB6-9B36-23976CF384E1}"/>
    <cellStyle name="Normal 24" xfId="61" xr:uid="{2B6FB942-3647-40ED-AE9A-9DE90BB18A40}"/>
    <cellStyle name="Normal 240" xfId="349" xr:uid="{26D06B5A-0DEA-40B1-8444-02458CC2E34B}"/>
    <cellStyle name="Normal 241" xfId="340" xr:uid="{42ACC50F-C73D-4D29-89DC-C8C1C4C68179}"/>
    <cellStyle name="Normal 242" xfId="300" xr:uid="{FBEBC3B0-6E00-4356-BCA9-53AAA3B440DB}"/>
    <cellStyle name="Normal 243" xfId="301" xr:uid="{04310E37-6612-463D-8094-A6A3B3C6D118}"/>
    <cellStyle name="Normal 244" xfId="302" xr:uid="{FC0B24FC-8C67-4A56-8A86-071AC57959FA}"/>
    <cellStyle name="Normal 245" xfId="280" xr:uid="{A6C2714C-9C61-4BA6-A2AD-0B56DB8C41C2}"/>
    <cellStyle name="Normal 246" xfId="298" xr:uid="{3FC8BBC4-484A-4CAD-B495-254BEA2962A2}"/>
    <cellStyle name="Normal 247" xfId="290" xr:uid="{7127576E-8B65-4D8E-96CF-2B144A58EB74}"/>
    <cellStyle name="Normal 248" xfId="299" xr:uid="{1451729F-E1F7-401F-845B-A1B6709E4840}"/>
    <cellStyle name="Normal 249" xfId="328" xr:uid="{3C3C0E66-A200-4CDE-8667-B690E52E1A89}"/>
    <cellStyle name="Normal 25" xfId="62" xr:uid="{1D9E6B9C-9801-4531-889A-5C4CAF411DBB}"/>
    <cellStyle name="Normal 250" xfId="329" xr:uid="{784D8BF1-6024-4CB8-9A31-22EFE15CE614}"/>
    <cellStyle name="Normal 251" xfId="311" xr:uid="{D5B08755-6C76-4D92-89D1-46085F529B9B}"/>
    <cellStyle name="Normal 252" xfId="312" xr:uid="{82F5ABAC-D907-4318-BF57-258669F6B60D}"/>
    <cellStyle name="Normal 253" xfId="303" xr:uid="{BAFDC15C-DBE9-48AE-B932-D2FD40AC84F4}"/>
    <cellStyle name="Normal 254" xfId="304" xr:uid="{42990786-C1FE-4B17-8958-3F00BA59F25E}"/>
    <cellStyle name="Normal 255" xfId="326" xr:uid="{6900122F-9DCB-4B68-BF24-D50B6769C439}"/>
    <cellStyle name="Normal 256" xfId="327" xr:uid="{34555F3C-6578-4A28-8B7F-32CF7A3D00A4}"/>
    <cellStyle name="Normal 257" xfId="316" xr:uid="{54E823EA-C54F-4358-A0A8-67AED9F1D2A7}"/>
    <cellStyle name="Normal 258" xfId="317" xr:uid="{C3132662-8988-449D-8381-395264B0EF32}"/>
    <cellStyle name="Normal 259" xfId="309" xr:uid="{9B64F219-E182-4728-8F38-70F1A26750A6}"/>
    <cellStyle name="Normal 26" xfId="63" xr:uid="{94016D7D-B3DE-46B1-A949-6679A49A54EE}"/>
    <cellStyle name="Normal 260" xfId="310" xr:uid="{5ABD3643-8151-460F-A982-29B54014C395}"/>
    <cellStyle name="Normal 261" xfId="296" xr:uid="{49DE8A0E-53B9-449A-A279-16B96D89EC6F}"/>
    <cellStyle name="Normal 262" xfId="297" xr:uid="{F6B9A7EA-3223-48C8-BC35-8271DAA4ADC2}"/>
    <cellStyle name="Normal 263" xfId="342" xr:uid="{81EC21A9-F4B1-4DBE-835C-8451C443FD4E}"/>
    <cellStyle name="Normal 264" xfId="343" xr:uid="{CFF22A2D-3A0A-4B4F-BA78-28C375615731}"/>
    <cellStyle name="Normal 265" xfId="344" xr:uid="{5142A3FF-8E04-4676-910E-1544671808D4}"/>
    <cellStyle name="Normal 266" xfId="345" xr:uid="{604548A7-7547-4F3A-845B-4B81680BE32A}"/>
    <cellStyle name="Normal 267" xfId="339" xr:uid="{F1738667-329F-4807-96A3-7D459D77F964}"/>
    <cellStyle name="Normal 268" xfId="341" xr:uid="{A218C9CA-7C37-46C1-AA69-725514B11710}"/>
    <cellStyle name="Normal 269" xfId="285" xr:uid="{8057C177-5367-4834-A281-9B3A090E3FFD}"/>
    <cellStyle name="Normal 27" xfId="105" xr:uid="{F10312DD-43C7-47FD-A4DA-257134C1F71D}"/>
    <cellStyle name="Normal 270" xfId="286" xr:uid="{409F320D-FD00-4A9A-BFA1-7688CA44440C}"/>
    <cellStyle name="Normal 271" xfId="287" xr:uid="{A426BCD5-AFC9-428D-A13C-350A8A706FBB}"/>
    <cellStyle name="Normal 272" xfId="288" xr:uid="{6F067853-AC52-435C-8707-15871FBDDF00}"/>
    <cellStyle name="Normal 273" xfId="350" xr:uid="{C5570396-A0B1-497E-A881-FF47C3E35C5F}"/>
    <cellStyle name="Normal 274" xfId="289" xr:uid="{53B3FFE8-8577-4D2D-A1B8-689DEC6F22BB}"/>
    <cellStyle name="Normal 275" xfId="291" xr:uid="{C348DB26-B2EE-410D-BF8B-6EAE74CEF819}"/>
    <cellStyle name="Normal 276" xfId="292" xr:uid="{20FC5938-1526-4DBA-B3ED-C4F0AECA16F8}"/>
    <cellStyle name="Normal 277" xfId="293" xr:uid="{55E331C5-A11C-4A0B-AE48-95BB7426B263}"/>
    <cellStyle name="Normal 278" xfId="294" xr:uid="{CD2FC562-562F-4A54-B159-8152C051E68C}"/>
    <cellStyle name="Normal 279" xfId="295" xr:uid="{A030F371-6E09-47A4-A6C1-D736B4194A4B}"/>
    <cellStyle name="Normal 28" xfId="64" xr:uid="{7B144CBE-93C4-484E-B60D-83133A334ACB}"/>
    <cellStyle name="Normal 280" xfId="332" xr:uid="{EA5575AC-E353-491F-856B-83B34A272E18}"/>
    <cellStyle name="Normal 281" xfId="331" xr:uid="{D16C09DC-2F2D-43D8-9EA6-4EC3B36263DF}"/>
    <cellStyle name="Normal 282" xfId="322" xr:uid="{13C68D37-69E2-4784-BEAE-687AFA3A6AE2}"/>
    <cellStyle name="Normal 283" xfId="323" xr:uid="{403698D1-FC5C-4A6E-8B20-9A5485EF7840}"/>
    <cellStyle name="Normal 284" xfId="320" xr:uid="{FDD0253C-C9B4-4995-B327-FBB6D775E0FB}"/>
    <cellStyle name="Normal 285" xfId="321" xr:uid="{E657470A-8C3D-49C5-86AD-F2A386FBE213}"/>
    <cellStyle name="Normal 286" xfId="346" xr:uid="{6BE5A8EB-398B-4377-8C30-9DD11390E503}"/>
    <cellStyle name="Normal 287" xfId="347" xr:uid="{1541F0BD-0795-4A73-A89A-4EC012AB8883}"/>
    <cellStyle name="Normal 288" xfId="278" xr:uid="{0F183F73-E373-4E19-8192-BF5BA07A3400}"/>
    <cellStyle name="Normal 289" xfId="279" xr:uid="{CD8DB281-635C-4A5F-949D-97FD3429E417}"/>
    <cellStyle name="Normal 29" xfId="65" xr:uid="{D11394E4-2E1F-47B8-80D4-4279A70E82D2}"/>
    <cellStyle name="Normal 290" xfId="281" xr:uid="{61A6AF9F-3DB5-433B-801A-84D679A4D2A9}"/>
    <cellStyle name="Normal 291" xfId="283" xr:uid="{83E363D5-AD13-41DA-B8B3-CA6AF9C96F83}"/>
    <cellStyle name="Normal 292" xfId="324" xr:uid="{E774A9A0-43A4-47FA-9C4A-287AEFD5422B}"/>
    <cellStyle name="Normal 293" xfId="325" xr:uid="{8DE51ABE-45A8-4FD6-824A-089351BC4496}"/>
    <cellStyle name="Normal 294" xfId="318" xr:uid="{525400A0-3567-4DEA-AF79-C7AA3CCDEB4F}"/>
    <cellStyle name="Normal 295" xfId="319" xr:uid="{03B527CD-39ED-4953-B2F0-9CD753417954}"/>
    <cellStyle name="Normal 296" xfId="360" xr:uid="{7FD3C536-90A9-4923-9A44-7024E05B66D2}"/>
    <cellStyle name="Normal 297" xfId="362" xr:uid="{7904E30F-7B9B-460D-A62E-623DE4B35403}"/>
    <cellStyle name="Normal 298" xfId="356" xr:uid="{7DE77A75-2830-467C-A879-8E30B9CC6B14}"/>
    <cellStyle name="Normal 299" xfId="370" xr:uid="{2B955A1C-11DC-4023-8B7A-8473C21AA490}"/>
    <cellStyle name="Normal 3" xfId="5" xr:uid="{00000000-0005-0000-0000-000004000000}"/>
    <cellStyle name="Normal 3 2" xfId="106" xr:uid="{3CF6A1C3-020F-4094-A003-EA2DE4C433BB}"/>
    <cellStyle name="Normal 30" xfId="66" xr:uid="{34718313-6209-4C57-B1DE-26A105CBF594}"/>
    <cellStyle name="Normal 300" xfId="375" xr:uid="{A8FD8003-5029-4EE9-81E7-1DD9BE25C534}"/>
    <cellStyle name="Normal 301" xfId="353" xr:uid="{8A435299-B060-4A26-B7CE-A03F66882B0A}"/>
    <cellStyle name="Normal 302" xfId="365" xr:uid="{8A7EE2AB-E4DA-4A84-9F69-E5D23395DF73}"/>
    <cellStyle name="Normal 303" xfId="354" xr:uid="{1807CCDF-49DF-4FCE-B651-4717A7D1FB59}"/>
    <cellStyle name="Normal 304" xfId="352" xr:uid="{69F65C28-650A-4568-9F2F-6A4D2BB8D647}"/>
    <cellStyle name="Normal 305" xfId="357" xr:uid="{D59EEF1D-6171-44AD-95E0-26FDF95FB9B8}"/>
    <cellStyle name="Normal 306" xfId="359" xr:uid="{5C5BE3BB-2A13-4BCC-8D28-7DC3D32956D3}"/>
    <cellStyle name="Normal 307" xfId="355" xr:uid="{547610D2-D85B-44BA-A198-9B82030D546D}"/>
    <cellStyle name="Normal 308" xfId="358" xr:uid="{0ABC7925-92C2-45BD-A38A-D8119C6D81BD}"/>
    <cellStyle name="Normal 309" xfId="366" xr:uid="{5DD31A9E-BE2A-46BC-AB52-9EEFE23B8957}"/>
    <cellStyle name="Normal 31" xfId="67" xr:uid="{ED177AD7-91D7-4A93-9832-2450A209817D}"/>
    <cellStyle name="Normal 310" xfId="376" xr:uid="{184269CE-EDA6-4E3D-BFFC-6727D111096E}"/>
    <cellStyle name="Normal 311" xfId="377" xr:uid="{F9BCADFB-F019-4558-871E-742625031304}"/>
    <cellStyle name="Normal 312" xfId="364" xr:uid="{6B563225-B27A-49F4-AB96-62E2B74E6BB6}"/>
    <cellStyle name="Normal 313" xfId="373" xr:uid="{8AFF1011-B7CD-4F8F-904A-39FE688D44C4}"/>
    <cellStyle name="Normal 314" xfId="363" xr:uid="{80E5FF92-880C-4B5C-99BB-D429AFC23454}"/>
    <cellStyle name="Normal 315" xfId="369" xr:uid="{880C23CF-D0F5-40EA-B2C3-570733D97CF5}"/>
    <cellStyle name="Normal 316" xfId="374" xr:uid="{CAA77A07-B12D-42E7-884F-1729D7DC23F0}"/>
    <cellStyle name="Normal 317" xfId="371" xr:uid="{9BAED2A4-5091-4298-B67A-BD9074B74D07}"/>
    <cellStyle name="Normal 318" xfId="367" xr:uid="{28676901-B981-400E-B0B9-8EA11D595392}"/>
    <cellStyle name="Normal 319" xfId="372" xr:uid="{708505D6-35B6-4645-9BD8-459F71D6A3D2}"/>
    <cellStyle name="Normal 32" xfId="68" xr:uid="{1A5709CA-EF26-443B-815C-97BBD9E62516}"/>
    <cellStyle name="Normal 320" xfId="368" xr:uid="{E2889A3B-EB87-44BD-9688-BFC228789FA8}"/>
    <cellStyle name="Normal 321" xfId="378" xr:uid="{09A34C00-BD63-45BD-BD93-5305E36B4D2E}"/>
    <cellStyle name="Normal 322" xfId="386" xr:uid="{9CE4251A-DD87-474B-BE9D-33D3DE5C3B93}"/>
    <cellStyle name="Normal 323" xfId="385" xr:uid="{29299282-BF69-45E3-B210-1EA158775C03}"/>
    <cellStyle name="Normal 324" xfId="388" xr:uid="{CFF4E84C-721A-49BD-A648-FCD69B934D7C}"/>
    <cellStyle name="Normal 325" xfId="382" xr:uid="{6B904014-E716-474D-BEB1-183CD5A6DD16}"/>
    <cellStyle name="Normal 326" xfId="383" xr:uid="{B4662CAE-3FA4-42A6-9B8B-23336B33A1BE}"/>
    <cellStyle name="Normal 327" xfId="381" xr:uid="{FA6701A5-8601-4721-B10E-18940D75FFA3}"/>
    <cellStyle name="Normal 328" xfId="387" xr:uid="{E75C6337-0CC9-405D-8F8E-569CEA010062}"/>
    <cellStyle name="Normal 329" xfId="384" xr:uid="{43846C26-2B8B-45DE-B214-212BB8CBB966}"/>
    <cellStyle name="Normal 33" xfId="69" xr:uid="{6C231162-D483-4B66-8C26-D09FDF16DB1D}"/>
    <cellStyle name="Normal 330" xfId="380" xr:uid="{45A96BA1-2EBF-4AE5-B9E9-9306F93CF93A}"/>
    <cellStyle name="Normal 331" xfId="379" xr:uid="{8573E3C9-79A9-4B09-BF59-5919866644B0}"/>
    <cellStyle name="Normal 332" xfId="389" xr:uid="{9B481EF2-FACF-4F1B-9379-19F14EDE48B8}"/>
    <cellStyle name="Normal 333" xfId="410" xr:uid="{B8072D2B-B0D6-4B36-9B81-119955AE78CF}"/>
    <cellStyle name="Normal 334" xfId="399" xr:uid="{A9A1B3FA-832A-4B71-B5D0-7CBD78DEC50E}"/>
    <cellStyle name="Normal 335" xfId="397" xr:uid="{4FAF607F-BCA4-45C4-82BF-15E17377C963}"/>
    <cellStyle name="Normal 336" xfId="405" xr:uid="{7F02B7F6-232A-4355-A5DB-4364B18203CE}"/>
    <cellStyle name="Normal 337" xfId="396" xr:uid="{68117646-65E2-457C-8C86-05415C043740}"/>
    <cellStyle name="Normal 338" xfId="409" xr:uid="{00D8FDAE-2017-4487-9097-7C8B23C3D68C}"/>
    <cellStyle name="Normal 339" xfId="403" xr:uid="{AB4F0BF0-6F27-4FB9-935F-DE3D4C52D7EE}"/>
    <cellStyle name="Normal 34" xfId="70" xr:uid="{9ACB8B0A-9428-4A11-BD14-7243C908CDD4}"/>
    <cellStyle name="Normal 340" xfId="404" xr:uid="{77C66A51-67F5-4BB9-980D-454B5536E136}"/>
    <cellStyle name="Normal 341" xfId="400" xr:uid="{94A72618-3331-4315-B4C6-7ABF56F96713}"/>
    <cellStyle name="Normal 342" xfId="393" xr:uid="{E95E0A20-62D5-45A8-BA3F-117234AA5D48}"/>
    <cellStyle name="Normal 343" xfId="394" xr:uid="{75CF5D1C-0F21-47D2-85CC-94DFA4EA3D34}"/>
    <cellStyle name="Normal 344" xfId="390" xr:uid="{1E82E074-CE94-4562-A0A7-4C520C0217DC}"/>
    <cellStyle name="Normal 345" xfId="406" xr:uid="{CCD1EF2F-5BF0-46A0-80C4-8454A47879B6}"/>
    <cellStyle name="Normal 346" xfId="392" xr:uid="{8E870780-8958-4C02-A6F1-751B0554B2DC}"/>
    <cellStyle name="Normal 347" xfId="398" xr:uid="{A45C2B15-404A-4FB6-A870-10A19B652907}"/>
    <cellStyle name="Normal 348" xfId="401" xr:uid="{B6CE39FC-A830-49DB-8D92-6FF6696299DA}"/>
    <cellStyle name="Normal 349" xfId="412" xr:uid="{51D00168-4440-418F-867D-0A5104C8A972}"/>
    <cellStyle name="Normal 35" xfId="71" xr:uid="{1E8784E9-46B9-45B2-8CC6-240FA925FEC8}"/>
    <cellStyle name="Normal 350" xfId="391" xr:uid="{7EAE8520-CA11-4A39-ABF4-61A2C100B39D}"/>
    <cellStyle name="Normal 351" xfId="402" xr:uid="{DC423A68-6132-419F-B2A6-60D9D22781B3}"/>
    <cellStyle name="Normal 352" xfId="408" xr:uid="{DAB3AE78-D94E-41F0-A307-C0AAC37BC7BD}"/>
    <cellStyle name="Normal 353" xfId="407" xr:uid="{D0F6066E-2D42-4AD5-B6C8-CE340699BEC2}"/>
    <cellStyle name="Normal 354" xfId="411" xr:uid="{D2F81B39-AC14-482C-A6E5-35C5D299A082}"/>
    <cellStyle name="Normal 355" xfId="395" xr:uid="{117D993E-4CD4-4316-8D6D-29DE24C3D0A5}"/>
    <cellStyle name="Normal 356" xfId="413" xr:uid="{19F67D8F-3289-4F30-BBB2-CF2299EAF92E}"/>
    <cellStyle name="Normal 357" xfId="414" xr:uid="{C78A3AAF-5A06-4B9C-9004-D57CDED0307E}"/>
    <cellStyle name="Normal 358" xfId="415" xr:uid="{E66574D5-A313-46C4-9D50-F8190A81FBE7}"/>
    <cellStyle name="Normal 359" xfId="416" xr:uid="{1013E2BE-B2D4-4249-A892-B8368410B084}"/>
    <cellStyle name="Normal 36" xfId="72" xr:uid="{AA5DD8F9-700C-4A47-ADD6-3BE08EB08C95}"/>
    <cellStyle name="Normal 360" xfId="417" xr:uid="{1484ECED-9932-4F69-891D-C9EC7899EF70}"/>
    <cellStyle name="Normal 361" xfId="418" xr:uid="{6507F55B-B408-471A-9165-636A8A53ABDB}"/>
    <cellStyle name="Normal 362" xfId="419" xr:uid="{9192B259-761A-40E5-A426-C06BFB6238D7}"/>
    <cellStyle name="Normal 363" xfId="420" xr:uid="{FE46C4BB-A202-4FE1-9C5A-528930B42D9E}"/>
    <cellStyle name="Normal 364" xfId="421" xr:uid="{27244DEF-3785-4E53-B6BC-BE3012AB2157}"/>
    <cellStyle name="Normal 365" xfId="422" xr:uid="{9C40FFA5-0468-49C2-913B-C26C26D9C6F0}"/>
    <cellStyle name="Normal 366" xfId="423" xr:uid="{BD97C3FA-5F05-497E-8BEC-EC2236EAFF57}"/>
    <cellStyle name="Normal 367" xfId="424" xr:uid="{1F6B89A0-A60C-450B-B525-D6622878BAE9}"/>
    <cellStyle name="Normal 368" xfId="425" xr:uid="{EADF60E5-9142-406B-BE93-D62E71A699C1}"/>
    <cellStyle name="Normal 369" xfId="426" xr:uid="{E7ED9167-BE21-4890-94BE-D91D224E6A40}"/>
    <cellStyle name="Normal 37" xfId="73" xr:uid="{EB8C1F95-0130-4572-8958-72A59A302F2C}"/>
    <cellStyle name="Normal 370" xfId="427" xr:uid="{BF1B6F6C-4CF9-4DEC-8B89-46BBA2D85204}"/>
    <cellStyle name="Normal 371" xfId="428" xr:uid="{89397F8F-19B3-46B3-9BCB-56BACBE01479}"/>
    <cellStyle name="Normal 372" xfId="429" xr:uid="{3D114B0A-8A2C-4547-81A1-24AD01DEF0CF}"/>
    <cellStyle name="Normal 373" xfId="430" xr:uid="{5212657D-7E44-4DEC-A579-914AEA125BC2}"/>
    <cellStyle name="Normal 374" xfId="431" xr:uid="{1E5F6E14-67A1-4634-BE78-DADD09ED158C}"/>
    <cellStyle name="Normal 375" xfId="432" xr:uid="{CA5AE79F-0D09-4267-9DA2-4AC8BD32E312}"/>
    <cellStyle name="Normal 376" xfId="433" xr:uid="{2E2A9B00-AB0A-4F8F-88D8-74C2C5EC5F82}"/>
    <cellStyle name="Normal 377" xfId="434" xr:uid="{C0BDE217-4057-4B94-B205-7AEFF64CAF3B}"/>
    <cellStyle name="Normal 378" xfId="435" xr:uid="{F5039738-A39A-4815-AFC8-9A3DA0693546}"/>
    <cellStyle name="Normal 379" xfId="436" xr:uid="{A8EF9856-B7BD-49E1-ACF6-E4D52EC66AB7}"/>
    <cellStyle name="Normal 38" xfId="74" xr:uid="{3EE86267-9B74-4A25-B157-5AF5FFBABD39}"/>
    <cellStyle name="Normal 380" xfId="437" xr:uid="{2C7B650F-5AAA-44BB-8E1E-77241BAA16DB}"/>
    <cellStyle name="Normal 381" xfId="438" xr:uid="{18ACE915-788C-4235-974E-44A94E4EFD30}"/>
    <cellStyle name="Normal 382" xfId="439" xr:uid="{B468E02A-CAFD-48D5-B9D0-FCD7830FC2D0}"/>
    <cellStyle name="Normal 383" xfId="440" xr:uid="{24EFE00F-F7C1-482D-89E4-026349BF373B}"/>
    <cellStyle name="Normal 384" xfId="441" xr:uid="{282B1F9C-EE9A-455F-8FE4-408B2B959EFE}"/>
    <cellStyle name="Normal 385" xfId="442" xr:uid="{28B5B2EB-42B8-4B0E-B05B-205F2889B682}"/>
    <cellStyle name="Normal 386" xfId="443" xr:uid="{04D06705-C1BD-4278-A088-440ED0A9670B}"/>
    <cellStyle name="Normal 387" xfId="444" xr:uid="{8685A0F2-F07C-4A69-BDAE-7EA609F77057}"/>
    <cellStyle name="Normal 388" xfId="446" xr:uid="{CFFAFDC1-6D6C-48A1-976C-A51970F84725}"/>
    <cellStyle name="Normal 389" xfId="445" xr:uid="{6CAC4A04-1B33-4D27-94D9-270DC2E5CC46}"/>
    <cellStyle name="Normal 39" xfId="107" xr:uid="{89C4D50C-B2A1-4B3D-AC91-9BF319600BF3}"/>
    <cellStyle name="Normal 390" xfId="447" xr:uid="{D006C557-D0F1-4831-A2ED-9F2EA34F9D13}"/>
    <cellStyle name="Normal 391" xfId="448" xr:uid="{05A1AAE6-D4B0-4BAC-B7A5-2808133392FA}"/>
    <cellStyle name="Normal 392" xfId="449" xr:uid="{34A3A20C-F87A-442A-BD59-8F9CCB9AB7AD}"/>
    <cellStyle name="Normal 393" xfId="450" xr:uid="{9A201EAF-47D6-4053-A112-EBE0939436EB}"/>
    <cellStyle name="Normal 394" xfId="452" xr:uid="{A0738D9D-D065-46CA-BC84-ECAC2C168306}"/>
    <cellStyle name="Normal 395" xfId="451" xr:uid="{CD164207-2700-4B12-8726-97F2BBDCE3FB}"/>
    <cellStyle name="Normal 396" xfId="453" xr:uid="{4D049A3E-BEA3-45A7-95AA-24173511EF78}"/>
    <cellStyle name="Normal 397" xfId="456" xr:uid="{6C123B51-11E7-4469-BFC5-E884879AC4C9}"/>
    <cellStyle name="Normal 398" xfId="454" xr:uid="{FD0D8AA9-7BCD-41B6-8182-6BCB6ABFB72C}"/>
    <cellStyle name="Normal 399" xfId="455" xr:uid="{80EFD1EF-1C7B-46A1-8079-84C1B3C4CAE2}"/>
    <cellStyle name="Normal 4" xfId="6" xr:uid="{00000000-0005-0000-0000-000005000000}"/>
    <cellStyle name="Normal 4 2" xfId="467" xr:uid="{86FB2736-28DA-484D-B3A5-6F8E29D1B5F9}"/>
    <cellStyle name="Normal 4 3" xfId="466" xr:uid="{47DCF126-332F-4897-BC39-C79A02E4DB51}"/>
    <cellStyle name="Normal 40" xfId="76" xr:uid="{1A17E7DD-8809-4572-9C8A-3F58C6890CB5}"/>
    <cellStyle name="Normal 400" xfId="43" xr:uid="{E3A117E0-4341-4BF3-ACC8-A066B697BCF6}"/>
    <cellStyle name="Normal 41" xfId="75" xr:uid="{69DF9DE1-DA3B-4D84-9A87-BDADEBEAF0AC}"/>
    <cellStyle name="Normal 42" xfId="77" xr:uid="{05F2A5AC-3E83-4049-86F9-BE2BC4C9AE65}"/>
    <cellStyle name="Normal 43" xfId="108" xr:uid="{FE671F4F-65D6-46EB-9EBE-A68951CC3A47}"/>
    <cellStyle name="Normal 44" xfId="78" xr:uid="{C9A59D89-9CA1-4F29-A8ED-E5CF103EFDB4}"/>
    <cellStyle name="Normal 45" xfId="79" xr:uid="{EE7A06B3-A98D-44FF-80CE-26BC7799D6CA}"/>
    <cellStyle name="Normal 46" xfId="80" xr:uid="{D0904984-7F27-47FB-89DB-768E7EA5CADF}"/>
    <cellStyle name="Normal 47" xfId="109" xr:uid="{94810FBC-C876-4FC8-AF1F-D1BEBD1D7657}"/>
    <cellStyle name="Normal 48" xfId="81" xr:uid="{9572D551-0E14-40A5-BB84-2534A60CED11}"/>
    <cellStyle name="Normal 49" xfId="82" xr:uid="{5EEB253F-FB5E-4903-A293-740FAFE8FC38}"/>
    <cellStyle name="Normal 5" xfId="4" xr:uid="{00000000-0005-0000-0000-000006000000}"/>
    <cellStyle name="Normal 50" xfId="83" xr:uid="{3CAAF73C-007E-4663-B25F-101534A0F31C}"/>
    <cellStyle name="Normal 51" xfId="110" xr:uid="{36FF7AD4-F286-4D05-90F7-66BAD96D07A0}"/>
    <cellStyle name="Normal 52" xfId="84" xr:uid="{67E8BC1B-DD0F-4593-ADE4-7EB5D9711F6F}"/>
    <cellStyle name="Normal 53" xfId="85" xr:uid="{FDCD763A-17A8-4759-8CFF-611AC79F6142}"/>
    <cellStyle name="Normal 54" xfId="86" xr:uid="{68C685CF-F810-461E-B398-7BF1368E218E}"/>
    <cellStyle name="Normal 55" xfId="87" xr:uid="{DE6492AF-CFA9-40D7-BC41-3C7AF702157D}"/>
    <cellStyle name="Normal 56" xfId="88" xr:uid="{9FF73CAA-097C-477C-9040-FED194D9BB54}"/>
    <cellStyle name="Normal 57" xfId="89" xr:uid="{34CDE8E1-BABE-4187-82D8-80FD288315E3}"/>
    <cellStyle name="Normal 58" xfId="90" xr:uid="{B12C8039-58D6-4943-AFA4-BF302BB42BD5}"/>
    <cellStyle name="Normal 59" xfId="91" xr:uid="{AD2ACFF3-54E0-4A59-AEE3-26F9C085FB6D}"/>
    <cellStyle name="Normal 6" xfId="9" xr:uid="{BFAA7A00-7497-4029-8237-404C690AED97}"/>
    <cellStyle name="Normal 6 2" xfId="111" xr:uid="{360224C9-5084-4EBA-9AEC-A64CA6EBA63B}"/>
    <cellStyle name="Normal 6 3" xfId="468" xr:uid="{254D33C5-10C2-4132-9412-C5EE0525E8F5}"/>
    <cellStyle name="Normal 60" xfId="92" xr:uid="{DC1B06DD-E1F6-4636-9B31-3C5CCC36786A}"/>
    <cellStyle name="Normal 61" xfId="93" xr:uid="{9220EA2A-3C71-407E-9225-F6CDAF251CCB}"/>
    <cellStyle name="Normal 62" xfId="94" xr:uid="{C14C0079-8DE8-47EE-A42B-B5FDCFD0DCDA}"/>
    <cellStyle name="Normal 63" xfId="95" xr:uid="{07884742-0647-4883-920B-C1DF97932AF2}"/>
    <cellStyle name="Normal 64" xfId="112" xr:uid="{F4877F59-0C9E-4CF3-BE94-77A4D1B94F01}"/>
    <cellStyle name="Normal 65" xfId="96" xr:uid="{2F48298F-C3FB-4377-9C53-67881DF59662}"/>
    <cellStyle name="Normal 66" xfId="97" xr:uid="{4E997B70-E58E-4DDC-A426-7F33A8FE7875}"/>
    <cellStyle name="Normal 67" xfId="98" xr:uid="{C14585AB-6406-4A9E-9422-959762801D40}"/>
    <cellStyle name="Normal 68" xfId="113" xr:uid="{72276CA1-0CA9-4975-9D76-8FE9395A825C}"/>
    <cellStyle name="Normal 69" xfId="99" xr:uid="{60AC53FB-12F9-4EE0-8A49-29547517763B}"/>
    <cellStyle name="Normal 7" xfId="7" xr:uid="{00000000-0005-0000-0000-000007000000}"/>
    <cellStyle name="Normal 7 2" xfId="469" xr:uid="{1C0E9716-F81B-4671-9847-284C7E2BF0E6}"/>
    <cellStyle name="Normal 70" xfId="100" xr:uid="{AAB57F8E-B685-434C-8D2C-33C3AF0E1B47}"/>
    <cellStyle name="Normal 71" xfId="114" xr:uid="{E49D5638-03FB-455C-B3E0-944785652F73}"/>
    <cellStyle name="Normal 72" xfId="45" xr:uid="{B9B0AF92-DD06-4B73-867B-8212556B5D91}"/>
    <cellStyle name="Normal 73" xfId="115" xr:uid="{070F8FA6-9D88-46D7-BB27-445B60787329}"/>
    <cellStyle name="Normal 74" xfId="46" xr:uid="{EC3746A3-0CDA-45B9-AF5F-428E1268A1E4}"/>
    <cellStyle name="Normal 75" xfId="47" xr:uid="{FB1C0B31-28F5-4EE3-81E7-6FBDDC74EBE6}"/>
    <cellStyle name="Normal 76" xfId="125" xr:uid="{CE18EB17-33A5-4193-8B48-6984955788C3}"/>
    <cellStyle name="Normal 77" xfId="129" xr:uid="{55A514EC-B628-42D8-83D2-913E671B48B6}"/>
    <cellStyle name="Normal 78" xfId="126" xr:uid="{99C4AC8F-2C24-4B59-AE5C-D6CB1A07855B}"/>
    <cellStyle name="Normal 79" xfId="130" xr:uid="{D4804F66-E928-40D6-B594-1F4028180F1C}"/>
    <cellStyle name="Normal 8" xfId="48" xr:uid="{15C538E8-7768-4727-A413-2D786B601998}"/>
    <cellStyle name="Normal 80" xfId="131" xr:uid="{F67B4EC2-788E-4AC0-B11D-5011D5BAA624}"/>
    <cellStyle name="Normal 81" xfId="132" xr:uid="{55CFEC30-188E-438D-A7EC-041AEB06E616}"/>
    <cellStyle name="Normal 82" xfId="133" xr:uid="{F2E08E9E-C25F-4C8E-A9EF-7B4ACE4283B9}"/>
    <cellStyle name="Normal 83" xfId="134" xr:uid="{F9B4C95F-14FE-42AB-A11D-237F9516163E}"/>
    <cellStyle name="Normal 84" xfId="127" xr:uid="{3628AB05-B391-447D-8DE7-2D218B2E5078}"/>
    <cellStyle name="Normal 85" xfId="128" xr:uid="{E7426278-E03C-4983-B538-1B563345AA00}"/>
    <cellStyle name="Normal 86" xfId="135" xr:uid="{B33BA4AB-EAAA-4ECD-993E-F49DDF27C61E}"/>
    <cellStyle name="Normal 87" xfId="136" xr:uid="{2C69E3BF-5597-455B-8E07-9F72F2067FB8}"/>
    <cellStyle name="Normal 88" xfId="137" xr:uid="{FCCF7A23-7B8E-4835-8D4F-D353B4EC51F3}"/>
    <cellStyle name="Normal 89" xfId="141" xr:uid="{84AE8393-BC4B-4D1D-9C46-A1643491DBEB}"/>
    <cellStyle name="Normal 9" xfId="49" xr:uid="{F39FCF3C-B2D9-4653-8748-36877191B190}"/>
    <cellStyle name="Normal 90" xfId="142" xr:uid="{30D53842-D6C5-45DB-A6E9-254D130C1A9F}"/>
    <cellStyle name="Normal 91" xfId="143" xr:uid="{474D3FC6-E306-4C84-94E6-8BDDDBAB726B}"/>
    <cellStyle name="Normal 92" xfId="144" xr:uid="{66351A3B-1FCB-4792-9B45-3D4E0DC939C7}"/>
    <cellStyle name="Normal 93" xfId="140" xr:uid="{E30E32AC-C778-4C4E-913A-2D7507EF1650}"/>
    <cellStyle name="Normal 94" xfId="146" xr:uid="{6670B668-6A53-4F83-BB1D-C1E679162160}"/>
    <cellStyle name="Normal 95" xfId="147" xr:uid="{F35C8FF8-7160-4186-9843-12177121054E}"/>
    <cellStyle name="Normal 96" xfId="148" xr:uid="{4945A529-61F7-4B17-9921-FCE7CB63DD5A}"/>
    <cellStyle name="Normal 97" xfId="149" xr:uid="{D8586059-59E4-4EC2-A85C-28A06BDD0BD9}"/>
    <cellStyle name="Normal 98" xfId="150" xr:uid="{A3D38EE2-32B2-4589-A06F-4C8111926A2B}"/>
    <cellStyle name="Normal 99" xfId="151" xr:uid="{B91B5D44-7B21-47AD-96C6-C257351C8529}"/>
    <cellStyle name="Note" xfId="22" builtinId="10" customBuiltin="1"/>
    <cellStyle name="Note 2" xfId="116" xr:uid="{890AD8FB-EC4B-443B-B05C-76B6549E9B71}"/>
    <cellStyle name="Output" xfId="17" builtinId="21" customBuiltin="1"/>
    <cellStyle name="Title" xfId="457" builtinId="15" customBuiltin="1"/>
    <cellStyle name="Title 2" xfId="209" xr:uid="{F5D1D4B4-8609-478C-91DC-CCB25138477D}"/>
    <cellStyle name="Title 3" xfId="117" xr:uid="{B3E3148A-EC24-4223-B48F-74B1B2FD5CDF}"/>
    <cellStyle name="Total" xfId="24" builtinId="25" customBuiltin="1"/>
    <cellStyle name="Warning Text" xfId="21"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Temp!$F$1108:$F$1411</c:f>
              <c:numCache>
                <c:formatCode>General</c:formatCode>
                <c:ptCount val="304"/>
                <c:pt idx="0">
                  <c:v>17.399999999999999</c:v>
                </c:pt>
                <c:pt idx="1">
                  <c:v>19.600000000000001</c:v>
                </c:pt>
                <c:pt idx="2">
                  <c:v>17.7</c:v>
                </c:pt>
                <c:pt idx="3">
                  <c:v>18.899999999999999</c:v>
                </c:pt>
                <c:pt idx="4">
                  <c:v>21</c:v>
                </c:pt>
                <c:pt idx="5">
                  <c:v>19.8</c:v>
                </c:pt>
                <c:pt idx="6">
                  <c:v>19.600000000000001</c:v>
                </c:pt>
                <c:pt idx="7">
                  <c:v>17</c:v>
                </c:pt>
                <c:pt idx="8">
                  <c:v>20</c:v>
                </c:pt>
                <c:pt idx="9">
                  <c:v>20.9</c:v>
                </c:pt>
                <c:pt idx="10">
                  <c:v>19.600000000000001</c:v>
                </c:pt>
                <c:pt idx="11">
                  <c:v>19.399999999999999</c:v>
                </c:pt>
                <c:pt idx="12">
                  <c:v>18.600000000000001</c:v>
                </c:pt>
                <c:pt idx="13">
                  <c:v>22.7</c:v>
                </c:pt>
                <c:pt idx="14">
                  <c:v>20.3</c:v>
                </c:pt>
                <c:pt idx="15">
                  <c:v>20.6</c:v>
                </c:pt>
                <c:pt idx="16">
                  <c:v>19</c:v>
                </c:pt>
                <c:pt idx="17">
                  <c:v>16.899999999999999</c:v>
                </c:pt>
                <c:pt idx="18">
                  <c:v>17.600000000000001</c:v>
                </c:pt>
                <c:pt idx="19">
                  <c:v>17</c:v>
                </c:pt>
                <c:pt idx="20">
                  <c:v>17.600000000000001</c:v>
                </c:pt>
                <c:pt idx="21">
                  <c:v>18.5</c:v>
                </c:pt>
                <c:pt idx="22">
                  <c:v>19.8</c:v>
                </c:pt>
                <c:pt idx="23">
                  <c:v>19.8</c:v>
                </c:pt>
                <c:pt idx="24">
                  <c:v>20.100000000000001</c:v>
                </c:pt>
                <c:pt idx="25">
                  <c:v>18.899999999999999</c:v>
                </c:pt>
                <c:pt idx="26">
                  <c:v>16.8</c:v>
                </c:pt>
                <c:pt idx="27">
                  <c:v>16</c:v>
                </c:pt>
                <c:pt idx="28">
                  <c:v>15</c:v>
                </c:pt>
                <c:pt idx="29">
                  <c:v>12.6</c:v>
                </c:pt>
                <c:pt idx="30">
                  <c:v>14.2</c:v>
                </c:pt>
                <c:pt idx="31">
                  <c:v>17.3</c:v>
                </c:pt>
                <c:pt idx="32">
                  <c:v>16.5</c:v>
                </c:pt>
                <c:pt idx="33">
                  <c:v>16.399999999999999</c:v>
                </c:pt>
                <c:pt idx="34">
                  <c:v>13.4</c:v>
                </c:pt>
                <c:pt idx="35">
                  <c:v>17</c:v>
                </c:pt>
                <c:pt idx="36">
                  <c:v>15.7</c:v>
                </c:pt>
                <c:pt idx="37">
                  <c:v>14.4</c:v>
                </c:pt>
                <c:pt idx="38">
                  <c:v>16.7</c:v>
                </c:pt>
                <c:pt idx="39">
                  <c:v>19</c:v>
                </c:pt>
                <c:pt idx="40">
                  <c:v>20.100000000000001</c:v>
                </c:pt>
                <c:pt idx="41">
                  <c:v>18.3</c:v>
                </c:pt>
                <c:pt idx="42">
                  <c:v>17.5</c:v>
                </c:pt>
                <c:pt idx="43">
                  <c:v>19.5</c:v>
                </c:pt>
                <c:pt idx="44">
                  <c:v>17.3</c:v>
                </c:pt>
                <c:pt idx="45">
                  <c:v>17.899999999999999</c:v>
                </c:pt>
                <c:pt idx="46">
                  <c:v>17.3</c:v>
                </c:pt>
                <c:pt idx="47">
                  <c:v>16.8</c:v>
                </c:pt>
                <c:pt idx="48">
                  <c:v>16.2</c:v>
                </c:pt>
                <c:pt idx="49">
                  <c:v>16.399999999999999</c:v>
                </c:pt>
                <c:pt idx="50">
                  <c:v>18</c:v>
                </c:pt>
                <c:pt idx="51">
                  <c:v>19.600000000000001</c:v>
                </c:pt>
                <c:pt idx="52">
                  <c:v>19.7</c:v>
                </c:pt>
                <c:pt idx="53">
                  <c:v>20</c:v>
                </c:pt>
                <c:pt idx="54">
                  <c:v>19.899999999999999</c:v>
                </c:pt>
                <c:pt idx="55">
                  <c:v>18.7</c:v>
                </c:pt>
                <c:pt idx="56">
                  <c:v>18.899999999999999</c:v>
                </c:pt>
                <c:pt idx="57">
                  <c:v>19.2</c:v>
                </c:pt>
                <c:pt idx="58">
                  <c:v>18.5</c:v>
                </c:pt>
                <c:pt idx="59">
                  <c:v>19</c:v>
                </c:pt>
                <c:pt idx="60">
                  <c:v>16.5</c:v>
                </c:pt>
                <c:pt idx="61">
                  <c:v>14.2</c:v>
                </c:pt>
                <c:pt idx="62">
                  <c:v>21.2</c:v>
                </c:pt>
                <c:pt idx="63">
                  <c:v>19.100000000000001</c:v>
                </c:pt>
                <c:pt idx="64">
                  <c:v>14.1</c:v>
                </c:pt>
                <c:pt idx="65">
                  <c:v>14.4</c:v>
                </c:pt>
                <c:pt idx="66">
                  <c:v>17.3</c:v>
                </c:pt>
                <c:pt idx="67">
                  <c:v>18.2</c:v>
                </c:pt>
                <c:pt idx="68">
                  <c:v>21.5</c:v>
                </c:pt>
                <c:pt idx="69">
                  <c:v>20.5</c:v>
                </c:pt>
                <c:pt idx="70">
                  <c:v>20.3</c:v>
                </c:pt>
                <c:pt idx="71">
                  <c:v>16.899999999999999</c:v>
                </c:pt>
                <c:pt idx="72">
                  <c:v>12.5</c:v>
                </c:pt>
                <c:pt idx="73">
                  <c:v>10.199999999999999</c:v>
                </c:pt>
                <c:pt idx="74">
                  <c:v>14.6</c:v>
                </c:pt>
                <c:pt idx="75">
                  <c:v>11.1</c:v>
                </c:pt>
                <c:pt idx="76">
                  <c:v>22.3</c:v>
                </c:pt>
                <c:pt idx="77">
                  <c:v>18.399999999999999</c:v>
                </c:pt>
                <c:pt idx="78">
                  <c:v>17.899999999999999</c:v>
                </c:pt>
                <c:pt idx="79">
                  <c:v>17.2</c:v>
                </c:pt>
                <c:pt idx="80">
                  <c:v>17.100000000000001</c:v>
                </c:pt>
                <c:pt idx="81">
                  <c:v>17.3</c:v>
                </c:pt>
                <c:pt idx="82">
                  <c:v>16.899999999999999</c:v>
                </c:pt>
                <c:pt idx="83">
                  <c:v>15.2</c:v>
                </c:pt>
                <c:pt idx="84">
                  <c:v>15</c:v>
                </c:pt>
                <c:pt idx="85">
                  <c:v>12.6</c:v>
                </c:pt>
                <c:pt idx="86">
                  <c:v>10.6</c:v>
                </c:pt>
                <c:pt idx="87">
                  <c:v>12.2</c:v>
                </c:pt>
                <c:pt idx="88">
                  <c:v>17.8</c:v>
                </c:pt>
                <c:pt idx="89">
                  <c:v>17.3</c:v>
                </c:pt>
                <c:pt idx="90">
                  <c:v>17.100000000000001</c:v>
                </c:pt>
                <c:pt idx="91">
                  <c:v>15.4</c:v>
                </c:pt>
                <c:pt idx="92">
                  <c:v>16.600000000000001</c:v>
                </c:pt>
                <c:pt idx="93">
                  <c:v>14.9</c:v>
                </c:pt>
                <c:pt idx="94">
                  <c:v>18</c:v>
                </c:pt>
                <c:pt idx="95">
                  <c:v>14.7</c:v>
                </c:pt>
                <c:pt idx="96">
                  <c:v>13.6</c:v>
                </c:pt>
                <c:pt idx="97">
                  <c:v>13.9</c:v>
                </c:pt>
                <c:pt idx="98">
                  <c:v>13.4</c:v>
                </c:pt>
                <c:pt idx="99">
                  <c:v>11.6</c:v>
                </c:pt>
                <c:pt idx="100">
                  <c:v>14.1</c:v>
                </c:pt>
                <c:pt idx="101">
                  <c:v>12.6</c:v>
                </c:pt>
                <c:pt idx="102">
                  <c:v>12.1</c:v>
                </c:pt>
                <c:pt idx="103">
                  <c:v>10.6</c:v>
                </c:pt>
                <c:pt idx="104">
                  <c:v>11.3</c:v>
                </c:pt>
                <c:pt idx="105">
                  <c:v>17.3</c:v>
                </c:pt>
                <c:pt idx="106">
                  <c:v>18.7</c:v>
                </c:pt>
                <c:pt idx="107">
                  <c:v>18.2</c:v>
                </c:pt>
                <c:pt idx="108">
                  <c:v>14.3</c:v>
                </c:pt>
                <c:pt idx="109">
                  <c:v>11.3</c:v>
                </c:pt>
                <c:pt idx="110">
                  <c:v>11.9</c:v>
                </c:pt>
                <c:pt idx="111">
                  <c:v>12.8</c:v>
                </c:pt>
                <c:pt idx="112">
                  <c:v>13.6</c:v>
                </c:pt>
                <c:pt idx="113">
                  <c:v>13.5</c:v>
                </c:pt>
                <c:pt idx="114">
                  <c:v>14.7</c:v>
                </c:pt>
                <c:pt idx="115">
                  <c:v>11.9</c:v>
                </c:pt>
                <c:pt idx="116">
                  <c:v>11.4</c:v>
                </c:pt>
                <c:pt idx="117">
                  <c:v>10.5</c:v>
                </c:pt>
                <c:pt idx="118">
                  <c:v>12</c:v>
                </c:pt>
                <c:pt idx="119">
                  <c:v>12.9</c:v>
                </c:pt>
                <c:pt idx="120">
                  <c:v>13.9</c:v>
                </c:pt>
                <c:pt idx="121">
                  <c:v>16</c:v>
                </c:pt>
                <c:pt idx="122">
                  <c:v>17.100000000000001</c:v>
                </c:pt>
                <c:pt idx="123">
                  <c:v>16</c:v>
                </c:pt>
                <c:pt idx="124">
                  <c:v>14.3</c:v>
                </c:pt>
                <c:pt idx="125">
                  <c:v>12.1</c:v>
                </c:pt>
                <c:pt idx="126">
                  <c:v>9.5</c:v>
                </c:pt>
                <c:pt idx="127">
                  <c:v>8</c:v>
                </c:pt>
                <c:pt idx="128">
                  <c:v>9.4</c:v>
                </c:pt>
                <c:pt idx="129">
                  <c:v>12.1</c:v>
                </c:pt>
                <c:pt idx="130">
                  <c:v>14.6</c:v>
                </c:pt>
                <c:pt idx="131">
                  <c:v>13.4</c:v>
                </c:pt>
                <c:pt idx="132">
                  <c:v>8.6999999999999993</c:v>
                </c:pt>
                <c:pt idx="133">
                  <c:v>6.7</c:v>
                </c:pt>
                <c:pt idx="134">
                  <c:v>7</c:v>
                </c:pt>
                <c:pt idx="135">
                  <c:v>12</c:v>
                </c:pt>
                <c:pt idx="136">
                  <c:v>12.2</c:v>
                </c:pt>
                <c:pt idx="137">
                  <c:v>13</c:v>
                </c:pt>
                <c:pt idx="138">
                  <c:v>13.3</c:v>
                </c:pt>
                <c:pt idx="139">
                  <c:v>15.4</c:v>
                </c:pt>
                <c:pt idx="140">
                  <c:v>12.4</c:v>
                </c:pt>
                <c:pt idx="141">
                  <c:v>11.6</c:v>
                </c:pt>
                <c:pt idx="142">
                  <c:v>9.6999999999999993</c:v>
                </c:pt>
                <c:pt idx="143">
                  <c:v>5.6</c:v>
                </c:pt>
                <c:pt idx="144">
                  <c:v>6.5</c:v>
                </c:pt>
                <c:pt idx="145">
                  <c:v>7.8</c:v>
                </c:pt>
                <c:pt idx="146">
                  <c:v>8.6999999999999993</c:v>
                </c:pt>
                <c:pt idx="147">
                  <c:v>10.5</c:v>
                </c:pt>
                <c:pt idx="148">
                  <c:v>13.8</c:v>
                </c:pt>
                <c:pt idx="149">
                  <c:v>12.2</c:v>
                </c:pt>
                <c:pt idx="150">
                  <c:v>11.1</c:v>
                </c:pt>
                <c:pt idx="151">
                  <c:v>7</c:v>
                </c:pt>
                <c:pt idx="152">
                  <c:v>4</c:v>
                </c:pt>
                <c:pt idx="153">
                  <c:v>3.3</c:v>
                </c:pt>
                <c:pt idx="154">
                  <c:v>3.9</c:v>
                </c:pt>
                <c:pt idx="155">
                  <c:v>7.7</c:v>
                </c:pt>
                <c:pt idx="156">
                  <c:v>5.5</c:v>
                </c:pt>
                <c:pt idx="157">
                  <c:v>5.6</c:v>
                </c:pt>
                <c:pt idx="158">
                  <c:v>11.1</c:v>
                </c:pt>
                <c:pt idx="159">
                  <c:v>11.4</c:v>
                </c:pt>
                <c:pt idx="160">
                  <c:v>7</c:v>
                </c:pt>
                <c:pt idx="161">
                  <c:v>10.4</c:v>
                </c:pt>
                <c:pt idx="162">
                  <c:v>10.9</c:v>
                </c:pt>
                <c:pt idx="163">
                  <c:v>9</c:v>
                </c:pt>
                <c:pt idx="164">
                  <c:v>6.4</c:v>
                </c:pt>
                <c:pt idx="165">
                  <c:v>9.1</c:v>
                </c:pt>
                <c:pt idx="166">
                  <c:v>12.7</c:v>
                </c:pt>
                <c:pt idx="167">
                  <c:v>12.4</c:v>
                </c:pt>
                <c:pt idx="168">
                  <c:v>11.3</c:v>
                </c:pt>
                <c:pt idx="169">
                  <c:v>9.4</c:v>
                </c:pt>
                <c:pt idx="170">
                  <c:v>5.2</c:v>
                </c:pt>
                <c:pt idx="171">
                  <c:v>4.5</c:v>
                </c:pt>
                <c:pt idx="172">
                  <c:v>3.5</c:v>
                </c:pt>
                <c:pt idx="173">
                  <c:v>4.3</c:v>
                </c:pt>
                <c:pt idx="174">
                  <c:v>8.6</c:v>
                </c:pt>
                <c:pt idx="175">
                  <c:v>9.6</c:v>
                </c:pt>
                <c:pt idx="176">
                  <c:v>7.6</c:v>
                </c:pt>
                <c:pt idx="177">
                  <c:v>4.5999999999999996</c:v>
                </c:pt>
                <c:pt idx="178">
                  <c:v>5.5</c:v>
                </c:pt>
                <c:pt idx="179">
                  <c:v>3.4</c:v>
                </c:pt>
                <c:pt idx="180">
                  <c:v>6.1</c:v>
                </c:pt>
                <c:pt idx="181">
                  <c:v>9.1</c:v>
                </c:pt>
                <c:pt idx="182">
                  <c:v>6.7</c:v>
                </c:pt>
                <c:pt idx="183">
                  <c:v>2.8</c:v>
                </c:pt>
                <c:pt idx="184">
                  <c:v>3.8</c:v>
                </c:pt>
                <c:pt idx="185">
                  <c:v>4.8</c:v>
                </c:pt>
                <c:pt idx="186">
                  <c:v>7.7</c:v>
                </c:pt>
                <c:pt idx="187">
                  <c:v>6.5</c:v>
                </c:pt>
                <c:pt idx="188">
                  <c:v>4.8</c:v>
                </c:pt>
                <c:pt idx="189">
                  <c:v>3.7</c:v>
                </c:pt>
                <c:pt idx="190">
                  <c:v>10.199999999999999</c:v>
                </c:pt>
                <c:pt idx="191">
                  <c:v>8.6999999999999993</c:v>
                </c:pt>
                <c:pt idx="192">
                  <c:v>6.6</c:v>
                </c:pt>
                <c:pt idx="193">
                  <c:v>7.4</c:v>
                </c:pt>
                <c:pt idx="194">
                  <c:v>8.6</c:v>
                </c:pt>
                <c:pt idx="195">
                  <c:v>5.6</c:v>
                </c:pt>
                <c:pt idx="196">
                  <c:v>6</c:v>
                </c:pt>
                <c:pt idx="197">
                  <c:v>5.5</c:v>
                </c:pt>
                <c:pt idx="198">
                  <c:v>5.8</c:v>
                </c:pt>
                <c:pt idx="199">
                  <c:v>5.4</c:v>
                </c:pt>
                <c:pt idx="200">
                  <c:v>7.4</c:v>
                </c:pt>
                <c:pt idx="201">
                  <c:v>6.2</c:v>
                </c:pt>
                <c:pt idx="202">
                  <c:v>4.8</c:v>
                </c:pt>
                <c:pt idx="203">
                  <c:v>8.8000000000000007</c:v>
                </c:pt>
                <c:pt idx="204">
                  <c:v>11.2</c:v>
                </c:pt>
                <c:pt idx="205">
                  <c:v>11.4</c:v>
                </c:pt>
                <c:pt idx="206">
                  <c:v>10.4</c:v>
                </c:pt>
                <c:pt idx="207">
                  <c:v>6.5</c:v>
                </c:pt>
                <c:pt idx="208">
                  <c:v>3.6</c:v>
                </c:pt>
                <c:pt idx="209">
                  <c:v>2.7</c:v>
                </c:pt>
                <c:pt idx="210">
                  <c:v>5.6</c:v>
                </c:pt>
                <c:pt idx="211">
                  <c:v>9.9</c:v>
                </c:pt>
                <c:pt idx="212">
                  <c:v>6.4</c:v>
                </c:pt>
                <c:pt idx="213">
                  <c:v>12.9</c:v>
                </c:pt>
                <c:pt idx="214">
                  <c:v>9.1999999999999993</c:v>
                </c:pt>
                <c:pt idx="215">
                  <c:v>5.9</c:v>
                </c:pt>
                <c:pt idx="216">
                  <c:v>5.4</c:v>
                </c:pt>
                <c:pt idx="217">
                  <c:v>6.9</c:v>
                </c:pt>
                <c:pt idx="218">
                  <c:v>3.8</c:v>
                </c:pt>
                <c:pt idx="219">
                  <c:v>4.5999999999999996</c:v>
                </c:pt>
                <c:pt idx="220">
                  <c:v>2.7</c:v>
                </c:pt>
                <c:pt idx="221">
                  <c:v>6.2</c:v>
                </c:pt>
                <c:pt idx="222">
                  <c:v>7.7</c:v>
                </c:pt>
                <c:pt idx="223">
                  <c:v>3.1</c:v>
                </c:pt>
                <c:pt idx="224">
                  <c:v>8.6999999999999993</c:v>
                </c:pt>
                <c:pt idx="225">
                  <c:v>6.3</c:v>
                </c:pt>
                <c:pt idx="226">
                  <c:v>4.0999999999999996</c:v>
                </c:pt>
                <c:pt idx="227">
                  <c:v>8.4</c:v>
                </c:pt>
                <c:pt idx="228">
                  <c:v>9.4</c:v>
                </c:pt>
                <c:pt idx="229">
                  <c:v>6.4</c:v>
                </c:pt>
                <c:pt idx="230">
                  <c:v>4.0999999999999996</c:v>
                </c:pt>
                <c:pt idx="231">
                  <c:v>4.8</c:v>
                </c:pt>
                <c:pt idx="232">
                  <c:v>5.7</c:v>
                </c:pt>
                <c:pt idx="233">
                  <c:v>11.2</c:v>
                </c:pt>
                <c:pt idx="234">
                  <c:v>13.4</c:v>
                </c:pt>
                <c:pt idx="235">
                  <c:v>13.3</c:v>
                </c:pt>
                <c:pt idx="236">
                  <c:v>12.9</c:v>
                </c:pt>
                <c:pt idx="237">
                  <c:v>12.4</c:v>
                </c:pt>
                <c:pt idx="238">
                  <c:v>10.8</c:v>
                </c:pt>
                <c:pt idx="239">
                  <c:v>9.6999999999999993</c:v>
                </c:pt>
                <c:pt idx="240">
                  <c:v>7.1</c:v>
                </c:pt>
                <c:pt idx="241">
                  <c:v>6.4</c:v>
                </c:pt>
                <c:pt idx="242">
                  <c:v>8.1999999999999993</c:v>
                </c:pt>
                <c:pt idx="243">
                  <c:v>7.7</c:v>
                </c:pt>
                <c:pt idx="244">
                  <c:v>6.6</c:v>
                </c:pt>
                <c:pt idx="245">
                  <c:v>10.1</c:v>
                </c:pt>
                <c:pt idx="246">
                  <c:v>10.4</c:v>
                </c:pt>
                <c:pt idx="247">
                  <c:v>9.1999999999999993</c:v>
                </c:pt>
                <c:pt idx="248">
                  <c:v>10.9</c:v>
                </c:pt>
                <c:pt idx="249">
                  <c:v>9.4</c:v>
                </c:pt>
                <c:pt idx="250">
                  <c:v>8.1999999999999993</c:v>
                </c:pt>
                <c:pt idx="251">
                  <c:v>9.1999999999999993</c:v>
                </c:pt>
                <c:pt idx="252">
                  <c:v>7.7</c:v>
                </c:pt>
                <c:pt idx="253">
                  <c:v>5.8</c:v>
                </c:pt>
                <c:pt idx="254">
                  <c:v>7.9</c:v>
                </c:pt>
                <c:pt idx="255">
                  <c:v>9.4</c:v>
                </c:pt>
                <c:pt idx="256">
                  <c:v>9.1</c:v>
                </c:pt>
                <c:pt idx="257">
                  <c:v>11.6</c:v>
                </c:pt>
                <c:pt idx="258">
                  <c:v>12.3</c:v>
                </c:pt>
                <c:pt idx="259">
                  <c:v>10.6</c:v>
                </c:pt>
                <c:pt idx="260">
                  <c:v>11.5</c:v>
                </c:pt>
                <c:pt idx="261">
                  <c:v>11.2</c:v>
                </c:pt>
                <c:pt idx="262">
                  <c:v>12.5</c:v>
                </c:pt>
                <c:pt idx="263">
                  <c:v>10.3</c:v>
                </c:pt>
                <c:pt idx="264">
                  <c:v>10.9</c:v>
                </c:pt>
                <c:pt idx="265">
                  <c:v>9</c:v>
                </c:pt>
                <c:pt idx="266">
                  <c:v>7.5</c:v>
                </c:pt>
                <c:pt idx="267">
                  <c:v>9.4</c:v>
                </c:pt>
                <c:pt idx="268">
                  <c:v>10.3</c:v>
                </c:pt>
                <c:pt idx="269">
                  <c:v>10.199999999999999</c:v>
                </c:pt>
                <c:pt idx="270">
                  <c:v>7.4</c:v>
                </c:pt>
                <c:pt idx="271">
                  <c:v>7.5</c:v>
                </c:pt>
                <c:pt idx="272">
                  <c:v>11.9</c:v>
                </c:pt>
                <c:pt idx="273">
                  <c:v>13.2</c:v>
                </c:pt>
                <c:pt idx="274">
                  <c:v>13.4</c:v>
                </c:pt>
                <c:pt idx="275">
                  <c:v>11.5</c:v>
                </c:pt>
                <c:pt idx="276">
                  <c:v>16</c:v>
                </c:pt>
                <c:pt idx="277">
                  <c:v>16.7</c:v>
                </c:pt>
                <c:pt idx="278">
                  <c:v>16.600000000000001</c:v>
                </c:pt>
                <c:pt idx="279">
                  <c:v>14.9</c:v>
                </c:pt>
                <c:pt idx="280">
                  <c:v>13.3</c:v>
                </c:pt>
                <c:pt idx="281">
                  <c:v>12.3</c:v>
                </c:pt>
                <c:pt idx="282">
                  <c:v>12.7</c:v>
                </c:pt>
                <c:pt idx="283">
                  <c:v>13.8</c:v>
                </c:pt>
                <c:pt idx="284">
                  <c:v>22.3</c:v>
                </c:pt>
                <c:pt idx="285">
                  <c:v>17</c:v>
                </c:pt>
                <c:pt idx="286">
                  <c:v>15.5</c:v>
                </c:pt>
                <c:pt idx="287">
                  <c:v>14.3</c:v>
                </c:pt>
                <c:pt idx="288">
                  <c:v>13.4</c:v>
                </c:pt>
                <c:pt idx="289">
                  <c:v>16.3</c:v>
                </c:pt>
                <c:pt idx="290">
                  <c:v>18.3</c:v>
                </c:pt>
                <c:pt idx="291">
                  <c:v>16.8</c:v>
                </c:pt>
                <c:pt idx="292">
                  <c:v>15.4</c:v>
                </c:pt>
                <c:pt idx="293">
                  <c:v>18.3</c:v>
                </c:pt>
                <c:pt idx="294">
                  <c:v>15.6</c:v>
                </c:pt>
                <c:pt idx="295">
                  <c:v>13.7</c:v>
                </c:pt>
                <c:pt idx="296">
                  <c:v>10.1</c:v>
                </c:pt>
                <c:pt idx="297">
                  <c:v>11.6</c:v>
                </c:pt>
                <c:pt idx="298">
                  <c:v>16.8</c:v>
                </c:pt>
                <c:pt idx="299">
                  <c:v>13.7</c:v>
                </c:pt>
                <c:pt idx="300">
                  <c:v>12.2</c:v>
                </c:pt>
                <c:pt idx="301">
                  <c:v>9.6</c:v>
                </c:pt>
                <c:pt idx="302">
                  <c:v>9.6</c:v>
                </c:pt>
                <c:pt idx="303">
                  <c:v>12.5</c:v>
                </c:pt>
              </c:numCache>
            </c:numRef>
          </c:val>
          <c:smooth val="0"/>
          <c:extLst>
            <c:ext xmlns:c16="http://schemas.microsoft.com/office/drawing/2014/chart" uri="{C3380CC4-5D6E-409C-BE32-E72D297353CC}">
              <c16:uniqueId val="{00000000-26BB-4D02-B37D-F4516FB0C375}"/>
            </c:ext>
          </c:extLst>
        </c:ser>
        <c:ser>
          <c:idx val="1"/>
          <c:order val="1"/>
          <c:spPr>
            <a:ln w="28575" cap="rnd">
              <a:solidFill>
                <a:schemeClr val="accent2"/>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Temp!$G$1108:$G$1411</c:f>
              <c:numCache>
                <c:formatCode>General</c:formatCode>
                <c:ptCount val="304"/>
                <c:pt idx="0">
                  <c:v>26.4</c:v>
                </c:pt>
                <c:pt idx="1">
                  <c:v>25.9</c:v>
                </c:pt>
                <c:pt idx="2">
                  <c:v>25.8</c:v>
                </c:pt>
                <c:pt idx="3">
                  <c:v>27.6</c:v>
                </c:pt>
                <c:pt idx="4">
                  <c:v>25.2</c:v>
                </c:pt>
                <c:pt idx="5">
                  <c:v>24.5</c:v>
                </c:pt>
                <c:pt idx="6">
                  <c:v>24.8</c:v>
                </c:pt>
                <c:pt idx="7">
                  <c:v>25.6</c:v>
                </c:pt>
                <c:pt idx="8">
                  <c:v>25.9</c:v>
                </c:pt>
                <c:pt idx="9">
                  <c:v>24.6</c:v>
                </c:pt>
                <c:pt idx="10">
                  <c:v>20.6</c:v>
                </c:pt>
                <c:pt idx="11">
                  <c:v>20.8</c:v>
                </c:pt>
                <c:pt idx="12">
                  <c:v>24</c:v>
                </c:pt>
                <c:pt idx="13">
                  <c:v>27.3</c:v>
                </c:pt>
                <c:pt idx="14">
                  <c:v>24.7</c:v>
                </c:pt>
                <c:pt idx="15">
                  <c:v>26</c:v>
                </c:pt>
                <c:pt idx="16">
                  <c:v>27.5</c:v>
                </c:pt>
                <c:pt idx="17">
                  <c:v>25.1</c:v>
                </c:pt>
                <c:pt idx="18">
                  <c:v>20.8</c:v>
                </c:pt>
                <c:pt idx="19">
                  <c:v>21</c:v>
                </c:pt>
                <c:pt idx="20">
                  <c:v>22.7</c:v>
                </c:pt>
                <c:pt idx="21">
                  <c:v>23.8</c:v>
                </c:pt>
                <c:pt idx="22">
                  <c:v>25.1</c:v>
                </c:pt>
                <c:pt idx="23">
                  <c:v>26.4</c:v>
                </c:pt>
                <c:pt idx="24">
                  <c:v>27.3</c:v>
                </c:pt>
                <c:pt idx="25">
                  <c:v>21</c:v>
                </c:pt>
                <c:pt idx="26">
                  <c:v>18.3</c:v>
                </c:pt>
                <c:pt idx="27">
                  <c:v>17.899999999999999</c:v>
                </c:pt>
                <c:pt idx="28">
                  <c:v>19.3</c:v>
                </c:pt>
                <c:pt idx="29">
                  <c:v>20.100000000000001</c:v>
                </c:pt>
                <c:pt idx="30">
                  <c:v>21.9</c:v>
                </c:pt>
                <c:pt idx="31">
                  <c:v>22.1</c:v>
                </c:pt>
                <c:pt idx="32">
                  <c:v>21.1</c:v>
                </c:pt>
                <c:pt idx="33">
                  <c:v>19.8</c:v>
                </c:pt>
                <c:pt idx="34">
                  <c:v>19.899999999999999</c:v>
                </c:pt>
                <c:pt idx="35">
                  <c:v>19.899999999999999</c:v>
                </c:pt>
                <c:pt idx="36">
                  <c:v>20.3</c:v>
                </c:pt>
                <c:pt idx="37">
                  <c:v>21.4</c:v>
                </c:pt>
                <c:pt idx="38">
                  <c:v>25.8</c:v>
                </c:pt>
                <c:pt idx="39">
                  <c:v>24.5</c:v>
                </c:pt>
                <c:pt idx="40">
                  <c:v>24.8</c:v>
                </c:pt>
                <c:pt idx="41">
                  <c:v>24.3</c:v>
                </c:pt>
                <c:pt idx="42">
                  <c:v>23.9</c:v>
                </c:pt>
                <c:pt idx="43">
                  <c:v>23.5</c:v>
                </c:pt>
                <c:pt idx="44">
                  <c:v>23.4</c:v>
                </c:pt>
                <c:pt idx="45">
                  <c:v>23.2</c:v>
                </c:pt>
                <c:pt idx="46">
                  <c:v>23.6</c:v>
                </c:pt>
                <c:pt idx="47">
                  <c:v>24</c:v>
                </c:pt>
                <c:pt idx="48">
                  <c:v>23.7</c:v>
                </c:pt>
                <c:pt idx="49">
                  <c:v>23</c:v>
                </c:pt>
                <c:pt idx="50">
                  <c:v>21.9</c:v>
                </c:pt>
                <c:pt idx="51">
                  <c:v>21.9</c:v>
                </c:pt>
                <c:pt idx="52">
                  <c:v>22.9</c:v>
                </c:pt>
                <c:pt idx="53">
                  <c:v>23.9</c:v>
                </c:pt>
                <c:pt idx="54">
                  <c:v>23</c:v>
                </c:pt>
                <c:pt idx="55">
                  <c:v>22</c:v>
                </c:pt>
                <c:pt idx="56">
                  <c:v>22.8</c:v>
                </c:pt>
                <c:pt idx="57">
                  <c:v>23.1</c:v>
                </c:pt>
                <c:pt idx="58">
                  <c:v>23.7</c:v>
                </c:pt>
                <c:pt idx="59">
                  <c:v>23.5</c:v>
                </c:pt>
                <c:pt idx="60">
                  <c:v>20.5</c:v>
                </c:pt>
                <c:pt idx="61">
                  <c:v>22.6</c:v>
                </c:pt>
                <c:pt idx="62">
                  <c:v>25.8</c:v>
                </c:pt>
                <c:pt idx="63">
                  <c:v>24.2</c:v>
                </c:pt>
                <c:pt idx="64">
                  <c:v>22</c:v>
                </c:pt>
                <c:pt idx="65">
                  <c:v>22.1</c:v>
                </c:pt>
                <c:pt idx="66">
                  <c:v>22.9</c:v>
                </c:pt>
                <c:pt idx="67">
                  <c:v>24.9</c:v>
                </c:pt>
                <c:pt idx="68">
                  <c:v>24.9</c:v>
                </c:pt>
                <c:pt idx="69">
                  <c:v>25</c:v>
                </c:pt>
                <c:pt idx="70">
                  <c:v>24.5</c:v>
                </c:pt>
                <c:pt idx="71">
                  <c:v>19.899999999999999</c:v>
                </c:pt>
                <c:pt idx="72">
                  <c:v>18.899999999999999</c:v>
                </c:pt>
                <c:pt idx="73">
                  <c:v>18.7</c:v>
                </c:pt>
                <c:pt idx="74">
                  <c:v>20.8</c:v>
                </c:pt>
                <c:pt idx="75">
                  <c:v>19.399999999999999</c:v>
                </c:pt>
                <c:pt idx="76">
                  <c:v>26.3</c:v>
                </c:pt>
                <c:pt idx="77">
                  <c:v>25.6</c:v>
                </c:pt>
                <c:pt idx="78">
                  <c:v>25.4</c:v>
                </c:pt>
                <c:pt idx="79">
                  <c:v>19.7</c:v>
                </c:pt>
                <c:pt idx="80">
                  <c:v>20.9</c:v>
                </c:pt>
                <c:pt idx="81">
                  <c:v>25.4</c:v>
                </c:pt>
                <c:pt idx="82">
                  <c:v>23.1</c:v>
                </c:pt>
                <c:pt idx="83">
                  <c:v>21.4</c:v>
                </c:pt>
                <c:pt idx="84">
                  <c:v>21.3</c:v>
                </c:pt>
                <c:pt idx="85">
                  <c:v>19.899999999999999</c:v>
                </c:pt>
                <c:pt idx="86">
                  <c:v>18.5</c:v>
                </c:pt>
                <c:pt idx="87">
                  <c:v>20.100000000000001</c:v>
                </c:pt>
                <c:pt idx="88">
                  <c:v>17.8</c:v>
                </c:pt>
                <c:pt idx="89">
                  <c:v>20.3</c:v>
                </c:pt>
                <c:pt idx="90">
                  <c:v>21.6</c:v>
                </c:pt>
                <c:pt idx="91">
                  <c:v>23.1</c:v>
                </c:pt>
                <c:pt idx="92">
                  <c:v>19</c:v>
                </c:pt>
                <c:pt idx="93">
                  <c:v>16.899999999999999</c:v>
                </c:pt>
                <c:pt idx="94">
                  <c:v>21.1</c:v>
                </c:pt>
                <c:pt idx="95">
                  <c:v>18.7</c:v>
                </c:pt>
                <c:pt idx="96">
                  <c:v>16.7</c:v>
                </c:pt>
                <c:pt idx="97">
                  <c:v>16.600000000000001</c:v>
                </c:pt>
                <c:pt idx="98">
                  <c:v>17.3</c:v>
                </c:pt>
                <c:pt idx="99">
                  <c:v>17.2</c:v>
                </c:pt>
                <c:pt idx="100">
                  <c:v>17.7</c:v>
                </c:pt>
                <c:pt idx="101">
                  <c:v>18</c:v>
                </c:pt>
                <c:pt idx="102">
                  <c:v>17.5</c:v>
                </c:pt>
                <c:pt idx="103">
                  <c:v>17</c:v>
                </c:pt>
                <c:pt idx="104">
                  <c:v>19.399999999999999</c:v>
                </c:pt>
                <c:pt idx="105">
                  <c:v>23.4</c:v>
                </c:pt>
                <c:pt idx="106">
                  <c:v>21.8</c:v>
                </c:pt>
                <c:pt idx="107">
                  <c:v>22.5</c:v>
                </c:pt>
                <c:pt idx="108">
                  <c:v>18.7</c:v>
                </c:pt>
                <c:pt idx="109">
                  <c:v>13.1</c:v>
                </c:pt>
                <c:pt idx="110">
                  <c:v>13.3</c:v>
                </c:pt>
                <c:pt idx="111">
                  <c:v>14.7</c:v>
                </c:pt>
                <c:pt idx="112">
                  <c:v>17.399999999999999</c:v>
                </c:pt>
                <c:pt idx="113">
                  <c:v>19</c:v>
                </c:pt>
                <c:pt idx="114">
                  <c:v>19</c:v>
                </c:pt>
                <c:pt idx="115">
                  <c:v>15</c:v>
                </c:pt>
                <c:pt idx="116">
                  <c:v>14.8</c:v>
                </c:pt>
                <c:pt idx="117">
                  <c:v>14.9</c:v>
                </c:pt>
                <c:pt idx="118">
                  <c:v>15.5</c:v>
                </c:pt>
                <c:pt idx="119">
                  <c:v>15.6</c:v>
                </c:pt>
                <c:pt idx="120">
                  <c:v>15.6</c:v>
                </c:pt>
                <c:pt idx="121">
                  <c:v>18.399999999999999</c:v>
                </c:pt>
                <c:pt idx="122">
                  <c:v>18.600000000000001</c:v>
                </c:pt>
                <c:pt idx="123">
                  <c:v>18.5</c:v>
                </c:pt>
                <c:pt idx="124">
                  <c:v>19.899999999999999</c:v>
                </c:pt>
                <c:pt idx="125">
                  <c:v>16</c:v>
                </c:pt>
                <c:pt idx="126">
                  <c:v>14.1</c:v>
                </c:pt>
                <c:pt idx="127">
                  <c:v>13.5</c:v>
                </c:pt>
                <c:pt idx="128">
                  <c:v>14.4</c:v>
                </c:pt>
                <c:pt idx="129">
                  <c:v>16.100000000000001</c:v>
                </c:pt>
                <c:pt idx="130">
                  <c:v>17.100000000000001</c:v>
                </c:pt>
                <c:pt idx="131">
                  <c:v>16.7</c:v>
                </c:pt>
                <c:pt idx="132">
                  <c:v>13.6</c:v>
                </c:pt>
                <c:pt idx="133">
                  <c:v>10.8</c:v>
                </c:pt>
                <c:pt idx="134">
                  <c:v>13.1</c:v>
                </c:pt>
                <c:pt idx="135">
                  <c:v>14.3</c:v>
                </c:pt>
                <c:pt idx="136">
                  <c:v>14.9</c:v>
                </c:pt>
                <c:pt idx="137">
                  <c:v>15.1</c:v>
                </c:pt>
                <c:pt idx="138">
                  <c:v>16.7</c:v>
                </c:pt>
                <c:pt idx="139">
                  <c:v>17.600000000000001</c:v>
                </c:pt>
                <c:pt idx="140">
                  <c:v>15.9</c:v>
                </c:pt>
                <c:pt idx="141">
                  <c:v>12.8</c:v>
                </c:pt>
                <c:pt idx="142">
                  <c:v>13.2</c:v>
                </c:pt>
                <c:pt idx="143">
                  <c:v>11.4</c:v>
                </c:pt>
                <c:pt idx="144">
                  <c:v>13</c:v>
                </c:pt>
                <c:pt idx="145">
                  <c:v>12.5</c:v>
                </c:pt>
                <c:pt idx="146">
                  <c:v>13.2</c:v>
                </c:pt>
                <c:pt idx="147">
                  <c:v>15.4</c:v>
                </c:pt>
                <c:pt idx="148">
                  <c:v>16.3</c:v>
                </c:pt>
                <c:pt idx="149">
                  <c:v>15.9</c:v>
                </c:pt>
                <c:pt idx="150">
                  <c:v>14.2</c:v>
                </c:pt>
                <c:pt idx="151">
                  <c:v>12</c:v>
                </c:pt>
                <c:pt idx="152">
                  <c:v>8.3000000000000007</c:v>
                </c:pt>
                <c:pt idx="153">
                  <c:v>8.8000000000000007</c:v>
                </c:pt>
                <c:pt idx="154">
                  <c:v>9.5</c:v>
                </c:pt>
                <c:pt idx="155">
                  <c:v>10.1</c:v>
                </c:pt>
                <c:pt idx="156">
                  <c:v>11.4</c:v>
                </c:pt>
                <c:pt idx="157">
                  <c:v>12.8</c:v>
                </c:pt>
                <c:pt idx="158">
                  <c:v>15</c:v>
                </c:pt>
                <c:pt idx="159">
                  <c:v>16.899999999999999</c:v>
                </c:pt>
                <c:pt idx="160">
                  <c:v>11.4</c:v>
                </c:pt>
                <c:pt idx="161">
                  <c:v>12.7</c:v>
                </c:pt>
                <c:pt idx="162">
                  <c:v>13.6</c:v>
                </c:pt>
                <c:pt idx="163">
                  <c:v>13.1</c:v>
                </c:pt>
                <c:pt idx="164">
                  <c:v>11.8</c:v>
                </c:pt>
                <c:pt idx="165">
                  <c:v>13.2</c:v>
                </c:pt>
                <c:pt idx="166">
                  <c:v>13.3</c:v>
                </c:pt>
                <c:pt idx="167">
                  <c:v>14</c:v>
                </c:pt>
                <c:pt idx="168">
                  <c:v>13.6</c:v>
                </c:pt>
                <c:pt idx="169">
                  <c:v>11</c:v>
                </c:pt>
                <c:pt idx="170">
                  <c:v>9.6</c:v>
                </c:pt>
                <c:pt idx="171">
                  <c:v>9</c:v>
                </c:pt>
                <c:pt idx="172">
                  <c:v>9.5</c:v>
                </c:pt>
                <c:pt idx="173">
                  <c:v>11.3</c:v>
                </c:pt>
                <c:pt idx="174">
                  <c:v>12.4</c:v>
                </c:pt>
                <c:pt idx="175">
                  <c:v>13.6</c:v>
                </c:pt>
                <c:pt idx="176">
                  <c:v>13.1</c:v>
                </c:pt>
                <c:pt idx="177">
                  <c:v>10.8</c:v>
                </c:pt>
                <c:pt idx="178">
                  <c:v>10.6</c:v>
                </c:pt>
                <c:pt idx="179">
                  <c:v>10</c:v>
                </c:pt>
                <c:pt idx="180">
                  <c:v>10.199999999999999</c:v>
                </c:pt>
                <c:pt idx="181">
                  <c:v>12.9</c:v>
                </c:pt>
                <c:pt idx="182">
                  <c:v>9.9</c:v>
                </c:pt>
                <c:pt idx="183">
                  <c:v>9</c:v>
                </c:pt>
                <c:pt idx="184">
                  <c:v>9.6</c:v>
                </c:pt>
                <c:pt idx="185">
                  <c:v>10.6</c:v>
                </c:pt>
                <c:pt idx="186">
                  <c:v>11.2</c:v>
                </c:pt>
                <c:pt idx="187">
                  <c:v>10.7</c:v>
                </c:pt>
                <c:pt idx="188">
                  <c:v>10.1</c:v>
                </c:pt>
                <c:pt idx="189">
                  <c:v>9.6999999999999993</c:v>
                </c:pt>
                <c:pt idx="190">
                  <c:v>14.7</c:v>
                </c:pt>
                <c:pt idx="191">
                  <c:v>13.1</c:v>
                </c:pt>
                <c:pt idx="192">
                  <c:v>8.8000000000000007</c:v>
                </c:pt>
                <c:pt idx="193">
                  <c:v>10.3</c:v>
                </c:pt>
                <c:pt idx="194">
                  <c:v>10.6</c:v>
                </c:pt>
                <c:pt idx="195">
                  <c:v>10.1</c:v>
                </c:pt>
                <c:pt idx="196">
                  <c:v>8.6</c:v>
                </c:pt>
                <c:pt idx="197">
                  <c:v>8.1999999999999993</c:v>
                </c:pt>
                <c:pt idx="198">
                  <c:v>9.9</c:v>
                </c:pt>
                <c:pt idx="199">
                  <c:v>9.4</c:v>
                </c:pt>
                <c:pt idx="200">
                  <c:v>11.4</c:v>
                </c:pt>
                <c:pt idx="201">
                  <c:v>9.9</c:v>
                </c:pt>
                <c:pt idx="202">
                  <c:v>9.6</c:v>
                </c:pt>
                <c:pt idx="203">
                  <c:v>12.3</c:v>
                </c:pt>
                <c:pt idx="204">
                  <c:v>13.4</c:v>
                </c:pt>
                <c:pt idx="205">
                  <c:v>14.9</c:v>
                </c:pt>
                <c:pt idx="206">
                  <c:v>14.2</c:v>
                </c:pt>
                <c:pt idx="207">
                  <c:v>10</c:v>
                </c:pt>
                <c:pt idx="208">
                  <c:v>8.6</c:v>
                </c:pt>
                <c:pt idx="209">
                  <c:v>9.3000000000000007</c:v>
                </c:pt>
                <c:pt idx="210">
                  <c:v>12</c:v>
                </c:pt>
                <c:pt idx="211">
                  <c:v>14.2</c:v>
                </c:pt>
                <c:pt idx="212">
                  <c:v>14.6</c:v>
                </c:pt>
                <c:pt idx="213">
                  <c:v>19.100000000000001</c:v>
                </c:pt>
                <c:pt idx="214">
                  <c:v>13.3</c:v>
                </c:pt>
                <c:pt idx="215">
                  <c:v>10.1</c:v>
                </c:pt>
                <c:pt idx="216">
                  <c:v>9.4</c:v>
                </c:pt>
                <c:pt idx="217">
                  <c:v>10.5</c:v>
                </c:pt>
                <c:pt idx="218">
                  <c:v>9.6999999999999993</c:v>
                </c:pt>
                <c:pt idx="219">
                  <c:v>10</c:v>
                </c:pt>
                <c:pt idx="220">
                  <c:v>10.4</c:v>
                </c:pt>
                <c:pt idx="221">
                  <c:v>12.5</c:v>
                </c:pt>
                <c:pt idx="222">
                  <c:v>14.2</c:v>
                </c:pt>
                <c:pt idx="223">
                  <c:v>10</c:v>
                </c:pt>
                <c:pt idx="224">
                  <c:v>11.9</c:v>
                </c:pt>
                <c:pt idx="225">
                  <c:v>11.5</c:v>
                </c:pt>
                <c:pt idx="226">
                  <c:v>11.5</c:v>
                </c:pt>
                <c:pt idx="227">
                  <c:v>14.1</c:v>
                </c:pt>
                <c:pt idx="228">
                  <c:v>13.5</c:v>
                </c:pt>
                <c:pt idx="229">
                  <c:v>11.7</c:v>
                </c:pt>
                <c:pt idx="230">
                  <c:v>11</c:v>
                </c:pt>
                <c:pt idx="231">
                  <c:v>12.7</c:v>
                </c:pt>
                <c:pt idx="232">
                  <c:v>14.6</c:v>
                </c:pt>
                <c:pt idx="233">
                  <c:v>18.600000000000001</c:v>
                </c:pt>
                <c:pt idx="234">
                  <c:v>15.3</c:v>
                </c:pt>
                <c:pt idx="235">
                  <c:v>14.9</c:v>
                </c:pt>
                <c:pt idx="236">
                  <c:v>15.1</c:v>
                </c:pt>
                <c:pt idx="237">
                  <c:v>14.7</c:v>
                </c:pt>
                <c:pt idx="238">
                  <c:v>13.4</c:v>
                </c:pt>
                <c:pt idx="239">
                  <c:v>13</c:v>
                </c:pt>
                <c:pt idx="240">
                  <c:v>12.4</c:v>
                </c:pt>
                <c:pt idx="241">
                  <c:v>11.9</c:v>
                </c:pt>
                <c:pt idx="242">
                  <c:v>13.2</c:v>
                </c:pt>
                <c:pt idx="243">
                  <c:v>12.8</c:v>
                </c:pt>
                <c:pt idx="244">
                  <c:v>13.1</c:v>
                </c:pt>
                <c:pt idx="245">
                  <c:v>13.5</c:v>
                </c:pt>
                <c:pt idx="246">
                  <c:v>12.5</c:v>
                </c:pt>
                <c:pt idx="247">
                  <c:v>14.1</c:v>
                </c:pt>
                <c:pt idx="248">
                  <c:v>14.2</c:v>
                </c:pt>
                <c:pt idx="249">
                  <c:v>15.8</c:v>
                </c:pt>
                <c:pt idx="250">
                  <c:v>13.2</c:v>
                </c:pt>
                <c:pt idx="251">
                  <c:v>14.3</c:v>
                </c:pt>
                <c:pt idx="252">
                  <c:v>13.1</c:v>
                </c:pt>
                <c:pt idx="253">
                  <c:v>14.1</c:v>
                </c:pt>
                <c:pt idx="254">
                  <c:v>16.5</c:v>
                </c:pt>
                <c:pt idx="255">
                  <c:v>17.100000000000001</c:v>
                </c:pt>
                <c:pt idx="256">
                  <c:v>18.2</c:v>
                </c:pt>
                <c:pt idx="257">
                  <c:v>20.3</c:v>
                </c:pt>
                <c:pt idx="258">
                  <c:v>17.600000000000001</c:v>
                </c:pt>
                <c:pt idx="259">
                  <c:v>13.9</c:v>
                </c:pt>
                <c:pt idx="260">
                  <c:v>14.3</c:v>
                </c:pt>
                <c:pt idx="261">
                  <c:v>14.4</c:v>
                </c:pt>
                <c:pt idx="262">
                  <c:v>15.2</c:v>
                </c:pt>
                <c:pt idx="263">
                  <c:v>16.7</c:v>
                </c:pt>
                <c:pt idx="264">
                  <c:v>16.399999999999999</c:v>
                </c:pt>
                <c:pt idx="265">
                  <c:v>12.1</c:v>
                </c:pt>
                <c:pt idx="266">
                  <c:v>12.1</c:v>
                </c:pt>
                <c:pt idx="267">
                  <c:v>12.4</c:v>
                </c:pt>
                <c:pt idx="268">
                  <c:v>13.9</c:v>
                </c:pt>
                <c:pt idx="269">
                  <c:v>14.5</c:v>
                </c:pt>
                <c:pt idx="270">
                  <c:v>14.7</c:v>
                </c:pt>
                <c:pt idx="271">
                  <c:v>17.100000000000001</c:v>
                </c:pt>
                <c:pt idx="272">
                  <c:v>18.100000000000001</c:v>
                </c:pt>
                <c:pt idx="273">
                  <c:v>20.6</c:v>
                </c:pt>
                <c:pt idx="274">
                  <c:v>18.600000000000001</c:v>
                </c:pt>
                <c:pt idx="275">
                  <c:v>21.8</c:v>
                </c:pt>
                <c:pt idx="276">
                  <c:v>25.4</c:v>
                </c:pt>
                <c:pt idx="277">
                  <c:v>25.8</c:v>
                </c:pt>
                <c:pt idx="278">
                  <c:v>26.4</c:v>
                </c:pt>
                <c:pt idx="279">
                  <c:v>19.7</c:v>
                </c:pt>
                <c:pt idx="280">
                  <c:v>16.5</c:v>
                </c:pt>
                <c:pt idx="281">
                  <c:v>18.8</c:v>
                </c:pt>
                <c:pt idx="282">
                  <c:v>19.8</c:v>
                </c:pt>
                <c:pt idx="283">
                  <c:v>20.2</c:v>
                </c:pt>
                <c:pt idx="284">
                  <c:v>28.1</c:v>
                </c:pt>
                <c:pt idx="285">
                  <c:v>20.6</c:v>
                </c:pt>
                <c:pt idx="286">
                  <c:v>20.5</c:v>
                </c:pt>
                <c:pt idx="287">
                  <c:v>21.2</c:v>
                </c:pt>
                <c:pt idx="288">
                  <c:v>23.9</c:v>
                </c:pt>
                <c:pt idx="289">
                  <c:v>24.2</c:v>
                </c:pt>
                <c:pt idx="290">
                  <c:v>19.899999999999999</c:v>
                </c:pt>
                <c:pt idx="291">
                  <c:v>22.5</c:v>
                </c:pt>
                <c:pt idx="292">
                  <c:v>24.3</c:v>
                </c:pt>
                <c:pt idx="293">
                  <c:v>24.5</c:v>
                </c:pt>
                <c:pt idx="294">
                  <c:v>19</c:v>
                </c:pt>
                <c:pt idx="295">
                  <c:v>16.7</c:v>
                </c:pt>
                <c:pt idx="296">
                  <c:v>18.100000000000001</c:v>
                </c:pt>
                <c:pt idx="297">
                  <c:v>20.6</c:v>
                </c:pt>
                <c:pt idx="298">
                  <c:v>21.4</c:v>
                </c:pt>
                <c:pt idx="299">
                  <c:v>15.6</c:v>
                </c:pt>
                <c:pt idx="300">
                  <c:v>16.8</c:v>
                </c:pt>
                <c:pt idx="301">
                  <c:v>17.2</c:v>
                </c:pt>
                <c:pt idx="302">
                  <c:v>18.2</c:v>
                </c:pt>
                <c:pt idx="303">
                  <c:v>17.600000000000001</c:v>
                </c:pt>
              </c:numCache>
            </c:numRef>
          </c:val>
          <c:smooth val="0"/>
          <c:extLst>
            <c:ext xmlns:c16="http://schemas.microsoft.com/office/drawing/2014/chart" uri="{C3380CC4-5D6E-409C-BE32-E72D297353CC}">
              <c16:uniqueId val="{00000001-26BB-4D02-B37D-F4516FB0C375}"/>
            </c:ext>
          </c:extLst>
        </c:ser>
        <c:ser>
          <c:idx val="2"/>
          <c:order val="2"/>
          <c:spPr>
            <a:ln w="28575" cap="rnd">
              <a:solidFill>
                <a:schemeClr val="accent3"/>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Temp!$H$1108:$H$1411</c:f>
              <c:numCache>
                <c:formatCode>General</c:formatCode>
                <c:ptCount val="304"/>
                <c:pt idx="0">
                  <c:v>35.799999999999997</c:v>
                </c:pt>
                <c:pt idx="1">
                  <c:v>32.1</c:v>
                </c:pt>
                <c:pt idx="2">
                  <c:v>34.5</c:v>
                </c:pt>
                <c:pt idx="3">
                  <c:v>36.6</c:v>
                </c:pt>
                <c:pt idx="4">
                  <c:v>29.4</c:v>
                </c:pt>
                <c:pt idx="5">
                  <c:v>31.7</c:v>
                </c:pt>
                <c:pt idx="6">
                  <c:v>31.7</c:v>
                </c:pt>
                <c:pt idx="7">
                  <c:v>34.9</c:v>
                </c:pt>
                <c:pt idx="8">
                  <c:v>36.299999999999997</c:v>
                </c:pt>
                <c:pt idx="9">
                  <c:v>33.200000000000003</c:v>
                </c:pt>
                <c:pt idx="10">
                  <c:v>21.8</c:v>
                </c:pt>
                <c:pt idx="11">
                  <c:v>24.6</c:v>
                </c:pt>
                <c:pt idx="12">
                  <c:v>30.2</c:v>
                </c:pt>
                <c:pt idx="13">
                  <c:v>32.6</c:v>
                </c:pt>
                <c:pt idx="14">
                  <c:v>31.9</c:v>
                </c:pt>
                <c:pt idx="15">
                  <c:v>32.6</c:v>
                </c:pt>
                <c:pt idx="16">
                  <c:v>34.799999999999997</c:v>
                </c:pt>
                <c:pt idx="17">
                  <c:v>31.6</c:v>
                </c:pt>
                <c:pt idx="18">
                  <c:v>23.9</c:v>
                </c:pt>
                <c:pt idx="19">
                  <c:v>26</c:v>
                </c:pt>
                <c:pt idx="20">
                  <c:v>30.9</c:v>
                </c:pt>
                <c:pt idx="21">
                  <c:v>29.4</c:v>
                </c:pt>
                <c:pt idx="22">
                  <c:v>31.9</c:v>
                </c:pt>
                <c:pt idx="23">
                  <c:v>34.4</c:v>
                </c:pt>
                <c:pt idx="24">
                  <c:v>35</c:v>
                </c:pt>
                <c:pt idx="25">
                  <c:v>24.8</c:v>
                </c:pt>
                <c:pt idx="26">
                  <c:v>20.399999999999999</c:v>
                </c:pt>
                <c:pt idx="27">
                  <c:v>20.7</c:v>
                </c:pt>
                <c:pt idx="28">
                  <c:v>25.4</c:v>
                </c:pt>
                <c:pt idx="29">
                  <c:v>28.1</c:v>
                </c:pt>
                <c:pt idx="30">
                  <c:v>29</c:v>
                </c:pt>
                <c:pt idx="31">
                  <c:v>28.7</c:v>
                </c:pt>
                <c:pt idx="32">
                  <c:v>26</c:v>
                </c:pt>
                <c:pt idx="33">
                  <c:v>25.4</c:v>
                </c:pt>
                <c:pt idx="34">
                  <c:v>26.7</c:v>
                </c:pt>
                <c:pt idx="35">
                  <c:v>23.6</c:v>
                </c:pt>
                <c:pt idx="36">
                  <c:v>25.8</c:v>
                </c:pt>
                <c:pt idx="37">
                  <c:v>28.7</c:v>
                </c:pt>
                <c:pt idx="38">
                  <c:v>35.4</c:v>
                </c:pt>
                <c:pt idx="39">
                  <c:v>29</c:v>
                </c:pt>
                <c:pt idx="40">
                  <c:v>30.8</c:v>
                </c:pt>
                <c:pt idx="41">
                  <c:v>30.2</c:v>
                </c:pt>
                <c:pt idx="42">
                  <c:v>30.9</c:v>
                </c:pt>
                <c:pt idx="43">
                  <c:v>29.3</c:v>
                </c:pt>
                <c:pt idx="44">
                  <c:v>30.1</c:v>
                </c:pt>
                <c:pt idx="45">
                  <c:v>32.299999999999997</c:v>
                </c:pt>
                <c:pt idx="46">
                  <c:v>31.3</c:v>
                </c:pt>
                <c:pt idx="47">
                  <c:v>31.4</c:v>
                </c:pt>
                <c:pt idx="48">
                  <c:v>31.3</c:v>
                </c:pt>
                <c:pt idx="49">
                  <c:v>29.6</c:v>
                </c:pt>
                <c:pt idx="50">
                  <c:v>26.4</c:v>
                </c:pt>
                <c:pt idx="51">
                  <c:v>26.3</c:v>
                </c:pt>
                <c:pt idx="52">
                  <c:v>28.3</c:v>
                </c:pt>
                <c:pt idx="53">
                  <c:v>29.8</c:v>
                </c:pt>
                <c:pt idx="54">
                  <c:v>30.2</c:v>
                </c:pt>
                <c:pt idx="55">
                  <c:v>28.3</c:v>
                </c:pt>
                <c:pt idx="56">
                  <c:v>29.2</c:v>
                </c:pt>
                <c:pt idx="57">
                  <c:v>29.4</c:v>
                </c:pt>
                <c:pt idx="58">
                  <c:v>31.8</c:v>
                </c:pt>
                <c:pt idx="59">
                  <c:v>32.5</c:v>
                </c:pt>
                <c:pt idx="60">
                  <c:v>24.2</c:v>
                </c:pt>
                <c:pt idx="61">
                  <c:v>33.4</c:v>
                </c:pt>
                <c:pt idx="62">
                  <c:v>36.4</c:v>
                </c:pt>
                <c:pt idx="63">
                  <c:v>33.799999999999997</c:v>
                </c:pt>
                <c:pt idx="64">
                  <c:v>30</c:v>
                </c:pt>
                <c:pt idx="65">
                  <c:v>29.6</c:v>
                </c:pt>
                <c:pt idx="66">
                  <c:v>32.1</c:v>
                </c:pt>
                <c:pt idx="67">
                  <c:v>34.299999999999997</c:v>
                </c:pt>
                <c:pt idx="68">
                  <c:v>28.6</c:v>
                </c:pt>
                <c:pt idx="69">
                  <c:v>33.1</c:v>
                </c:pt>
                <c:pt idx="70">
                  <c:v>31.9</c:v>
                </c:pt>
                <c:pt idx="71">
                  <c:v>21.7</c:v>
                </c:pt>
                <c:pt idx="72">
                  <c:v>27.3</c:v>
                </c:pt>
                <c:pt idx="73">
                  <c:v>27.6</c:v>
                </c:pt>
                <c:pt idx="74">
                  <c:v>24.7</c:v>
                </c:pt>
                <c:pt idx="75">
                  <c:v>26.9</c:v>
                </c:pt>
                <c:pt idx="76">
                  <c:v>27.8</c:v>
                </c:pt>
                <c:pt idx="77">
                  <c:v>34.299999999999997</c:v>
                </c:pt>
                <c:pt idx="78">
                  <c:v>38.799999999999997</c:v>
                </c:pt>
                <c:pt idx="79">
                  <c:v>22.3</c:v>
                </c:pt>
                <c:pt idx="80">
                  <c:v>27.2</c:v>
                </c:pt>
                <c:pt idx="81">
                  <c:v>31.7</c:v>
                </c:pt>
                <c:pt idx="82">
                  <c:v>33.5</c:v>
                </c:pt>
                <c:pt idx="83">
                  <c:v>26.5</c:v>
                </c:pt>
                <c:pt idx="84">
                  <c:v>28.5</c:v>
                </c:pt>
                <c:pt idx="85">
                  <c:v>27.1</c:v>
                </c:pt>
                <c:pt idx="86">
                  <c:v>25.7</c:v>
                </c:pt>
                <c:pt idx="87">
                  <c:v>29.4</c:v>
                </c:pt>
                <c:pt idx="88">
                  <c:v>17.8</c:v>
                </c:pt>
                <c:pt idx="89">
                  <c:v>23.3</c:v>
                </c:pt>
                <c:pt idx="90">
                  <c:v>28.7</c:v>
                </c:pt>
                <c:pt idx="91">
                  <c:v>31.3</c:v>
                </c:pt>
                <c:pt idx="92">
                  <c:v>22.5</c:v>
                </c:pt>
                <c:pt idx="93">
                  <c:v>18.5</c:v>
                </c:pt>
                <c:pt idx="94">
                  <c:v>23.8</c:v>
                </c:pt>
                <c:pt idx="95">
                  <c:v>28.2</c:v>
                </c:pt>
                <c:pt idx="96">
                  <c:v>23.7</c:v>
                </c:pt>
                <c:pt idx="97">
                  <c:v>19.899999999999999</c:v>
                </c:pt>
                <c:pt idx="98">
                  <c:v>22.7</c:v>
                </c:pt>
                <c:pt idx="99">
                  <c:v>21.6</c:v>
                </c:pt>
                <c:pt idx="100">
                  <c:v>23.4</c:v>
                </c:pt>
                <c:pt idx="101">
                  <c:v>25.2</c:v>
                </c:pt>
                <c:pt idx="102">
                  <c:v>23.7</c:v>
                </c:pt>
                <c:pt idx="103">
                  <c:v>23.7</c:v>
                </c:pt>
                <c:pt idx="104">
                  <c:v>28.4</c:v>
                </c:pt>
                <c:pt idx="105">
                  <c:v>31.3</c:v>
                </c:pt>
                <c:pt idx="106">
                  <c:v>26.3</c:v>
                </c:pt>
                <c:pt idx="107">
                  <c:v>27.1</c:v>
                </c:pt>
                <c:pt idx="108">
                  <c:v>23</c:v>
                </c:pt>
                <c:pt idx="109">
                  <c:v>14.7</c:v>
                </c:pt>
                <c:pt idx="110">
                  <c:v>14.4</c:v>
                </c:pt>
                <c:pt idx="111">
                  <c:v>17.600000000000001</c:v>
                </c:pt>
                <c:pt idx="112">
                  <c:v>22.4</c:v>
                </c:pt>
                <c:pt idx="113">
                  <c:v>24.6</c:v>
                </c:pt>
                <c:pt idx="114">
                  <c:v>25.1</c:v>
                </c:pt>
                <c:pt idx="115">
                  <c:v>18.899999999999999</c:v>
                </c:pt>
                <c:pt idx="116">
                  <c:v>20.100000000000001</c:v>
                </c:pt>
                <c:pt idx="117">
                  <c:v>19.7</c:v>
                </c:pt>
                <c:pt idx="118">
                  <c:v>20.6</c:v>
                </c:pt>
                <c:pt idx="119">
                  <c:v>20.2</c:v>
                </c:pt>
                <c:pt idx="120">
                  <c:v>18.100000000000001</c:v>
                </c:pt>
                <c:pt idx="121">
                  <c:v>20.8</c:v>
                </c:pt>
                <c:pt idx="122">
                  <c:v>21.5</c:v>
                </c:pt>
                <c:pt idx="123">
                  <c:v>21.8</c:v>
                </c:pt>
                <c:pt idx="124">
                  <c:v>26.1</c:v>
                </c:pt>
                <c:pt idx="125">
                  <c:v>19.8</c:v>
                </c:pt>
                <c:pt idx="126">
                  <c:v>19.5</c:v>
                </c:pt>
                <c:pt idx="127">
                  <c:v>19</c:v>
                </c:pt>
                <c:pt idx="128">
                  <c:v>19.600000000000001</c:v>
                </c:pt>
                <c:pt idx="129">
                  <c:v>19.5</c:v>
                </c:pt>
                <c:pt idx="130">
                  <c:v>19.600000000000001</c:v>
                </c:pt>
                <c:pt idx="131">
                  <c:v>20.8</c:v>
                </c:pt>
                <c:pt idx="132">
                  <c:v>17.2</c:v>
                </c:pt>
                <c:pt idx="133">
                  <c:v>16.7</c:v>
                </c:pt>
                <c:pt idx="134">
                  <c:v>19.2</c:v>
                </c:pt>
                <c:pt idx="135">
                  <c:v>17.5</c:v>
                </c:pt>
                <c:pt idx="136">
                  <c:v>19.5</c:v>
                </c:pt>
                <c:pt idx="137">
                  <c:v>18.5</c:v>
                </c:pt>
                <c:pt idx="138">
                  <c:v>22.8</c:v>
                </c:pt>
                <c:pt idx="139">
                  <c:v>22.5</c:v>
                </c:pt>
                <c:pt idx="140">
                  <c:v>20.7</c:v>
                </c:pt>
                <c:pt idx="141">
                  <c:v>14.2</c:v>
                </c:pt>
                <c:pt idx="142">
                  <c:v>17.7</c:v>
                </c:pt>
                <c:pt idx="143">
                  <c:v>17.899999999999999</c:v>
                </c:pt>
                <c:pt idx="144">
                  <c:v>19.2</c:v>
                </c:pt>
                <c:pt idx="145">
                  <c:v>16.8</c:v>
                </c:pt>
                <c:pt idx="146">
                  <c:v>17.7</c:v>
                </c:pt>
                <c:pt idx="147">
                  <c:v>20.3</c:v>
                </c:pt>
                <c:pt idx="148">
                  <c:v>18.399999999999999</c:v>
                </c:pt>
                <c:pt idx="149">
                  <c:v>19.100000000000001</c:v>
                </c:pt>
                <c:pt idx="150">
                  <c:v>15.7</c:v>
                </c:pt>
                <c:pt idx="151">
                  <c:v>17.2</c:v>
                </c:pt>
                <c:pt idx="152">
                  <c:v>14.2</c:v>
                </c:pt>
                <c:pt idx="153">
                  <c:v>15.9</c:v>
                </c:pt>
                <c:pt idx="154">
                  <c:v>15.9</c:v>
                </c:pt>
                <c:pt idx="155">
                  <c:v>13.2</c:v>
                </c:pt>
                <c:pt idx="156">
                  <c:v>18.3</c:v>
                </c:pt>
                <c:pt idx="157">
                  <c:v>20.3</c:v>
                </c:pt>
                <c:pt idx="158">
                  <c:v>20.9</c:v>
                </c:pt>
                <c:pt idx="159">
                  <c:v>21.4</c:v>
                </c:pt>
                <c:pt idx="160">
                  <c:v>15.9</c:v>
                </c:pt>
                <c:pt idx="161">
                  <c:v>15.8</c:v>
                </c:pt>
                <c:pt idx="162">
                  <c:v>17</c:v>
                </c:pt>
                <c:pt idx="163">
                  <c:v>18.2</c:v>
                </c:pt>
                <c:pt idx="164">
                  <c:v>17.8</c:v>
                </c:pt>
                <c:pt idx="165">
                  <c:v>17.100000000000001</c:v>
                </c:pt>
                <c:pt idx="166">
                  <c:v>13.9</c:v>
                </c:pt>
                <c:pt idx="167">
                  <c:v>17.100000000000001</c:v>
                </c:pt>
                <c:pt idx="168">
                  <c:v>16.600000000000001</c:v>
                </c:pt>
                <c:pt idx="169">
                  <c:v>13</c:v>
                </c:pt>
                <c:pt idx="170">
                  <c:v>14.2</c:v>
                </c:pt>
                <c:pt idx="171">
                  <c:v>15.8</c:v>
                </c:pt>
                <c:pt idx="172">
                  <c:v>17.5</c:v>
                </c:pt>
                <c:pt idx="173">
                  <c:v>19.8</c:v>
                </c:pt>
                <c:pt idx="174">
                  <c:v>16.899999999999999</c:v>
                </c:pt>
                <c:pt idx="175">
                  <c:v>19.2</c:v>
                </c:pt>
                <c:pt idx="176">
                  <c:v>17.3</c:v>
                </c:pt>
                <c:pt idx="177">
                  <c:v>17.7</c:v>
                </c:pt>
                <c:pt idx="178">
                  <c:v>17.899999999999999</c:v>
                </c:pt>
                <c:pt idx="179">
                  <c:v>16.8</c:v>
                </c:pt>
                <c:pt idx="180">
                  <c:v>14.3</c:v>
                </c:pt>
                <c:pt idx="181">
                  <c:v>17.600000000000001</c:v>
                </c:pt>
                <c:pt idx="182">
                  <c:v>13.7</c:v>
                </c:pt>
                <c:pt idx="183">
                  <c:v>14.5</c:v>
                </c:pt>
                <c:pt idx="184">
                  <c:v>16.3</c:v>
                </c:pt>
                <c:pt idx="185">
                  <c:v>17.399999999999999</c:v>
                </c:pt>
                <c:pt idx="186">
                  <c:v>15.7</c:v>
                </c:pt>
                <c:pt idx="187">
                  <c:v>16.399999999999999</c:v>
                </c:pt>
                <c:pt idx="188">
                  <c:v>15.1</c:v>
                </c:pt>
                <c:pt idx="189">
                  <c:v>16.100000000000001</c:v>
                </c:pt>
                <c:pt idx="190">
                  <c:v>18.899999999999999</c:v>
                </c:pt>
                <c:pt idx="191">
                  <c:v>19.100000000000001</c:v>
                </c:pt>
                <c:pt idx="192">
                  <c:v>11</c:v>
                </c:pt>
                <c:pt idx="193">
                  <c:v>14.7</c:v>
                </c:pt>
                <c:pt idx="194">
                  <c:v>14.2</c:v>
                </c:pt>
                <c:pt idx="195">
                  <c:v>14.2</c:v>
                </c:pt>
                <c:pt idx="196">
                  <c:v>12</c:v>
                </c:pt>
                <c:pt idx="197">
                  <c:v>14.1</c:v>
                </c:pt>
                <c:pt idx="198">
                  <c:v>15</c:v>
                </c:pt>
                <c:pt idx="199">
                  <c:v>13.7</c:v>
                </c:pt>
                <c:pt idx="200">
                  <c:v>16.5</c:v>
                </c:pt>
                <c:pt idx="201">
                  <c:v>15.3</c:v>
                </c:pt>
                <c:pt idx="202">
                  <c:v>14.4</c:v>
                </c:pt>
                <c:pt idx="203">
                  <c:v>16.5</c:v>
                </c:pt>
                <c:pt idx="204">
                  <c:v>17.600000000000001</c:v>
                </c:pt>
                <c:pt idx="205">
                  <c:v>18.5</c:v>
                </c:pt>
                <c:pt idx="206">
                  <c:v>18.399999999999999</c:v>
                </c:pt>
                <c:pt idx="207">
                  <c:v>14.1</c:v>
                </c:pt>
                <c:pt idx="208">
                  <c:v>15.5</c:v>
                </c:pt>
                <c:pt idx="209">
                  <c:v>16.5</c:v>
                </c:pt>
                <c:pt idx="210">
                  <c:v>18.399999999999999</c:v>
                </c:pt>
                <c:pt idx="211">
                  <c:v>19.3</c:v>
                </c:pt>
                <c:pt idx="212">
                  <c:v>22</c:v>
                </c:pt>
                <c:pt idx="213">
                  <c:v>24.6</c:v>
                </c:pt>
                <c:pt idx="214">
                  <c:v>18.399999999999999</c:v>
                </c:pt>
                <c:pt idx="215">
                  <c:v>13.1</c:v>
                </c:pt>
                <c:pt idx="216">
                  <c:v>14.3</c:v>
                </c:pt>
                <c:pt idx="217">
                  <c:v>15.7</c:v>
                </c:pt>
                <c:pt idx="218">
                  <c:v>16.600000000000001</c:v>
                </c:pt>
                <c:pt idx="219">
                  <c:v>16.8</c:v>
                </c:pt>
                <c:pt idx="220">
                  <c:v>18.899999999999999</c:v>
                </c:pt>
                <c:pt idx="221">
                  <c:v>19.5</c:v>
                </c:pt>
                <c:pt idx="222">
                  <c:v>20.9</c:v>
                </c:pt>
                <c:pt idx="223">
                  <c:v>17.600000000000001</c:v>
                </c:pt>
                <c:pt idx="224">
                  <c:v>16.8</c:v>
                </c:pt>
                <c:pt idx="225">
                  <c:v>17.399999999999999</c:v>
                </c:pt>
                <c:pt idx="226">
                  <c:v>18.600000000000001</c:v>
                </c:pt>
                <c:pt idx="227">
                  <c:v>20.5</c:v>
                </c:pt>
                <c:pt idx="228">
                  <c:v>18.5</c:v>
                </c:pt>
                <c:pt idx="229">
                  <c:v>17.8</c:v>
                </c:pt>
                <c:pt idx="230">
                  <c:v>19.5</c:v>
                </c:pt>
                <c:pt idx="231">
                  <c:v>21.2</c:v>
                </c:pt>
                <c:pt idx="232">
                  <c:v>23.2</c:v>
                </c:pt>
                <c:pt idx="233">
                  <c:v>26</c:v>
                </c:pt>
                <c:pt idx="234">
                  <c:v>17.8</c:v>
                </c:pt>
                <c:pt idx="235">
                  <c:v>16.5</c:v>
                </c:pt>
                <c:pt idx="236">
                  <c:v>17.8</c:v>
                </c:pt>
                <c:pt idx="237">
                  <c:v>18.7</c:v>
                </c:pt>
                <c:pt idx="238">
                  <c:v>16.7</c:v>
                </c:pt>
                <c:pt idx="239">
                  <c:v>17.8</c:v>
                </c:pt>
                <c:pt idx="240">
                  <c:v>18.3</c:v>
                </c:pt>
                <c:pt idx="241">
                  <c:v>17.7</c:v>
                </c:pt>
                <c:pt idx="242">
                  <c:v>18.8</c:v>
                </c:pt>
                <c:pt idx="243">
                  <c:v>18.3</c:v>
                </c:pt>
                <c:pt idx="244">
                  <c:v>21.5</c:v>
                </c:pt>
                <c:pt idx="245">
                  <c:v>16.7</c:v>
                </c:pt>
                <c:pt idx="246">
                  <c:v>15.4</c:v>
                </c:pt>
                <c:pt idx="247">
                  <c:v>21.2</c:v>
                </c:pt>
                <c:pt idx="248">
                  <c:v>18.899999999999999</c:v>
                </c:pt>
                <c:pt idx="249">
                  <c:v>23.5</c:v>
                </c:pt>
                <c:pt idx="250">
                  <c:v>18.7</c:v>
                </c:pt>
                <c:pt idx="251">
                  <c:v>20.7</c:v>
                </c:pt>
                <c:pt idx="252">
                  <c:v>19.399999999999999</c:v>
                </c:pt>
                <c:pt idx="253">
                  <c:v>22.2</c:v>
                </c:pt>
                <c:pt idx="254">
                  <c:v>25.2</c:v>
                </c:pt>
                <c:pt idx="255">
                  <c:v>25.7</c:v>
                </c:pt>
                <c:pt idx="256">
                  <c:v>26.7</c:v>
                </c:pt>
                <c:pt idx="257">
                  <c:v>26.8</c:v>
                </c:pt>
                <c:pt idx="258">
                  <c:v>25.2</c:v>
                </c:pt>
                <c:pt idx="259">
                  <c:v>20.100000000000001</c:v>
                </c:pt>
                <c:pt idx="260">
                  <c:v>18.899999999999999</c:v>
                </c:pt>
                <c:pt idx="261">
                  <c:v>19.3</c:v>
                </c:pt>
                <c:pt idx="262">
                  <c:v>21.2</c:v>
                </c:pt>
                <c:pt idx="263">
                  <c:v>24.4</c:v>
                </c:pt>
                <c:pt idx="264">
                  <c:v>23</c:v>
                </c:pt>
                <c:pt idx="265">
                  <c:v>18.100000000000001</c:v>
                </c:pt>
                <c:pt idx="266">
                  <c:v>17.100000000000001</c:v>
                </c:pt>
                <c:pt idx="267">
                  <c:v>17.3</c:v>
                </c:pt>
                <c:pt idx="268">
                  <c:v>18.100000000000001</c:v>
                </c:pt>
                <c:pt idx="269">
                  <c:v>20.6</c:v>
                </c:pt>
                <c:pt idx="270">
                  <c:v>23.2</c:v>
                </c:pt>
                <c:pt idx="271">
                  <c:v>26.2</c:v>
                </c:pt>
                <c:pt idx="272">
                  <c:v>27.4</c:v>
                </c:pt>
                <c:pt idx="273">
                  <c:v>29</c:v>
                </c:pt>
                <c:pt idx="274">
                  <c:v>25.5</c:v>
                </c:pt>
                <c:pt idx="275">
                  <c:v>32.1</c:v>
                </c:pt>
                <c:pt idx="276">
                  <c:v>34.200000000000003</c:v>
                </c:pt>
                <c:pt idx="277">
                  <c:v>36.1</c:v>
                </c:pt>
                <c:pt idx="278">
                  <c:v>35.9</c:v>
                </c:pt>
                <c:pt idx="279">
                  <c:v>26.7</c:v>
                </c:pt>
                <c:pt idx="280">
                  <c:v>20.6</c:v>
                </c:pt>
                <c:pt idx="281">
                  <c:v>25.8</c:v>
                </c:pt>
                <c:pt idx="282">
                  <c:v>28.6</c:v>
                </c:pt>
                <c:pt idx="283">
                  <c:v>28.2</c:v>
                </c:pt>
                <c:pt idx="284">
                  <c:v>32.200000000000003</c:v>
                </c:pt>
                <c:pt idx="285">
                  <c:v>24.4</c:v>
                </c:pt>
                <c:pt idx="286">
                  <c:v>26.9</c:v>
                </c:pt>
                <c:pt idx="287">
                  <c:v>30</c:v>
                </c:pt>
                <c:pt idx="288">
                  <c:v>33.700000000000003</c:v>
                </c:pt>
                <c:pt idx="289">
                  <c:v>33.9</c:v>
                </c:pt>
                <c:pt idx="290">
                  <c:v>22.8</c:v>
                </c:pt>
                <c:pt idx="291">
                  <c:v>29.9</c:v>
                </c:pt>
                <c:pt idx="292">
                  <c:v>33.5</c:v>
                </c:pt>
                <c:pt idx="293">
                  <c:v>33.6</c:v>
                </c:pt>
                <c:pt idx="294">
                  <c:v>25.3</c:v>
                </c:pt>
                <c:pt idx="295">
                  <c:v>20.3</c:v>
                </c:pt>
                <c:pt idx="296">
                  <c:v>25.7</c:v>
                </c:pt>
                <c:pt idx="297">
                  <c:v>30.9</c:v>
                </c:pt>
                <c:pt idx="298">
                  <c:v>31.7</c:v>
                </c:pt>
                <c:pt idx="299">
                  <c:v>18.7</c:v>
                </c:pt>
                <c:pt idx="300">
                  <c:v>22.1</c:v>
                </c:pt>
                <c:pt idx="301">
                  <c:v>24.7</c:v>
                </c:pt>
                <c:pt idx="302">
                  <c:v>26.3</c:v>
                </c:pt>
                <c:pt idx="303">
                  <c:v>24.4</c:v>
                </c:pt>
              </c:numCache>
            </c:numRef>
          </c:val>
          <c:smooth val="0"/>
          <c:extLst>
            <c:ext xmlns:c16="http://schemas.microsoft.com/office/drawing/2014/chart" uri="{C3380CC4-5D6E-409C-BE32-E72D297353CC}">
              <c16:uniqueId val="{00000002-26BB-4D02-B37D-F4516FB0C375}"/>
            </c:ext>
          </c:extLst>
        </c:ser>
        <c:ser>
          <c:idx val="3"/>
          <c:order val="3"/>
          <c:spPr>
            <a:ln w="28575" cap="rnd">
              <a:solidFill>
                <a:schemeClr val="accent4"/>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Temp!$I$1108:$I$1421</c:f>
              <c:numCache>
                <c:formatCode>General</c:formatCode>
                <c:ptCount val="314"/>
                <c:pt idx="0">
                  <c:v>0</c:v>
                </c:pt>
                <c:pt idx="1">
                  <c:v>0.2</c:v>
                </c:pt>
                <c:pt idx="2">
                  <c:v>0</c:v>
                </c:pt>
                <c:pt idx="3">
                  <c:v>0</c:v>
                </c:pt>
                <c:pt idx="4">
                  <c:v>0</c:v>
                </c:pt>
                <c:pt idx="5">
                  <c:v>0</c:v>
                </c:pt>
                <c:pt idx="6">
                  <c:v>0</c:v>
                </c:pt>
                <c:pt idx="7">
                  <c:v>0</c:v>
                </c:pt>
                <c:pt idx="8">
                  <c:v>0.8</c:v>
                </c:pt>
                <c:pt idx="9">
                  <c:v>3</c:v>
                </c:pt>
                <c:pt idx="10">
                  <c:v>32.799999999999997</c:v>
                </c:pt>
                <c:pt idx="11">
                  <c:v>3</c:v>
                </c:pt>
                <c:pt idx="12">
                  <c:v>0.2</c:v>
                </c:pt>
                <c:pt idx="13">
                  <c:v>7</c:v>
                </c:pt>
                <c:pt idx="14">
                  <c:v>0</c:v>
                </c:pt>
                <c:pt idx="15">
                  <c:v>0</c:v>
                </c:pt>
                <c:pt idx="16">
                  <c:v>0</c:v>
                </c:pt>
                <c:pt idx="17">
                  <c:v>0</c:v>
                </c:pt>
                <c:pt idx="18">
                  <c:v>0</c:v>
                </c:pt>
                <c:pt idx="19">
                  <c:v>27.2</c:v>
                </c:pt>
                <c:pt idx="20">
                  <c:v>5</c:v>
                </c:pt>
                <c:pt idx="21">
                  <c:v>0</c:v>
                </c:pt>
                <c:pt idx="22">
                  <c:v>0</c:v>
                </c:pt>
                <c:pt idx="23">
                  <c:v>15.8</c:v>
                </c:pt>
                <c:pt idx="24">
                  <c:v>3.8</c:v>
                </c:pt>
                <c:pt idx="25">
                  <c:v>0.4</c:v>
                </c:pt>
                <c:pt idx="26">
                  <c:v>37.799999999999997</c:v>
                </c:pt>
                <c:pt idx="27">
                  <c:v>3.4</c:v>
                </c:pt>
                <c:pt idx="28">
                  <c:v>0</c:v>
                </c:pt>
                <c:pt idx="29">
                  <c:v>2.4</c:v>
                </c:pt>
                <c:pt idx="30">
                  <c:v>0</c:v>
                </c:pt>
                <c:pt idx="31">
                  <c:v>1.2</c:v>
                </c:pt>
                <c:pt idx="32">
                  <c:v>0.2</c:v>
                </c:pt>
                <c:pt idx="33">
                  <c:v>0</c:v>
                </c:pt>
                <c:pt idx="34">
                  <c:v>0</c:v>
                </c:pt>
                <c:pt idx="35">
                  <c:v>0</c:v>
                </c:pt>
                <c:pt idx="36">
                  <c:v>0</c:v>
                </c:pt>
                <c:pt idx="37">
                  <c:v>0</c:v>
                </c:pt>
                <c:pt idx="38">
                  <c:v>0</c:v>
                </c:pt>
                <c:pt idx="39">
                  <c:v>0</c:v>
                </c:pt>
                <c:pt idx="40">
                  <c:v>0</c:v>
                </c:pt>
                <c:pt idx="41">
                  <c:v>0</c:v>
                </c:pt>
                <c:pt idx="42">
                  <c:v>0</c:v>
                </c:pt>
                <c:pt idx="43">
                  <c:v>0</c:v>
                </c:pt>
                <c:pt idx="44">
                  <c:v>0.2</c:v>
                </c:pt>
                <c:pt idx="45">
                  <c:v>0</c:v>
                </c:pt>
                <c:pt idx="46">
                  <c:v>0</c:v>
                </c:pt>
                <c:pt idx="47">
                  <c:v>0</c:v>
                </c:pt>
                <c:pt idx="48">
                  <c:v>0</c:v>
                </c:pt>
                <c:pt idx="49">
                  <c:v>0</c:v>
                </c:pt>
                <c:pt idx="50">
                  <c:v>4</c:v>
                </c:pt>
                <c:pt idx="51">
                  <c:v>0</c:v>
                </c:pt>
                <c:pt idx="52">
                  <c:v>0</c:v>
                </c:pt>
                <c:pt idx="53">
                  <c:v>0</c:v>
                </c:pt>
                <c:pt idx="54">
                  <c:v>0</c:v>
                </c:pt>
                <c:pt idx="55">
                  <c:v>7</c:v>
                </c:pt>
                <c:pt idx="56">
                  <c:v>4.8</c:v>
                </c:pt>
                <c:pt idx="57">
                  <c:v>0</c:v>
                </c:pt>
                <c:pt idx="58">
                  <c:v>0</c:v>
                </c:pt>
                <c:pt idx="59">
                  <c:v>4.8</c:v>
                </c:pt>
                <c:pt idx="60">
                  <c:v>0</c:v>
                </c:pt>
                <c:pt idx="61">
                  <c:v>0</c:v>
                </c:pt>
                <c:pt idx="62">
                  <c:v>0</c:v>
                </c:pt>
                <c:pt idx="63">
                  <c:v>0</c:v>
                </c:pt>
                <c:pt idx="64">
                  <c:v>0</c:v>
                </c:pt>
                <c:pt idx="65">
                  <c:v>0</c:v>
                </c:pt>
                <c:pt idx="66">
                  <c:v>0</c:v>
                </c:pt>
                <c:pt idx="67">
                  <c:v>0</c:v>
                </c:pt>
                <c:pt idx="68">
                  <c:v>0</c:v>
                </c:pt>
                <c:pt idx="69">
                  <c:v>0</c:v>
                </c:pt>
                <c:pt idx="70">
                  <c:v>0</c:v>
                </c:pt>
                <c:pt idx="71">
                  <c:v>0</c:v>
                </c:pt>
                <c:pt idx="72">
                  <c:v>0.2</c:v>
                </c:pt>
                <c:pt idx="73">
                  <c:v>0.8</c:v>
                </c:pt>
                <c:pt idx="74">
                  <c:v>5.4</c:v>
                </c:pt>
                <c:pt idx="75">
                  <c:v>0</c:v>
                </c:pt>
                <c:pt idx="76">
                  <c:v>0.6</c:v>
                </c:pt>
                <c:pt idx="77">
                  <c:v>0</c:v>
                </c:pt>
                <c:pt idx="78">
                  <c:v>0</c:v>
                </c:pt>
                <c:pt idx="79">
                  <c:v>0.8</c:v>
                </c:pt>
                <c:pt idx="80">
                  <c:v>0.4</c:v>
                </c:pt>
                <c:pt idx="81">
                  <c:v>0</c:v>
                </c:pt>
                <c:pt idx="82">
                  <c:v>2.6</c:v>
                </c:pt>
                <c:pt idx="83">
                  <c:v>0</c:v>
                </c:pt>
                <c:pt idx="84">
                  <c:v>0</c:v>
                </c:pt>
                <c:pt idx="85">
                  <c:v>0</c:v>
                </c:pt>
                <c:pt idx="86">
                  <c:v>0</c:v>
                </c:pt>
                <c:pt idx="87">
                  <c:v>0</c:v>
                </c:pt>
                <c:pt idx="88">
                  <c:v>0</c:v>
                </c:pt>
                <c:pt idx="89">
                  <c:v>0</c:v>
                </c:pt>
                <c:pt idx="90">
                  <c:v>0</c:v>
                </c:pt>
                <c:pt idx="91">
                  <c:v>0</c:v>
                </c:pt>
                <c:pt idx="92">
                  <c:v>2.8</c:v>
                </c:pt>
                <c:pt idx="93">
                  <c:v>41</c:v>
                </c:pt>
                <c:pt idx="94">
                  <c:v>0</c:v>
                </c:pt>
                <c:pt idx="95">
                  <c:v>15.6</c:v>
                </c:pt>
                <c:pt idx="96">
                  <c:v>0.2</c:v>
                </c:pt>
                <c:pt idx="97">
                  <c:v>0</c:v>
                </c:pt>
                <c:pt idx="98">
                  <c:v>0</c:v>
                </c:pt>
                <c:pt idx="99">
                  <c:v>0</c:v>
                </c:pt>
                <c:pt idx="100">
                  <c:v>0</c:v>
                </c:pt>
                <c:pt idx="101">
                  <c:v>0</c:v>
                </c:pt>
                <c:pt idx="102">
                  <c:v>0</c:v>
                </c:pt>
                <c:pt idx="103">
                  <c:v>0</c:v>
                </c:pt>
                <c:pt idx="104">
                  <c:v>4</c:v>
                </c:pt>
                <c:pt idx="105">
                  <c:v>1</c:v>
                </c:pt>
                <c:pt idx="106">
                  <c:v>0</c:v>
                </c:pt>
                <c:pt idx="107">
                  <c:v>0</c:v>
                </c:pt>
                <c:pt idx="108">
                  <c:v>3.4</c:v>
                </c:pt>
                <c:pt idx="109">
                  <c:v>57.6</c:v>
                </c:pt>
                <c:pt idx="110">
                  <c:v>117.4</c:v>
                </c:pt>
                <c:pt idx="111">
                  <c:v>23.8</c:v>
                </c:pt>
                <c:pt idx="112">
                  <c:v>0</c:v>
                </c:pt>
                <c:pt idx="113">
                  <c:v>0</c:v>
                </c:pt>
                <c:pt idx="114">
                  <c:v>1.6</c:v>
                </c:pt>
                <c:pt idx="115">
                  <c:v>0</c:v>
                </c:pt>
                <c:pt idx="116">
                  <c:v>0</c:v>
                </c:pt>
                <c:pt idx="117">
                  <c:v>0</c:v>
                </c:pt>
                <c:pt idx="118">
                  <c:v>0</c:v>
                </c:pt>
                <c:pt idx="119">
                  <c:v>1.2</c:v>
                </c:pt>
                <c:pt idx="120">
                  <c:v>4.8</c:v>
                </c:pt>
                <c:pt idx="121">
                  <c:v>1.2</c:v>
                </c:pt>
                <c:pt idx="122">
                  <c:v>14.6</c:v>
                </c:pt>
                <c:pt idx="123">
                  <c:v>0</c:v>
                </c:pt>
                <c:pt idx="124">
                  <c:v>0.2</c:v>
                </c:pt>
                <c:pt idx="125">
                  <c:v>0</c:v>
                </c:pt>
                <c:pt idx="126">
                  <c:v>0</c:v>
                </c:pt>
                <c:pt idx="127">
                  <c:v>0</c:v>
                </c:pt>
                <c:pt idx="128">
                  <c:v>0</c:v>
                </c:pt>
                <c:pt idx="129">
                  <c:v>0</c:v>
                </c:pt>
                <c:pt idx="130">
                  <c:v>0</c:v>
                </c:pt>
                <c:pt idx="131">
                  <c:v>0</c:v>
                </c:pt>
                <c:pt idx="132">
                  <c:v>0</c:v>
                </c:pt>
                <c:pt idx="133">
                  <c:v>0</c:v>
                </c:pt>
                <c:pt idx="134">
                  <c:v>0</c:v>
                </c:pt>
                <c:pt idx="135">
                  <c:v>0.2</c:v>
                </c:pt>
                <c:pt idx="136">
                  <c:v>0.8</c:v>
                </c:pt>
                <c:pt idx="137">
                  <c:v>0</c:v>
                </c:pt>
                <c:pt idx="138">
                  <c:v>2.6</c:v>
                </c:pt>
                <c:pt idx="139">
                  <c:v>5</c:v>
                </c:pt>
                <c:pt idx="140">
                  <c:v>15.8</c:v>
                </c:pt>
                <c:pt idx="141">
                  <c:v>21.8</c:v>
                </c:pt>
                <c:pt idx="142">
                  <c:v>0.2</c:v>
                </c:pt>
                <c:pt idx="143">
                  <c:v>0</c:v>
                </c:pt>
                <c:pt idx="144">
                  <c:v>0</c:v>
                </c:pt>
                <c:pt idx="145">
                  <c:v>0</c:v>
                </c:pt>
                <c:pt idx="146">
                  <c:v>0</c:v>
                </c:pt>
                <c:pt idx="147">
                  <c:v>0</c:v>
                </c:pt>
                <c:pt idx="148">
                  <c:v>0</c:v>
                </c:pt>
                <c:pt idx="149">
                  <c:v>0</c:v>
                </c:pt>
                <c:pt idx="150">
                  <c:v>6</c:v>
                </c:pt>
                <c:pt idx="151">
                  <c:v>0</c:v>
                </c:pt>
                <c:pt idx="152">
                  <c:v>0</c:v>
                </c:pt>
                <c:pt idx="153">
                  <c:v>0</c:v>
                </c:pt>
                <c:pt idx="154">
                  <c:v>0</c:v>
                </c:pt>
                <c:pt idx="155">
                  <c:v>0.8</c:v>
                </c:pt>
                <c:pt idx="156">
                  <c:v>0</c:v>
                </c:pt>
                <c:pt idx="157">
                  <c:v>0.2</c:v>
                </c:pt>
                <c:pt idx="158">
                  <c:v>0</c:v>
                </c:pt>
                <c:pt idx="159">
                  <c:v>0</c:v>
                </c:pt>
                <c:pt idx="160">
                  <c:v>1.4</c:v>
                </c:pt>
                <c:pt idx="161">
                  <c:v>0.2</c:v>
                </c:pt>
                <c:pt idx="162">
                  <c:v>0</c:v>
                </c:pt>
                <c:pt idx="163">
                  <c:v>0</c:v>
                </c:pt>
                <c:pt idx="164">
                  <c:v>0</c:v>
                </c:pt>
                <c:pt idx="165">
                  <c:v>0</c:v>
                </c:pt>
                <c:pt idx="166">
                  <c:v>8.4</c:v>
                </c:pt>
                <c:pt idx="167">
                  <c:v>10.6</c:v>
                </c:pt>
                <c:pt idx="168">
                  <c:v>0</c:v>
                </c:pt>
                <c:pt idx="169">
                  <c:v>3.8</c:v>
                </c:pt>
                <c:pt idx="170">
                  <c:v>0</c:v>
                </c:pt>
                <c:pt idx="171">
                  <c:v>0</c:v>
                </c:pt>
                <c:pt idx="172">
                  <c:v>0.2</c:v>
                </c:pt>
                <c:pt idx="173">
                  <c:v>0</c:v>
                </c:pt>
                <c:pt idx="174">
                  <c:v>0</c:v>
                </c:pt>
                <c:pt idx="175">
                  <c:v>0.2</c:v>
                </c:pt>
                <c:pt idx="176">
                  <c:v>0.8</c:v>
                </c:pt>
                <c:pt idx="177">
                  <c:v>0.2</c:v>
                </c:pt>
                <c:pt idx="178">
                  <c:v>0</c:v>
                </c:pt>
                <c:pt idx="179">
                  <c:v>0</c:v>
                </c:pt>
                <c:pt idx="180">
                  <c:v>0.2</c:v>
                </c:pt>
                <c:pt idx="181">
                  <c:v>0.2</c:v>
                </c:pt>
                <c:pt idx="182">
                  <c:v>0</c:v>
                </c:pt>
                <c:pt idx="183">
                  <c:v>0</c:v>
                </c:pt>
                <c:pt idx="184">
                  <c:v>0</c:v>
                </c:pt>
                <c:pt idx="185">
                  <c:v>0</c:v>
                </c:pt>
                <c:pt idx="186">
                  <c:v>0</c:v>
                </c:pt>
                <c:pt idx="187">
                  <c:v>0</c:v>
                </c:pt>
                <c:pt idx="188">
                  <c:v>0</c:v>
                </c:pt>
                <c:pt idx="189">
                  <c:v>0</c:v>
                </c:pt>
                <c:pt idx="190">
                  <c:v>0.6</c:v>
                </c:pt>
                <c:pt idx="191">
                  <c:v>2.2000000000000002</c:v>
                </c:pt>
                <c:pt idx="192">
                  <c:v>1.8</c:v>
                </c:pt>
                <c:pt idx="193">
                  <c:v>1.8</c:v>
                </c:pt>
                <c:pt idx="194">
                  <c:v>0</c:v>
                </c:pt>
                <c:pt idx="195">
                  <c:v>0</c:v>
                </c:pt>
                <c:pt idx="196">
                  <c:v>0.4</c:v>
                </c:pt>
                <c:pt idx="197">
                  <c:v>0</c:v>
                </c:pt>
                <c:pt idx="198">
                  <c:v>0</c:v>
                </c:pt>
                <c:pt idx="199">
                  <c:v>0</c:v>
                </c:pt>
                <c:pt idx="200">
                  <c:v>0</c:v>
                </c:pt>
                <c:pt idx="201">
                  <c:v>0.2</c:v>
                </c:pt>
                <c:pt idx="202">
                  <c:v>0</c:v>
                </c:pt>
                <c:pt idx="203">
                  <c:v>3.8</c:v>
                </c:pt>
                <c:pt idx="204">
                  <c:v>7.4</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1.8</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45</c:v>
                </c:pt>
                <c:pt idx="235">
                  <c:v>12.8</c:v>
                </c:pt>
                <c:pt idx="236">
                  <c:v>0</c:v>
                </c:pt>
                <c:pt idx="237">
                  <c:v>0</c:v>
                </c:pt>
                <c:pt idx="238">
                  <c:v>0</c:v>
                </c:pt>
                <c:pt idx="239">
                  <c:v>0</c:v>
                </c:pt>
                <c:pt idx="240">
                  <c:v>0</c:v>
                </c:pt>
                <c:pt idx="241">
                  <c:v>0</c:v>
                </c:pt>
                <c:pt idx="242">
                  <c:v>0</c:v>
                </c:pt>
                <c:pt idx="243">
                  <c:v>0</c:v>
                </c:pt>
                <c:pt idx="244">
                  <c:v>0.6</c:v>
                </c:pt>
                <c:pt idx="245">
                  <c:v>11.4</c:v>
                </c:pt>
                <c:pt idx="246">
                  <c:v>0.6</c:v>
                </c:pt>
                <c:pt idx="247">
                  <c:v>0.2</c:v>
                </c:pt>
                <c:pt idx="248">
                  <c:v>0</c:v>
                </c:pt>
                <c:pt idx="249">
                  <c:v>0</c:v>
                </c:pt>
                <c:pt idx="250">
                  <c:v>0</c:v>
                </c:pt>
                <c:pt idx="251">
                  <c:v>0</c:v>
                </c:pt>
                <c:pt idx="252">
                  <c:v>0</c:v>
                </c:pt>
                <c:pt idx="253">
                  <c:v>0</c:v>
                </c:pt>
                <c:pt idx="254">
                  <c:v>0</c:v>
                </c:pt>
                <c:pt idx="255">
                  <c:v>0</c:v>
                </c:pt>
                <c:pt idx="256">
                  <c:v>0</c:v>
                </c:pt>
                <c:pt idx="257">
                  <c:v>0</c:v>
                </c:pt>
                <c:pt idx="258">
                  <c:v>0</c:v>
                </c:pt>
                <c:pt idx="259">
                  <c:v>1.6</c:v>
                </c:pt>
                <c:pt idx="260">
                  <c:v>0.2</c:v>
                </c:pt>
                <c:pt idx="261">
                  <c:v>0</c:v>
                </c:pt>
                <c:pt idx="262">
                  <c:v>0</c:v>
                </c:pt>
                <c:pt idx="263">
                  <c:v>0</c:v>
                </c:pt>
                <c:pt idx="264">
                  <c:v>0</c:v>
                </c:pt>
                <c:pt idx="265">
                  <c:v>0</c:v>
                </c:pt>
                <c:pt idx="266">
                  <c:v>0</c:v>
                </c:pt>
                <c:pt idx="267">
                  <c:v>0.4</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1</c:v>
                </c:pt>
                <c:pt idx="283">
                  <c:v>0.2</c:v>
                </c:pt>
                <c:pt idx="284">
                  <c:v>0</c:v>
                </c:pt>
                <c:pt idx="285">
                  <c:v>0</c:v>
                </c:pt>
                <c:pt idx="286">
                  <c:v>0</c:v>
                </c:pt>
                <c:pt idx="287">
                  <c:v>0</c:v>
                </c:pt>
                <c:pt idx="288">
                  <c:v>0</c:v>
                </c:pt>
                <c:pt idx="289">
                  <c:v>0</c:v>
                </c:pt>
                <c:pt idx="290">
                  <c:v>1.2</c:v>
                </c:pt>
                <c:pt idx="291">
                  <c:v>0</c:v>
                </c:pt>
                <c:pt idx="292">
                  <c:v>0</c:v>
                </c:pt>
                <c:pt idx="293">
                  <c:v>0</c:v>
                </c:pt>
                <c:pt idx="294">
                  <c:v>17.600000000000001</c:v>
                </c:pt>
                <c:pt idx="295">
                  <c:v>0</c:v>
                </c:pt>
                <c:pt idx="296">
                  <c:v>0</c:v>
                </c:pt>
                <c:pt idx="297">
                  <c:v>0</c:v>
                </c:pt>
                <c:pt idx="298">
                  <c:v>2.8</c:v>
                </c:pt>
                <c:pt idx="299">
                  <c:v>4.5999999999999996</c:v>
                </c:pt>
                <c:pt idx="300">
                  <c:v>0</c:v>
                </c:pt>
                <c:pt idx="301">
                  <c:v>0</c:v>
                </c:pt>
                <c:pt idx="302">
                  <c:v>0</c:v>
                </c:pt>
                <c:pt idx="303">
                  <c:v>3.6</c:v>
                </c:pt>
                <c:pt idx="304">
                  <c:v>0</c:v>
                </c:pt>
                <c:pt idx="305">
                  <c:v>17.399999999999999</c:v>
                </c:pt>
                <c:pt idx="306">
                  <c:v>1.8</c:v>
                </c:pt>
                <c:pt idx="307">
                  <c:v>8.1999999999999993</c:v>
                </c:pt>
                <c:pt idx="308">
                  <c:v>2.6</c:v>
                </c:pt>
                <c:pt idx="309">
                  <c:v>9.4</c:v>
                </c:pt>
                <c:pt idx="310">
                  <c:v>2</c:v>
                </c:pt>
                <c:pt idx="311">
                  <c:v>3.2</c:v>
                </c:pt>
                <c:pt idx="312">
                  <c:v>0</c:v>
                </c:pt>
                <c:pt idx="313">
                  <c:v>0</c:v>
                </c:pt>
              </c:numCache>
            </c:numRef>
          </c:val>
          <c:smooth val="0"/>
          <c:extLst>
            <c:ext xmlns:c16="http://schemas.microsoft.com/office/drawing/2014/chart" uri="{C3380CC4-5D6E-409C-BE32-E72D297353CC}">
              <c16:uniqueId val="{00000003-26BB-4D02-B37D-F4516FB0C375}"/>
            </c:ext>
          </c:extLst>
        </c:ser>
        <c:dLbls>
          <c:showLegendKey val="0"/>
          <c:showVal val="0"/>
          <c:showCatName val="0"/>
          <c:showSerName val="0"/>
          <c:showPercent val="0"/>
          <c:showBubbleSize val="0"/>
        </c:dLbls>
        <c:smooth val="0"/>
        <c:axId val="397518664"/>
        <c:axId val="397516704"/>
      </c:lineChart>
      <c:dateAx>
        <c:axId val="3975186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6704"/>
        <c:crosses val="autoZero"/>
        <c:auto val="1"/>
        <c:lblOffset val="100"/>
        <c:baseTimeUnit val="days"/>
      </c:dateAx>
      <c:valAx>
        <c:axId val="3975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68580</xdr:rowOff>
    </xdr:to>
    <xdr:sp macro="" textlink="">
      <xdr:nvSpPr>
        <xdr:cNvPr id="7" name="TextBox 6">
          <a:extLst>
            <a:ext uri="{FF2B5EF4-FFF2-40B4-BE49-F238E27FC236}">
              <a16:creationId xmlns:a16="http://schemas.microsoft.com/office/drawing/2014/main" id="{122E5409-FCAF-4803-8E0F-BE7A357E05CC}"/>
            </a:ext>
          </a:extLst>
        </xdr:cNvPr>
        <xdr:cNvSpPr txBox="1"/>
      </xdr:nvSpPr>
      <xdr:spPr>
        <a:xfrm>
          <a:off x="0" y="0"/>
          <a:ext cx="379476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100" b="1" i="0">
              <a:solidFill>
                <a:schemeClr val="dk1"/>
              </a:solidFill>
              <a:effectLst/>
              <a:latin typeface="+mn-lt"/>
              <a:ea typeface="+mn-ea"/>
              <a:cs typeface="+mn-cs"/>
            </a:rPr>
            <a:t>Licensee</a:t>
          </a:r>
          <a:r>
            <a:rPr lang="en-AU" sz="1100" b="1">
              <a:solidFill>
                <a:schemeClr val="dk1"/>
              </a:solidFill>
              <a:effectLst/>
              <a:latin typeface="+mn-lt"/>
              <a:ea typeface="+mn-ea"/>
              <a:cs typeface="+mn-cs"/>
            </a:rPr>
            <a:t>:</a:t>
          </a:r>
          <a:r>
            <a:rPr lang="en-AU" sz="1100">
              <a:solidFill>
                <a:schemeClr val="dk1"/>
              </a:solidFill>
              <a:effectLst/>
              <a:latin typeface="+mn-lt"/>
              <a:ea typeface="+mn-ea"/>
              <a:cs typeface="+mn-cs"/>
            </a:rPr>
            <a:t> Ashton Coal Operations Pty Limited</a:t>
          </a:r>
          <a:endParaRPr lang="en-AU" sz="1000">
            <a:effectLst/>
          </a:endParaRPr>
        </a:p>
        <a:p>
          <a:pPr algn="l"/>
          <a:r>
            <a:rPr lang="en-AU" sz="1100" b="1">
              <a:solidFill>
                <a:schemeClr val="dk1"/>
              </a:solidFill>
              <a:effectLst/>
              <a:latin typeface="+mn-lt"/>
              <a:ea typeface="+mn-ea"/>
              <a:cs typeface="+mn-cs"/>
            </a:rPr>
            <a:t>Premises: </a:t>
          </a:r>
          <a:r>
            <a:rPr lang="en-AU" sz="1100">
              <a:solidFill>
                <a:schemeClr val="dk1"/>
              </a:solidFill>
              <a:effectLst/>
              <a:latin typeface="+mn-lt"/>
              <a:ea typeface="+mn-ea"/>
              <a:cs typeface="+mn-cs"/>
            </a:rPr>
            <a:t>Ashton Coal Mine,</a:t>
          </a:r>
          <a:r>
            <a:rPr lang="en-AU" sz="1100" baseline="0">
              <a:solidFill>
                <a:schemeClr val="dk1"/>
              </a:solidFill>
              <a:effectLst/>
              <a:latin typeface="+mn-lt"/>
              <a:ea typeface="+mn-ea"/>
              <a:cs typeface="+mn-cs"/>
            </a:rPr>
            <a:t> Glennies Creek Road and New England Highway Camberwell, NSW 2330</a:t>
          </a:r>
          <a:endParaRPr lang="en-AU" sz="1000">
            <a:effectLst/>
          </a:endParaRPr>
        </a:p>
        <a:p>
          <a:pPr algn="l"/>
          <a:r>
            <a:rPr lang="en-AU" sz="1100" b="0" baseline="0">
              <a:solidFill>
                <a:schemeClr val="dk1"/>
              </a:solidFill>
              <a:effectLst/>
              <a:latin typeface="+mn-lt"/>
              <a:ea typeface="+mn-ea"/>
              <a:cs typeface="+mn-cs"/>
            </a:rPr>
            <a:t>EPL 11879</a:t>
          </a:r>
          <a:endParaRPr lang="en-AU"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89648</xdr:colOff>
      <xdr:row>1473</xdr:row>
      <xdr:rowOff>112059</xdr:rowOff>
    </xdr:from>
    <xdr:to>
      <xdr:col>32</xdr:col>
      <xdr:colOff>571502</xdr:colOff>
      <xdr:row>1509</xdr:row>
      <xdr:rowOff>38101</xdr:rowOff>
    </xdr:to>
    <xdr:graphicFrame macro="">
      <xdr:nvGraphicFramePr>
        <xdr:cNvPr id="2" name="Chart 1">
          <a:extLst>
            <a:ext uri="{FF2B5EF4-FFF2-40B4-BE49-F238E27FC236}">
              <a16:creationId xmlns:a16="http://schemas.microsoft.com/office/drawing/2014/main" id="{D6CD1926-8350-42DD-BCC0-05B80054E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0MONITORING/22%2009%20Met%20Data/2017/2017%20Me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Wind"/>
      <sheetName val="Rainfall"/>
    </sheetNames>
    <sheetDataSet>
      <sheetData sheetId="0">
        <row r="1373">
          <cell r="E1373">
            <v>6.8</v>
          </cell>
        </row>
        <row r="1374">
          <cell r="E1374">
            <v>3</v>
          </cell>
        </row>
        <row r="1375">
          <cell r="E1375">
            <v>0</v>
          </cell>
        </row>
        <row r="1376">
          <cell r="E1376">
            <v>0</v>
          </cell>
        </row>
        <row r="1377">
          <cell r="E1377">
            <v>0.2</v>
          </cell>
        </row>
        <row r="1378">
          <cell r="E1378">
            <v>0.2</v>
          </cell>
        </row>
        <row r="1379">
          <cell r="E1379">
            <v>0</v>
          </cell>
        </row>
        <row r="1380">
          <cell r="E1380">
            <v>0</v>
          </cell>
        </row>
        <row r="1381">
          <cell r="E1381">
            <v>0.8</v>
          </cell>
        </row>
        <row r="1382">
          <cell r="E1382">
            <v>1</v>
          </cell>
        </row>
        <row r="1383">
          <cell r="E1383">
            <v>0.2</v>
          </cell>
        </row>
        <row r="1384">
          <cell r="E1384">
            <v>0</v>
          </cell>
        </row>
        <row r="1385">
          <cell r="E1385">
            <v>0</v>
          </cell>
        </row>
        <row r="1386">
          <cell r="E1386">
            <v>5</v>
          </cell>
        </row>
        <row r="1387">
          <cell r="E1387">
            <v>0</v>
          </cell>
        </row>
        <row r="1388">
          <cell r="E1388">
            <v>0</v>
          </cell>
        </row>
        <row r="1389">
          <cell r="E1389">
            <v>0</v>
          </cell>
        </row>
        <row r="1390">
          <cell r="E1390">
            <v>0</v>
          </cell>
        </row>
        <row r="1391">
          <cell r="E1391">
            <v>0</v>
          </cell>
        </row>
        <row r="1392">
          <cell r="E1392">
            <v>1.2</v>
          </cell>
        </row>
        <row r="1393">
          <cell r="E1393">
            <v>1</v>
          </cell>
        </row>
        <row r="1394">
          <cell r="E1394">
            <v>0</v>
          </cell>
        </row>
        <row r="1395">
          <cell r="E1395">
            <v>0</v>
          </cell>
        </row>
        <row r="1396">
          <cell r="E1396">
            <v>0</v>
          </cell>
        </row>
        <row r="1397">
          <cell r="E1397">
            <v>0</v>
          </cell>
        </row>
        <row r="1398">
          <cell r="E1398">
            <v>0</v>
          </cell>
        </row>
        <row r="1399">
          <cell r="E1399">
            <v>0</v>
          </cell>
        </row>
        <row r="1400">
          <cell r="E1400">
            <v>1.6</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5.4</v>
          </cell>
        </row>
        <row r="1419">
          <cell r="E1419">
            <v>0.4</v>
          </cell>
        </row>
        <row r="1420">
          <cell r="E1420">
            <v>0</v>
          </cell>
        </row>
        <row r="1421">
          <cell r="E1421">
            <v>0</v>
          </cell>
        </row>
        <row r="1422">
          <cell r="E1422">
            <v>0</v>
          </cell>
        </row>
        <row r="1423">
          <cell r="E1423">
            <v>0</v>
          </cell>
        </row>
        <row r="1424">
          <cell r="E1424">
            <v>0</v>
          </cell>
        </row>
        <row r="1425">
          <cell r="E1425">
            <v>0</v>
          </cell>
        </row>
        <row r="1426">
          <cell r="E1426">
            <v>0</v>
          </cell>
        </row>
        <row r="1427">
          <cell r="E1427">
            <v>2.6</v>
          </cell>
        </row>
        <row r="1428">
          <cell r="E1428">
            <v>34.200000000000003</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9.4</v>
          </cell>
        </row>
        <row r="1450">
          <cell r="E1450">
            <v>10.199999999999999</v>
          </cell>
        </row>
        <row r="1451">
          <cell r="E1451">
            <v>4.5999999999999996</v>
          </cell>
        </row>
        <row r="1452">
          <cell r="E1452">
            <v>5.2</v>
          </cell>
        </row>
        <row r="1453">
          <cell r="E1453">
            <v>0</v>
          </cell>
        </row>
        <row r="1454">
          <cell r="E1454">
            <v>0.8</v>
          </cell>
        </row>
        <row r="1455">
          <cell r="E1455">
            <v>0</v>
          </cell>
        </row>
        <row r="1456">
          <cell r="E1456">
            <v>0</v>
          </cell>
        </row>
        <row r="1457">
          <cell r="E1457">
            <v>0</v>
          </cell>
        </row>
        <row r="1458">
          <cell r="E1458">
            <v>0</v>
          </cell>
        </row>
        <row r="1459">
          <cell r="E1459">
            <v>7.4</v>
          </cell>
        </row>
        <row r="1460">
          <cell r="E1460">
            <v>19.600000000000001</v>
          </cell>
        </row>
        <row r="1461">
          <cell r="E1461">
            <v>1</v>
          </cell>
        </row>
        <row r="1462">
          <cell r="E1462">
            <v>0</v>
          </cell>
        </row>
        <row r="1463">
          <cell r="E1463">
            <v>0</v>
          </cell>
        </row>
        <row r="1464">
          <cell r="E1464">
            <v>0</v>
          </cell>
        </row>
        <row r="1465">
          <cell r="E1465">
            <v>0</v>
          </cell>
        </row>
        <row r="1466">
          <cell r="E1466">
            <v>3</v>
          </cell>
        </row>
        <row r="1467">
          <cell r="E1467">
            <v>0</v>
          </cell>
        </row>
        <row r="1468">
          <cell r="E1468">
            <v>0</v>
          </cell>
        </row>
        <row r="1469">
          <cell r="E1469">
            <v>4.4000000000000004</v>
          </cell>
        </row>
        <row r="1470">
          <cell r="E1470">
            <v>1.2</v>
          </cell>
        </row>
        <row r="1471">
          <cell r="E1471">
            <v>0.6</v>
          </cell>
        </row>
        <row r="1472">
          <cell r="E1472">
            <v>0</v>
          </cell>
        </row>
        <row r="1473">
          <cell r="E1473">
            <v>0</v>
          </cell>
        </row>
        <row r="1474">
          <cell r="E1474">
            <v>19.8</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4.8</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5.8</v>
          </cell>
        </row>
        <row r="1508">
          <cell r="E1508">
            <v>7.6</v>
          </cell>
        </row>
        <row r="1509">
          <cell r="E1509">
            <v>5.4</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0.8</v>
          </cell>
        </row>
        <row r="1519">
          <cell r="E1519">
            <v>0.6</v>
          </cell>
        </row>
        <row r="1520">
          <cell r="E1520">
            <v>0</v>
          </cell>
        </row>
        <row r="1521">
          <cell r="E1521">
            <v>0</v>
          </cell>
        </row>
        <row r="1522">
          <cell r="E1522">
            <v>0</v>
          </cell>
        </row>
        <row r="1523">
          <cell r="E1523">
            <v>0</v>
          </cell>
        </row>
        <row r="1524">
          <cell r="E1524">
            <v>0</v>
          </cell>
        </row>
        <row r="1525">
          <cell r="E1525">
            <v>1</v>
          </cell>
        </row>
        <row r="1526">
          <cell r="E1526" t="str">
            <v>-</v>
          </cell>
        </row>
        <row r="1527">
          <cell r="E1527" t="str">
            <v>-</v>
          </cell>
        </row>
        <row r="1528">
          <cell r="E1528" t="str">
            <v>-</v>
          </cell>
        </row>
        <row r="1529">
          <cell r="E1529">
            <v>0</v>
          </cell>
        </row>
        <row r="1530">
          <cell r="E1530">
            <v>2.6</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1.2</v>
          </cell>
        </row>
        <row r="1542">
          <cell r="E1542">
            <v>0</v>
          </cell>
        </row>
        <row r="1543">
          <cell r="E1543">
            <v>0</v>
          </cell>
        </row>
        <row r="1544">
          <cell r="E1544">
            <v>0</v>
          </cell>
        </row>
        <row r="1545">
          <cell r="E1545">
            <v>0</v>
          </cell>
        </row>
        <row r="1546">
          <cell r="E1546">
            <v>1.2</v>
          </cell>
        </row>
        <row r="1547">
          <cell r="E1547">
            <v>0</v>
          </cell>
        </row>
        <row r="1548">
          <cell r="E1548">
            <v>0</v>
          </cell>
        </row>
        <row r="1549">
          <cell r="E1549">
            <v>8</v>
          </cell>
        </row>
        <row r="1550">
          <cell r="E1550">
            <v>0.2</v>
          </cell>
        </row>
        <row r="1551">
          <cell r="E1551">
            <v>0</v>
          </cell>
        </row>
        <row r="1552">
          <cell r="E1552">
            <v>0.2</v>
          </cell>
        </row>
        <row r="1553">
          <cell r="E1553">
            <v>0</v>
          </cell>
        </row>
        <row r="1554">
          <cell r="E1554">
            <v>0</v>
          </cell>
        </row>
        <row r="1555">
          <cell r="E1555">
            <v>2.8</v>
          </cell>
        </row>
        <row r="1556">
          <cell r="E1556">
            <v>0.2</v>
          </cell>
        </row>
        <row r="1557">
          <cell r="E1557">
            <v>1.6</v>
          </cell>
        </row>
        <row r="1558">
          <cell r="E1558">
            <v>0</v>
          </cell>
        </row>
        <row r="1559">
          <cell r="E1559">
            <v>14.4</v>
          </cell>
        </row>
        <row r="1560">
          <cell r="E1560">
            <v>16.8</v>
          </cell>
        </row>
        <row r="1561">
          <cell r="E1561">
            <v>9.6</v>
          </cell>
        </row>
        <row r="1562">
          <cell r="E1562">
            <v>0.8</v>
          </cell>
        </row>
        <row r="1563">
          <cell r="E1563">
            <v>7.2</v>
          </cell>
        </row>
        <row r="1564">
          <cell r="E1564">
            <v>0</v>
          </cell>
        </row>
        <row r="1565">
          <cell r="E1565">
            <v>15.8</v>
          </cell>
        </row>
        <row r="1566">
          <cell r="E1566">
            <v>34</v>
          </cell>
        </row>
        <row r="1567">
          <cell r="E1567">
            <v>1.2</v>
          </cell>
        </row>
        <row r="1568">
          <cell r="E1568">
            <v>1.2</v>
          </cell>
        </row>
        <row r="1569">
          <cell r="E1569">
            <v>0</v>
          </cell>
        </row>
        <row r="1570">
          <cell r="E1570">
            <v>0</v>
          </cell>
        </row>
        <row r="1571">
          <cell r="E1571">
            <v>0</v>
          </cell>
        </row>
        <row r="1572">
          <cell r="E1572">
            <v>0</v>
          </cell>
        </row>
        <row r="1573">
          <cell r="E1573">
            <v>0.4</v>
          </cell>
        </row>
        <row r="1574">
          <cell r="E1574">
            <v>0</v>
          </cell>
        </row>
        <row r="1575">
          <cell r="E1575">
            <v>0</v>
          </cell>
        </row>
        <row r="1576">
          <cell r="E1576">
            <v>0</v>
          </cell>
        </row>
        <row r="1577">
          <cell r="E1577">
            <v>0</v>
          </cell>
        </row>
        <row r="1578">
          <cell r="E1578">
            <v>12.8</v>
          </cell>
        </row>
        <row r="1579">
          <cell r="E1579">
            <v>0</v>
          </cell>
        </row>
        <row r="1580">
          <cell r="E1580">
            <v>29</v>
          </cell>
        </row>
        <row r="1581">
          <cell r="E1581">
            <v>7.2</v>
          </cell>
        </row>
        <row r="1582">
          <cell r="E1582">
            <v>0</v>
          </cell>
        </row>
        <row r="1583">
          <cell r="E1583">
            <v>2</v>
          </cell>
        </row>
        <row r="1584">
          <cell r="E1584">
            <v>3.2</v>
          </cell>
        </row>
        <row r="1585">
          <cell r="E1585">
            <v>0</v>
          </cell>
        </row>
        <row r="1586">
          <cell r="E1586">
            <v>0</v>
          </cell>
        </row>
        <row r="1587">
          <cell r="E1587">
            <v>0</v>
          </cell>
        </row>
        <row r="1588">
          <cell r="E1588">
            <v>0.2</v>
          </cell>
        </row>
        <row r="1589">
          <cell r="E1589">
            <v>0</v>
          </cell>
        </row>
        <row r="1590">
          <cell r="E1590">
            <v>0</v>
          </cell>
        </row>
        <row r="1591">
          <cell r="E1591">
            <v>0</v>
          </cell>
        </row>
        <row r="1592">
          <cell r="E1592">
            <v>0</v>
          </cell>
        </row>
        <row r="1593">
          <cell r="E1593">
            <v>0</v>
          </cell>
        </row>
        <row r="1594">
          <cell r="E1594">
            <v>0</v>
          </cell>
        </row>
        <row r="1595">
          <cell r="E1595">
            <v>0.8</v>
          </cell>
        </row>
        <row r="1596">
          <cell r="E1596">
            <v>3</v>
          </cell>
        </row>
        <row r="1597">
          <cell r="E1597">
            <v>32.799999999999997</v>
          </cell>
        </row>
        <row r="1598">
          <cell r="E1598">
            <v>3</v>
          </cell>
        </row>
        <row r="1599">
          <cell r="E1599">
            <v>0.2</v>
          </cell>
        </row>
        <row r="1600">
          <cell r="E1600">
            <v>7</v>
          </cell>
        </row>
        <row r="1601">
          <cell r="E1601">
            <v>0</v>
          </cell>
        </row>
        <row r="1602">
          <cell r="E1602">
            <v>0</v>
          </cell>
        </row>
        <row r="1603">
          <cell r="E1603">
            <v>0</v>
          </cell>
        </row>
        <row r="1604">
          <cell r="E1604">
            <v>0</v>
          </cell>
        </row>
        <row r="1605">
          <cell r="E1605">
            <v>0</v>
          </cell>
        </row>
        <row r="1606">
          <cell r="E1606">
            <v>27.2</v>
          </cell>
        </row>
        <row r="1607">
          <cell r="E1607">
            <v>5</v>
          </cell>
        </row>
        <row r="1608">
          <cell r="E1608">
            <v>0</v>
          </cell>
        </row>
        <row r="1609">
          <cell r="E1609">
            <v>0</v>
          </cell>
        </row>
        <row r="1610">
          <cell r="E1610">
            <v>15.8</v>
          </cell>
        </row>
        <row r="1611">
          <cell r="E1611">
            <v>3.8</v>
          </cell>
        </row>
        <row r="1612">
          <cell r="E1612">
            <v>0.4</v>
          </cell>
        </row>
        <row r="1613">
          <cell r="E1613">
            <v>37.799999999999997</v>
          </cell>
        </row>
        <row r="1614">
          <cell r="E1614">
            <v>3.4</v>
          </cell>
        </row>
        <row r="1615">
          <cell r="E1615">
            <v>0</v>
          </cell>
        </row>
        <row r="1616">
          <cell r="E1616">
            <v>2.4</v>
          </cell>
        </row>
        <row r="1617">
          <cell r="E1617">
            <v>0</v>
          </cell>
        </row>
        <row r="1618">
          <cell r="E1618">
            <v>1.2</v>
          </cell>
        </row>
        <row r="1619">
          <cell r="E1619">
            <v>0.2</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0.2</v>
          </cell>
        </row>
        <row r="1632">
          <cell r="E1632">
            <v>0</v>
          </cell>
        </row>
        <row r="1633">
          <cell r="E1633">
            <v>0</v>
          </cell>
        </row>
        <row r="1634">
          <cell r="E1634">
            <v>0</v>
          </cell>
        </row>
        <row r="1635">
          <cell r="E1635">
            <v>0</v>
          </cell>
        </row>
        <row r="1636">
          <cell r="E1636">
            <v>0</v>
          </cell>
        </row>
        <row r="1637">
          <cell r="E1637">
            <v>4</v>
          </cell>
        </row>
        <row r="1638">
          <cell r="E1638">
            <v>0</v>
          </cell>
        </row>
        <row r="1639">
          <cell r="E1639">
            <v>0</v>
          </cell>
        </row>
        <row r="1640">
          <cell r="E1640">
            <v>0</v>
          </cell>
        </row>
        <row r="1641">
          <cell r="E1641">
            <v>0</v>
          </cell>
        </row>
        <row r="1642">
          <cell r="E1642">
            <v>7</v>
          </cell>
        </row>
        <row r="1643">
          <cell r="E1643">
            <v>4.8</v>
          </cell>
        </row>
        <row r="1644">
          <cell r="E1644">
            <v>0</v>
          </cell>
        </row>
        <row r="1645">
          <cell r="E1645">
            <v>0</v>
          </cell>
        </row>
        <row r="1646">
          <cell r="E1646">
            <v>4.8</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0.2</v>
          </cell>
        </row>
        <row r="1660">
          <cell r="E1660">
            <v>0.8</v>
          </cell>
        </row>
        <row r="1661">
          <cell r="E1661">
            <v>5.4</v>
          </cell>
        </row>
        <row r="1662">
          <cell r="E1662">
            <v>0</v>
          </cell>
        </row>
        <row r="1663">
          <cell r="E1663">
            <v>0.6</v>
          </cell>
        </row>
        <row r="1664">
          <cell r="E1664">
            <v>0</v>
          </cell>
        </row>
        <row r="1665">
          <cell r="E1665">
            <v>0</v>
          </cell>
        </row>
        <row r="1666">
          <cell r="E1666">
            <v>0.8</v>
          </cell>
        </row>
        <row r="1667">
          <cell r="E1667">
            <v>0.4</v>
          </cell>
        </row>
        <row r="1668">
          <cell r="E1668">
            <v>0</v>
          </cell>
        </row>
        <row r="1669">
          <cell r="E1669">
            <v>2.6</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2.8</v>
          </cell>
        </row>
        <row r="1680">
          <cell r="E1680">
            <v>41</v>
          </cell>
        </row>
        <row r="1681">
          <cell r="E1681">
            <v>0</v>
          </cell>
        </row>
        <row r="1682">
          <cell r="E1682">
            <v>15.6</v>
          </cell>
        </row>
        <row r="1683">
          <cell r="E1683">
            <v>0.2</v>
          </cell>
        </row>
        <row r="1684">
          <cell r="E1684">
            <v>0</v>
          </cell>
        </row>
        <row r="1685">
          <cell r="E1685">
            <v>0</v>
          </cell>
        </row>
        <row r="1686">
          <cell r="E1686">
            <v>0</v>
          </cell>
        </row>
        <row r="1687">
          <cell r="E1687">
            <v>0</v>
          </cell>
        </row>
        <row r="1688">
          <cell r="E1688">
            <v>0</v>
          </cell>
        </row>
        <row r="1689">
          <cell r="E1689">
            <v>0</v>
          </cell>
        </row>
        <row r="1690">
          <cell r="E1690">
            <v>0</v>
          </cell>
        </row>
        <row r="1691">
          <cell r="E1691">
            <v>4</v>
          </cell>
        </row>
        <row r="1692">
          <cell r="E1692">
            <v>1</v>
          </cell>
        </row>
        <row r="1693">
          <cell r="E1693">
            <v>0</v>
          </cell>
        </row>
        <row r="1694">
          <cell r="E1694">
            <v>0</v>
          </cell>
        </row>
        <row r="1695">
          <cell r="E1695">
            <v>3.4</v>
          </cell>
        </row>
        <row r="1696">
          <cell r="E1696">
            <v>57.6</v>
          </cell>
        </row>
        <row r="1697">
          <cell r="E1697">
            <v>117.4</v>
          </cell>
        </row>
        <row r="1698">
          <cell r="E1698">
            <v>23.8</v>
          </cell>
        </row>
        <row r="1699">
          <cell r="E1699">
            <v>0</v>
          </cell>
        </row>
        <row r="1700">
          <cell r="E1700">
            <v>0</v>
          </cell>
        </row>
        <row r="1701">
          <cell r="E1701">
            <v>1.6</v>
          </cell>
        </row>
        <row r="1702">
          <cell r="E1702">
            <v>0</v>
          </cell>
        </row>
        <row r="1703">
          <cell r="E1703">
            <v>0</v>
          </cell>
        </row>
        <row r="1704">
          <cell r="E1704">
            <v>0</v>
          </cell>
        </row>
        <row r="1705">
          <cell r="E1705">
            <v>0</v>
          </cell>
        </row>
        <row r="1706">
          <cell r="E1706">
            <v>1.2</v>
          </cell>
        </row>
        <row r="1707">
          <cell r="E1707">
            <v>4.8</v>
          </cell>
        </row>
        <row r="1708">
          <cell r="E1708">
            <v>1.2</v>
          </cell>
        </row>
        <row r="1709">
          <cell r="E1709">
            <v>14.6</v>
          </cell>
        </row>
        <row r="1710">
          <cell r="E1710">
            <v>0</v>
          </cell>
        </row>
        <row r="1711">
          <cell r="E1711">
            <v>0.2</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0.2</v>
          </cell>
        </row>
        <row r="1723">
          <cell r="E1723">
            <v>0.8</v>
          </cell>
        </row>
        <row r="1724">
          <cell r="E1724">
            <v>0</v>
          </cell>
        </row>
        <row r="1725">
          <cell r="E1725">
            <v>2.6</v>
          </cell>
        </row>
        <row r="1726">
          <cell r="E1726">
            <v>5</v>
          </cell>
        </row>
        <row r="1727">
          <cell r="E1727">
            <v>15.8</v>
          </cell>
        </row>
        <row r="1728">
          <cell r="E1728">
            <v>21.8</v>
          </cell>
        </row>
        <row r="1729">
          <cell r="E1729">
            <v>0.2</v>
          </cell>
        </row>
        <row r="1730">
          <cell r="E1730">
            <v>0</v>
          </cell>
        </row>
        <row r="1731">
          <cell r="E1731">
            <v>0</v>
          </cell>
        </row>
        <row r="1732">
          <cell r="E1732">
            <v>0</v>
          </cell>
        </row>
        <row r="1733">
          <cell r="E1733">
            <v>0</v>
          </cell>
        </row>
        <row r="1734">
          <cell r="E1734">
            <v>0</v>
          </cell>
        </row>
        <row r="1735">
          <cell r="E1735">
            <v>0</v>
          </cell>
        </row>
        <row r="1736">
          <cell r="E1736">
            <v>0</v>
          </cell>
        </row>
        <row r="1737">
          <cell r="E1737">
            <v>6</v>
          </cell>
        </row>
        <row r="1738">
          <cell r="E1738">
            <v>0</v>
          </cell>
        </row>
        <row r="1739">
          <cell r="E1739">
            <v>0</v>
          </cell>
        </row>
        <row r="1740">
          <cell r="E1740">
            <v>0</v>
          </cell>
        </row>
        <row r="1741">
          <cell r="E1741">
            <v>0</v>
          </cell>
        </row>
        <row r="1742">
          <cell r="E1742">
            <v>0.8</v>
          </cell>
        </row>
        <row r="1743">
          <cell r="E1743">
            <v>0</v>
          </cell>
        </row>
        <row r="1744">
          <cell r="E1744">
            <v>0.2</v>
          </cell>
        </row>
        <row r="1745">
          <cell r="E1745">
            <v>0</v>
          </cell>
        </row>
        <row r="1746">
          <cell r="E1746">
            <v>0</v>
          </cell>
        </row>
        <row r="1747">
          <cell r="E1747">
            <v>1.4</v>
          </cell>
        </row>
        <row r="1748">
          <cell r="E1748">
            <v>0.2</v>
          </cell>
        </row>
        <row r="1749">
          <cell r="E1749">
            <v>0</v>
          </cell>
        </row>
        <row r="1750">
          <cell r="E1750">
            <v>0</v>
          </cell>
        </row>
        <row r="1751">
          <cell r="E1751">
            <v>0</v>
          </cell>
        </row>
        <row r="1752">
          <cell r="E1752">
            <v>0</v>
          </cell>
        </row>
        <row r="1753">
          <cell r="E1753">
            <v>8.4</v>
          </cell>
        </row>
        <row r="1754">
          <cell r="E1754">
            <v>10.6</v>
          </cell>
        </row>
        <row r="1755">
          <cell r="E1755">
            <v>0</v>
          </cell>
        </row>
        <row r="1756">
          <cell r="E1756">
            <v>3.8</v>
          </cell>
        </row>
        <row r="1757">
          <cell r="E1757">
            <v>0</v>
          </cell>
        </row>
        <row r="1758">
          <cell r="E1758">
            <v>0</v>
          </cell>
        </row>
        <row r="1759">
          <cell r="E1759">
            <v>0.2</v>
          </cell>
        </row>
        <row r="1760">
          <cell r="E1760">
            <v>0</v>
          </cell>
        </row>
        <row r="1761">
          <cell r="E1761">
            <v>0</v>
          </cell>
        </row>
        <row r="1762">
          <cell r="E1762">
            <v>0.2</v>
          </cell>
        </row>
        <row r="1763">
          <cell r="E1763">
            <v>0.8</v>
          </cell>
        </row>
        <row r="1764">
          <cell r="E1764">
            <v>0.2</v>
          </cell>
        </row>
        <row r="1765">
          <cell r="E1765">
            <v>0</v>
          </cell>
        </row>
        <row r="1766">
          <cell r="E1766">
            <v>0</v>
          </cell>
        </row>
        <row r="1767">
          <cell r="E1767">
            <v>0.2</v>
          </cell>
        </row>
        <row r="1768">
          <cell r="E1768">
            <v>0.2</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0.6</v>
          </cell>
        </row>
        <row r="1778">
          <cell r="E1778">
            <v>2.2000000000000002</v>
          </cell>
        </row>
        <row r="1779">
          <cell r="E1779">
            <v>1.8</v>
          </cell>
        </row>
        <row r="1780">
          <cell r="E1780">
            <v>1.8</v>
          </cell>
        </row>
        <row r="1781">
          <cell r="E1781">
            <v>0</v>
          </cell>
        </row>
        <row r="1782">
          <cell r="E1782">
            <v>0</v>
          </cell>
        </row>
        <row r="1783">
          <cell r="E1783">
            <v>0.4</v>
          </cell>
        </row>
        <row r="1784">
          <cell r="E1784">
            <v>0</v>
          </cell>
        </row>
        <row r="1785">
          <cell r="E1785">
            <v>0</v>
          </cell>
        </row>
        <row r="1786">
          <cell r="E1786">
            <v>0</v>
          </cell>
        </row>
        <row r="1787">
          <cell r="E1787">
            <v>0</v>
          </cell>
        </row>
        <row r="1788">
          <cell r="E1788">
            <v>0.2</v>
          </cell>
        </row>
        <row r="1789">
          <cell r="E1789">
            <v>0</v>
          </cell>
        </row>
        <row r="1790">
          <cell r="E1790">
            <v>3.8</v>
          </cell>
        </row>
        <row r="1791">
          <cell r="E1791">
            <v>7.4</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1.8</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45</v>
          </cell>
        </row>
        <row r="1822">
          <cell r="E1822">
            <v>12.8</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0.6</v>
          </cell>
        </row>
        <row r="1832">
          <cell r="E1832">
            <v>11.4</v>
          </cell>
        </row>
        <row r="1833">
          <cell r="E1833">
            <v>0.6</v>
          </cell>
        </row>
        <row r="1834">
          <cell r="E1834">
            <v>0.2</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1.6</v>
          </cell>
        </row>
        <row r="1847">
          <cell r="E1847">
            <v>0.2</v>
          </cell>
        </row>
        <row r="1848">
          <cell r="E1848">
            <v>0</v>
          </cell>
        </row>
        <row r="1849">
          <cell r="E1849">
            <v>0</v>
          </cell>
        </row>
        <row r="1850">
          <cell r="E1850">
            <v>0</v>
          </cell>
        </row>
        <row r="1851">
          <cell r="E1851">
            <v>0</v>
          </cell>
        </row>
        <row r="1852">
          <cell r="E1852">
            <v>0</v>
          </cell>
        </row>
        <row r="1853">
          <cell r="E1853">
            <v>0</v>
          </cell>
        </row>
        <row r="1854">
          <cell r="E1854">
            <v>0.4</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1</v>
          </cell>
        </row>
        <row r="1870">
          <cell r="E1870">
            <v>0.2</v>
          </cell>
        </row>
        <row r="1871">
          <cell r="E1871">
            <v>0</v>
          </cell>
        </row>
        <row r="1872">
          <cell r="E1872">
            <v>0</v>
          </cell>
        </row>
        <row r="1873">
          <cell r="E1873">
            <v>0</v>
          </cell>
        </row>
        <row r="1874">
          <cell r="E1874">
            <v>0</v>
          </cell>
        </row>
        <row r="1875">
          <cell r="E1875">
            <v>0</v>
          </cell>
        </row>
        <row r="1876">
          <cell r="E1876">
            <v>0</v>
          </cell>
        </row>
        <row r="1877">
          <cell r="E1877">
            <v>1.2</v>
          </cell>
        </row>
        <row r="1878">
          <cell r="E1878">
            <v>0</v>
          </cell>
        </row>
        <row r="1879">
          <cell r="E1879">
            <v>0</v>
          </cell>
        </row>
        <row r="1880">
          <cell r="E1880">
            <v>0</v>
          </cell>
        </row>
        <row r="1881">
          <cell r="E1881">
            <v>17.600000000000001</v>
          </cell>
        </row>
        <row r="1882">
          <cell r="E1882">
            <v>0</v>
          </cell>
        </row>
        <row r="1883">
          <cell r="E1883">
            <v>0</v>
          </cell>
        </row>
        <row r="1884">
          <cell r="E1884">
            <v>0</v>
          </cell>
        </row>
        <row r="1885">
          <cell r="E1885">
            <v>2.8</v>
          </cell>
        </row>
        <row r="1886">
          <cell r="E1886">
            <v>4.5999999999999996</v>
          </cell>
        </row>
        <row r="1887">
          <cell r="E1887">
            <v>0</v>
          </cell>
        </row>
        <row r="1888">
          <cell r="E1888">
            <v>0</v>
          </cell>
        </row>
        <row r="1889">
          <cell r="E1889">
            <v>0</v>
          </cell>
        </row>
        <row r="1890">
          <cell r="E1890">
            <v>3.6</v>
          </cell>
        </row>
        <row r="1891">
          <cell r="E1891">
            <v>0</v>
          </cell>
        </row>
        <row r="1892">
          <cell r="E1892">
            <v>17.399999999999999</v>
          </cell>
        </row>
        <row r="1893">
          <cell r="E1893">
            <v>1.8</v>
          </cell>
        </row>
        <row r="1894">
          <cell r="E1894">
            <v>8.1999999999999993</v>
          </cell>
        </row>
        <row r="1895">
          <cell r="E1895">
            <v>2.6</v>
          </cell>
        </row>
        <row r="1896">
          <cell r="E1896">
            <v>9.4</v>
          </cell>
        </row>
        <row r="1897">
          <cell r="E1897">
            <v>2</v>
          </cell>
        </row>
        <row r="1898">
          <cell r="E1898">
            <v>3.2</v>
          </cell>
        </row>
        <row r="1899">
          <cell r="E1899">
            <v>0</v>
          </cell>
        </row>
        <row r="1900">
          <cell r="E1900">
            <v>0</v>
          </cell>
        </row>
        <row r="1901">
          <cell r="E1901">
            <v>0</v>
          </cell>
        </row>
        <row r="1902">
          <cell r="E1902">
            <v>30.4</v>
          </cell>
        </row>
        <row r="1903">
          <cell r="E1903">
            <v>40</v>
          </cell>
        </row>
        <row r="1904">
          <cell r="E1904">
            <v>2</v>
          </cell>
        </row>
        <row r="1905">
          <cell r="E1905">
            <v>2.4</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12.8</v>
          </cell>
        </row>
        <row r="1936">
          <cell r="E1936">
            <v>7.8</v>
          </cell>
        </row>
        <row r="1937">
          <cell r="E1937">
            <v>0</v>
          </cell>
        </row>
        <row r="1938">
          <cell r="E1938">
            <v>0</v>
          </cell>
        </row>
        <row r="1939">
          <cell r="E1939">
            <v>0</v>
          </cell>
        </row>
        <row r="1940">
          <cell r="E1940">
            <v>0</v>
          </cell>
        </row>
        <row r="1941">
          <cell r="E1941">
            <v>16.399999999999999</v>
          </cell>
        </row>
        <row r="1942">
          <cell r="E1942">
            <v>49.8</v>
          </cell>
        </row>
        <row r="1943">
          <cell r="E1943">
            <v>4</v>
          </cell>
        </row>
        <row r="1944">
          <cell r="E1944">
            <v>0.2</v>
          </cell>
        </row>
        <row r="1945">
          <cell r="E1945">
            <v>0</v>
          </cell>
        </row>
        <row r="1946">
          <cell r="E1946">
            <v>13.2</v>
          </cell>
        </row>
        <row r="1947">
          <cell r="E1947">
            <v>8.6</v>
          </cell>
        </row>
        <row r="1948">
          <cell r="E1948">
            <v>0.2</v>
          </cell>
        </row>
        <row r="1949">
          <cell r="E1949">
            <v>0</v>
          </cell>
        </row>
        <row r="1950">
          <cell r="E1950">
            <v>0</v>
          </cell>
        </row>
        <row r="1951">
          <cell r="E1951">
            <v>0</v>
          </cell>
        </row>
        <row r="1952">
          <cell r="E1952">
            <v>0</v>
          </cell>
        </row>
        <row r="1953">
          <cell r="E1953">
            <v>0</v>
          </cell>
        </row>
        <row r="1954">
          <cell r="E1954">
            <v>3</v>
          </cell>
        </row>
        <row r="1955">
          <cell r="E1955">
            <v>4.5999999999999996</v>
          </cell>
        </row>
        <row r="1956">
          <cell r="E1956">
            <v>41.2</v>
          </cell>
        </row>
        <row r="1957">
          <cell r="E1957">
            <v>34.200000000000003</v>
          </cell>
        </row>
        <row r="1958">
          <cell r="E1958">
            <v>0</v>
          </cell>
        </row>
        <row r="1959">
          <cell r="E1959">
            <v>0</v>
          </cell>
        </row>
        <row r="1960">
          <cell r="E1960">
            <v>0</v>
          </cell>
        </row>
        <row r="1961">
          <cell r="E1961">
            <v>0</v>
          </cell>
        </row>
        <row r="1962">
          <cell r="E1962">
            <v>0</v>
          </cell>
        </row>
        <row r="1963">
          <cell r="E1963">
            <v>0</v>
          </cell>
        </row>
        <row r="1964">
          <cell r="E1964">
            <v>0</v>
          </cell>
        </row>
        <row r="1965">
          <cell r="E1965">
            <v>5.6</v>
          </cell>
        </row>
        <row r="1966">
          <cell r="E1966">
            <v>51.6</v>
          </cell>
        </row>
        <row r="1967">
          <cell r="E1967">
            <v>0</v>
          </cell>
        </row>
        <row r="1968">
          <cell r="E1968">
            <v>2.4</v>
          </cell>
        </row>
        <row r="1969">
          <cell r="E1969">
            <v>0</v>
          </cell>
        </row>
        <row r="1970">
          <cell r="E1970">
            <v>0</v>
          </cell>
        </row>
        <row r="1971">
          <cell r="E1971">
            <v>0</v>
          </cell>
        </row>
        <row r="1972">
          <cell r="E1972">
            <v>9.1999999999999993</v>
          </cell>
        </row>
        <row r="1973">
          <cell r="E1973">
            <v>61.8</v>
          </cell>
        </row>
        <row r="1974">
          <cell r="E1974">
            <v>1.4</v>
          </cell>
        </row>
        <row r="1975">
          <cell r="E1975">
            <v>0.2</v>
          </cell>
        </row>
        <row r="1976">
          <cell r="E1976">
            <v>0.4</v>
          </cell>
        </row>
        <row r="1977">
          <cell r="E1977">
            <v>0</v>
          </cell>
        </row>
        <row r="1978">
          <cell r="E1978">
            <v>0</v>
          </cell>
        </row>
        <row r="1979">
          <cell r="E1979">
            <v>2.6</v>
          </cell>
        </row>
        <row r="1980">
          <cell r="E1980">
            <v>0</v>
          </cell>
        </row>
        <row r="1981">
          <cell r="E1981">
            <v>0</v>
          </cell>
        </row>
        <row r="1982">
          <cell r="E1982">
            <v>0</v>
          </cell>
        </row>
        <row r="1983">
          <cell r="E1983">
            <v>0</v>
          </cell>
        </row>
        <row r="1984">
          <cell r="E1984">
            <v>0.2</v>
          </cell>
        </row>
        <row r="1985">
          <cell r="E1985">
            <v>0</v>
          </cell>
        </row>
        <row r="1986">
          <cell r="E1986">
            <v>2.8</v>
          </cell>
        </row>
        <row r="1987">
          <cell r="E1987">
            <v>0.4</v>
          </cell>
        </row>
        <row r="1988">
          <cell r="E1988">
            <v>0.8</v>
          </cell>
        </row>
        <row r="1989">
          <cell r="E1989">
            <v>0</v>
          </cell>
        </row>
        <row r="1990">
          <cell r="E1990">
            <v>0.2</v>
          </cell>
        </row>
        <row r="1991">
          <cell r="E1991">
            <v>0.2</v>
          </cell>
        </row>
        <row r="1992">
          <cell r="E1992">
            <v>0.2</v>
          </cell>
        </row>
        <row r="1993">
          <cell r="E1993">
            <v>0</v>
          </cell>
        </row>
        <row r="1994">
          <cell r="E1994">
            <v>4.2</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0.2</v>
          </cell>
        </row>
        <row r="2007">
          <cell r="E2007">
            <v>0</v>
          </cell>
        </row>
        <row r="2008">
          <cell r="E2008">
            <v>0</v>
          </cell>
        </row>
        <row r="2009">
          <cell r="E2009">
            <v>0.4</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0.8</v>
          </cell>
        </row>
        <row r="2027">
          <cell r="E2027">
            <v>4</v>
          </cell>
        </row>
        <row r="2028">
          <cell r="E2028">
            <v>0.2</v>
          </cell>
        </row>
        <row r="2029">
          <cell r="E2029">
            <v>2.4</v>
          </cell>
        </row>
        <row r="2030">
          <cell r="E2030">
            <v>0</v>
          </cell>
        </row>
        <row r="2031">
          <cell r="E2031">
            <v>0</v>
          </cell>
        </row>
        <row r="2032">
          <cell r="E2032">
            <v>2.2000000000000002</v>
          </cell>
        </row>
        <row r="2033">
          <cell r="E2033">
            <v>0</v>
          </cell>
        </row>
        <row r="2034">
          <cell r="E2034">
            <v>0</v>
          </cell>
        </row>
        <row r="2035">
          <cell r="E2035">
            <v>0</v>
          </cell>
        </row>
        <row r="2036">
          <cell r="E2036">
            <v>0</v>
          </cell>
        </row>
        <row r="2037">
          <cell r="E2037">
            <v>0</v>
          </cell>
        </row>
        <row r="2038">
          <cell r="E2038">
            <v>0</v>
          </cell>
        </row>
        <row r="2039">
          <cell r="E2039">
            <v>0</v>
          </cell>
        </row>
        <row r="2040">
          <cell r="E2040">
            <v>3.6</v>
          </cell>
        </row>
        <row r="2041">
          <cell r="E2041">
            <v>0.4</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1.4</v>
          </cell>
        </row>
        <row r="2061">
          <cell r="E2061">
            <v>0</v>
          </cell>
        </row>
        <row r="2062">
          <cell r="E2062">
            <v>0</v>
          </cell>
        </row>
        <row r="2063">
          <cell r="E2063">
            <v>0</v>
          </cell>
        </row>
        <row r="2064">
          <cell r="E2064">
            <v>1.8</v>
          </cell>
        </row>
        <row r="2065">
          <cell r="E2065">
            <v>2</v>
          </cell>
        </row>
        <row r="2066">
          <cell r="E2066">
            <v>1.6</v>
          </cell>
        </row>
        <row r="2067">
          <cell r="E2067">
            <v>0</v>
          </cell>
        </row>
        <row r="2068">
          <cell r="E2068">
            <v>0</v>
          </cell>
        </row>
        <row r="2069">
          <cell r="E2069">
            <v>0</v>
          </cell>
        </row>
        <row r="2070">
          <cell r="E2070">
            <v>0</v>
          </cell>
        </row>
        <row r="2071">
          <cell r="E2071">
            <v>0</v>
          </cell>
        </row>
        <row r="2072">
          <cell r="E2072">
            <v>4.2</v>
          </cell>
        </row>
        <row r="2073">
          <cell r="E2073">
            <v>16</v>
          </cell>
        </row>
        <row r="2074">
          <cell r="E2074">
            <v>0</v>
          </cell>
        </row>
        <row r="2075">
          <cell r="E2075">
            <v>0</v>
          </cell>
        </row>
        <row r="2076">
          <cell r="E2076">
            <v>0</v>
          </cell>
        </row>
        <row r="2077">
          <cell r="E2077">
            <v>0</v>
          </cell>
        </row>
        <row r="2078">
          <cell r="E2078">
            <v>0</v>
          </cell>
        </row>
        <row r="2079">
          <cell r="E2079">
            <v>0</v>
          </cell>
        </row>
        <row r="2080">
          <cell r="E2080">
            <v>0</v>
          </cell>
        </row>
        <row r="2081">
          <cell r="E2081">
            <v>2</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t="str">
            <v>NaN</v>
          </cell>
        </row>
        <row r="2095">
          <cell r="E2095" t="str">
            <v>NaN</v>
          </cell>
        </row>
        <row r="2096">
          <cell r="E2096" t="str">
            <v>NaN</v>
          </cell>
        </row>
        <row r="2097">
          <cell r="E2097">
            <v>0</v>
          </cell>
        </row>
        <row r="2098">
          <cell r="E2098">
            <v>2</v>
          </cell>
        </row>
        <row r="2099">
          <cell r="E2099">
            <v>0</v>
          </cell>
        </row>
        <row r="2100">
          <cell r="E2100">
            <v>0.2</v>
          </cell>
        </row>
        <row r="2101">
          <cell r="E2101">
            <v>0</v>
          </cell>
        </row>
        <row r="2102">
          <cell r="E2102">
            <v>0</v>
          </cell>
        </row>
        <row r="2103">
          <cell r="E2103">
            <v>0</v>
          </cell>
        </row>
        <row r="2104">
          <cell r="E2104">
            <v>0</v>
          </cell>
        </row>
        <row r="2105">
          <cell r="E2105">
            <v>0</v>
          </cell>
        </row>
        <row r="2106">
          <cell r="E2106">
            <v>0</v>
          </cell>
        </row>
        <row r="2107">
          <cell r="E2107">
            <v>37.6</v>
          </cell>
        </row>
        <row r="2108">
          <cell r="E2108">
            <v>30.6</v>
          </cell>
        </row>
        <row r="2109">
          <cell r="E2109">
            <v>0</v>
          </cell>
        </row>
        <row r="2110">
          <cell r="E2110">
            <v>0</v>
          </cell>
        </row>
        <row r="2111">
          <cell r="E2111">
            <v>0</v>
          </cell>
        </row>
        <row r="2112">
          <cell r="E2112">
            <v>3.6</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0.2</v>
          </cell>
        </row>
        <row r="2121">
          <cell r="E2121">
            <v>1.4</v>
          </cell>
        </row>
        <row r="2122">
          <cell r="E2122">
            <v>36.6</v>
          </cell>
        </row>
        <row r="2123">
          <cell r="E2123">
            <v>0</v>
          </cell>
        </row>
        <row r="2124">
          <cell r="E2124">
            <v>0</v>
          </cell>
        </row>
        <row r="2125">
          <cell r="E2125">
            <v>0</v>
          </cell>
        </row>
        <row r="2126">
          <cell r="E2126">
            <v>0</v>
          </cell>
        </row>
        <row r="2127">
          <cell r="E2127">
            <v>2.2000000000000002</v>
          </cell>
        </row>
        <row r="2128">
          <cell r="E2128">
            <v>0</v>
          </cell>
        </row>
        <row r="2129">
          <cell r="E2129">
            <v>0</v>
          </cell>
        </row>
        <row r="2130">
          <cell r="E2130">
            <v>1.4</v>
          </cell>
        </row>
        <row r="2131">
          <cell r="E2131">
            <v>0</v>
          </cell>
        </row>
        <row r="2132">
          <cell r="E2132">
            <v>0</v>
          </cell>
        </row>
        <row r="2133">
          <cell r="E2133">
            <v>0</v>
          </cell>
        </row>
        <row r="2134">
          <cell r="E2134">
            <v>0</v>
          </cell>
        </row>
        <row r="2135">
          <cell r="E2135">
            <v>0</v>
          </cell>
        </row>
        <row r="2136">
          <cell r="E2136">
            <v>0</v>
          </cell>
        </row>
        <row r="2137">
          <cell r="E2137">
            <v>0</v>
          </cell>
        </row>
        <row r="2138">
          <cell r="E2138">
            <v>7.6</v>
          </cell>
        </row>
        <row r="2139">
          <cell r="E2139">
            <v>0</v>
          </cell>
        </row>
        <row r="2140">
          <cell r="E2140">
            <v>0.2</v>
          </cell>
        </row>
        <row r="2141">
          <cell r="E2141">
            <v>5.2</v>
          </cell>
        </row>
        <row r="2142">
          <cell r="E2142">
            <v>0.2</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0.6</v>
          </cell>
        </row>
        <row r="2153">
          <cell r="E2153">
            <v>33.200000000000003</v>
          </cell>
        </row>
        <row r="2154">
          <cell r="E2154">
            <v>0</v>
          </cell>
        </row>
        <row r="2155">
          <cell r="E2155">
            <v>0</v>
          </cell>
        </row>
        <row r="2156">
          <cell r="E2156">
            <v>0.2</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5.8</v>
          </cell>
        </row>
        <row r="2167">
          <cell r="E2167">
            <v>11</v>
          </cell>
        </row>
        <row r="2168">
          <cell r="E2168">
            <v>2.2000000000000002</v>
          </cell>
        </row>
        <row r="2169">
          <cell r="E2169">
            <v>0.2</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4.2</v>
          </cell>
        </row>
        <row r="2187">
          <cell r="E2187">
            <v>0</v>
          </cell>
        </row>
        <row r="2188">
          <cell r="E2188">
            <v>10</v>
          </cell>
        </row>
        <row r="2189">
          <cell r="E2189">
            <v>0.4</v>
          </cell>
        </row>
        <row r="2190">
          <cell r="E2190">
            <v>0</v>
          </cell>
        </row>
        <row r="2191">
          <cell r="E2191">
            <v>0</v>
          </cell>
        </row>
        <row r="2192">
          <cell r="E2192">
            <v>0</v>
          </cell>
        </row>
        <row r="2193">
          <cell r="E2193">
            <v>0</v>
          </cell>
        </row>
        <row r="2194">
          <cell r="E2194">
            <v>0</v>
          </cell>
        </row>
        <row r="2195">
          <cell r="E2195">
            <v>1.4</v>
          </cell>
        </row>
        <row r="2196">
          <cell r="E2196">
            <v>0.8</v>
          </cell>
        </row>
        <row r="2197">
          <cell r="E2197">
            <v>19.600000000000001</v>
          </cell>
        </row>
        <row r="2198">
          <cell r="E2198">
            <v>0</v>
          </cell>
        </row>
        <row r="2199">
          <cell r="E2199">
            <v>0</v>
          </cell>
        </row>
        <row r="2200">
          <cell r="E2200">
            <v>0</v>
          </cell>
        </row>
        <row r="2201">
          <cell r="E2201">
            <v>0</v>
          </cell>
        </row>
        <row r="2202">
          <cell r="E2202">
            <v>0</v>
          </cell>
        </row>
        <row r="2203">
          <cell r="E2203">
            <v>0</v>
          </cell>
        </row>
        <row r="2204">
          <cell r="E2204">
            <v>0</v>
          </cell>
        </row>
        <row r="2205">
          <cell r="E2205">
            <v>2</v>
          </cell>
        </row>
        <row r="2206">
          <cell r="E2206">
            <v>0</v>
          </cell>
        </row>
        <row r="2207">
          <cell r="E2207">
            <v>0</v>
          </cell>
        </row>
        <row r="2208">
          <cell r="E2208">
            <v>1.6</v>
          </cell>
        </row>
        <row r="2209">
          <cell r="E2209">
            <v>13.6</v>
          </cell>
        </row>
        <row r="2210">
          <cell r="E2210">
            <v>0.4</v>
          </cell>
        </row>
        <row r="2211">
          <cell r="E2211">
            <v>1.2</v>
          </cell>
        </row>
        <row r="2212">
          <cell r="E2212">
            <v>0</v>
          </cell>
        </row>
        <row r="2213">
          <cell r="E2213">
            <v>24.2</v>
          </cell>
        </row>
        <row r="2214">
          <cell r="E2214">
            <v>0</v>
          </cell>
        </row>
        <row r="2215">
          <cell r="E2215">
            <v>0</v>
          </cell>
        </row>
        <row r="2216">
          <cell r="E2216">
            <v>2.8</v>
          </cell>
        </row>
        <row r="2217">
          <cell r="E2217">
            <v>0</v>
          </cell>
        </row>
        <row r="2218">
          <cell r="E2218">
            <v>0</v>
          </cell>
        </row>
        <row r="2219">
          <cell r="E2219">
            <v>0</v>
          </cell>
        </row>
        <row r="2220">
          <cell r="E2220">
            <v>1.6</v>
          </cell>
        </row>
        <row r="2221">
          <cell r="E2221">
            <v>0</v>
          </cell>
        </row>
        <row r="2222">
          <cell r="E2222">
            <v>0</v>
          </cell>
        </row>
        <row r="2223">
          <cell r="E2223">
            <v>0</v>
          </cell>
        </row>
        <row r="2224">
          <cell r="E2224">
            <v>8</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2.6</v>
          </cell>
        </row>
        <row r="2236">
          <cell r="E2236">
            <v>1.8</v>
          </cell>
        </row>
        <row r="2237">
          <cell r="E2237">
            <v>0</v>
          </cell>
        </row>
        <row r="2238">
          <cell r="E2238">
            <v>0</v>
          </cell>
        </row>
        <row r="2239">
          <cell r="E2239">
            <v>0</v>
          </cell>
        </row>
        <row r="2240">
          <cell r="E2240">
            <v>0</v>
          </cell>
        </row>
        <row r="2241">
          <cell r="E2241">
            <v>0</v>
          </cell>
        </row>
        <row r="2242">
          <cell r="E2242">
            <v>12.2</v>
          </cell>
        </row>
        <row r="2243">
          <cell r="E2243">
            <v>0</v>
          </cell>
        </row>
        <row r="2244">
          <cell r="E2244">
            <v>0</v>
          </cell>
        </row>
        <row r="2245">
          <cell r="E2245">
            <v>0</v>
          </cell>
        </row>
        <row r="2246">
          <cell r="E2246">
            <v>1</v>
          </cell>
        </row>
        <row r="2247">
          <cell r="E2247">
            <v>21</v>
          </cell>
        </row>
        <row r="2248">
          <cell r="E2248">
            <v>0</v>
          </cell>
        </row>
        <row r="2249">
          <cell r="E2249">
            <v>0</v>
          </cell>
        </row>
        <row r="2250">
          <cell r="E2250">
            <v>0</v>
          </cell>
        </row>
        <row r="2251">
          <cell r="E2251">
            <v>0</v>
          </cell>
        </row>
        <row r="2252">
          <cell r="E2252">
            <v>0</v>
          </cell>
        </row>
        <row r="2253">
          <cell r="E2253">
            <v>0</v>
          </cell>
        </row>
        <row r="2254">
          <cell r="E2254">
            <v>0</v>
          </cell>
        </row>
        <row r="2255">
          <cell r="E2255">
            <v>7.8</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5.8</v>
          </cell>
        </row>
        <row r="2265">
          <cell r="E2265">
            <v>0.8</v>
          </cell>
        </row>
        <row r="2266">
          <cell r="E2266">
            <v>0</v>
          </cell>
        </row>
        <row r="2267">
          <cell r="E2267">
            <v>0</v>
          </cell>
        </row>
        <row r="2268">
          <cell r="E2268">
            <v>38.200000000000003</v>
          </cell>
        </row>
        <row r="2269">
          <cell r="E2269">
            <v>0</v>
          </cell>
        </row>
        <row r="2270">
          <cell r="E2270">
            <v>4.4000000000000004</v>
          </cell>
        </row>
        <row r="2271">
          <cell r="E2271">
            <v>0.6</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0.4</v>
          </cell>
        </row>
        <row r="2287">
          <cell r="E2287">
            <v>0</v>
          </cell>
        </row>
        <row r="2288">
          <cell r="E2288">
            <v>0</v>
          </cell>
        </row>
        <row r="2289">
          <cell r="E2289">
            <v>0</v>
          </cell>
        </row>
        <row r="2290">
          <cell r="E2290">
            <v>0</v>
          </cell>
        </row>
        <row r="2291">
          <cell r="E2291">
            <v>8</v>
          </cell>
        </row>
        <row r="2292">
          <cell r="E2292">
            <v>17.600000000000001</v>
          </cell>
        </row>
        <row r="2293">
          <cell r="E2293">
            <v>7.4</v>
          </cell>
        </row>
        <row r="2294">
          <cell r="E2294">
            <v>0.2</v>
          </cell>
        </row>
        <row r="2295">
          <cell r="E2295">
            <v>0</v>
          </cell>
        </row>
        <row r="2296">
          <cell r="E2296">
            <v>0</v>
          </cell>
        </row>
        <row r="2297">
          <cell r="E2297">
            <v>23.4</v>
          </cell>
        </row>
        <row r="2298">
          <cell r="E2298">
            <v>0.2</v>
          </cell>
        </row>
        <row r="2299">
          <cell r="E2299">
            <v>0</v>
          </cell>
        </row>
        <row r="2300">
          <cell r="E2300">
            <v>0</v>
          </cell>
        </row>
        <row r="2301">
          <cell r="E2301">
            <v>14.6</v>
          </cell>
        </row>
        <row r="2302">
          <cell r="E2302">
            <v>26.8</v>
          </cell>
        </row>
        <row r="2303">
          <cell r="E2303">
            <v>0</v>
          </cell>
        </row>
        <row r="2304">
          <cell r="E2304">
            <v>0</v>
          </cell>
        </row>
        <row r="2305">
          <cell r="E2305">
            <v>0</v>
          </cell>
        </row>
        <row r="2306">
          <cell r="E2306">
            <v>0</v>
          </cell>
        </row>
        <row r="2307">
          <cell r="E2307">
            <v>0</v>
          </cell>
        </row>
        <row r="2308">
          <cell r="E2308">
            <v>0</v>
          </cell>
        </row>
        <row r="2309">
          <cell r="E2309">
            <v>0</v>
          </cell>
        </row>
        <row r="2310">
          <cell r="E2310">
            <v>14.4</v>
          </cell>
        </row>
        <row r="2311">
          <cell r="E2311">
            <v>0</v>
          </cell>
        </row>
        <row r="2312">
          <cell r="E2312">
            <v>0</v>
          </cell>
        </row>
        <row r="2313">
          <cell r="E2313">
            <v>0</v>
          </cell>
        </row>
        <row r="2314">
          <cell r="E2314">
            <v>0</v>
          </cell>
        </row>
        <row r="2315">
          <cell r="E2315">
            <v>0</v>
          </cell>
        </row>
        <row r="2316">
          <cell r="E2316">
            <v>0</v>
          </cell>
        </row>
        <row r="2317">
          <cell r="E2317">
            <v>0</v>
          </cell>
        </row>
        <row r="2318">
          <cell r="E2318">
            <v>2.2000000000000002</v>
          </cell>
        </row>
        <row r="2319">
          <cell r="E2319">
            <v>15.6</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8.6</v>
          </cell>
        </row>
        <row r="2338">
          <cell r="E2338">
            <v>0</v>
          </cell>
        </row>
        <row r="2339">
          <cell r="E2339">
            <v>0</v>
          </cell>
        </row>
        <row r="2340">
          <cell r="E2340">
            <v>0</v>
          </cell>
        </row>
        <row r="2341">
          <cell r="E2341">
            <v>0</v>
          </cell>
        </row>
        <row r="2342">
          <cell r="E2342">
            <v>0.4</v>
          </cell>
        </row>
        <row r="2343">
          <cell r="E2343">
            <v>0.2</v>
          </cell>
        </row>
        <row r="2344">
          <cell r="E2344">
            <v>0.8</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2</v>
          </cell>
        </row>
        <row r="2357">
          <cell r="E2357">
            <v>0.2</v>
          </cell>
        </row>
        <row r="2358">
          <cell r="E2358">
            <v>0</v>
          </cell>
        </row>
        <row r="2359">
          <cell r="E2359">
            <v>0</v>
          </cell>
        </row>
        <row r="2360">
          <cell r="E2360">
            <v>0</v>
          </cell>
        </row>
        <row r="2361">
          <cell r="E2361">
            <v>0</v>
          </cell>
        </row>
        <row r="2362">
          <cell r="E2362">
            <v>0</v>
          </cell>
        </row>
        <row r="2363">
          <cell r="E2363">
            <v>0.2</v>
          </cell>
        </row>
        <row r="2364">
          <cell r="E2364">
            <v>0</v>
          </cell>
        </row>
        <row r="2365">
          <cell r="E2365">
            <v>8.8000000000000007</v>
          </cell>
        </row>
        <row r="2366">
          <cell r="E2366">
            <v>2.4</v>
          </cell>
        </row>
        <row r="2367">
          <cell r="E2367">
            <v>6</v>
          </cell>
        </row>
        <row r="2368">
          <cell r="E2368">
            <v>0</v>
          </cell>
        </row>
        <row r="2369">
          <cell r="E2369">
            <v>0</v>
          </cell>
        </row>
        <row r="2370">
          <cell r="E2370">
            <v>0</v>
          </cell>
        </row>
        <row r="2371">
          <cell r="E2371">
            <v>0</v>
          </cell>
        </row>
        <row r="2372">
          <cell r="E2372">
            <v>0</v>
          </cell>
        </row>
        <row r="2373">
          <cell r="E2373">
            <v>2</v>
          </cell>
        </row>
        <row r="2374">
          <cell r="E2374">
            <v>0.4</v>
          </cell>
        </row>
        <row r="2375">
          <cell r="E2375">
            <v>5.4</v>
          </cell>
        </row>
        <row r="2376">
          <cell r="E2376">
            <v>3.8</v>
          </cell>
        </row>
        <row r="2377">
          <cell r="E2377">
            <v>9</v>
          </cell>
        </row>
        <row r="2378">
          <cell r="E2378">
            <v>0</v>
          </cell>
        </row>
        <row r="2379">
          <cell r="E2379">
            <v>0</v>
          </cell>
        </row>
        <row r="2380">
          <cell r="E2380">
            <v>11.4</v>
          </cell>
        </row>
        <row r="2381">
          <cell r="E2381">
            <v>27</v>
          </cell>
        </row>
        <row r="2382">
          <cell r="E2382">
            <v>0.2</v>
          </cell>
        </row>
        <row r="2383">
          <cell r="E2383">
            <v>0.8</v>
          </cell>
        </row>
        <row r="2384">
          <cell r="E2384">
            <v>0.2</v>
          </cell>
        </row>
        <row r="2385">
          <cell r="E2385">
            <v>0</v>
          </cell>
        </row>
        <row r="2386">
          <cell r="E2386">
            <v>0</v>
          </cell>
        </row>
        <row r="2387">
          <cell r="E2387">
            <v>0</v>
          </cell>
        </row>
        <row r="2388">
          <cell r="E2388">
            <v>0</v>
          </cell>
        </row>
        <row r="2389">
          <cell r="E2389">
            <v>0</v>
          </cell>
        </row>
        <row r="2390">
          <cell r="E2390">
            <v>0</v>
          </cell>
        </row>
        <row r="2391">
          <cell r="E2391">
            <v>3.4</v>
          </cell>
        </row>
        <row r="2392">
          <cell r="E2392">
            <v>2.8</v>
          </cell>
        </row>
        <row r="2393">
          <cell r="E2393">
            <v>0.4</v>
          </cell>
        </row>
        <row r="2394">
          <cell r="E2394">
            <v>15.2</v>
          </cell>
        </row>
        <row r="2395">
          <cell r="E2395">
            <v>4</v>
          </cell>
        </row>
        <row r="2396">
          <cell r="E2396">
            <v>0</v>
          </cell>
        </row>
        <row r="2397">
          <cell r="E2397">
            <v>23.8</v>
          </cell>
        </row>
        <row r="2398">
          <cell r="E2398">
            <v>3</v>
          </cell>
        </row>
        <row r="2399">
          <cell r="E2399">
            <v>0.8</v>
          </cell>
        </row>
        <row r="2400">
          <cell r="E2400">
            <v>15.6</v>
          </cell>
        </row>
        <row r="2401">
          <cell r="E2401">
            <v>1.6</v>
          </cell>
        </row>
        <row r="2402">
          <cell r="E2402">
            <v>0</v>
          </cell>
        </row>
        <row r="2403">
          <cell r="E2403">
            <v>0</v>
          </cell>
        </row>
        <row r="2404">
          <cell r="E2404">
            <v>0</v>
          </cell>
        </row>
        <row r="2405">
          <cell r="E2405">
            <v>0</v>
          </cell>
        </row>
        <row r="2406">
          <cell r="E2406">
            <v>0</v>
          </cell>
        </row>
        <row r="2407">
          <cell r="E2407">
            <v>57.6</v>
          </cell>
        </row>
        <row r="2408">
          <cell r="E2408">
            <v>0</v>
          </cell>
        </row>
        <row r="2409">
          <cell r="E2409">
            <v>2.2000000000000002</v>
          </cell>
        </row>
        <row r="2410">
          <cell r="E2410">
            <v>2.6</v>
          </cell>
        </row>
        <row r="2411">
          <cell r="E2411">
            <v>2.4</v>
          </cell>
        </row>
        <row r="2412">
          <cell r="E2412">
            <v>17.399999999999999</v>
          </cell>
        </row>
        <row r="2413">
          <cell r="E2413">
            <v>8.4</v>
          </cell>
        </row>
        <row r="2414">
          <cell r="E2414">
            <v>0</v>
          </cell>
        </row>
        <row r="2415">
          <cell r="E2415">
            <v>0</v>
          </cell>
        </row>
        <row r="2416">
          <cell r="E2416">
            <v>12.8</v>
          </cell>
        </row>
        <row r="2417">
          <cell r="E2417">
            <v>1.2</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0.2</v>
          </cell>
        </row>
        <row r="2428">
          <cell r="E2428">
            <v>0</v>
          </cell>
        </row>
        <row r="2429">
          <cell r="E2429">
            <v>0.4</v>
          </cell>
        </row>
        <row r="2430">
          <cell r="E2430">
            <v>0</v>
          </cell>
        </row>
        <row r="2431">
          <cell r="E2431">
            <v>0</v>
          </cell>
        </row>
        <row r="2432">
          <cell r="E2432">
            <v>3.6</v>
          </cell>
        </row>
        <row r="2433">
          <cell r="E2433">
            <v>1.2</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1</v>
          </cell>
        </row>
        <row r="2450">
          <cell r="E2450">
            <v>0.2</v>
          </cell>
        </row>
        <row r="2451">
          <cell r="E2451">
            <v>0</v>
          </cell>
        </row>
        <row r="2452">
          <cell r="E2452">
            <v>0</v>
          </cell>
        </row>
        <row r="2453">
          <cell r="E2453">
            <v>0</v>
          </cell>
        </row>
        <row r="2454">
          <cell r="E2454">
            <v>0</v>
          </cell>
        </row>
        <row r="2455">
          <cell r="E2455">
            <v>0</v>
          </cell>
        </row>
        <row r="2456">
          <cell r="E2456">
            <v>17.2</v>
          </cell>
        </row>
        <row r="2457">
          <cell r="E2457">
            <v>9.4</v>
          </cell>
        </row>
        <row r="2458">
          <cell r="E2458">
            <v>0.2</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9">
          <cell r="E2469">
            <v>0</v>
          </cell>
        </row>
        <row r="2470">
          <cell r="E2470">
            <v>0</v>
          </cell>
        </row>
        <row r="2471">
          <cell r="E2471">
            <v>0</v>
          </cell>
        </row>
        <row r="2472">
          <cell r="E2472">
            <v>0</v>
          </cell>
        </row>
        <row r="2473">
          <cell r="E2473">
            <v>0</v>
          </cell>
        </row>
        <row r="2474">
          <cell r="E2474">
            <v>0</v>
          </cell>
        </row>
        <row r="2475">
          <cell r="E2475">
            <v>17.399999999999999</v>
          </cell>
        </row>
        <row r="2476">
          <cell r="E2476">
            <v>7.6</v>
          </cell>
        </row>
        <row r="2477">
          <cell r="E2477">
            <v>5.6</v>
          </cell>
        </row>
        <row r="2478">
          <cell r="E2478">
            <v>0.4</v>
          </cell>
        </row>
        <row r="2479">
          <cell r="E2479">
            <v>0.2</v>
          </cell>
        </row>
        <row r="2480">
          <cell r="E2480">
            <v>0</v>
          </cell>
        </row>
        <row r="2481">
          <cell r="E2481">
            <v>0</v>
          </cell>
        </row>
        <row r="2482">
          <cell r="E2482">
            <v>0.6</v>
          </cell>
        </row>
        <row r="2483">
          <cell r="E2483">
            <v>0</v>
          </cell>
        </row>
        <row r="2484">
          <cell r="E2484">
            <v>0</v>
          </cell>
        </row>
        <row r="2485">
          <cell r="E2485">
            <v>0</v>
          </cell>
        </row>
        <row r="2486">
          <cell r="E2486">
            <v>0</v>
          </cell>
        </row>
        <row r="2487">
          <cell r="E2487">
            <v>0</v>
          </cell>
        </row>
        <row r="2488">
          <cell r="E2488">
            <v>0</v>
          </cell>
        </row>
        <row r="2489">
          <cell r="E2489">
            <v>0.2</v>
          </cell>
        </row>
        <row r="2490">
          <cell r="E2490">
            <v>0</v>
          </cell>
        </row>
        <row r="2491">
          <cell r="E2491">
            <v>0</v>
          </cell>
        </row>
        <row r="2492">
          <cell r="E2492">
            <v>0</v>
          </cell>
        </row>
        <row r="2493">
          <cell r="E2493">
            <v>0</v>
          </cell>
        </row>
        <row r="2494">
          <cell r="E2494">
            <v>0</v>
          </cell>
        </row>
        <row r="2495">
          <cell r="E2495">
            <v>0</v>
          </cell>
        </row>
        <row r="2496">
          <cell r="E2496">
            <v>3.2</v>
          </cell>
        </row>
        <row r="2497">
          <cell r="E2497">
            <v>5.2</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0.2</v>
          </cell>
        </row>
        <row r="2511">
          <cell r="E2511">
            <v>0</v>
          </cell>
        </row>
        <row r="2512">
          <cell r="E2512">
            <v>0.6</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0.8</v>
          </cell>
        </row>
        <row r="2530">
          <cell r="E2530">
            <v>0</v>
          </cell>
        </row>
        <row r="2531">
          <cell r="E2531">
            <v>0</v>
          </cell>
        </row>
        <row r="2533">
          <cell r="E2533">
            <v>8.8000000000000007</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0.6</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Amrish Trivedi" id="{03F3A34F-E744-4CA6-8438-1CDFDA4D0492}" userId="Amrish Trivedi"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55" dT="2021-03-16T04:33:07.06" personId="{03F3A34F-E744-4CA6-8438-1CDFDA4D0492}" id="{CDC7CB5E-F78D-4975-82D1-B72F950F74F1}">
    <text>No tempreture inversion noted due to telstra outrage</text>
  </threadedComment>
  <threadedComment ref="M556" dT="2021-03-16T04:33:07.06" personId="{03F3A34F-E744-4CA6-8438-1CDFDA4D0492}" id="{856A8B4C-AC2D-49BD-A88B-693B7F21C9E2}">
    <text>No tempreture inversion noted due to telstra outrage</text>
  </threadedComment>
  <threadedComment ref="M557" dT="2021-03-16T04:33:07.06" personId="{03F3A34F-E744-4CA6-8438-1CDFDA4D0492}" id="{2ABD09F8-9C28-414F-863F-EA571E73FC82}">
    <text>No tempreture inversion noted due to telstra outrage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epa.nsw.gov.au/prpoeoap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epa.nsw.gov.au/prpoeoap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apps.epa.nsw.gov.au/prpoeoapp/"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shtoncoal.com.au/page/sustainability/environment/air-quality-monitoring/" TargetMode="External"/><Relationship Id="rId1" Type="http://schemas.openxmlformats.org/officeDocument/2006/relationships/hyperlink" Target="https://apps.epa.nsw.gov.au/prpoeoapp/"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pps.epa.nsw.gov.au/prpoeoap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apps.epa.nsw.gov.au/prpoeoap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apps.epa.nsw.gov.au/prpoeoapp/"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apps.epa.nsw.gov.au/prpoeoapp/"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52"/>
  <sheetViews>
    <sheetView tabSelected="1" zoomScale="85" zoomScaleNormal="85" workbookViewId="0">
      <pane ySplit="13" topLeftCell="A1040" activePane="bottomLeft" state="frozen"/>
      <selection pane="bottomLeft" activeCell="B6" sqref="B6"/>
    </sheetView>
  </sheetViews>
  <sheetFormatPr defaultColWidth="8.7109375" defaultRowHeight="15" x14ac:dyDescent="0.25"/>
  <cols>
    <col min="1" max="2" width="13.7109375" customWidth="1"/>
    <col min="3" max="5" width="14" style="3" customWidth="1"/>
    <col min="6" max="6" width="19.7109375" style="3" customWidth="1"/>
    <col min="7" max="7" width="13.7109375" style="183" customWidth="1"/>
    <col min="8" max="8" width="13.7109375" style="31" customWidth="1"/>
    <col min="9" max="9" width="19.7109375" style="31" customWidth="1"/>
    <col min="10" max="10" width="18.7109375" style="31" customWidth="1"/>
    <col min="11" max="11" width="15.7109375" style="31" customWidth="1"/>
    <col min="12" max="12" width="22.7109375" customWidth="1"/>
    <col min="13" max="13" width="16.85546875" customWidth="1"/>
  </cols>
  <sheetData>
    <row r="1" spans="1:12" x14ac:dyDescent="0.25">
      <c r="A1" s="1"/>
      <c r="B1" s="1"/>
      <c r="C1"/>
      <c r="D1"/>
      <c r="E1"/>
      <c r="F1"/>
      <c r="G1" s="170"/>
      <c r="H1" s="175"/>
      <c r="I1" s="170"/>
      <c r="J1" s="170"/>
      <c r="K1" s="170"/>
    </row>
    <row r="2" spans="1:12" x14ac:dyDescent="0.25">
      <c r="A2" s="1"/>
      <c r="B2" s="1"/>
      <c r="C2"/>
      <c r="D2"/>
      <c r="E2"/>
      <c r="F2"/>
      <c r="G2" s="176" t="s">
        <v>163</v>
      </c>
      <c r="H2" s="175"/>
      <c r="I2" s="170"/>
      <c r="J2" s="170"/>
      <c r="K2" s="170"/>
    </row>
    <row r="3" spans="1:12" x14ac:dyDescent="0.25">
      <c r="A3" s="1"/>
      <c r="B3" s="1"/>
      <c r="C3"/>
      <c r="D3"/>
      <c r="E3"/>
      <c r="F3"/>
      <c r="G3" s="176" t="s">
        <v>164</v>
      </c>
      <c r="H3" s="175"/>
      <c r="I3" s="170"/>
      <c r="J3" s="170"/>
      <c r="K3" s="170"/>
    </row>
    <row r="4" spans="1:12" x14ac:dyDescent="0.25">
      <c r="A4" s="155"/>
      <c r="B4" s="155"/>
      <c r="C4"/>
      <c r="D4"/>
      <c r="E4"/>
      <c r="F4"/>
      <c r="G4" s="176" t="s">
        <v>165</v>
      </c>
      <c r="H4" s="175"/>
      <c r="I4" s="170"/>
      <c r="J4" s="170"/>
      <c r="K4" s="170"/>
    </row>
    <row r="5" spans="1:12" x14ac:dyDescent="0.25">
      <c r="A5" s="155"/>
      <c r="B5" s="155"/>
      <c r="C5"/>
      <c r="D5"/>
      <c r="E5"/>
      <c r="F5"/>
      <c r="G5" s="176" t="s">
        <v>166</v>
      </c>
      <c r="H5" s="175"/>
      <c r="I5" s="170"/>
      <c r="J5" s="170"/>
      <c r="K5" s="170"/>
    </row>
    <row r="6" spans="1:12" x14ac:dyDescent="0.25">
      <c r="A6" s="155" t="s">
        <v>161</v>
      </c>
      <c r="B6" s="155"/>
      <c r="C6" s="4">
        <v>46171</v>
      </c>
      <c r="D6" s="156"/>
      <c r="E6"/>
      <c r="F6"/>
      <c r="G6" s="176" t="s">
        <v>167</v>
      </c>
      <c r="H6" s="175"/>
      <c r="I6" s="170"/>
      <c r="J6" s="170"/>
      <c r="K6" s="170"/>
    </row>
    <row r="7" spans="1:12" x14ac:dyDescent="0.25">
      <c r="A7" t="s">
        <v>441</v>
      </c>
      <c r="C7" s="159" t="s">
        <v>440</v>
      </c>
      <c r="D7" s="159"/>
      <c r="E7" s="155"/>
      <c r="F7" s="155"/>
      <c r="G7" s="176"/>
      <c r="H7" s="177"/>
      <c r="I7" s="176"/>
      <c r="J7" s="176"/>
      <c r="K7" s="176"/>
    </row>
    <row r="8" spans="1:12" x14ac:dyDescent="0.25">
      <c r="A8" s="155"/>
      <c r="B8" s="155"/>
      <c r="C8" s="158"/>
      <c r="D8" s="158"/>
      <c r="E8" s="158"/>
      <c r="F8" s="158"/>
      <c r="G8" s="178"/>
      <c r="H8" s="179"/>
      <c r="I8" s="178"/>
      <c r="J8" s="178"/>
      <c r="K8" s="178"/>
    </row>
    <row r="9" spans="1:12" ht="15.75" x14ac:dyDescent="0.25">
      <c r="A9" s="157" t="s">
        <v>162</v>
      </c>
      <c r="B9" s="157"/>
      <c r="C9" s="158"/>
      <c r="D9" s="158"/>
      <c r="E9" s="158"/>
      <c r="F9" s="158"/>
      <c r="G9" s="178"/>
      <c r="H9" s="179"/>
      <c r="I9" s="178"/>
      <c r="J9" s="178"/>
      <c r="K9" s="178"/>
    </row>
    <row r="10" spans="1:12" ht="15.75" x14ac:dyDescent="0.25">
      <c r="A10" t="s">
        <v>7</v>
      </c>
      <c r="B10" s="157"/>
      <c r="C10" s="158"/>
      <c r="D10" s="158"/>
      <c r="E10" s="158"/>
      <c r="F10" s="158"/>
      <c r="G10" s="178"/>
      <c r="H10" s="179"/>
      <c r="I10" s="178"/>
      <c r="J10" s="178"/>
      <c r="K10" s="178"/>
    </row>
    <row r="11" spans="1:12" x14ac:dyDescent="0.25">
      <c r="A11" s="155"/>
      <c r="B11" s="155"/>
      <c r="C11" s="158" t="s">
        <v>177</v>
      </c>
      <c r="D11" s="158"/>
      <c r="E11" s="158"/>
      <c r="F11" s="158"/>
      <c r="G11" s="178"/>
      <c r="H11" s="179"/>
      <c r="I11" s="178"/>
      <c r="J11" s="178"/>
      <c r="K11" s="178"/>
    </row>
    <row r="12" spans="1:12" s="3" customFormat="1" ht="14.65" customHeight="1" x14ac:dyDescent="0.25">
      <c r="A12" s="325" t="s">
        <v>196</v>
      </c>
      <c r="B12" s="325" t="s">
        <v>197</v>
      </c>
      <c r="C12" s="325" t="s">
        <v>314</v>
      </c>
      <c r="D12" s="325" t="s">
        <v>446</v>
      </c>
      <c r="E12" s="325" t="s">
        <v>132</v>
      </c>
      <c r="F12" s="327" t="s">
        <v>143</v>
      </c>
      <c r="G12" s="327"/>
      <c r="H12" s="328" t="s">
        <v>168</v>
      </c>
      <c r="I12" s="329"/>
      <c r="J12" s="328" t="s">
        <v>169</v>
      </c>
      <c r="K12" s="329"/>
      <c r="L12" s="325" t="s">
        <v>15</v>
      </c>
    </row>
    <row r="13" spans="1:12" s="3" customFormat="1" ht="27.6" customHeight="1" x14ac:dyDescent="0.25">
      <c r="A13" s="326"/>
      <c r="B13" s="326"/>
      <c r="C13" s="326"/>
      <c r="D13" s="326"/>
      <c r="E13" s="326"/>
      <c r="F13" s="39" t="s">
        <v>131</v>
      </c>
      <c r="G13" s="40" t="s">
        <v>315</v>
      </c>
      <c r="H13" s="39" t="s">
        <v>131</v>
      </c>
      <c r="I13" s="40" t="s">
        <v>315</v>
      </c>
      <c r="J13" s="39" t="s">
        <v>131</v>
      </c>
      <c r="K13" s="40" t="s">
        <v>315</v>
      </c>
      <c r="L13" s="326"/>
    </row>
    <row r="14" spans="1:12" ht="30" x14ac:dyDescent="0.25">
      <c r="A14" s="41">
        <v>2</v>
      </c>
      <c r="B14" s="41" t="s">
        <v>182</v>
      </c>
      <c r="C14" s="42">
        <v>40926</v>
      </c>
      <c r="D14" s="134"/>
      <c r="E14" s="43" t="s">
        <v>17</v>
      </c>
      <c r="F14" s="44" t="s">
        <v>144</v>
      </c>
      <c r="G14" s="45">
        <v>951</v>
      </c>
      <c r="H14" s="46" t="s">
        <v>168</v>
      </c>
      <c r="I14" s="47">
        <v>8.1</v>
      </c>
      <c r="J14" s="24" t="s">
        <v>171</v>
      </c>
      <c r="K14" s="50">
        <v>26</v>
      </c>
      <c r="L14" s="21"/>
    </row>
    <row r="15" spans="1:12" ht="30" x14ac:dyDescent="0.25">
      <c r="A15" s="41">
        <v>3</v>
      </c>
      <c r="B15" s="41" t="s">
        <v>183</v>
      </c>
      <c r="C15" s="42">
        <v>40926</v>
      </c>
      <c r="D15" s="42"/>
      <c r="E15" s="43" t="s">
        <v>17</v>
      </c>
      <c r="F15" s="44" t="s">
        <v>144</v>
      </c>
      <c r="G15" s="45">
        <v>982</v>
      </c>
      <c r="H15" s="46" t="s">
        <v>168</v>
      </c>
      <c r="I15" s="47">
        <v>8.1999999999999993</v>
      </c>
      <c r="J15" s="24" t="s">
        <v>171</v>
      </c>
      <c r="K15" s="50">
        <v>10</v>
      </c>
      <c r="L15" s="21"/>
    </row>
    <row r="16" spans="1:12" ht="30" x14ac:dyDescent="0.25">
      <c r="A16" s="41">
        <v>4</v>
      </c>
      <c r="B16" s="41" t="s">
        <v>184</v>
      </c>
      <c r="C16" s="42">
        <v>40926</v>
      </c>
      <c r="D16" s="42"/>
      <c r="E16" s="43" t="s">
        <v>17</v>
      </c>
      <c r="F16" s="44" t="s">
        <v>144</v>
      </c>
      <c r="G16" s="45">
        <v>939</v>
      </c>
      <c r="H16" s="46" t="s">
        <v>168</v>
      </c>
      <c r="I16" s="47">
        <v>8.1999999999999993</v>
      </c>
      <c r="J16" s="24" t="s">
        <v>171</v>
      </c>
      <c r="K16" s="50">
        <v>23</v>
      </c>
      <c r="L16" s="21"/>
    </row>
    <row r="17" spans="1:12" ht="30" x14ac:dyDescent="0.25">
      <c r="A17" s="41">
        <v>5</v>
      </c>
      <c r="B17" s="41" t="s">
        <v>185</v>
      </c>
      <c r="C17" s="42">
        <v>40926</v>
      </c>
      <c r="D17" s="42"/>
      <c r="E17" s="43" t="s">
        <v>17</v>
      </c>
      <c r="F17" s="44" t="s">
        <v>144</v>
      </c>
      <c r="G17" s="45">
        <v>1010</v>
      </c>
      <c r="H17" s="46" t="s">
        <v>168</v>
      </c>
      <c r="I17" s="47">
        <v>8.1</v>
      </c>
      <c r="J17" s="24" t="s">
        <v>171</v>
      </c>
      <c r="K17" s="50">
        <v>20</v>
      </c>
      <c r="L17" s="21"/>
    </row>
    <row r="18" spans="1:12" ht="30" x14ac:dyDescent="0.25">
      <c r="A18" s="41">
        <v>6</v>
      </c>
      <c r="B18" s="41" t="s">
        <v>186</v>
      </c>
      <c r="C18" s="42">
        <v>40926</v>
      </c>
      <c r="D18" s="42"/>
      <c r="E18" s="43" t="s">
        <v>17</v>
      </c>
      <c r="F18" s="44" t="s">
        <v>144</v>
      </c>
      <c r="G18" s="45">
        <v>840</v>
      </c>
      <c r="H18" s="46" t="s">
        <v>168</v>
      </c>
      <c r="I18" s="47">
        <v>8.5</v>
      </c>
      <c r="J18" s="24" t="s">
        <v>171</v>
      </c>
      <c r="K18" s="50">
        <v>24</v>
      </c>
      <c r="L18" s="21"/>
    </row>
    <row r="19" spans="1:12" ht="30" x14ac:dyDescent="0.25">
      <c r="A19" s="41">
        <v>7</v>
      </c>
      <c r="B19" s="41" t="s">
        <v>187</v>
      </c>
      <c r="C19" s="42">
        <v>40926</v>
      </c>
      <c r="D19" s="42"/>
      <c r="E19" s="43" t="s">
        <v>17</v>
      </c>
      <c r="F19" s="44" t="s">
        <v>144</v>
      </c>
      <c r="G19" s="45">
        <v>845</v>
      </c>
      <c r="H19" s="46" t="s">
        <v>168</v>
      </c>
      <c r="I19" s="47">
        <v>8.6</v>
      </c>
      <c r="J19" s="24" t="s">
        <v>171</v>
      </c>
      <c r="K19" s="50">
        <v>40</v>
      </c>
      <c r="L19" s="21"/>
    </row>
    <row r="20" spans="1:12" ht="30" x14ac:dyDescent="0.25">
      <c r="A20" s="41">
        <v>2</v>
      </c>
      <c r="B20" s="41" t="s">
        <v>182</v>
      </c>
      <c r="C20" s="42">
        <v>40960</v>
      </c>
      <c r="D20" s="42"/>
      <c r="E20" s="43" t="s">
        <v>17</v>
      </c>
      <c r="F20" s="44" t="s">
        <v>144</v>
      </c>
      <c r="G20" s="45">
        <v>365</v>
      </c>
      <c r="H20" s="46" t="s">
        <v>168</v>
      </c>
      <c r="I20" s="47">
        <v>7.9</v>
      </c>
      <c r="J20" s="24" t="s">
        <v>171</v>
      </c>
      <c r="K20" s="50">
        <v>251</v>
      </c>
      <c r="L20" s="21"/>
    </row>
    <row r="21" spans="1:12" ht="30" x14ac:dyDescent="0.25">
      <c r="A21" s="41">
        <v>3</v>
      </c>
      <c r="B21" s="41" t="s">
        <v>183</v>
      </c>
      <c r="C21" s="42">
        <v>40960</v>
      </c>
      <c r="D21" s="42"/>
      <c r="E21" s="43" t="s">
        <v>17</v>
      </c>
      <c r="F21" s="44" t="s">
        <v>144</v>
      </c>
      <c r="G21" s="45">
        <v>329</v>
      </c>
      <c r="H21" s="46" t="s">
        <v>168</v>
      </c>
      <c r="I21" s="47">
        <v>7.7</v>
      </c>
      <c r="J21" s="24" t="s">
        <v>171</v>
      </c>
      <c r="K21" s="50">
        <v>172</v>
      </c>
      <c r="L21" s="21"/>
    </row>
    <row r="22" spans="1:12" ht="30" x14ac:dyDescent="0.25">
      <c r="A22" s="41">
        <v>4</v>
      </c>
      <c r="B22" s="41" t="s">
        <v>184</v>
      </c>
      <c r="C22" s="42">
        <v>40960</v>
      </c>
      <c r="D22" s="42"/>
      <c r="E22" s="43" t="s">
        <v>17</v>
      </c>
      <c r="F22" s="44" t="s">
        <v>144</v>
      </c>
      <c r="G22" s="45">
        <v>362</v>
      </c>
      <c r="H22" s="46" t="s">
        <v>168</v>
      </c>
      <c r="I22" s="47">
        <v>7.8</v>
      </c>
      <c r="J22" s="24" t="s">
        <v>171</v>
      </c>
      <c r="K22" s="50">
        <v>286</v>
      </c>
      <c r="L22" s="21"/>
    </row>
    <row r="23" spans="1:12" ht="30" x14ac:dyDescent="0.25">
      <c r="A23" s="41">
        <v>5</v>
      </c>
      <c r="B23" s="41" t="s">
        <v>185</v>
      </c>
      <c r="C23" s="42">
        <v>40960</v>
      </c>
      <c r="D23" s="42"/>
      <c r="E23" s="43" t="s">
        <v>17</v>
      </c>
      <c r="F23" s="44" t="s">
        <v>144</v>
      </c>
      <c r="G23" s="45">
        <v>391</v>
      </c>
      <c r="H23" s="46" t="s">
        <v>168</v>
      </c>
      <c r="I23" s="47">
        <v>7.8</v>
      </c>
      <c r="J23" s="24" t="s">
        <v>171</v>
      </c>
      <c r="K23" s="50">
        <v>425</v>
      </c>
      <c r="L23" s="21"/>
    </row>
    <row r="24" spans="1:12" ht="38.25" x14ac:dyDescent="0.25">
      <c r="A24" s="41">
        <v>6</v>
      </c>
      <c r="B24" s="41" t="s">
        <v>186</v>
      </c>
      <c r="C24" s="42">
        <v>40960</v>
      </c>
      <c r="D24" s="42"/>
      <c r="E24" s="43" t="s">
        <v>17</v>
      </c>
      <c r="F24" s="44" t="s">
        <v>144</v>
      </c>
      <c r="G24" s="45" t="s">
        <v>172</v>
      </c>
      <c r="H24" s="46" t="s">
        <v>168</v>
      </c>
      <c r="I24" s="47" t="s">
        <v>172</v>
      </c>
      <c r="J24" s="24" t="s">
        <v>171</v>
      </c>
      <c r="K24" s="48" t="s">
        <v>172</v>
      </c>
      <c r="L24" s="49" t="s">
        <v>173</v>
      </c>
    </row>
    <row r="25" spans="1:12" ht="30" x14ac:dyDescent="0.25">
      <c r="A25" s="41">
        <v>7</v>
      </c>
      <c r="B25" s="41" t="s">
        <v>187</v>
      </c>
      <c r="C25" s="42">
        <v>40960</v>
      </c>
      <c r="D25" s="42"/>
      <c r="E25" s="43" t="s">
        <v>17</v>
      </c>
      <c r="F25" s="44" t="s">
        <v>144</v>
      </c>
      <c r="G25" s="45">
        <v>396</v>
      </c>
      <c r="H25" s="46" t="s">
        <v>168</v>
      </c>
      <c r="I25" s="47">
        <v>7.8</v>
      </c>
      <c r="J25" s="24" t="s">
        <v>171</v>
      </c>
      <c r="K25" s="50">
        <v>348</v>
      </c>
      <c r="L25" s="21"/>
    </row>
    <row r="26" spans="1:12" ht="30" x14ac:dyDescent="0.25">
      <c r="A26" s="41">
        <v>2</v>
      </c>
      <c r="B26" s="41" t="s">
        <v>182</v>
      </c>
      <c r="C26" s="42">
        <v>40991</v>
      </c>
      <c r="D26" s="42"/>
      <c r="E26" s="43" t="s">
        <v>17</v>
      </c>
      <c r="F26" s="44" t="s">
        <v>144</v>
      </c>
      <c r="G26" s="45">
        <v>915</v>
      </c>
      <c r="H26" s="46" t="s">
        <v>168</v>
      </c>
      <c r="I26" s="47">
        <v>8.1</v>
      </c>
      <c r="J26" s="24" t="s">
        <v>171</v>
      </c>
      <c r="K26" s="50">
        <v>20</v>
      </c>
      <c r="L26" s="21"/>
    </row>
    <row r="27" spans="1:12" ht="30" x14ac:dyDescent="0.25">
      <c r="A27" s="41">
        <v>3</v>
      </c>
      <c r="B27" s="41" t="s">
        <v>183</v>
      </c>
      <c r="C27" s="42">
        <v>40991</v>
      </c>
      <c r="D27" s="42"/>
      <c r="E27" s="43" t="s">
        <v>17</v>
      </c>
      <c r="F27" s="44" t="s">
        <v>144</v>
      </c>
      <c r="G27" s="45">
        <v>915</v>
      </c>
      <c r="H27" s="46" t="s">
        <v>168</v>
      </c>
      <c r="I27" s="47">
        <v>8.1</v>
      </c>
      <c r="J27" s="24" t="s">
        <v>171</v>
      </c>
      <c r="K27" s="50">
        <v>16</v>
      </c>
      <c r="L27" s="21"/>
    </row>
    <row r="28" spans="1:12" ht="30" x14ac:dyDescent="0.25">
      <c r="A28" s="41">
        <v>4</v>
      </c>
      <c r="B28" s="41" t="s">
        <v>184</v>
      </c>
      <c r="C28" s="42">
        <v>40991</v>
      </c>
      <c r="D28" s="42"/>
      <c r="E28" s="43" t="s">
        <v>17</v>
      </c>
      <c r="F28" s="44" t="s">
        <v>144</v>
      </c>
      <c r="G28" s="45">
        <v>893</v>
      </c>
      <c r="H28" s="46" t="s">
        <v>168</v>
      </c>
      <c r="I28" s="47">
        <v>8.1</v>
      </c>
      <c r="J28" s="24" t="s">
        <v>171</v>
      </c>
      <c r="K28" s="50">
        <v>26</v>
      </c>
      <c r="L28" s="21"/>
    </row>
    <row r="29" spans="1:12" ht="30" x14ac:dyDescent="0.25">
      <c r="A29" s="41">
        <v>5</v>
      </c>
      <c r="B29" s="41" t="s">
        <v>185</v>
      </c>
      <c r="C29" s="42">
        <v>40991</v>
      </c>
      <c r="D29" s="42"/>
      <c r="E29" s="43" t="s">
        <v>17</v>
      </c>
      <c r="F29" s="44" t="s">
        <v>144</v>
      </c>
      <c r="G29" s="45">
        <v>913</v>
      </c>
      <c r="H29" s="46" t="s">
        <v>168</v>
      </c>
      <c r="I29" s="47">
        <v>8.1999999999999993</v>
      </c>
      <c r="J29" s="24" t="s">
        <v>171</v>
      </c>
      <c r="K29" s="50">
        <v>142</v>
      </c>
      <c r="L29" s="21"/>
    </row>
    <row r="30" spans="1:12" ht="30" x14ac:dyDescent="0.25">
      <c r="A30" s="41">
        <v>6</v>
      </c>
      <c r="B30" s="41" t="s">
        <v>186</v>
      </c>
      <c r="C30" s="42">
        <v>40991</v>
      </c>
      <c r="D30" s="42"/>
      <c r="E30" s="43" t="s">
        <v>17</v>
      </c>
      <c r="F30" s="44" t="s">
        <v>144</v>
      </c>
      <c r="G30" s="45">
        <v>561</v>
      </c>
      <c r="H30" s="46" t="s">
        <v>168</v>
      </c>
      <c r="I30" s="47">
        <v>8.3000000000000007</v>
      </c>
      <c r="J30" s="24" t="s">
        <v>171</v>
      </c>
      <c r="K30" s="50">
        <v>34</v>
      </c>
      <c r="L30" s="21"/>
    </row>
    <row r="31" spans="1:12" ht="30" x14ac:dyDescent="0.25">
      <c r="A31" s="41">
        <v>7</v>
      </c>
      <c r="B31" s="41" t="s">
        <v>187</v>
      </c>
      <c r="C31" s="42">
        <v>40991</v>
      </c>
      <c r="D31" s="42"/>
      <c r="E31" s="43" t="s">
        <v>17</v>
      </c>
      <c r="F31" s="44" t="s">
        <v>144</v>
      </c>
      <c r="G31" s="45">
        <v>586</v>
      </c>
      <c r="H31" s="46" t="s">
        <v>168</v>
      </c>
      <c r="I31" s="47">
        <v>8.3000000000000007</v>
      </c>
      <c r="J31" s="24" t="s">
        <v>171</v>
      </c>
      <c r="K31" s="50">
        <v>20</v>
      </c>
      <c r="L31" s="21"/>
    </row>
    <row r="32" spans="1:12" ht="30" x14ac:dyDescent="0.25">
      <c r="A32" s="41">
        <v>2</v>
      </c>
      <c r="B32" s="41" t="s">
        <v>182</v>
      </c>
      <c r="C32" s="42">
        <v>41025</v>
      </c>
      <c r="D32" s="42"/>
      <c r="E32" s="43" t="s">
        <v>17</v>
      </c>
      <c r="F32" s="44" t="s">
        <v>144</v>
      </c>
      <c r="G32" s="45">
        <v>990</v>
      </c>
      <c r="H32" s="46" t="s">
        <v>168</v>
      </c>
      <c r="I32" s="47">
        <v>8.1</v>
      </c>
      <c r="J32" s="24" t="s">
        <v>171</v>
      </c>
      <c r="K32" s="50">
        <v>10</v>
      </c>
      <c r="L32" s="21"/>
    </row>
    <row r="33" spans="1:12" ht="30" x14ac:dyDescent="0.25">
      <c r="A33" s="41">
        <v>3</v>
      </c>
      <c r="B33" s="41" t="s">
        <v>183</v>
      </c>
      <c r="C33" s="42">
        <v>41025</v>
      </c>
      <c r="D33" s="42"/>
      <c r="E33" s="43" t="s">
        <v>17</v>
      </c>
      <c r="F33" s="44" t="s">
        <v>144</v>
      </c>
      <c r="G33" s="45">
        <v>995</v>
      </c>
      <c r="H33" s="46" t="s">
        <v>168</v>
      </c>
      <c r="I33" s="47">
        <v>8.1</v>
      </c>
      <c r="J33" s="24" t="s">
        <v>171</v>
      </c>
      <c r="K33" s="50">
        <v>12</v>
      </c>
      <c r="L33" s="21"/>
    </row>
    <row r="34" spans="1:12" ht="30" x14ac:dyDescent="0.25">
      <c r="A34" s="41">
        <v>4</v>
      </c>
      <c r="B34" s="41" t="s">
        <v>184</v>
      </c>
      <c r="C34" s="42">
        <v>41025</v>
      </c>
      <c r="D34" s="42"/>
      <c r="E34" s="43" t="s">
        <v>17</v>
      </c>
      <c r="F34" s="44" t="s">
        <v>144</v>
      </c>
      <c r="G34" s="45">
        <v>962</v>
      </c>
      <c r="H34" s="46" t="s">
        <v>168</v>
      </c>
      <c r="I34" s="47">
        <v>8</v>
      </c>
      <c r="J34" s="24" t="s">
        <v>171</v>
      </c>
      <c r="K34" s="50">
        <v>10</v>
      </c>
      <c r="L34" s="21"/>
    </row>
    <row r="35" spans="1:12" ht="30" x14ac:dyDescent="0.25">
      <c r="A35" s="41">
        <v>5</v>
      </c>
      <c r="B35" s="41" t="s">
        <v>185</v>
      </c>
      <c r="C35" s="42">
        <v>41025</v>
      </c>
      <c r="D35" s="42"/>
      <c r="E35" s="43" t="s">
        <v>17</v>
      </c>
      <c r="F35" s="44" t="s">
        <v>144</v>
      </c>
      <c r="G35" s="45">
        <v>992</v>
      </c>
      <c r="H35" s="46" t="s">
        <v>168</v>
      </c>
      <c r="I35" s="47">
        <v>8.1</v>
      </c>
      <c r="J35" s="24" t="s">
        <v>171</v>
      </c>
      <c r="K35" s="50">
        <v>11</v>
      </c>
      <c r="L35" s="21"/>
    </row>
    <row r="36" spans="1:12" ht="18" customHeight="1" x14ac:dyDescent="0.25">
      <c r="A36" s="41">
        <v>6</v>
      </c>
      <c r="B36" s="41" t="s">
        <v>186</v>
      </c>
      <c r="C36" s="42">
        <v>41025</v>
      </c>
      <c r="D36" s="42"/>
      <c r="E36" s="43" t="s">
        <v>17</v>
      </c>
      <c r="F36" s="44" t="s">
        <v>144</v>
      </c>
      <c r="G36" s="45">
        <v>893</v>
      </c>
      <c r="H36" s="46" t="s">
        <v>168</v>
      </c>
      <c r="I36" s="47">
        <v>8.3000000000000007</v>
      </c>
      <c r="J36" s="24" t="s">
        <v>171</v>
      </c>
      <c r="K36" s="50">
        <v>18</v>
      </c>
      <c r="L36" s="21"/>
    </row>
    <row r="37" spans="1:12" ht="30" x14ac:dyDescent="0.25">
      <c r="A37" s="41">
        <v>7</v>
      </c>
      <c r="B37" s="41" t="s">
        <v>187</v>
      </c>
      <c r="C37" s="42">
        <v>41025</v>
      </c>
      <c r="D37" s="42"/>
      <c r="E37" s="43" t="s">
        <v>17</v>
      </c>
      <c r="F37" s="44" t="s">
        <v>144</v>
      </c>
      <c r="G37" s="45">
        <v>902</v>
      </c>
      <c r="H37" s="46" t="s">
        <v>168</v>
      </c>
      <c r="I37" s="47">
        <v>8.3000000000000007</v>
      </c>
      <c r="J37" s="24" t="s">
        <v>171</v>
      </c>
      <c r="K37" s="50">
        <v>8</v>
      </c>
      <c r="L37" s="21"/>
    </row>
    <row r="38" spans="1:12" ht="30" x14ac:dyDescent="0.25">
      <c r="A38" s="41">
        <v>2</v>
      </c>
      <c r="B38" s="41" t="s">
        <v>182</v>
      </c>
      <c r="C38" s="42">
        <v>41054</v>
      </c>
      <c r="D38" s="42"/>
      <c r="E38" s="43" t="s">
        <v>17</v>
      </c>
      <c r="F38" s="44" t="s">
        <v>144</v>
      </c>
      <c r="G38" s="45">
        <v>940</v>
      </c>
      <c r="H38" s="46" t="s">
        <v>168</v>
      </c>
      <c r="I38" s="47">
        <v>7.8</v>
      </c>
      <c r="J38" s="24" t="s">
        <v>171</v>
      </c>
      <c r="K38" s="50" t="s">
        <v>174</v>
      </c>
      <c r="L38" s="21"/>
    </row>
    <row r="39" spans="1:12" ht="30" x14ac:dyDescent="0.25">
      <c r="A39" s="41">
        <v>3</v>
      </c>
      <c r="B39" s="41" t="s">
        <v>183</v>
      </c>
      <c r="C39" s="42">
        <v>41054</v>
      </c>
      <c r="D39" s="42"/>
      <c r="E39" s="43" t="s">
        <v>17</v>
      </c>
      <c r="F39" s="44" t="s">
        <v>144</v>
      </c>
      <c r="G39" s="45">
        <v>987</v>
      </c>
      <c r="H39" s="46" t="s">
        <v>168</v>
      </c>
      <c r="I39" s="47">
        <v>7.9</v>
      </c>
      <c r="J39" s="24" t="s">
        <v>171</v>
      </c>
      <c r="K39" s="50" t="s">
        <v>174</v>
      </c>
      <c r="L39" s="21"/>
    </row>
    <row r="40" spans="1:12" ht="30" x14ac:dyDescent="0.25">
      <c r="A40" s="41">
        <v>4</v>
      </c>
      <c r="B40" s="41" t="s">
        <v>184</v>
      </c>
      <c r="C40" s="42">
        <v>41054</v>
      </c>
      <c r="D40" s="42"/>
      <c r="E40" s="43" t="s">
        <v>17</v>
      </c>
      <c r="F40" s="44" t="s">
        <v>144</v>
      </c>
      <c r="G40" s="45">
        <v>923</v>
      </c>
      <c r="H40" s="46" t="s">
        <v>168</v>
      </c>
      <c r="I40" s="47">
        <v>8</v>
      </c>
      <c r="J40" s="24" t="s">
        <v>171</v>
      </c>
      <c r="K40" s="50" t="s">
        <v>174</v>
      </c>
      <c r="L40" s="21"/>
    </row>
    <row r="41" spans="1:12" ht="30" x14ac:dyDescent="0.25">
      <c r="A41" s="41">
        <v>5</v>
      </c>
      <c r="B41" s="41" t="s">
        <v>185</v>
      </c>
      <c r="C41" s="42">
        <v>41054</v>
      </c>
      <c r="D41" s="42"/>
      <c r="E41" s="43" t="s">
        <v>17</v>
      </c>
      <c r="F41" s="44" t="s">
        <v>144</v>
      </c>
      <c r="G41" s="45">
        <v>1020</v>
      </c>
      <c r="H41" s="46" t="s">
        <v>168</v>
      </c>
      <c r="I41" s="47">
        <v>8.1</v>
      </c>
      <c r="J41" s="24" t="s">
        <v>171</v>
      </c>
      <c r="K41" s="50" t="s">
        <v>174</v>
      </c>
      <c r="L41" s="21"/>
    </row>
    <row r="42" spans="1:12" ht="30" x14ac:dyDescent="0.25">
      <c r="A42" s="41">
        <v>6</v>
      </c>
      <c r="B42" s="41" t="s">
        <v>186</v>
      </c>
      <c r="C42" s="42">
        <v>41054</v>
      </c>
      <c r="D42" s="42"/>
      <c r="E42" s="43" t="s">
        <v>17</v>
      </c>
      <c r="F42" s="44" t="s">
        <v>144</v>
      </c>
      <c r="G42" s="45">
        <v>978</v>
      </c>
      <c r="H42" s="46" t="s">
        <v>168</v>
      </c>
      <c r="I42" s="47">
        <v>8.3000000000000007</v>
      </c>
      <c r="J42" s="24" t="s">
        <v>171</v>
      </c>
      <c r="K42" s="50">
        <v>8</v>
      </c>
      <c r="L42" s="21"/>
    </row>
    <row r="43" spans="1:12" ht="30" x14ac:dyDescent="0.25">
      <c r="A43" s="41">
        <v>7</v>
      </c>
      <c r="B43" s="41" t="s">
        <v>187</v>
      </c>
      <c r="C43" s="42">
        <v>41054</v>
      </c>
      <c r="D43" s="42"/>
      <c r="E43" s="43" t="s">
        <v>17</v>
      </c>
      <c r="F43" s="44" t="s">
        <v>144</v>
      </c>
      <c r="G43" s="45">
        <v>977</v>
      </c>
      <c r="H43" s="46" t="s">
        <v>168</v>
      </c>
      <c r="I43" s="47">
        <v>8.3000000000000007</v>
      </c>
      <c r="J43" s="24" t="s">
        <v>171</v>
      </c>
      <c r="K43" s="50">
        <v>7</v>
      </c>
      <c r="L43" s="21"/>
    </row>
    <row r="44" spans="1:12" ht="30" x14ac:dyDescent="0.25">
      <c r="A44" s="41">
        <v>2</v>
      </c>
      <c r="B44" s="41" t="s">
        <v>182</v>
      </c>
      <c r="C44" s="42">
        <v>41082</v>
      </c>
      <c r="D44" s="42"/>
      <c r="E44" s="43" t="s">
        <v>17</v>
      </c>
      <c r="F44" s="44" t="s">
        <v>144</v>
      </c>
      <c r="G44" s="45">
        <v>847</v>
      </c>
      <c r="H44" s="46" t="s">
        <v>168</v>
      </c>
      <c r="I44" s="47">
        <v>8.1</v>
      </c>
      <c r="J44" s="24" t="s">
        <v>171</v>
      </c>
      <c r="K44" s="50">
        <v>12</v>
      </c>
      <c r="L44" s="21"/>
    </row>
    <row r="45" spans="1:12" ht="30" x14ac:dyDescent="0.25">
      <c r="A45" s="41">
        <v>3</v>
      </c>
      <c r="B45" s="41" t="s">
        <v>183</v>
      </c>
      <c r="C45" s="42">
        <v>41082</v>
      </c>
      <c r="D45" s="42"/>
      <c r="E45" s="43" t="s">
        <v>17</v>
      </c>
      <c r="F45" s="44" t="s">
        <v>144</v>
      </c>
      <c r="G45" s="45">
        <v>861</v>
      </c>
      <c r="H45" s="46" t="s">
        <v>168</v>
      </c>
      <c r="I45" s="47">
        <v>8.1999999999999993</v>
      </c>
      <c r="J45" s="24" t="s">
        <v>171</v>
      </c>
      <c r="K45" s="50">
        <v>12</v>
      </c>
      <c r="L45" s="21"/>
    </row>
    <row r="46" spans="1:12" ht="30" x14ac:dyDescent="0.25">
      <c r="A46" s="41">
        <v>4</v>
      </c>
      <c r="B46" s="41" t="s">
        <v>184</v>
      </c>
      <c r="C46" s="42">
        <v>41082</v>
      </c>
      <c r="D46" s="42"/>
      <c r="E46" s="43" t="s">
        <v>17</v>
      </c>
      <c r="F46" s="44" t="s">
        <v>144</v>
      </c>
      <c r="G46" s="45">
        <v>858</v>
      </c>
      <c r="H46" s="46" t="s">
        <v>168</v>
      </c>
      <c r="I46" s="47">
        <v>8</v>
      </c>
      <c r="J46" s="24" t="s">
        <v>171</v>
      </c>
      <c r="K46" s="50">
        <v>14</v>
      </c>
      <c r="L46" s="21"/>
    </row>
    <row r="47" spans="1:12" ht="30" x14ac:dyDescent="0.25">
      <c r="A47" s="41">
        <v>5</v>
      </c>
      <c r="B47" s="41" t="s">
        <v>185</v>
      </c>
      <c r="C47" s="42">
        <v>41082</v>
      </c>
      <c r="D47" s="42"/>
      <c r="E47" s="43" t="s">
        <v>17</v>
      </c>
      <c r="F47" s="44" t="s">
        <v>144</v>
      </c>
      <c r="G47" s="45">
        <v>861</v>
      </c>
      <c r="H47" s="46" t="s">
        <v>168</v>
      </c>
      <c r="I47" s="47">
        <v>8.1</v>
      </c>
      <c r="J47" s="24" t="s">
        <v>171</v>
      </c>
      <c r="K47" s="50">
        <v>23</v>
      </c>
      <c r="L47" s="21"/>
    </row>
    <row r="48" spans="1:12" ht="30" x14ac:dyDescent="0.25">
      <c r="A48" s="41">
        <v>6</v>
      </c>
      <c r="B48" s="41" t="s">
        <v>186</v>
      </c>
      <c r="C48" s="42">
        <v>41082</v>
      </c>
      <c r="D48" s="42"/>
      <c r="E48" s="43" t="s">
        <v>17</v>
      </c>
      <c r="F48" s="44" t="s">
        <v>144</v>
      </c>
      <c r="G48" s="45">
        <v>691</v>
      </c>
      <c r="H48" s="46" t="s">
        <v>168</v>
      </c>
      <c r="I48" s="47">
        <v>8.4</v>
      </c>
      <c r="J48" s="24" t="s">
        <v>171</v>
      </c>
      <c r="K48" s="50">
        <v>16</v>
      </c>
      <c r="L48" s="21"/>
    </row>
    <row r="49" spans="1:12" ht="30" x14ac:dyDescent="0.25">
      <c r="A49" s="41">
        <v>7</v>
      </c>
      <c r="B49" s="41" t="s">
        <v>187</v>
      </c>
      <c r="C49" s="42">
        <v>41082</v>
      </c>
      <c r="D49" s="42"/>
      <c r="E49" s="43" t="s">
        <v>17</v>
      </c>
      <c r="F49" s="44" t="s">
        <v>144</v>
      </c>
      <c r="G49" s="45">
        <v>705</v>
      </c>
      <c r="H49" s="46" t="s">
        <v>168</v>
      </c>
      <c r="I49" s="47">
        <v>8.4</v>
      </c>
      <c r="J49" s="24" t="s">
        <v>171</v>
      </c>
      <c r="K49" s="50">
        <v>16</v>
      </c>
      <c r="L49" s="21"/>
    </row>
    <row r="50" spans="1:12" ht="30" x14ac:dyDescent="0.25">
      <c r="A50" s="41">
        <v>2</v>
      </c>
      <c r="B50" s="41" t="s">
        <v>182</v>
      </c>
      <c r="C50" s="42">
        <v>41109</v>
      </c>
      <c r="D50" s="42"/>
      <c r="E50" s="43" t="s">
        <v>17</v>
      </c>
      <c r="F50" s="44" t="s">
        <v>144</v>
      </c>
      <c r="G50" s="45">
        <v>632</v>
      </c>
      <c r="H50" s="46" t="s">
        <v>168</v>
      </c>
      <c r="I50" s="47">
        <v>8.1</v>
      </c>
      <c r="J50" s="24" t="s">
        <v>171</v>
      </c>
      <c r="K50" s="50">
        <v>8</v>
      </c>
      <c r="L50" s="21"/>
    </row>
    <row r="51" spans="1:12" ht="30" x14ac:dyDescent="0.25">
      <c r="A51" s="41">
        <v>3</v>
      </c>
      <c r="B51" s="41" t="s">
        <v>183</v>
      </c>
      <c r="C51" s="42">
        <v>41109</v>
      </c>
      <c r="D51" s="42"/>
      <c r="E51" s="43" t="s">
        <v>17</v>
      </c>
      <c r="F51" s="44" t="s">
        <v>144</v>
      </c>
      <c r="G51" s="45">
        <v>631</v>
      </c>
      <c r="H51" s="46" t="s">
        <v>168</v>
      </c>
      <c r="I51" s="47">
        <v>8.1</v>
      </c>
      <c r="J51" s="24" t="s">
        <v>171</v>
      </c>
      <c r="K51" s="50">
        <v>16</v>
      </c>
      <c r="L51" s="21"/>
    </row>
    <row r="52" spans="1:12" ht="30" x14ac:dyDescent="0.25">
      <c r="A52" s="41">
        <v>4</v>
      </c>
      <c r="B52" s="41" t="s">
        <v>184</v>
      </c>
      <c r="C52" s="42">
        <v>41109</v>
      </c>
      <c r="D52" s="42"/>
      <c r="E52" s="43" t="s">
        <v>17</v>
      </c>
      <c r="F52" s="44" t="s">
        <v>144</v>
      </c>
      <c r="G52" s="45">
        <v>629</v>
      </c>
      <c r="H52" s="46" t="s">
        <v>168</v>
      </c>
      <c r="I52" s="47">
        <v>8.1</v>
      </c>
      <c r="J52" s="24" t="s">
        <v>171</v>
      </c>
      <c r="K52" s="50">
        <v>12</v>
      </c>
      <c r="L52" s="21"/>
    </row>
    <row r="53" spans="1:12" ht="30" x14ac:dyDescent="0.25">
      <c r="A53" s="41">
        <v>5</v>
      </c>
      <c r="B53" s="41" t="s">
        <v>185</v>
      </c>
      <c r="C53" s="42">
        <v>41109</v>
      </c>
      <c r="D53" s="42"/>
      <c r="E53" s="43" t="s">
        <v>17</v>
      </c>
      <c r="F53" s="44" t="s">
        <v>144</v>
      </c>
      <c r="G53" s="45">
        <v>891</v>
      </c>
      <c r="H53" s="46" t="s">
        <v>168</v>
      </c>
      <c r="I53" s="47">
        <v>8.1</v>
      </c>
      <c r="J53" s="24" t="s">
        <v>171</v>
      </c>
      <c r="K53" s="50">
        <v>16</v>
      </c>
      <c r="L53" s="21"/>
    </row>
    <row r="54" spans="1:12" ht="30" x14ac:dyDescent="0.25">
      <c r="A54" s="41">
        <v>6</v>
      </c>
      <c r="B54" s="41" t="s">
        <v>186</v>
      </c>
      <c r="C54" s="42">
        <v>41109</v>
      </c>
      <c r="D54" s="42"/>
      <c r="E54" s="43" t="s">
        <v>17</v>
      </c>
      <c r="F54" s="44" t="s">
        <v>144</v>
      </c>
      <c r="G54" s="45">
        <v>576</v>
      </c>
      <c r="H54" s="46" t="s">
        <v>168</v>
      </c>
      <c r="I54" s="47">
        <v>8.1999999999999993</v>
      </c>
      <c r="J54" s="24" t="s">
        <v>171</v>
      </c>
      <c r="K54" s="50">
        <v>40</v>
      </c>
      <c r="L54" s="21"/>
    </row>
    <row r="55" spans="1:12" ht="30" x14ac:dyDescent="0.25">
      <c r="A55" s="41">
        <v>7</v>
      </c>
      <c r="B55" s="41" t="s">
        <v>187</v>
      </c>
      <c r="C55" s="42">
        <v>41109</v>
      </c>
      <c r="D55" s="42"/>
      <c r="E55" s="43" t="s">
        <v>17</v>
      </c>
      <c r="F55" s="44" t="s">
        <v>144</v>
      </c>
      <c r="G55" s="45">
        <v>691</v>
      </c>
      <c r="H55" s="46" t="s">
        <v>168</v>
      </c>
      <c r="I55" s="47">
        <v>8.1999999999999993</v>
      </c>
      <c r="J55" s="24" t="s">
        <v>171</v>
      </c>
      <c r="K55" s="50">
        <v>34</v>
      </c>
      <c r="L55" s="21"/>
    </row>
    <row r="56" spans="1:12" ht="30" x14ac:dyDescent="0.25">
      <c r="A56" s="41">
        <v>2</v>
      </c>
      <c r="B56" s="41" t="s">
        <v>182</v>
      </c>
      <c r="C56" s="42">
        <v>41137</v>
      </c>
      <c r="D56" s="42"/>
      <c r="E56" s="43" t="s">
        <v>17</v>
      </c>
      <c r="F56" s="44" t="s">
        <v>144</v>
      </c>
      <c r="G56" s="45">
        <v>950</v>
      </c>
      <c r="H56" s="46" t="s">
        <v>168</v>
      </c>
      <c r="I56" s="47">
        <v>8</v>
      </c>
      <c r="J56" s="24" t="s">
        <v>171</v>
      </c>
      <c r="K56" s="50">
        <v>8</v>
      </c>
      <c r="L56" s="21"/>
    </row>
    <row r="57" spans="1:12" ht="30" x14ac:dyDescent="0.25">
      <c r="A57" s="41">
        <v>3</v>
      </c>
      <c r="B57" s="41" t="s">
        <v>183</v>
      </c>
      <c r="C57" s="42">
        <v>41137</v>
      </c>
      <c r="D57" s="42"/>
      <c r="E57" s="43" t="s">
        <v>17</v>
      </c>
      <c r="F57" s="44" t="s">
        <v>144</v>
      </c>
      <c r="G57" s="45">
        <v>965</v>
      </c>
      <c r="H57" s="46" t="s">
        <v>168</v>
      </c>
      <c r="I57" s="47">
        <v>8.1</v>
      </c>
      <c r="J57" s="24" t="s">
        <v>171</v>
      </c>
      <c r="K57" s="50">
        <v>8</v>
      </c>
      <c r="L57" s="21"/>
    </row>
    <row r="58" spans="1:12" ht="30" x14ac:dyDescent="0.25">
      <c r="A58" s="41">
        <v>4</v>
      </c>
      <c r="B58" s="41" t="s">
        <v>184</v>
      </c>
      <c r="C58" s="42">
        <v>41137</v>
      </c>
      <c r="D58" s="42"/>
      <c r="E58" s="43" t="s">
        <v>17</v>
      </c>
      <c r="F58" s="44" t="s">
        <v>144</v>
      </c>
      <c r="G58" s="45">
        <v>944</v>
      </c>
      <c r="H58" s="46" t="s">
        <v>168</v>
      </c>
      <c r="I58" s="47">
        <v>8.1</v>
      </c>
      <c r="J58" s="24" t="s">
        <v>171</v>
      </c>
      <c r="K58" s="50">
        <v>9</v>
      </c>
      <c r="L58" s="21"/>
    </row>
    <row r="59" spans="1:12" ht="30" x14ac:dyDescent="0.25">
      <c r="A59" s="41">
        <v>5</v>
      </c>
      <c r="B59" s="41" t="s">
        <v>185</v>
      </c>
      <c r="C59" s="42">
        <v>41137</v>
      </c>
      <c r="D59" s="42"/>
      <c r="E59" s="43" t="s">
        <v>17</v>
      </c>
      <c r="F59" s="44" t="s">
        <v>144</v>
      </c>
      <c r="G59" s="45">
        <v>990</v>
      </c>
      <c r="H59" s="46" t="s">
        <v>168</v>
      </c>
      <c r="I59" s="47">
        <v>8.1999999999999993</v>
      </c>
      <c r="J59" s="24" t="s">
        <v>171</v>
      </c>
      <c r="K59" s="50">
        <v>12</v>
      </c>
      <c r="L59" s="21"/>
    </row>
    <row r="60" spans="1:12" ht="30" x14ac:dyDescent="0.25">
      <c r="A60" s="41">
        <v>6</v>
      </c>
      <c r="B60" s="41" t="s">
        <v>186</v>
      </c>
      <c r="C60" s="42">
        <v>41137</v>
      </c>
      <c r="D60" s="42"/>
      <c r="E60" s="43" t="s">
        <v>17</v>
      </c>
      <c r="F60" s="44" t="s">
        <v>144</v>
      </c>
      <c r="G60" s="45">
        <v>663</v>
      </c>
      <c r="H60" s="46" t="s">
        <v>168</v>
      </c>
      <c r="I60" s="47">
        <v>8.1</v>
      </c>
      <c r="J60" s="24" t="s">
        <v>171</v>
      </c>
      <c r="K60" s="50">
        <v>10</v>
      </c>
      <c r="L60" s="21"/>
    </row>
    <row r="61" spans="1:12" ht="30" x14ac:dyDescent="0.25">
      <c r="A61" s="41">
        <v>7</v>
      </c>
      <c r="B61" s="41" t="s">
        <v>187</v>
      </c>
      <c r="C61" s="42">
        <v>41137</v>
      </c>
      <c r="D61" s="42"/>
      <c r="E61" s="43" t="s">
        <v>17</v>
      </c>
      <c r="F61" s="44" t="s">
        <v>144</v>
      </c>
      <c r="G61" s="45">
        <v>676</v>
      </c>
      <c r="H61" s="46" t="s">
        <v>168</v>
      </c>
      <c r="I61" s="47">
        <v>7.9</v>
      </c>
      <c r="J61" s="24" t="s">
        <v>171</v>
      </c>
      <c r="K61" s="50">
        <v>12</v>
      </c>
      <c r="L61" s="21"/>
    </row>
    <row r="62" spans="1:12" ht="30" x14ac:dyDescent="0.25">
      <c r="A62" s="41">
        <v>2</v>
      </c>
      <c r="B62" s="41" t="s">
        <v>182</v>
      </c>
      <c r="C62" s="42">
        <v>41165</v>
      </c>
      <c r="D62" s="42"/>
      <c r="E62" s="43" t="s">
        <v>17</v>
      </c>
      <c r="F62" s="44" t="s">
        <v>144</v>
      </c>
      <c r="G62" s="45">
        <v>996</v>
      </c>
      <c r="H62" s="46" t="s">
        <v>168</v>
      </c>
      <c r="I62" s="47">
        <v>7.8</v>
      </c>
      <c r="J62" s="24" t="s">
        <v>171</v>
      </c>
      <c r="K62" s="50">
        <v>10</v>
      </c>
      <c r="L62" s="21"/>
    </row>
    <row r="63" spans="1:12" ht="30" x14ac:dyDescent="0.25">
      <c r="A63" s="41">
        <v>3</v>
      </c>
      <c r="B63" s="41" t="s">
        <v>183</v>
      </c>
      <c r="C63" s="42">
        <v>41165</v>
      </c>
      <c r="D63" s="42"/>
      <c r="E63" s="43" t="s">
        <v>17</v>
      </c>
      <c r="F63" s="44" t="s">
        <v>144</v>
      </c>
      <c r="G63" s="45">
        <v>1200</v>
      </c>
      <c r="H63" s="46" t="s">
        <v>168</v>
      </c>
      <c r="I63" s="47">
        <v>8</v>
      </c>
      <c r="J63" s="24" t="s">
        <v>171</v>
      </c>
      <c r="K63" s="50">
        <v>12</v>
      </c>
      <c r="L63" s="21"/>
    </row>
    <row r="64" spans="1:12" ht="30" x14ac:dyDescent="0.25">
      <c r="A64" s="41">
        <v>4</v>
      </c>
      <c r="B64" s="41" t="s">
        <v>184</v>
      </c>
      <c r="C64" s="42">
        <v>41165</v>
      </c>
      <c r="D64" s="42"/>
      <c r="E64" s="43" t="s">
        <v>17</v>
      </c>
      <c r="F64" s="44" t="s">
        <v>175</v>
      </c>
      <c r="G64" s="45">
        <v>972</v>
      </c>
      <c r="H64" s="46" t="s">
        <v>168</v>
      </c>
      <c r="I64" s="47">
        <v>8.1999999999999993</v>
      </c>
      <c r="J64" s="24" t="s">
        <v>171</v>
      </c>
      <c r="K64" s="50">
        <v>12</v>
      </c>
      <c r="L64" s="21"/>
    </row>
    <row r="65" spans="1:12" ht="30" x14ac:dyDescent="0.25">
      <c r="A65" s="41">
        <v>5</v>
      </c>
      <c r="B65" s="41" t="s">
        <v>185</v>
      </c>
      <c r="C65" s="42">
        <v>41165</v>
      </c>
      <c r="D65" s="42"/>
      <c r="E65" s="43" t="s">
        <v>17</v>
      </c>
      <c r="F65" s="44" t="s">
        <v>144</v>
      </c>
      <c r="G65" s="45">
        <v>1280</v>
      </c>
      <c r="H65" s="46" t="s">
        <v>168</v>
      </c>
      <c r="I65" s="47">
        <v>8.1</v>
      </c>
      <c r="J65" s="24" t="s">
        <v>171</v>
      </c>
      <c r="K65" s="50">
        <v>9</v>
      </c>
      <c r="L65" s="21"/>
    </row>
    <row r="66" spans="1:12" ht="30" x14ac:dyDescent="0.25">
      <c r="A66" s="41">
        <v>6</v>
      </c>
      <c r="B66" s="41" t="s">
        <v>186</v>
      </c>
      <c r="C66" s="42">
        <v>41165</v>
      </c>
      <c r="D66" s="42"/>
      <c r="E66" s="43" t="s">
        <v>17</v>
      </c>
      <c r="F66" s="44" t="s">
        <v>144</v>
      </c>
      <c r="G66" s="45">
        <v>1030</v>
      </c>
      <c r="H66" s="46" t="s">
        <v>168</v>
      </c>
      <c r="I66" s="47">
        <v>8.4</v>
      </c>
      <c r="J66" s="24" t="s">
        <v>171</v>
      </c>
      <c r="K66" s="50">
        <v>18</v>
      </c>
      <c r="L66" s="21"/>
    </row>
    <row r="67" spans="1:12" ht="30" x14ac:dyDescent="0.25">
      <c r="A67" s="41">
        <v>7</v>
      </c>
      <c r="B67" s="41" t="s">
        <v>187</v>
      </c>
      <c r="C67" s="42">
        <v>41165</v>
      </c>
      <c r="D67" s="42"/>
      <c r="E67" s="43" t="s">
        <v>17</v>
      </c>
      <c r="F67" s="44" t="s">
        <v>144</v>
      </c>
      <c r="G67" s="45">
        <v>1040</v>
      </c>
      <c r="H67" s="46" t="s">
        <v>168</v>
      </c>
      <c r="I67" s="47">
        <v>8.4</v>
      </c>
      <c r="J67" s="24" t="s">
        <v>171</v>
      </c>
      <c r="K67" s="50">
        <v>22</v>
      </c>
      <c r="L67" s="21"/>
    </row>
    <row r="68" spans="1:12" ht="30" x14ac:dyDescent="0.25">
      <c r="A68" s="41">
        <v>2</v>
      </c>
      <c r="B68" s="41" t="s">
        <v>182</v>
      </c>
      <c r="C68" s="42">
        <v>41192</v>
      </c>
      <c r="D68" s="42"/>
      <c r="E68" s="43" t="s">
        <v>17</v>
      </c>
      <c r="F68" s="44" t="s">
        <v>144</v>
      </c>
      <c r="G68" s="45">
        <v>962</v>
      </c>
      <c r="H68" s="46" t="s">
        <v>168</v>
      </c>
      <c r="I68" s="47">
        <v>7.7</v>
      </c>
      <c r="J68" s="24" t="s">
        <v>171</v>
      </c>
      <c r="K68" s="51" t="s">
        <v>172</v>
      </c>
      <c r="L68" s="49" t="s">
        <v>176</v>
      </c>
    </row>
    <row r="69" spans="1:12" ht="30" x14ac:dyDescent="0.25">
      <c r="A69" s="41">
        <v>3</v>
      </c>
      <c r="B69" s="41" t="s">
        <v>183</v>
      </c>
      <c r="C69" s="42">
        <v>41192</v>
      </c>
      <c r="D69" s="42"/>
      <c r="E69" s="43" t="s">
        <v>17</v>
      </c>
      <c r="F69" s="44" t="s">
        <v>144</v>
      </c>
      <c r="G69" s="45">
        <v>1760</v>
      </c>
      <c r="H69" s="46" t="s">
        <v>168</v>
      </c>
      <c r="I69" s="47">
        <v>8.1999999999999993</v>
      </c>
      <c r="J69" s="24" t="s">
        <v>171</v>
      </c>
      <c r="K69" s="51" t="s">
        <v>172</v>
      </c>
      <c r="L69" s="49" t="s">
        <v>176</v>
      </c>
    </row>
    <row r="70" spans="1:12" ht="30" x14ac:dyDescent="0.25">
      <c r="A70" s="41">
        <v>4</v>
      </c>
      <c r="B70" s="41" t="s">
        <v>184</v>
      </c>
      <c r="C70" s="42">
        <v>41192</v>
      </c>
      <c r="D70" s="42"/>
      <c r="E70" s="43" t="s">
        <v>17</v>
      </c>
      <c r="F70" s="44" t="s">
        <v>144</v>
      </c>
      <c r="G70" s="45">
        <v>954</v>
      </c>
      <c r="H70" s="46" t="s">
        <v>168</v>
      </c>
      <c r="I70" s="47">
        <v>8.1</v>
      </c>
      <c r="J70" s="24" t="s">
        <v>171</v>
      </c>
      <c r="K70" s="51" t="s">
        <v>172</v>
      </c>
      <c r="L70" s="49" t="s">
        <v>176</v>
      </c>
    </row>
    <row r="71" spans="1:12" ht="30" x14ac:dyDescent="0.25">
      <c r="A71" s="41">
        <v>5</v>
      </c>
      <c r="B71" s="41" t="s">
        <v>185</v>
      </c>
      <c r="C71" s="42">
        <v>41192</v>
      </c>
      <c r="D71" s="42"/>
      <c r="E71" s="43" t="s">
        <v>17</v>
      </c>
      <c r="F71" s="44" t="s">
        <v>144</v>
      </c>
      <c r="G71" s="45">
        <v>1520</v>
      </c>
      <c r="H71" s="46" t="s">
        <v>168</v>
      </c>
      <c r="I71" s="47">
        <v>8</v>
      </c>
      <c r="J71" s="24" t="s">
        <v>171</v>
      </c>
      <c r="K71" s="51" t="s">
        <v>172</v>
      </c>
      <c r="L71" s="49" t="s">
        <v>176</v>
      </c>
    </row>
    <row r="72" spans="1:12" ht="30" x14ac:dyDescent="0.25">
      <c r="A72" s="41">
        <v>6</v>
      </c>
      <c r="B72" s="41" t="s">
        <v>186</v>
      </c>
      <c r="C72" s="42">
        <v>41192</v>
      </c>
      <c r="D72" s="42"/>
      <c r="E72" s="43" t="s">
        <v>17</v>
      </c>
      <c r="F72" s="44" t="s">
        <v>144</v>
      </c>
      <c r="G72" s="45">
        <v>1160</v>
      </c>
      <c r="H72" s="46" t="s">
        <v>168</v>
      </c>
      <c r="I72" s="47">
        <v>8.4</v>
      </c>
      <c r="J72" s="24" t="s">
        <v>171</v>
      </c>
      <c r="K72" s="51" t="s">
        <v>172</v>
      </c>
      <c r="L72" s="49" t="s">
        <v>176</v>
      </c>
    </row>
    <row r="73" spans="1:12" ht="30" x14ac:dyDescent="0.25">
      <c r="A73" s="41">
        <v>7</v>
      </c>
      <c r="B73" s="41" t="s">
        <v>187</v>
      </c>
      <c r="C73" s="42">
        <v>41192</v>
      </c>
      <c r="D73" s="42"/>
      <c r="E73" s="43" t="s">
        <v>17</v>
      </c>
      <c r="F73" s="44" t="s">
        <v>144</v>
      </c>
      <c r="G73" s="45">
        <v>1150</v>
      </c>
      <c r="H73" s="46" t="s">
        <v>168</v>
      </c>
      <c r="I73" s="47">
        <v>8.4</v>
      </c>
      <c r="J73" s="24" t="s">
        <v>171</v>
      </c>
      <c r="K73" s="51" t="s">
        <v>172</v>
      </c>
      <c r="L73" s="49" t="s">
        <v>176</v>
      </c>
    </row>
    <row r="74" spans="1:12" ht="30" x14ac:dyDescent="0.25">
      <c r="A74" s="41">
        <v>2</v>
      </c>
      <c r="B74" s="41" t="s">
        <v>182</v>
      </c>
      <c r="C74" s="42">
        <v>41228</v>
      </c>
      <c r="D74" s="42"/>
      <c r="E74" s="43" t="s">
        <v>17</v>
      </c>
      <c r="F74" s="44" t="s">
        <v>144</v>
      </c>
      <c r="G74" s="45">
        <v>978</v>
      </c>
      <c r="H74" s="46" t="s">
        <v>168</v>
      </c>
      <c r="I74" s="47">
        <v>7.5</v>
      </c>
      <c r="J74" s="24" t="s">
        <v>171</v>
      </c>
      <c r="K74" s="50">
        <v>13</v>
      </c>
      <c r="L74" s="21"/>
    </row>
    <row r="75" spans="1:12" ht="30" x14ac:dyDescent="0.25">
      <c r="A75" s="41">
        <v>3</v>
      </c>
      <c r="B75" s="41" t="s">
        <v>183</v>
      </c>
      <c r="C75" s="42">
        <v>41228</v>
      </c>
      <c r="D75" s="42"/>
      <c r="E75" s="43" t="s">
        <v>17</v>
      </c>
      <c r="F75" s="44" t="s">
        <v>144</v>
      </c>
      <c r="G75" s="45">
        <v>2650</v>
      </c>
      <c r="H75" s="46" t="s">
        <v>168</v>
      </c>
      <c r="I75" s="47">
        <v>8.1</v>
      </c>
      <c r="J75" s="24" t="s">
        <v>171</v>
      </c>
      <c r="K75" s="50">
        <v>16</v>
      </c>
      <c r="L75" s="21"/>
    </row>
    <row r="76" spans="1:12" ht="30" x14ac:dyDescent="0.25">
      <c r="A76" s="41">
        <v>4</v>
      </c>
      <c r="B76" s="41" t="s">
        <v>184</v>
      </c>
      <c r="C76" s="42">
        <v>41228</v>
      </c>
      <c r="D76" s="42"/>
      <c r="E76" s="43" t="s">
        <v>17</v>
      </c>
      <c r="F76" s="44" t="s">
        <v>144</v>
      </c>
      <c r="G76" s="45">
        <v>1000</v>
      </c>
      <c r="H76" s="46" t="s">
        <v>168</v>
      </c>
      <c r="I76" s="47">
        <v>8.1999999999999993</v>
      </c>
      <c r="J76" s="24" t="s">
        <v>171</v>
      </c>
      <c r="K76" s="50">
        <v>30</v>
      </c>
      <c r="L76" s="21"/>
    </row>
    <row r="77" spans="1:12" ht="30" x14ac:dyDescent="0.25">
      <c r="A77" s="41">
        <v>5</v>
      </c>
      <c r="B77" s="41" t="s">
        <v>185</v>
      </c>
      <c r="C77" s="42">
        <v>41228</v>
      </c>
      <c r="D77" s="42"/>
      <c r="E77" s="43" t="s">
        <v>17</v>
      </c>
      <c r="F77" s="44" t="s">
        <v>144</v>
      </c>
      <c r="G77" s="45">
        <v>1870</v>
      </c>
      <c r="H77" s="46" t="s">
        <v>168</v>
      </c>
      <c r="I77" s="47">
        <v>7.9</v>
      </c>
      <c r="J77" s="24" t="s">
        <v>171</v>
      </c>
      <c r="K77" s="50">
        <v>19</v>
      </c>
      <c r="L77" s="21"/>
    </row>
    <row r="78" spans="1:12" ht="30" x14ac:dyDescent="0.25">
      <c r="A78" s="41">
        <v>6</v>
      </c>
      <c r="B78" s="41" t="s">
        <v>186</v>
      </c>
      <c r="C78" s="42">
        <v>41228</v>
      </c>
      <c r="D78" s="42"/>
      <c r="E78" s="43" t="s">
        <v>17</v>
      </c>
      <c r="F78" s="44" t="s">
        <v>144</v>
      </c>
      <c r="G78" s="45">
        <v>1210</v>
      </c>
      <c r="H78" s="46" t="s">
        <v>168</v>
      </c>
      <c r="I78" s="47">
        <v>8.4</v>
      </c>
      <c r="J78" s="24" t="s">
        <v>171</v>
      </c>
      <c r="K78" s="50">
        <v>26</v>
      </c>
      <c r="L78" s="21"/>
    </row>
    <row r="79" spans="1:12" ht="30" x14ac:dyDescent="0.25">
      <c r="A79" s="41">
        <v>7</v>
      </c>
      <c r="B79" s="41" t="s">
        <v>187</v>
      </c>
      <c r="C79" s="42">
        <v>41228</v>
      </c>
      <c r="D79" s="42"/>
      <c r="E79" s="43" t="s">
        <v>17</v>
      </c>
      <c r="F79" s="44" t="s">
        <v>144</v>
      </c>
      <c r="G79" s="45">
        <v>1210</v>
      </c>
      <c r="H79" s="46" t="s">
        <v>168</v>
      </c>
      <c r="I79" s="47">
        <v>8.4</v>
      </c>
      <c r="J79" s="24" t="s">
        <v>171</v>
      </c>
      <c r="K79" s="50">
        <v>28</v>
      </c>
      <c r="L79" s="21"/>
    </row>
    <row r="80" spans="1:12" ht="30" x14ac:dyDescent="0.25">
      <c r="A80" s="41">
        <v>2</v>
      </c>
      <c r="B80" s="41" t="s">
        <v>182</v>
      </c>
      <c r="C80" s="42">
        <v>41256</v>
      </c>
      <c r="D80" s="42"/>
      <c r="E80" s="43" t="s">
        <v>17</v>
      </c>
      <c r="F80" s="44" t="s">
        <v>144</v>
      </c>
      <c r="G80" s="45">
        <v>951</v>
      </c>
      <c r="H80" s="46" t="s">
        <v>168</v>
      </c>
      <c r="I80" s="180">
        <v>7.8</v>
      </c>
      <c r="J80" s="24" t="s">
        <v>171</v>
      </c>
      <c r="K80" s="181">
        <v>10</v>
      </c>
      <c r="L80" s="21"/>
    </row>
    <row r="81" spans="1:12" ht="30" x14ac:dyDescent="0.25">
      <c r="A81" s="41">
        <v>3</v>
      </c>
      <c r="B81" s="41" t="s">
        <v>183</v>
      </c>
      <c r="C81" s="42">
        <v>41256</v>
      </c>
      <c r="D81" s="42"/>
      <c r="E81" s="43" t="s">
        <v>17</v>
      </c>
      <c r="F81" s="44" t="s">
        <v>144</v>
      </c>
      <c r="G81" s="45">
        <v>3010</v>
      </c>
      <c r="H81" s="46" t="s">
        <v>168</v>
      </c>
      <c r="I81" s="47">
        <v>8.1</v>
      </c>
      <c r="J81" s="24" t="s">
        <v>171</v>
      </c>
      <c r="K81" s="50">
        <v>15</v>
      </c>
      <c r="L81" s="21"/>
    </row>
    <row r="82" spans="1:12" ht="30" x14ac:dyDescent="0.25">
      <c r="A82" s="41">
        <v>4</v>
      </c>
      <c r="B82" s="41" t="s">
        <v>184</v>
      </c>
      <c r="C82" s="42">
        <v>41256</v>
      </c>
      <c r="D82" s="42"/>
      <c r="E82" s="43" t="s">
        <v>17</v>
      </c>
      <c r="F82" s="44" t="s">
        <v>144</v>
      </c>
      <c r="G82" s="45">
        <v>1010</v>
      </c>
      <c r="H82" s="46" t="s">
        <v>168</v>
      </c>
      <c r="I82" s="180">
        <v>8.1999999999999993</v>
      </c>
      <c r="J82" s="24" t="s">
        <v>171</v>
      </c>
      <c r="K82" s="181">
        <v>20</v>
      </c>
      <c r="L82" s="21"/>
    </row>
    <row r="83" spans="1:12" ht="30" x14ac:dyDescent="0.25">
      <c r="A83" s="41">
        <v>5</v>
      </c>
      <c r="B83" s="41" t="s">
        <v>185</v>
      </c>
      <c r="C83" s="42">
        <v>41256</v>
      </c>
      <c r="D83" s="42"/>
      <c r="E83" s="43" t="s">
        <v>17</v>
      </c>
      <c r="F83" s="44" t="s">
        <v>144</v>
      </c>
      <c r="G83" s="45">
        <v>1740</v>
      </c>
      <c r="H83" s="46" t="s">
        <v>168</v>
      </c>
      <c r="I83" s="47">
        <v>8</v>
      </c>
      <c r="J83" s="24" t="s">
        <v>171</v>
      </c>
      <c r="K83" s="50">
        <v>30</v>
      </c>
      <c r="L83" s="21"/>
    </row>
    <row r="84" spans="1:12" ht="30" x14ac:dyDescent="0.25">
      <c r="A84" s="41">
        <v>6</v>
      </c>
      <c r="B84" s="41" t="s">
        <v>186</v>
      </c>
      <c r="C84" s="42">
        <v>41256</v>
      </c>
      <c r="D84" s="42"/>
      <c r="E84" s="43" t="s">
        <v>17</v>
      </c>
      <c r="F84" s="44" t="s">
        <v>144</v>
      </c>
      <c r="G84" s="45">
        <v>958</v>
      </c>
      <c r="H84" s="46" t="s">
        <v>168</v>
      </c>
      <c r="I84" s="47">
        <v>8.4</v>
      </c>
      <c r="J84" s="24" t="s">
        <v>171</v>
      </c>
      <c r="K84" s="50">
        <v>28</v>
      </c>
      <c r="L84" s="21"/>
    </row>
    <row r="85" spans="1:12" ht="30" x14ac:dyDescent="0.25">
      <c r="A85" s="41">
        <v>7</v>
      </c>
      <c r="B85" s="41" t="s">
        <v>187</v>
      </c>
      <c r="C85" s="52">
        <v>41256</v>
      </c>
      <c r="D85" s="52"/>
      <c r="E85" s="43" t="s">
        <v>17</v>
      </c>
      <c r="F85" s="44" t="s">
        <v>144</v>
      </c>
      <c r="G85" s="45">
        <v>960</v>
      </c>
      <c r="H85" s="46" t="s">
        <v>168</v>
      </c>
      <c r="I85" s="47">
        <v>8.4</v>
      </c>
      <c r="J85" s="24" t="s">
        <v>171</v>
      </c>
      <c r="K85" s="50">
        <v>28</v>
      </c>
      <c r="L85" s="21"/>
    </row>
    <row r="86" spans="1:12" ht="30" x14ac:dyDescent="0.25">
      <c r="A86" s="41">
        <v>2</v>
      </c>
      <c r="B86" s="41" t="s">
        <v>182</v>
      </c>
      <c r="C86" s="52">
        <v>41291</v>
      </c>
      <c r="D86" s="52"/>
      <c r="E86" s="43" t="s">
        <v>17</v>
      </c>
      <c r="F86" s="44" t="s">
        <v>144</v>
      </c>
      <c r="G86" s="45">
        <v>958</v>
      </c>
      <c r="H86" s="46" t="s">
        <v>168</v>
      </c>
      <c r="I86" s="47">
        <v>8</v>
      </c>
      <c r="J86" s="24" t="s">
        <v>171</v>
      </c>
      <c r="K86" s="54">
        <v>10</v>
      </c>
      <c r="L86" s="21"/>
    </row>
    <row r="87" spans="1:12" ht="30" x14ac:dyDescent="0.25">
      <c r="A87" s="41">
        <v>3</v>
      </c>
      <c r="B87" s="41" t="s">
        <v>183</v>
      </c>
      <c r="C87" s="53">
        <v>41291</v>
      </c>
      <c r="D87" s="53"/>
      <c r="E87" s="43" t="s">
        <v>17</v>
      </c>
      <c r="F87" s="44" t="s">
        <v>144</v>
      </c>
      <c r="G87" s="45">
        <v>4060</v>
      </c>
      <c r="H87" s="46" t="s">
        <v>168</v>
      </c>
      <c r="I87" s="180">
        <v>8.1999999999999993</v>
      </c>
      <c r="J87" s="24" t="s">
        <v>171</v>
      </c>
      <c r="K87" s="54">
        <v>20</v>
      </c>
      <c r="L87" s="21"/>
    </row>
    <row r="88" spans="1:12" ht="30" x14ac:dyDescent="0.25">
      <c r="A88" s="41">
        <v>4</v>
      </c>
      <c r="B88" s="41" t="s">
        <v>184</v>
      </c>
      <c r="C88" s="52">
        <v>41291</v>
      </c>
      <c r="D88" s="52"/>
      <c r="E88" s="43" t="s">
        <v>17</v>
      </c>
      <c r="F88" s="44" t="s">
        <v>144</v>
      </c>
      <c r="G88" s="54">
        <v>1120</v>
      </c>
      <c r="H88" s="46" t="s">
        <v>168</v>
      </c>
      <c r="I88" s="180">
        <v>7.9</v>
      </c>
      <c r="J88" s="24" t="s">
        <v>171</v>
      </c>
      <c r="K88" s="54">
        <v>5</v>
      </c>
      <c r="L88" s="21"/>
    </row>
    <row r="89" spans="1:12" ht="30" x14ac:dyDescent="0.25">
      <c r="A89" s="41">
        <v>5</v>
      </c>
      <c r="B89" s="41" t="s">
        <v>185</v>
      </c>
      <c r="C89" s="42">
        <v>41291</v>
      </c>
      <c r="D89" s="42"/>
      <c r="E89" s="43" t="s">
        <v>17</v>
      </c>
      <c r="F89" s="44" t="s">
        <v>144</v>
      </c>
      <c r="G89" s="45">
        <v>1720</v>
      </c>
      <c r="H89" s="44" t="s">
        <v>168</v>
      </c>
      <c r="I89" s="180">
        <v>8.1</v>
      </c>
      <c r="J89" s="25" t="s">
        <v>171</v>
      </c>
      <c r="K89" s="54">
        <v>16</v>
      </c>
      <c r="L89" s="21"/>
    </row>
    <row r="90" spans="1:12" ht="30" x14ac:dyDescent="0.25">
      <c r="A90" s="41">
        <v>6</v>
      </c>
      <c r="B90" s="41" t="s">
        <v>186</v>
      </c>
      <c r="C90" s="53">
        <v>41291</v>
      </c>
      <c r="D90" s="53"/>
      <c r="E90" s="43" t="s">
        <v>17</v>
      </c>
      <c r="F90" s="44" t="s">
        <v>144</v>
      </c>
      <c r="G90" s="45">
        <v>844</v>
      </c>
      <c r="H90" s="55" t="s">
        <v>168</v>
      </c>
      <c r="I90" s="180">
        <v>8.4</v>
      </c>
      <c r="J90" s="26" t="s">
        <v>171</v>
      </c>
      <c r="K90" s="54">
        <v>22</v>
      </c>
      <c r="L90" s="21"/>
    </row>
    <row r="91" spans="1:12" ht="30" x14ac:dyDescent="0.25">
      <c r="A91" s="41">
        <v>7</v>
      </c>
      <c r="B91" s="41" t="s">
        <v>187</v>
      </c>
      <c r="C91" s="52">
        <v>41291</v>
      </c>
      <c r="D91" s="52"/>
      <c r="E91" s="43" t="s">
        <v>17</v>
      </c>
      <c r="F91" s="44" t="s">
        <v>144</v>
      </c>
      <c r="G91" s="45">
        <v>847</v>
      </c>
      <c r="H91" s="46" t="s">
        <v>168</v>
      </c>
      <c r="I91" s="180">
        <v>8.4</v>
      </c>
      <c r="J91" s="24" t="s">
        <v>171</v>
      </c>
      <c r="K91" s="54">
        <v>30</v>
      </c>
      <c r="L91" s="21"/>
    </row>
    <row r="92" spans="1:12" ht="30" x14ac:dyDescent="0.25">
      <c r="A92" s="41">
        <v>2</v>
      </c>
      <c r="B92" s="41" t="s">
        <v>182</v>
      </c>
      <c r="C92" s="42">
        <v>41319</v>
      </c>
      <c r="D92" s="42"/>
      <c r="E92" s="43" t="s">
        <v>17</v>
      </c>
      <c r="F92" s="44" t="s">
        <v>144</v>
      </c>
      <c r="G92" s="45">
        <v>1010</v>
      </c>
      <c r="H92" s="46" t="s">
        <v>168</v>
      </c>
      <c r="I92" s="180">
        <v>7.9</v>
      </c>
      <c r="J92" s="24" t="s">
        <v>171</v>
      </c>
      <c r="K92" s="54">
        <v>9</v>
      </c>
      <c r="L92" s="21"/>
    </row>
    <row r="93" spans="1:12" ht="30" x14ac:dyDescent="0.25">
      <c r="A93" s="41">
        <v>3</v>
      </c>
      <c r="B93" s="41" t="s">
        <v>183</v>
      </c>
      <c r="C93" s="42">
        <v>41319</v>
      </c>
      <c r="D93" s="42"/>
      <c r="E93" s="43" t="s">
        <v>17</v>
      </c>
      <c r="F93" s="44" t="s">
        <v>144</v>
      </c>
      <c r="G93" s="45">
        <v>1040</v>
      </c>
      <c r="H93" s="46" t="s">
        <v>168</v>
      </c>
      <c r="I93" s="180">
        <v>8</v>
      </c>
      <c r="J93" s="24" t="s">
        <v>171</v>
      </c>
      <c r="K93" s="54">
        <v>14</v>
      </c>
      <c r="L93" s="21"/>
    </row>
    <row r="94" spans="1:12" ht="30" x14ac:dyDescent="0.25">
      <c r="A94" s="41">
        <v>4</v>
      </c>
      <c r="B94" s="41" t="s">
        <v>184</v>
      </c>
      <c r="C94" s="42">
        <v>41319</v>
      </c>
      <c r="D94" s="42"/>
      <c r="E94" s="43" t="s">
        <v>17</v>
      </c>
      <c r="F94" s="44" t="s">
        <v>144</v>
      </c>
      <c r="G94" s="45">
        <v>974</v>
      </c>
      <c r="H94" s="46" t="s">
        <v>168</v>
      </c>
      <c r="I94" s="180">
        <v>8</v>
      </c>
      <c r="J94" s="24" t="s">
        <v>171</v>
      </c>
      <c r="K94" s="54">
        <v>67</v>
      </c>
      <c r="L94" s="21"/>
    </row>
    <row r="95" spans="1:12" ht="30" x14ac:dyDescent="0.25">
      <c r="A95" s="41">
        <v>5</v>
      </c>
      <c r="B95" s="41" t="s">
        <v>185</v>
      </c>
      <c r="C95" s="42">
        <v>41319</v>
      </c>
      <c r="D95" s="42"/>
      <c r="E95" s="43" t="s">
        <v>17</v>
      </c>
      <c r="F95" s="44" t="s">
        <v>144</v>
      </c>
      <c r="G95" s="45">
        <v>1050</v>
      </c>
      <c r="H95" s="46" t="s">
        <v>168</v>
      </c>
      <c r="I95" s="180">
        <v>8</v>
      </c>
      <c r="J95" s="24" t="s">
        <v>171</v>
      </c>
      <c r="K95" s="54">
        <v>71</v>
      </c>
      <c r="L95" s="21"/>
    </row>
    <row r="96" spans="1:12" ht="30" x14ac:dyDescent="0.25">
      <c r="A96" s="41">
        <v>6</v>
      </c>
      <c r="B96" s="41" t="s">
        <v>186</v>
      </c>
      <c r="C96" s="42">
        <v>41319</v>
      </c>
      <c r="D96" s="42"/>
      <c r="E96" s="43" t="s">
        <v>17</v>
      </c>
      <c r="F96" s="44" t="s">
        <v>144</v>
      </c>
      <c r="G96" s="45">
        <v>752</v>
      </c>
      <c r="H96" s="46" t="s">
        <v>168</v>
      </c>
      <c r="I96" s="180">
        <v>8.3000000000000007</v>
      </c>
      <c r="J96" s="24" t="s">
        <v>171</v>
      </c>
      <c r="K96" s="54">
        <v>46</v>
      </c>
      <c r="L96" s="21"/>
    </row>
    <row r="97" spans="1:12" ht="30" x14ac:dyDescent="0.25">
      <c r="A97" s="41">
        <v>7</v>
      </c>
      <c r="B97" s="41" t="s">
        <v>187</v>
      </c>
      <c r="C97" s="42">
        <v>41319</v>
      </c>
      <c r="D97" s="42"/>
      <c r="E97" s="43" t="s">
        <v>17</v>
      </c>
      <c r="F97" s="44" t="s">
        <v>144</v>
      </c>
      <c r="G97" s="45">
        <v>789</v>
      </c>
      <c r="H97" s="46" t="s">
        <v>168</v>
      </c>
      <c r="I97" s="180">
        <v>8.3000000000000007</v>
      </c>
      <c r="J97" s="24" t="s">
        <v>171</v>
      </c>
      <c r="K97" s="54">
        <v>54</v>
      </c>
      <c r="L97" s="21"/>
    </row>
    <row r="98" spans="1:12" ht="30" x14ac:dyDescent="0.25">
      <c r="A98" s="41">
        <v>2</v>
      </c>
      <c r="B98" s="41" t="s">
        <v>182</v>
      </c>
      <c r="C98" s="42">
        <v>41358</v>
      </c>
      <c r="D98" s="42"/>
      <c r="E98" s="43" t="s">
        <v>17</v>
      </c>
      <c r="F98" s="44" t="s">
        <v>144</v>
      </c>
      <c r="G98" s="45">
        <v>776</v>
      </c>
      <c r="H98" s="46" t="s">
        <v>168</v>
      </c>
      <c r="I98" s="180">
        <v>7.8</v>
      </c>
      <c r="J98" s="24" t="s">
        <v>171</v>
      </c>
      <c r="K98" s="54">
        <v>5</v>
      </c>
      <c r="L98" s="21"/>
    </row>
    <row r="99" spans="1:12" ht="30" x14ac:dyDescent="0.25">
      <c r="A99" s="41">
        <v>3</v>
      </c>
      <c r="B99" s="41" t="s">
        <v>183</v>
      </c>
      <c r="C99" s="42">
        <v>41358</v>
      </c>
      <c r="D99" s="42"/>
      <c r="E99" s="43" t="s">
        <v>17</v>
      </c>
      <c r="F99" s="44" t="s">
        <v>144</v>
      </c>
      <c r="G99" s="45">
        <v>782</v>
      </c>
      <c r="H99" s="46" t="s">
        <v>168</v>
      </c>
      <c r="I99" s="180">
        <v>7.7</v>
      </c>
      <c r="J99" s="24" t="s">
        <v>171</v>
      </c>
      <c r="K99" s="54">
        <v>8</v>
      </c>
      <c r="L99" s="21"/>
    </row>
    <row r="100" spans="1:12" ht="30" x14ac:dyDescent="0.25">
      <c r="A100" s="41">
        <v>4</v>
      </c>
      <c r="B100" s="41" t="s">
        <v>184</v>
      </c>
      <c r="C100" s="42">
        <v>41358</v>
      </c>
      <c r="D100" s="42"/>
      <c r="E100" s="43" t="s">
        <v>17</v>
      </c>
      <c r="F100" s="44" t="s">
        <v>144</v>
      </c>
      <c r="G100" s="45">
        <v>869</v>
      </c>
      <c r="H100" s="46" t="s">
        <v>168</v>
      </c>
      <c r="I100" s="180">
        <v>7.3</v>
      </c>
      <c r="J100" s="24" t="s">
        <v>171</v>
      </c>
      <c r="K100" s="54">
        <v>93</v>
      </c>
      <c r="L100" s="21"/>
    </row>
    <row r="101" spans="1:12" ht="30" x14ac:dyDescent="0.25">
      <c r="A101" s="41">
        <v>5</v>
      </c>
      <c r="B101" s="41" t="s">
        <v>185</v>
      </c>
      <c r="C101" s="42">
        <v>41358</v>
      </c>
      <c r="D101" s="42"/>
      <c r="E101" s="43" t="s">
        <v>17</v>
      </c>
      <c r="F101" s="44" t="s">
        <v>144</v>
      </c>
      <c r="G101" s="45">
        <v>797</v>
      </c>
      <c r="H101" s="46" t="s">
        <v>168</v>
      </c>
      <c r="I101" s="180">
        <v>7.9</v>
      </c>
      <c r="J101" s="24" t="s">
        <v>171</v>
      </c>
      <c r="K101" s="54">
        <v>96</v>
      </c>
      <c r="L101" s="21"/>
    </row>
    <row r="102" spans="1:12" ht="30" x14ac:dyDescent="0.25">
      <c r="A102" s="41">
        <v>6</v>
      </c>
      <c r="B102" s="41" t="s">
        <v>186</v>
      </c>
      <c r="C102" s="42">
        <v>41358</v>
      </c>
      <c r="D102" s="42"/>
      <c r="E102" s="43" t="s">
        <v>17</v>
      </c>
      <c r="F102" s="44" t="s">
        <v>144</v>
      </c>
      <c r="G102" s="45">
        <v>576</v>
      </c>
      <c r="H102" s="46" t="s">
        <v>168</v>
      </c>
      <c r="I102" s="180">
        <v>8.1</v>
      </c>
      <c r="J102" s="24" t="s">
        <v>171</v>
      </c>
      <c r="K102" s="54">
        <v>25</v>
      </c>
      <c r="L102" s="21"/>
    </row>
    <row r="103" spans="1:12" ht="30" x14ac:dyDescent="0.25">
      <c r="A103" s="41">
        <v>7</v>
      </c>
      <c r="B103" s="41" t="s">
        <v>187</v>
      </c>
      <c r="C103" s="42">
        <v>41358</v>
      </c>
      <c r="D103" s="42"/>
      <c r="E103" s="43" t="s">
        <v>17</v>
      </c>
      <c r="F103" s="44" t="s">
        <v>144</v>
      </c>
      <c r="G103" s="45">
        <v>659</v>
      </c>
      <c r="H103" s="46" t="s">
        <v>168</v>
      </c>
      <c r="I103" s="47">
        <v>8</v>
      </c>
      <c r="J103" s="25" t="s">
        <v>171</v>
      </c>
      <c r="K103" s="45">
        <v>22</v>
      </c>
      <c r="L103" s="21"/>
    </row>
    <row r="104" spans="1:12" ht="30" x14ac:dyDescent="0.25">
      <c r="A104" s="41">
        <v>2</v>
      </c>
      <c r="B104" s="41" t="s">
        <v>182</v>
      </c>
      <c r="C104" s="42">
        <v>41387</v>
      </c>
      <c r="D104" s="42"/>
      <c r="E104" s="43" t="s">
        <v>17</v>
      </c>
      <c r="F104" s="44" t="s">
        <v>144</v>
      </c>
      <c r="G104" s="45">
        <v>1009</v>
      </c>
      <c r="H104" s="46" t="s">
        <v>168</v>
      </c>
      <c r="I104" s="180">
        <v>7.6</v>
      </c>
      <c r="J104" s="26" t="s">
        <v>171</v>
      </c>
      <c r="K104" s="54">
        <v>6</v>
      </c>
      <c r="L104" s="21"/>
    </row>
    <row r="105" spans="1:12" ht="30" x14ac:dyDescent="0.25">
      <c r="A105" s="41">
        <v>3</v>
      </c>
      <c r="B105" s="41" t="s">
        <v>183</v>
      </c>
      <c r="C105" s="42">
        <v>41387</v>
      </c>
      <c r="D105" s="42"/>
      <c r="E105" s="43" t="s">
        <v>17</v>
      </c>
      <c r="F105" s="44" t="s">
        <v>144</v>
      </c>
      <c r="G105" s="45">
        <v>1045</v>
      </c>
      <c r="H105" s="46" t="s">
        <v>168</v>
      </c>
      <c r="I105" s="47">
        <v>7.7</v>
      </c>
      <c r="J105" s="25" t="s">
        <v>171</v>
      </c>
      <c r="K105" s="45">
        <v>5</v>
      </c>
      <c r="L105" s="21"/>
    </row>
    <row r="106" spans="1:12" ht="30" x14ac:dyDescent="0.25">
      <c r="A106" s="41">
        <v>4</v>
      </c>
      <c r="B106" s="41" t="s">
        <v>184</v>
      </c>
      <c r="C106" s="42">
        <v>41387</v>
      </c>
      <c r="D106" s="42"/>
      <c r="E106" s="43" t="s">
        <v>17</v>
      </c>
      <c r="F106" s="44" t="s">
        <v>144</v>
      </c>
      <c r="G106" s="45">
        <v>845</v>
      </c>
      <c r="H106" s="46" t="s">
        <v>168</v>
      </c>
      <c r="I106" s="180">
        <v>7.8</v>
      </c>
      <c r="J106" s="26" t="s">
        <v>171</v>
      </c>
      <c r="K106" s="54">
        <v>53</v>
      </c>
      <c r="L106" s="21"/>
    </row>
    <row r="107" spans="1:12" ht="30" x14ac:dyDescent="0.25">
      <c r="A107" s="41">
        <v>5</v>
      </c>
      <c r="B107" s="41" t="s">
        <v>185</v>
      </c>
      <c r="C107" s="42">
        <v>41387</v>
      </c>
      <c r="D107" s="42"/>
      <c r="E107" s="43" t="s">
        <v>17</v>
      </c>
      <c r="F107" s="44" t="s">
        <v>144</v>
      </c>
      <c r="G107" s="45">
        <v>1064</v>
      </c>
      <c r="H107" s="46" t="s">
        <v>168</v>
      </c>
      <c r="I107" s="180">
        <v>8</v>
      </c>
      <c r="J107" s="24" t="s">
        <v>171</v>
      </c>
      <c r="K107" s="54">
        <v>8</v>
      </c>
      <c r="L107" s="21"/>
    </row>
    <row r="108" spans="1:12" ht="30" x14ac:dyDescent="0.25">
      <c r="A108" s="41">
        <v>6</v>
      </c>
      <c r="B108" s="41" t="s">
        <v>186</v>
      </c>
      <c r="C108" s="42">
        <v>41387</v>
      </c>
      <c r="D108" s="42"/>
      <c r="E108" s="43" t="s">
        <v>17</v>
      </c>
      <c r="F108" s="44" t="s">
        <v>144</v>
      </c>
      <c r="G108" s="45">
        <v>941</v>
      </c>
      <c r="H108" s="46" t="s">
        <v>168</v>
      </c>
      <c r="I108" s="180">
        <v>8.4</v>
      </c>
      <c r="J108" s="24" t="s">
        <v>171</v>
      </c>
      <c r="K108" s="54">
        <v>16</v>
      </c>
      <c r="L108" s="21"/>
    </row>
    <row r="109" spans="1:12" ht="30" x14ac:dyDescent="0.25">
      <c r="A109" s="41">
        <v>7</v>
      </c>
      <c r="B109" s="41" t="s">
        <v>187</v>
      </c>
      <c r="C109" s="42">
        <v>41387</v>
      </c>
      <c r="D109" s="42"/>
      <c r="E109" s="43" t="s">
        <v>17</v>
      </c>
      <c r="F109" s="44" t="s">
        <v>144</v>
      </c>
      <c r="G109" s="45">
        <v>974</v>
      </c>
      <c r="H109" s="46" t="s">
        <v>168</v>
      </c>
      <c r="I109" s="47">
        <v>8.3000000000000007</v>
      </c>
      <c r="J109" s="25" t="s">
        <v>171</v>
      </c>
      <c r="K109" s="45">
        <v>90</v>
      </c>
      <c r="L109" s="21"/>
    </row>
    <row r="110" spans="1:12" ht="30" x14ac:dyDescent="0.25">
      <c r="A110" s="41">
        <v>2</v>
      </c>
      <c r="B110" s="41" t="s">
        <v>182</v>
      </c>
      <c r="C110" s="42">
        <v>41424</v>
      </c>
      <c r="D110" s="42"/>
      <c r="E110" s="43" t="s">
        <v>17</v>
      </c>
      <c r="F110" s="44" t="s">
        <v>144</v>
      </c>
      <c r="G110" s="45">
        <v>1038</v>
      </c>
      <c r="H110" s="46" t="s">
        <v>168</v>
      </c>
      <c r="I110" s="47">
        <v>7.6</v>
      </c>
      <c r="J110" s="26" t="s">
        <v>171</v>
      </c>
      <c r="K110" s="45">
        <v>3</v>
      </c>
      <c r="L110" s="21"/>
    </row>
    <row r="111" spans="1:12" ht="30" x14ac:dyDescent="0.25">
      <c r="A111" s="41">
        <v>3</v>
      </c>
      <c r="B111" s="41" t="s">
        <v>183</v>
      </c>
      <c r="C111" s="42">
        <v>41424</v>
      </c>
      <c r="D111" s="42"/>
      <c r="E111" s="43" t="s">
        <v>17</v>
      </c>
      <c r="F111" s="44" t="s">
        <v>144</v>
      </c>
      <c r="G111" s="45">
        <v>1079</v>
      </c>
      <c r="H111" s="46" t="s">
        <v>168</v>
      </c>
      <c r="I111" s="47">
        <v>7.6</v>
      </c>
      <c r="J111" s="24" t="s">
        <v>171</v>
      </c>
      <c r="K111" s="45">
        <v>2</v>
      </c>
      <c r="L111" s="21"/>
    </row>
    <row r="112" spans="1:12" ht="30" x14ac:dyDescent="0.25">
      <c r="A112" s="41">
        <v>4</v>
      </c>
      <c r="B112" s="41" t="s">
        <v>184</v>
      </c>
      <c r="C112" s="42">
        <v>41424</v>
      </c>
      <c r="D112" s="42"/>
      <c r="E112" s="43" t="s">
        <v>17</v>
      </c>
      <c r="F112" s="44" t="s">
        <v>144</v>
      </c>
      <c r="G112" s="45">
        <v>803</v>
      </c>
      <c r="H112" s="44" t="s">
        <v>168</v>
      </c>
      <c r="I112" s="47">
        <v>8.1999999999999993</v>
      </c>
      <c r="J112" s="25" t="s">
        <v>171</v>
      </c>
      <c r="K112" s="45">
        <v>12</v>
      </c>
      <c r="L112" s="21"/>
    </row>
    <row r="113" spans="1:12" ht="30" x14ac:dyDescent="0.25">
      <c r="A113" s="41">
        <v>5</v>
      </c>
      <c r="B113" s="41" t="s">
        <v>185</v>
      </c>
      <c r="C113" s="42">
        <v>41424</v>
      </c>
      <c r="D113" s="42"/>
      <c r="E113" s="43" t="s">
        <v>17</v>
      </c>
      <c r="F113" s="44" t="s">
        <v>144</v>
      </c>
      <c r="G113" s="45">
        <v>1088</v>
      </c>
      <c r="H113" s="44" t="s">
        <v>168</v>
      </c>
      <c r="I113" s="47">
        <v>8</v>
      </c>
      <c r="J113" s="25" t="s">
        <v>171</v>
      </c>
      <c r="K113" s="45">
        <v>1</v>
      </c>
      <c r="L113" s="21"/>
    </row>
    <row r="114" spans="1:12" ht="30" x14ac:dyDescent="0.25">
      <c r="A114" s="41">
        <v>6</v>
      </c>
      <c r="B114" s="41" t="s">
        <v>186</v>
      </c>
      <c r="C114" s="42">
        <v>41424</v>
      </c>
      <c r="D114" s="42"/>
      <c r="E114" s="43" t="s">
        <v>17</v>
      </c>
      <c r="F114" s="44" t="s">
        <v>144</v>
      </c>
      <c r="G114" s="45">
        <v>804</v>
      </c>
      <c r="H114" s="46" t="s">
        <v>168</v>
      </c>
      <c r="I114" s="47">
        <v>8.3000000000000007</v>
      </c>
      <c r="J114" s="25" t="s">
        <v>171</v>
      </c>
      <c r="K114" s="45">
        <v>6</v>
      </c>
      <c r="L114" s="21"/>
    </row>
    <row r="115" spans="1:12" ht="30" x14ac:dyDescent="0.25">
      <c r="A115" s="41">
        <v>7</v>
      </c>
      <c r="B115" s="41" t="s">
        <v>187</v>
      </c>
      <c r="C115" s="42">
        <v>41424</v>
      </c>
      <c r="D115" s="42"/>
      <c r="E115" s="43" t="s">
        <v>17</v>
      </c>
      <c r="F115" s="44" t="s">
        <v>144</v>
      </c>
      <c r="G115" s="45">
        <v>828</v>
      </c>
      <c r="H115" s="46" t="s">
        <v>168</v>
      </c>
      <c r="I115" s="47">
        <v>8.3000000000000007</v>
      </c>
      <c r="J115" s="26" t="s">
        <v>171</v>
      </c>
      <c r="K115" s="45">
        <v>9</v>
      </c>
      <c r="L115" s="21"/>
    </row>
    <row r="116" spans="1:12" ht="30" x14ac:dyDescent="0.25">
      <c r="A116" s="41">
        <v>2</v>
      </c>
      <c r="B116" s="41" t="s">
        <v>182</v>
      </c>
      <c r="C116" s="42">
        <v>41446</v>
      </c>
      <c r="D116" s="42"/>
      <c r="E116" s="43" t="s">
        <v>17</v>
      </c>
      <c r="F116" s="44" t="s">
        <v>144</v>
      </c>
      <c r="G116" s="45">
        <v>1125</v>
      </c>
      <c r="H116" s="44" t="s">
        <v>168</v>
      </c>
      <c r="I116" s="47">
        <v>7.6</v>
      </c>
      <c r="J116" s="24" t="s">
        <v>171</v>
      </c>
      <c r="K116" s="45">
        <v>3</v>
      </c>
      <c r="L116" s="21"/>
    </row>
    <row r="117" spans="1:12" ht="30" x14ac:dyDescent="0.25">
      <c r="A117" s="41">
        <v>3</v>
      </c>
      <c r="B117" s="41" t="s">
        <v>183</v>
      </c>
      <c r="C117" s="42">
        <v>41446</v>
      </c>
      <c r="D117" s="42"/>
      <c r="E117" s="43" t="s">
        <v>17</v>
      </c>
      <c r="F117" s="44" t="s">
        <v>144</v>
      </c>
      <c r="G117" s="45">
        <v>1158</v>
      </c>
      <c r="H117" s="44" t="s">
        <v>168</v>
      </c>
      <c r="I117" s="47">
        <v>7.7</v>
      </c>
      <c r="J117" s="25" t="s">
        <v>171</v>
      </c>
      <c r="K117" s="45">
        <v>4</v>
      </c>
      <c r="L117" s="21"/>
    </row>
    <row r="118" spans="1:12" ht="30" x14ac:dyDescent="0.25">
      <c r="A118" s="41">
        <v>4</v>
      </c>
      <c r="B118" s="41" t="s">
        <v>184</v>
      </c>
      <c r="C118" s="42">
        <v>41446</v>
      </c>
      <c r="D118" s="42"/>
      <c r="E118" s="43" t="s">
        <v>17</v>
      </c>
      <c r="F118" s="44" t="s">
        <v>144</v>
      </c>
      <c r="G118" s="45">
        <v>848</v>
      </c>
      <c r="H118" s="46" t="s">
        <v>168</v>
      </c>
      <c r="I118" s="47">
        <v>8.1999999999999993</v>
      </c>
      <c r="J118" s="25" t="s">
        <v>171</v>
      </c>
      <c r="K118" s="45">
        <v>10</v>
      </c>
      <c r="L118" s="21"/>
    </row>
    <row r="119" spans="1:12" ht="30" x14ac:dyDescent="0.25">
      <c r="A119" s="41">
        <v>5</v>
      </c>
      <c r="B119" s="41" t="s">
        <v>185</v>
      </c>
      <c r="C119" s="42">
        <v>41446</v>
      </c>
      <c r="D119" s="42"/>
      <c r="E119" s="43" t="s">
        <v>17</v>
      </c>
      <c r="F119" s="44" t="s">
        <v>144</v>
      </c>
      <c r="G119" s="45">
        <v>1155</v>
      </c>
      <c r="H119" s="46" t="s">
        <v>168</v>
      </c>
      <c r="I119" s="47">
        <v>8.1</v>
      </c>
      <c r="J119" s="25" t="s">
        <v>171</v>
      </c>
      <c r="K119" s="45">
        <v>4</v>
      </c>
      <c r="L119" s="21"/>
    </row>
    <row r="120" spans="1:12" ht="30" x14ac:dyDescent="0.25">
      <c r="A120" s="41">
        <v>6</v>
      </c>
      <c r="B120" s="41" t="s">
        <v>186</v>
      </c>
      <c r="C120" s="42">
        <v>41446</v>
      </c>
      <c r="D120" s="42"/>
      <c r="E120" s="43" t="s">
        <v>17</v>
      </c>
      <c r="F120" s="44" t="s">
        <v>144</v>
      </c>
      <c r="G120" s="45">
        <v>841</v>
      </c>
      <c r="H120" s="44" t="s">
        <v>168</v>
      </c>
      <c r="I120" s="47">
        <v>8.5</v>
      </c>
      <c r="J120" s="26" t="s">
        <v>171</v>
      </c>
      <c r="K120" s="45">
        <v>12</v>
      </c>
      <c r="L120" s="21"/>
    </row>
    <row r="121" spans="1:12" ht="30" x14ac:dyDescent="0.25">
      <c r="A121" s="41">
        <v>7</v>
      </c>
      <c r="B121" s="41" t="s">
        <v>187</v>
      </c>
      <c r="C121" s="42">
        <v>41446</v>
      </c>
      <c r="D121" s="42"/>
      <c r="E121" s="43" t="s">
        <v>17</v>
      </c>
      <c r="F121" s="44" t="s">
        <v>144</v>
      </c>
      <c r="G121" s="45">
        <v>857</v>
      </c>
      <c r="H121" s="44" t="s">
        <v>168</v>
      </c>
      <c r="I121" s="47">
        <v>8.4</v>
      </c>
      <c r="J121" s="25" t="s">
        <v>171</v>
      </c>
      <c r="K121" s="45">
        <v>14</v>
      </c>
      <c r="L121" s="21"/>
    </row>
    <row r="122" spans="1:12" ht="30" x14ac:dyDescent="0.25">
      <c r="A122" s="57">
        <v>2</v>
      </c>
      <c r="B122" s="41" t="s">
        <v>182</v>
      </c>
      <c r="C122" s="42">
        <v>41485</v>
      </c>
      <c r="D122" s="59"/>
      <c r="E122" s="58" t="s">
        <v>17</v>
      </c>
      <c r="F122" s="46" t="s">
        <v>144</v>
      </c>
      <c r="G122" s="45">
        <v>1168</v>
      </c>
      <c r="H122" s="46" t="s">
        <v>168</v>
      </c>
      <c r="I122" s="47">
        <v>7.7</v>
      </c>
      <c r="J122" s="24" t="s">
        <v>171</v>
      </c>
      <c r="K122" s="45">
        <v>4</v>
      </c>
      <c r="L122" s="21"/>
    </row>
    <row r="123" spans="1:12" ht="30" x14ac:dyDescent="0.25">
      <c r="A123" s="41">
        <v>3</v>
      </c>
      <c r="B123" s="41" t="s">
        <v>183</v>
      </c>
      <c r="C123" s="59">
        <v>41485</v>
      </c>
      <c r="D123" s="59"/>
      <c r="E123" s="43" t="s">
        <v>17</v>
      </c>
      <c r="F123" s="44" t="s">
        <v>144</v>
      </c>
      <c r="G123" s="45">
        <v>1168</v>
      </c>
      <c r="H123" s="44" t="s">
        <v>168</v>
      </c>
      <c r="I123" s="47">
        <v>7.9</v>
      </c>
      <c r="J123" s="25" t="s">
        <v>171</v>
      </c>
      <c r="K123" s="45">
        <v>4</v>
      </c>
      <c r="L123" s="21"/>
    </row>
    <row r="124" spans="1:12" ht="30" x14ac:dyDescent="0.25">
      <c r="A124" s="41">
        <v>4</v>
      </c>
      <c r="B124" s="41" t="s">
        <v>184</v>
      </c>
      <c r="C124" s="59">
        <v>41485</v>
      </c>
      <c r="D124" s="59"/>
      <c r="E124" s="43" t="s">
        <v>17</v>
      </c>
      <c r="F124" s="44" t="s">
        <v>144</v>
      </c>
      <c r="G124" s="45">
        <v>935</v>
      </c>
      <c r="H124" s="44" t="s">
        <v>168</v>
      </c>
      <c r="I124" s="47">
        <v>8.1</v>
      </c>
      <c r="J124" s="25" t="s">
        <v>171</v>
      </c>
      <c r="K124" s="45">
        <v>15</v>
      </c>
      <c r="L124" s="21"/>
    </row>
    <row r="125" spans="1:12" ht="30" x14ac:dyDescent="0.25">
      <c r="A125" s="41">
        <v>5</v>
      </c>
      <c r="B125" s="41" t="s">
        <v>185</v>
      </c>
      <c r="C125" s="42">
        <v>41485</v>
      </c>
      <c r="D125" s="42"/>
      <c r="E125" s="43" t="s">
        <v>17</v>
      </c>
      <c r="F125" s="44" t="s">
        <v>144</v>
      </c>
      <c r="G125" s="45">
        <v>1200</v>
      </c>
      <c r="H125" s="44" t="s">
        <v>168</v>
      </c>
      <c r="I125" s="47">
        <v>8.1</v>
      </c>
      <c r="J125" s="25" t="s">
        <v>171</v>
      </c>
      <c r="K125" s="45">
        <v>6</v>
      </c>
      <c r="L125" s="21"/>
    </row>
    <row r="126" spans="1:12" ht="30" x14ac:dyDescent="0.25">
      <c r="A126" s="41">
        <v>6</v>
      </c>
      <c r="B126" s="41" t="s">
        <v>186</v>
      </c>
      <c r="C126" s="59">
        <v>41485</v>
      </c>
      <c r="D126" s="59"/>
      <c r="E126" s="43" t="s">
        <v>17</v>
      </c>
      <c r="F126" s="44" t="s">
        <v>144</v>
      </c>
      <c r="G126" s="45">
        <v>877</v>
      </c>
      <c r="H126" s="44" t="s">
        <v>168</v>
      </c>
      <c r="I126" s="47">
        <v>8.6</v>
      </c>
      <c r="J126" s="25" t="s">
        <v>171</v>
      </c>
      <c r="K126" s="45">
        <v>8</v>
      </c>
      <c r="L126" s="21"/>
    </row>
    <row r="127" spans="1:12" ht="30" x14ac:dyDescent="0.25">
      <c r="A127" s="41">
        <v>7</v>
      </c>
      <c r="B127" s="41" t="s">
        <v>187</v>
      </c>
      <c r="C127" s="42">
        <v>41485</v>
      </c>
      <c r="D127" s="42"/>
      <c r="E127" s="43" t="s">
        <v>17</v>
      </c>
      <c r="F127" s="44" t="s">
        <v>144</v>
      </c>
      <c r="G127" s="45">
        <v>902</v>
      </c>
      <c r="H127" s="44" t="s">
        <v>168</v>
      </c>
      <c r="I127" s="47">
        <v>8.5</v>
      </c>
      <c r="J127" s="25" t="s">
        <v>171</v>
      </c>
      <c r="K127" s="45">
        <v>6</v>
      </c>
      <c r="L127" s="21"/>
    </row>
    <row r="128" spans="1:12" ht="30" x14ac:dyDescent="0.25">
      <c r="A128" s="57">
        <v>2</v>
      </c>
      <c r="B128" s="41" t="s">
        <v>182</v>
      </c>
      <c r="C128" s="42">
        <v>41509</v>
      </c>
      <c r="D128" s="42"/>
      <c r="E128" s="43" t="s">
        <v>17</v>
      </c>
      <c r="F128" s="44" t="s">
        <v>144</v>
      </c>
      <c r="G128" s="45">
        <v>1120</v>
      </c>
      <c r="H128" s="44" t="s">
        <v>168</v>
      </c>
      <c r="I128" s="47">
        <v>7.9</v>
      </c>
      <c r="J128" s="25" t="s">
        <v>171</v>
      </c>
      <c r="K128" s="45">
        <v>5</v>
      </c>
      <c r="L128" s="21"/>
    </row>
    <row r="129" spans="1:12" ht="30" x14ac:dyDescent="0.25">
      <c r="A129" s="41">
        <v>3</v>
      </c>
      <c r="B129" s="41" t="s">
        <v>183</v>
      </c>
      <c r="C129" s="42">
        <v>41509</v>
      </c>
      <c r="D129" s="42"/>
      <c r="E129" s="43" t="s">
        <v>17</v>
      </c>
      <c r="F129" s="44" t="s">
        <v>144</v>
      </c>
      <c r="G129" s="45">
        <v>1320</v>
      </c>
      <c r="H129" s="44" t="s">
        <v>168</v>
      </c>
      <c r="I129" s="47">
        <v>7.9</v>
      </c>
      <c r="J129" s="25" t="s">
        <v>171</v>
      </c>
      <c r="K129" s="45">
        <v>5</v>
      </c>
      <c r="L129" s="21"/>
    </row>
    <row r="130" spans="1:12" ht="30" x14ac:dyDescent="0.25">
      <c r="A130" s="41">
        <v>4</v>
      </c>
      <c r="B130" s="41" t="s">
        <v>184</v>
      </c>
      <c r="C130" s="42">
        <v>41509</v>
      </c>
      <c r="D130" s="42"/>
      <c r="E130" s="43" t="s">
        <v>17</v>
      </c>
      <c r="F130" s="44" t="s">
        <v>144</v>
      </c>
      <c r="G130" s="45">
        <v>978</v>
      </c>
      <c r="H130" s="44" t="s">
        <v>168</v>
      </c>
      <c r="I130" s="47">
        <v>8.3000000000000007</v>
      </c>
      <c r="J130" s="25" t="s">
        <v>171</v>
      </c>
      <c r="K130" s="45">
        <v>6</v>
      </c>
      <c r="L130" s="21"/>
    </row>
    <row r="131" spans="1:12" ht="30" x14ac:dyDescent="0.25">
      <c r="A131" s="41">
        <v>5</v>
      </c>
      <c r="B131" s="41" t="s">
        <v>185</v>
      </c>
      <c r="C131" s="42">
        <v>41509</v>
      </c>
      <c r="D131" s="42"/>
      <c r="E131" s="43" t="s">
        <v>17</v>
      </c>
      <c r="F131" s="44" t="s">
        <v>144</v>
      </c>
      <c r="G131" s="60">
        <v>1310</v>
      </c>
      <c r="H131" s="44" t="s">
        <v>168</v>
      </c>
      <c r="I131" s="47">
        <v>8.1</v>
      </c>
      <c r="J131" s="25" t="s">
        <v>171</v>
      </c>
      <c r="K131" s="45">
        <v>5</v>
      </c>
      <c r="L131" s="21"/>
    </row>
    <row r="132" spans="1:12" ht="30" x14ac:dyDescent="0.25">
      <c r="A132" s="41">
        <v>6</v>
      </c>
      <c r="B132" s="41" t="s">
        <v>186</v>
      </c>
      <c r="C132" s="42">
        <v>41509</v>
      </c>
      <c r="D132" s="42"/>
      <c r="E132" s="43" t="s">
        <v>17</v>
      </c>
      <c r="F132" s="44" t="s">
        <v>144</v>
      </c>
      <c r="G132" s="60">
        <v>1030</v>
      </c>
      <c r="H132" s="44" t="s">
        <v>168</v>
      </c>
      <c r="I132" s="182">
        <v>8.5</v>
      </c>
      <c r="J132" s="25" t="s">
        <v>171</v>
      </c>
      <c r="K132" s="182">
        <v>14</v>
      </c>
      <c r="L132" s="21"/>
    </row>
    <row r="133" spans="1:12" ht="30" x14ac:dyDescent="0.25">
      <c r="A133" s="41">
        <v>7</v>
      </c>
      <c r="B133" s="41" t="s">
        <v>187</v>
      </c>
      <c r="C133" s="42">
        <v>41509</v>
      </c>
      <c r="D133" s="42"/>
      <c r="E133" s="43" t="s">
        <v>17</v>
      </c>
      <c r="F133" s="44" t="s">
        <v>144</v>
      </c>
      <c r="G133" s="60">
        <v>1030</v>
      </c>
      <c r="H133" s="44" t="s">
        <v>168</v>
      </c>
      <c r="I133" s="182">
        <v>8.5</v>
      </c>
      <c r="J133" s="25" t="s">
        <v>171</v>
      </c>
      <c r="K133" s="182">
        <v>9</v>
      </c>
      <c r="L133" s="21"/>
    </row>
    <row r="134" spans="1:12" ht="30" x14ac:dyDescent="0.25">
      <c r="A134" s="57">
        <v>2</v>
      </c>
      <c r="B134" s="41" t="s">
        <v>182</v>
      </c>
      <c r="C134" s="42">
        <v>41537</v>
      </c>
      <c r="D134" s="42"/>
      <c r="E134" s="43" t="s">
        <v>17</v>
      </c>
      <c r="F134" s="44" t="s">
        <v>144</v>
      </c>
      <c r="G134" s="62">
        <v>1073</v>
      </c>
      <c r="H134" s="44" t="s">
        <v>168</v>
      </c>
      <c r="I134" s="47">
        <v>7.6</v>
      </c>
      <c r="J134" s="25" t="s">
        <v>171</v>
      </c>
      <c r="K134" s="45">
        <v>6</v>
      </c>
      <c r="L134" s="21"/>
    </row>
    <row r="135" spans="1:12" ht="30" x14ac:dyDescent="0.25">
      <c r="A135" s="41">
        <v>3</v>
      </c>
      <c r="B135" s="41" t="s">
        <v>183</v>
      </c>
      <c r="C135" s="42">
        <v>41537</v>
      </c>
      <c r="D135" s="42"/>
      <c r="E135" s="43" t="s">
        <v>17</v>
      </c>
      <c r="F135" s="44" t="s">
        <v>144</v>
      </c>
      <c r="G135" s="62">
        <v>1394</v>
      </c>
      <c r="H135" s="44" t="s">
        <v>168</v>
      </c>
      <c r="I135" s="47">
        <v>7.9</v>
      </c>
      <c r="J135" s="25" t="s">
        <v>171</v>
      </c>
      <c r="K135" s="45">
        <v>8</v>
      </c>
      <c r="L135" s="21"/>
    </row>
    <row r="136" spans="1:12" ht="30" x14ac:dyDescent="0.25">
      <c r="A136" s="41">
        <v>4</v>
      </c>
      <c r="B136" s="41" t="s">
        <v>184</v>
      </c>
      <c r="C136" s="42">
        <v>41537</v>
      </c>
      <c r="D136" s="42"/>
      <c r="E136" s="43" t="s">
        <v>17</v>
      </c>
      <c r="F136" s="44" t="s">
        <v>144</v>
      </c>
      <c r="G136" s="62">
        <v>981</v>
      </c>
      <c r="H136" s="44" t="s">
        <v>168</v>
      </c>
      <c r="I136" s="47">
        <v>8.1</v>
      </c>
      <c r="J136" s="25" t="s">
        <v>171</v>
      </c>
      <c r="K136" s="45">
        <v>19</v>
      </c>
      <c r="L136" s="21"/>
    </row>
    <row r="137" spans="1:12" ht="30" x14ac:dyDescent="0.25">
      <c r="A137" s="41">
        <v>5</v>
      </c>
      <c r="B137" s="41" t="s">
        <v>185</v>
      </c>
      <c r="C137" s="42">
        <v>41537</v>
      </c>
      <c r="D137" s="42"/>
      <c r="E137" s="43" t="s">
        <v>17</v>
      </c>
      <c r="F137" s="44" t="s">
        <v>144</v>
      </c>
      <c r="G137" s="62">
        <v>982</v>
      </c>
      <c r="H137" s="44" t="s">
        <v>168</v>
      </c>
      <c r="I137" s="47">
        <v>8.4</v>
      </c>
      <c r="J137" s="25" t="s">
        <v>171</v>
      </c>
      <c r="K137" s="45">
        <v>14</v>
      </c>
      <c r="L137" s="21"/>
    </row>
    <row r="138" spans="1:12" ht="30" x14ac:dyDescent="0.25">
      <c r="A138" s="41">
        <v>6</v>
      </c>
      <c r="B138" s="41" t="s">
        <v>186</v>
      </c>
      <c r="C138" s="42">
        <v>41537</v>
      </c>
      <c r="D138" s="42"/>
      <c r="E138" s="43" t="s">
        <v>17</v>
      </c>
      <c r="F138" s="44" t="s">
        <v>144</v>
      </c>
      <c r="G138" s="62">
        <v>847</v>
      </c>
      <c r="H138" s="44" t="s">
        <v>168</v>
      </c>
      <c r="I138" s="47">
        <v>8.6</v>
      </c>
      <c r="J138" s="25" t="s">
        <v>171</v>
      </c>
      <c r="K138" s="45">
        <v>20</v>
      </c>
      <c r="L138" s="21"/>
    </row>
    <row r="139" spans="1:12" ht="30" x14ac:dyDescent="0.25">
      <c r="A139" s="41">
        <v>7</v>
      </c>
      <c r="B139" s="41" t="s">
        <v>187</v>
      </c>
      <c r="C139" s="42">
        <v>41537</v>
      </c>
      <c r="D139" s="42"/>
      <c r="E139" s="43" t="s">
        <v>17</v>
      </c>
      <c r="F139" s="44" t="s">
        <v>144</v>
      </c>
      <c r="G139" s="62">
        <v>851</v>
      </c>
      <c r="H139" s="44" t="s">
        <v>168</v>
      </c>
      <c r="I139" s="47">
        <v>20</v>
      </c>
      <c r="J139" s="25" t="s">
        <v>171</v>
      </c>
      <c r="K139" s="45">
        <v>19</v>
      </c>
      <c r="L139" s="21"/>
    </row>
    <row r="140" spans="1:12" ht="30" x14ac:dyDescent="0.25">
      <c r="A140" s="57">
        <v>2</v>
      </c>
      <c r="B140" s="41" t="s">
        <v>182</v>
      </c>
      <c r="C140" s="42">
        <v>41569</v>
      </c>
      <c r="D140" s="42"/>
      <c r="E140" s="43" t="s">
        <v>17</v>
      </c>
      <c r="F140" s="44" t="s">
        <v>144</v>
      </c>
      <c r="G140" s="45">
        <v>1075</v>
      </c>
      <c r="H140" s="44" t="s">
        <v>168</v>
      </c>
      <c r="I140" s="47">
        <v>7.6</v>
      </c>
      <c r="J140" s="25" t="s">
        <v>171</v>
      </c>
      <c r="K140" s="45">
        <v>9</v>
      </c>
      <c r="L140" s="21"/>
    </row>
    <row r="141" spans="1:12" ht="30" x14ac:dyDescent="0.25">
      <c r="A141" s="41">
        <v>3</v>
      </c>
      <c r="B141" s="41" t="s">
        <v>183</v>
      </c>
      <c r="C141" s="42">
        <v>41569</v>
      </c>
      <c r="D141" s="42"/>
      <c r="E141" s="43" t="s">
        <v>17</v>
      </c>
      <c r="F141" s="44" t="s">
        <v>144</v>
      </c>
      <c r="G141" s="45">
        <v>1756</v>
      </c>
      <c r="H141" s="44" t="s">
        <v>168</v>
      </c>
      <c r="I141" s="47">
        <v>8.3000000000000007</v>
      </c>
      <c r="J141" s="25" t="s">
        <v>171</v>
      </c>
      <c r="K141" s="45">
        <v>29</v>
      </c>
      <c r="L141" s="21"/>
    </row>
    <row r="142" spans="1:12" ht="30" x14ac:dyDescent="0.25">
      <c r="A142" s="41">
        <v>4</v>
      </c>
      <c r="B142" s="41" t="s">
        <v>184</v>
      </c>
      <c r="C142" s="42">
        <v>41569</v>
      </c>
      <c r="D142" s="42"/>
      <c r="E142" s="43" t="s">
        <v>17</v>
      </c>
      <c r="F142" s="44" t="s">
        <v>144</v>
      </c>
      <c r="G142" s="45">
        <v>1269</v>
      </c>
      <c r="H142" s="44" t="s">
        <v>168</v>
      </c>
      <c r="I142" s="47">
        <v>8</v>
      </c>
      <c r="J142" s="27" t="s">
        <v>171</v>
      </c>
      <c r="K142" s="45">
        <v>23</v>
      </c>
      <c r="L142" s="21"/>
    </row>
    <row r="143" spans="1:12" ht="30" x14ac:dyDescent="0.25">
      <c r="A143" s="41">
        <v>5</v>
      </c>
      <c r="B143" s="41" t="s">
        <v>185</v>
      </c>
      <c r="C143" s="42">
        <v>41569</v>
      </c>
      <c r="D143" s="42"/>
      <c r="E143" s="43" t="s">
        <v>17</v>
      </c>
      <c r="F143" s="44" t="s">
        <v>144</v>
      </c>
      <c r="G143" s="45">
        <v>1351</v>
      </c>
      <c r="H143" s="44" t="s">
        <v>168</v>
      </c>
      <c r="I143" s="47">
        <v>8.1</v>
      </c>
      <c r="J143" s="25" t="s">
        <v>171</v>
      </c>
      <c r="K143" s="45">
        <v>13</v>
      </c>
      <c r="L143" s="21"/>
    </row>
    <row r="144" spans="1:12" ht="30" x14ac:dyDescent="0.25">
      <c r="A144" s="41">
        <v>6</v>
      </c>
      <c r="B144" s="41" t="s">
        <v>186</v>
      </c>
      <c r="C144" s="42">
        <v>41569</v>
      </c>
      <c r="D144" s="42"/>
      <c r="E144" s="43" t="s">
        <v>17</v>
      </c>
      <c r="F144" s="44" t="s">
        <v>144</v>
      </c>
      <c r="G144" s="45">
        <v>1088</v>
      </c>
      <c r="H144" s="44" t="s">
        <v>168</v>
      </c>
      <c r="I144" s="47">
        <v>8.4</v>
      </c>
      <c r="J144" s="25" t="s">
        <v>171</v>
      </c>
      <c r="K144" s="45">
        <v>10</v>
      </c>
      <c r="L144" s="21"/>
    </row>
    <row r="145" spans="1:12" ht="30" x14ac:dyDescent="0.25">
      <c r="A145" s="41">
        <v>7</v>
      </c>
      <c r="B145" s="41" t="s">
        <v>187</v>
      </c>
      <c r="C145" s="42">
        <v>41569</v>
      </c>
      <c r="D145" s="42"/>
      <c r="E145" s="43" t="s">
        <v>17</v>
      </c>
      <c r="F145" s="44" t="s">
        <v>144</v>
      </c>
      <c r="G145" s="45">
        <v>1094</v>
      </c>
      <c r="H145" s="44" t="s">
        <v>168</v>
      </c>
      <c r="I145" s="47">
        <v>8.5</v>
      </c>
      <c r="J145" s="25" t="s">
        <v>171</v>
      </c>
      <c r="K145" s="45">
        <v>18</v>
      </c>
      <c r="L145" s="21"/>
    </row>
    <row r="146" spans="1:12" ht="30" x14ac:dyDescent="0.25">
      <c r="A146" s="57">
        <v>2</v>
      </c>
      <c r="B146" s="41" t="s">
        <v>182</v>
      </c>
      <c r="C146" s="42">
        <v>41590</v>
      </c>
      <c r="D146" s="42"/>
      <c r="E146" s="43" t="s">
        <v>17</v>
      </c>
      <c r="F146" s="44" t="s">
        <v>144</v>
      </c>
      <c r="G146" s="45">
        <v>1020</v>
      </c>
      <c r="H146" s="44" t="s">
        <v>168</v>
      </c>
      <c r="I146" s="47">
        <v>7.5</v>
      </c>
      <c r="J146" s="25" t="s">
        <v>171</v>
      </c>
      <c r="K146" s="45">
        <v>8</v>
      </c>
      <c r="L146" s="21"/>
    </row>
    <row r="147" spans="1:12" ht="30" x14ac:dyDescent="0.25">
      <c r="A147" s="41">
        <v>3</v>
      </c>
      <c r="B147" s="41" t="s">
        <v>183</v>
      </c>
      <c r="C147" s="42">
        <v>41590</v>
      </c>
      <c r="D147" s="42"/>
      <c r="E147" s="43" t="s">
        <v>17</v>
      </c>
      <c r="F147" s="44" t="s">
        <v>144</v>
      </c>
      <c r="G147" s="45">
        <v>1950</v>
      </c>
      <c r="H147" s="44" t="s">
        <v>168</v>
      </c>
      <c r="I147" s="47">
        <v>8.1</v>
      </c>
      <c r="J147" s="25" t="s">
        <v>171</v>
      </c>
      <c r="K147" s="45">
        <v>26</v>
      </c>
      <c r="L147" s="21"/>
    </row>
    <row r="148" spans="1:12" ht="30" x14ac:dyDescent="0.25">
      <c r="A148" s="41">
        <v>4</v>
      </c>
      <c r="B148" s="41" t="s">
        <v>184</v>
      </c>
      <c r="C148" s="42">
        <v>41590</v>
      </c>
      <c r="D148" s="42"/>
      <c r="E148" s="43" t="s">
        <v>17</v>
      </c>
      <c r="F148" s="44" t="s">
        <v>144</v>
      </c>
      <c r="G148" s="45">
        <v>1202</v>
      </c>
      <c r="H148" s="44" t="s">
        <v>168</v>
      </c>
      <c r="I148" s="47">
        <v>8.1999999999999993</v>
      </c>
      <c r="J148" s="25" t="s">
        <v>171</v>
      </c>
      <c r="K148" s="45">
        <v>28</v>
      </c>
      <c r="L148" s="21"/>
    </row>
    <row r="149" spans="1:12" ht="30" x14ac:dyDescent="0.25">
      <c r="A149" s="41">
        <v>5</v>
      </c>
      <c r="B149" s="41" t="s">
        <v>185</v>
      </c>
      <c r="C149" s="42">
        <v>41590</v>
      </c>
      <c r="D149" s="42"/>
      <c r="E149" s="43" t="s">
        <v>17</v>
      </c>
      <c r="F149" s="44" t="s">
        <v>144</v>
      </c>
      <c r="G149" s="45">
        <v>958</v>
      </c>
      <c r="H149" s="44" t="s">
        <v>168</v>
      </c>
      <c r="I149" s="47">
        <v>8.1999999999999993</v>
      </c>
      <c r="J149" s="25" t="s">
        <v>171</v>
      </c>
      <c r="K149" s="45">
        <v>11</v>
      </c>
      <c r="L149" s="21"/>
    </row>
    <row r="150" spans="1:12" ht="30" x14ac:dyDescent="0.25">
      <c r="A150" s="41">
        <v>6</v>
      </c>
      <c r="B150" s="41" t="s">
        <v>186</v>
      </c>
      <c r="C150" s="42">
        <v>41590</v>
      </c>
      <c r="D150" s="42"/>
      <c r="E150" s="43" t="s">
        <v>17</v>
      </c>
      <c r="F150" s="44" t="s">
        <v>144</v>
      </c>
      <c r="G150" s="45">
        <v>806</v>
      </c>
      <c r="H150" s="44" t="s">
        <v>168</v>
      </c>
      <c r="I150" s="47">
        <v>8.4</v>
      </c>
      <c r="J150" s="25" t="s">
        <v>171</v>
      </c>
      <c r="K150" s="45">
        <v>17</v>
      </c>
      <c r="L150" s="21"/>
    </row>
    <row r="151" spans="1:12" ht="30" x14ac:dyDescent="0.25">
      <c r="A151" s="41">
        <v>7</v>
      </c>
      <c r="B151" s="41" t="s">
        <v>187</v>
      </c>
      <c r="C151" s="42">
        <v>41590</v>
      </c>
      <c r="D151" s="42"/>
      <c r="E151" s="43" t="s">
        <v>17</v>
      </c>
      <c r="F151" s="44" t="s">
        <v>144</v>
      </c>
      <c r="G151" s="45">
        <v>808</v>
      </c>
      <c r="H151" s="44" t="s">
        <v>168</v>
      </c>
      <c r="I151" s="47">
        <v>8.4</v>
      </c>
      <c r="J151" s="25" t="s">
        <v>171</v>
      </c>
      <c r="K151" s="45">
        <v>19</v>
      </c>
      <c r="L151" s="21"/>
    </row>
    <row r="152" spans="1:12" ht="30" x14ac:dyDescent="0.25">
      <c r="A152" s="57">
        <v>2</v>
      </c>
      <c r="B152" s="41" t="s">
        <v>182</v>
      </c>
      <c r="C152" s="42">
        <v>41621</v>
      </c>
      <c r="D152" s="42"/>
      <c r="E152" s="43" t="s">
        <v>17</v>
      </c>
      <c r="F152" s="44" t="s">
        <v>144</v>
      </c>
      <c r="G152" s="45">
        <v>1038</v>
      </c>
      <c r="H152" s="44" t="s">
        <v>168</v>
      </c>
      <c r="I152" s="47">
        <v>7.6</v>
      </c>
      <c r="J152" s="25" t="s">
        <v>171</v>
      </c>
      <c r="K152" s="45">
        <v>5</v>
      </c>
      <c r="L152" s="21"/>
    </row>
    <row r="153" spans="1:12" ht="30" x14ac:dyDescent="0.25">
      <c r="A153" s="41">
        <v>3</v>
      </c>
      <c r="B153" s="41" t="s">
        <v>183</v>
      </c>
      <c r="C153" s="42">
        <v>41621</v>
      </c>
      <c r="D153" s="42"/>
      <c r="E153" s="43" t="s">
        <v>17</v>
      </c>
      <c r="F153" s="44" t="s">
        <v>144</v>
      </c>
      <c r="G153" s="45">
        <v>1038</v>
      </c>
      <c r="H153" s="44" t="s">
        <v>168</v>
      </c>
      <c r="I153" s="47">
        <v>7.9</v>
      </c>
      <c r="J153" s="25" t="s">
        <v>171</v>
      </c>
      <c r="K153" s="45">
        <v>3</v>
      </c>
      <c r="L153" s="21"/>
    </row>
    <row r="154" spans="1:12" ht="30" x14ac:dyDescent="0.25">
      <c r="A154" s="41">
        <v>4</v>
      </c>
      <c r="B154" s="41" t="s">
        <v>184</v>
      </c>
      <c r="C154" s="42">
        <v>41621</v>
      </c>
      <c r="D154" s="42"/>
      <c r="E154" s="43" t="s">
        <v>17</v>
      </c>
      <c r="F154" s="44" t="s">
        <v>144</v>
      </c>
      <c r="G154" s="45">
        <v>1007</v>
      </c>
      <c r="H154" s="44" t="s">
        <v>168</v>
      </c>
      <c r="I154" s="47">
        <v>7.9</v>
      </c>
      <c r="J154" s="25" t="s">
        <v>171</v>
      </c>
      <c r="K154" s="45">
        <v>18</v>
      </c>
      <c r="L154" s="21"/>
    </row>
    <row r="155" spans="1:12" ht="30" x14ac:dyDescent="0.25">
      <c r="A155" s="41">
        <v>5</v>
      </c>
      <c r="B155" s="41" t="s">
        <v>185</v>
      </c>
      <c r="C155" s="42">
        <v>41621</v>
      </c>
      <c r="D155" s="42"/>
      <c r="E155" s="43" t="s">
        <v>17</v>
      </c>
      <c r="F155" s="44" t="s">
        <v>144</v>
      </c>
      <c r="G155" s="45">
        <v>1056</v>
      </c>
      <c r="H155" s="44" t="s">
        <v>168</v>
      </c>
      <c r="I155" s="47">
        <v>8.1</v>
      </c>
      <c r="J155" s="25" t="s">
        <v>171</v>
      </c>
      <c r="K155" s="54">
        <v>5</v>
      </c>
      <c r="L155" s="21"/>
    </row>
    <row r="156" spans="1:12" ht="30" x14ac:dyDescent="0.25">
      <c r="A156" s="41">
        <v>6</v>
      </c>
      <c r="B156" s="41" t="s">
        <v>186</v>
      </c>
      <c r="C156" s="42">
        <v>41621</v>
      </c>
      <c r="D156" s="42"/>
      <c r="E156" s="43" t="s">
        <v>17</v>
      </c>
      <c r="F156" s="44" t="s">
        <v>144</v>
      </c>
      <c r="G156" s="45">
        <v>922</v>
      </c>
      <c r="H156" s="44" t="s">
        <v>168</v>
      </c>
      <c r="I156" s="47">
        <v>8.5</v>
      </c>
      <c r="J156" s="25" t="s">
        <v>171</v>
      </c>
      <c r="K156" s="45">
        <v>25</v>
      </c>
      <c r="L156" s="21"/>
    </row>
    <row r="157" spans="1:12" ht="30" x14ac:dyDescent="0.25">
      <c r="A157" s="41">
        <v>7</v>
      </c>
      <c r="B157" s="41" t="s">
        <v>187</v>
      </c>
      <c r="C157" s="42">
        <v>41621</v>
      </c>
      <c r="D157" s="42"/>
      <c r="E157" s="43" t="s">
        <v>17</v>
      </c>
      <c r="F157" s="44" t="s">
        <v>144</v>
      </c>
      <c r="G157" s="45">
        <v>938</v>
      </c>
      <c r="H157" s="44" t="s">
        <v>168</v>
      </c>
      <c r="I157" s="47">
        <v>8.4</v>
      </c>
      <c r="J157" s="25" t="s">
        <v>171</v>
      </c>
      <c r="K157" s="45">
        <v>26</v>
      </c>
      <c r="L157" s="21"/>
    </row>
    <row r="158" spans="1:12" ht="30" x14ac:dyDescent="0.25">
      <c r="A158" s="57">
        <v>2</v>
      </c>
      <c r="B158" s="41" t="s">
        <v>182</v>
      </c>
      <c r="C158" s="42">
        <v>41652</v>
      </c>
      <c r="D158" s="42"/>
      <c r="E158" s="43" t="s">
        <v>17</v>
      </c>
      <c r="F158" s="44" t="s">
        <v>144</v>
      </c>
      <c r="G158" s="45">
        <v>1070</v>
      </c>
      <c r="H158" s="44" t="s">
        <v>168</v>
      </c>
      <c r="I158" s="47">
        <v>7.3</v>
      </c>
      <c r="J158" s="25" t="s">
        <v>171</v>
      </c>
      <c r="K158" s="45">
        <v>8</v>
      </c>
      <c r="L158" s="21"/>
    </row>
    <row r="159" spans="1:12" ht="30" x14ac:dyDescent="0.25">
      <c r="A159" s="41">
        <v>3</v>
      </c>
      <c r="B159" s="41" t="s">
        <v>183</v>
      </c>
      <c r="C159" s="42">
        <v>41652</v>
      </c>
      <c r="D159" s="42"/>
      <c r="E159" s="43" t="s">
        <v>17</v>
      </c>
      <c r="F159" s="44" t="s">
        <v>144</v>
      </c>
      <c r="G159" s="45">
        <v>1226</v>
      </c>
      <c r="H159" s="44" t="s">
        <v>168</v>
      </c>
      <c r="I159" s="47">
        <v>7.8</v>
      </c>
      <c r="J159" s="25" t="s">
        <v>171</v>
      </c>
      <c r="K159" s="45">
        <v>6</v>
      </c>
      <c r="L159" s="21"/>
    </row>
    <row r="160" spans="1:12" ht="30" x14ac:dyDescent="0.25">
      <c r="A160" s="41">
        <v>4</v>
      </c>
      <c r="B160" s="41" t="s">
        <v>184</v>
      </c>
      <c r="C160" s="42">
        <v>41652</v>
      </c>
      <c r="D160" s="42"/>
      <c r="E160" s="43" t="s">
        <v>17</v>
      </c>
      <c r="F160" s="44" t="s">
        <v>144</v>
      </c>
      <c r="G160" s="45">
        <v>1013</v>
      </c>
      <c r="H160" s="44" t="s">
        <v>168</v>
      </c>
      <c r="I160" s="47">
        <v>7.8</v>
      </c>
      <c r="J160" s="25" t="s">
        <v>171</v>
      </c>
      <c r="K160" s="45">
        <v>11</v>
      </c>
      <c r="L160" s="21"/>
    </row>
    <row r="161" spans="1:12" ht="30" x14ac:dyDescent="0.25">
      <c r="A161" s="41">
        <v>5</v>
      </c>
      <c r="B161" s="41" t="s">
        <v>185</v>
      </c>
      <c r="C161" s="42">
        <v>41652</v>
      </c>
      <c r="D161" s="42"/>
      <c r="E161" s="43" t="s">
        <v>17</v>
      </c>
      <c r="F161" s="44" t="s">
        <v>144</v>
      </c>
      <c r="G161" s="45">
        <v>1211</v>
      </c>
      <c r="H161" s="44" t="s">
        <v>168</v>
      </c>
      <c r="I161" s="47">
        <v>7.8</v>
      </c>
      <c r="J161" s="25" t="s">
        <v>171</v>
      </c>
      <c r="K161" s="45">
        <v>12</v>
      </c>
      <c r="L161" s="21"/>
    </row>
    <row r="162" spans="1:12" ht="30" x14ac:dyDescent="0.25">
      <c r="A162" s="41">
        <v>6</v>
      </c>
      <c r="B162" s="41" t="s">
        <v>186</v>
      </c>
      <c r="C162" s="42">
        <v>41652</v>
      </c>
      <c r="D162" s="42"/>
      <c r="E162" s="43" t="s">
        <v>17</v>
      </c>
      <c r="F162" s="44" t="s">
        <v>144</v>
      </c>
      <c r="G162" s="45">
        <v>866</v>
      </c>
      <c r="H162" s="44" t="s">
        <v>168</v>
      </c>
      <c r="I162" s="47">
        <v>8.1999999999999993</v>
      </c>
      <c r="J162" s="25" t="s">
        <v>171</v>
      </c>
      <c r="K162" s="45">
        <v>21</v>
      </c>
      <c r="L162" s="21"/>
    </row>
    <row r="163" spans="1:12" ht="30" x14ac:dyDescent="0.25">
      <c r="A163" s="41">
        <v>7</v>
      </c>
      <c r="B163" s="41" t="s">
        <v>187</v>
      </c>
      <c r="C163" s="42">
        <v>41652</v>
      </c>
      <c r="D163" s="42"/>
      <c r="E163" s="43" t="s">
        <v>17</v>
      </c>
      <c r="F163" s="44" t="s">
        <v>144</v>
      </c>
      <c r="G163" s="45">
        <v>879</v>
      </c>
      <c r="H163" s="44" t="s">
        <v>168</v>
      </c>
      <c r="I163" s="47">
        <v>8.1</v>
      </c>
      <c r="J163" s="25" t="s">
        <v>171</v>
      </c>
      <c r="K163" s="45">
        <v>22</v>
      </c>
      <c r="L163" s="21"/>
    </row>
    <row r="164" spans="1:12" ht="30" x14ac:dyDescent="0.25">
      <c r="A164" s="57">
        <v>2</v>
      </c>
      <c r="B164" s="41" t="s">
        <v>182</v>
      </c>
      <c r="C164" s="42">
        <v>41683</v>
      </c>
      <c r="D164" s="136"/>
      <c r="E164" s="63" t="s">
        <v>17</v>
      </c>
      <c r="F164" s="64" t="s">
        <v>144</v>
      </c>
      <c r="G164" s="45">
        <v>1074</v>
      </c>
      <c r="H164" s="64" t="s">
        <v>168</v>
      </c>
      <c r="I164" s="47">
        <v>7.5</v>
      </c>
      <c r="J164" s="25" t="s">
        <v>171</v>
      </c>
      <c r="K164" s="45">
        <v>9</v>
      </c>
      <c r="L164" s="65"/>
    </row>
    <row r="165" spans="1:12" ht="30" x14ac:dyDescent="0.25">
      <c r="A165" s="41">
        <v>3</v>
      </c>
      <c r="B165" s="41" t="s">
        <v>183</v>
      </c>
      <c r="C165" s="42">
        <v>41683</v>
      </c>
      <c r="D165" s="42"/>
      <c r="E165" s="43" t="s">
        <v>17</v>
      </c>
      <c r="F165" s="44" t="s">
        <v>144</v>
      </c>
      <c r="G165" s="45">
        <v>1536</v>
      </c>
      <c r="H165" s="44" t="s">
        <v>168</v>
      </c>
      <c r="I165" s="47">
        <v>8.1</v>
      </c>
      <c r="J165" s="25" t="s">
        <v>171</v>
      </c>
      <c r="K165" s="45">
        <v>12</v>
      </c>
      <c r="L165" s="21"/>
    </row>
    <row r="166" spans="1:12" ht="30" x14ac:dyDescent="0.25">
      <c r="A166" s="41">
        <v>4</v>
      </c>
      <c r="B166" s="41" t="s">
        <v>184</v>
      </c>
      <c r="C166" s="42">
        <v>41683</v>
      </c>
      <c r="D166" s="42"/>
      <c r="E166" s="43" t="s">
        <v>17</v>
      </c>
      <c r="F166" s="44" t="s">
        <v>144</v>
      </c>
      <c r="G166" s="45">
        <v>1316</v>
      </c>
      <c r="H166" s="44" t="s">
        <v>168</v>
      </c>
      <c r="I166" s="47">
        <v>7.8</v>
      </c>
      <c r="J166" s="25" t="s">
        <v>171</v>
      </c>
      <c r="K166" s="45">
        <v>163</v>
      </c>
      <c r="L166" s="21"/>
    </row>
    <row r="167" spans="1:12" ht="30" x14ac:dyDescent="0.25">
      <c r="A167" s="41">
        <v>5</v>
      </c>
      <c r="B167" s="41" t="s">
        <v>185</v>
      </c>
      <c r="C167" s="42">
        <v>41683</v>
      </c>
      <c r="D167" s="42"/>
      <c r="E167" s="43" t="s">
        <v>17</v>
      </c>
      <c r="F167" s="44" t="s">
        <v>144</v>
      </c>
      <c r="G167" s="45">
        <v>1344</v>
      </c>
      <c r="H167" s="44" t="s">
        <v>168</v>
      </c>
      <c r="I167" s="47">
        <v>8</v>
      </c>
      <c r="J167" s="25" t="s">
        <v>171</v>
      </c>
      <c r="K167" s="45">
        <v>12</v>
      </c>
      <c r="L167" s="21"/>
    </row>
    <row r="168" spans="1:12" ht="30" x14ac:dyDescent="0.25">
      <c r="A168" s="41">
        <v>6</v>
      </c>
      <c r="B168" s="41" t="s">
        <v>186</v>
      </c>
      <c r="C168" s="42">
        <v>41683</v>
      </c>
      <c r="D168" s="42"/>
      <c r="E168" s="43" t="s">
        <v>17</v>
      </c>
      <c r="F168" s="44" t="s">
        <v>144</v>
      </c>
      <c r="G168" s="45">
        <v>928</v>
      </c>
      <c r="H168" s="44" t="s">
        <v>168</v>
      </c>
      <c r="I168" s="47">
        <v>8.4</v>
      </c>
      <c r="J168" s="25" t="s">
        <v>171</v>
      </c>
      <c r="K168" s="45">
        <v>16</v>
      </c>
      <c r="L168" s="21"/>
    </row>
    <row r="169" spans="1:12" ht="30" x14ac:dyDescent="0.25">
      <c r="A169" s="41">
        <v>7</v>
      </c>
      <c r="B169" s="41" t="s">
        <v>187</v>
      </c>
      <c r="C169" s="42">
        <v>41683</v>
      </c>
      <c r="D169" s="42"/>
      <c r="E169" s="43" t="s">
        <v>17</v>
      </c>
      <c r="F169" s="44" t="s">
        <v>144</v>
      </c>
      <c r="G169" s="45">
        <v>933</v>
      </c>
      <c r="H169" s="44" t="s">
        <v>168</v>
      </c>
      <c r="I169" s="47">
        <v>8.3000000000000007</v>
      </c>
      <c r="J169" s="25" t="s">
        <v>171</v>
      </c>
      <c r="K169" s="45">
        <v>19</v>
      </c>
      <c r="L169" s="21"/>
    </row>
    <row r="170" spans="1:12" ht="30" x14ac:dyDescent="0.25">
      <c r="A170" s="57">
        <v>2</v>
      </c>
      <c r="B170" s="41" t="s">
        <v>182</v>
      </c>
      <c r="C170" s="42">
        <v>41710</v>
      </c>
      <c r="D170" s="42"/>
      <c r="E170" s="43" t="s">
        <v>17</v>
      </c>
      <c r="F170" s="44" t="s">
        <v>144</v>
      </c>
      <c r="G170" s="45">
        <v>1023</v>
      </c>
      <c r="H170" s="44" t="s">
        <v>168</v>
      </c>
      <c r="I170" s="47">
        <v>7.4</v>
      </c>
      <c r="J170" s="25" t="s">
        <v>171</v>
      </c>
      <c r="K170" s="45">
        <v>6</v>
      </c>
      <c r="L170" s="21"/>
    </row>
    <row r="171" spans="1:12" ht="30" x14ac:dyDescent="0.25">
      <c r="A171" s="41">
        <v>3</v>
      </c>
      <c r="B171" s="41" t="s">
        <v>183</v>
      </c>
      <c r="C171" s="42">
        <v>41710</v>
      </c>
      <c r="D171" s="42"/>
      <c r="E171" s="43" t="s">
        <v>17</v>
      </c>
      <c r="F171" s="44" t="s">
        <v>144</v>
      </c>
      <c r="G171" s="45">
        <v>1756</v>
      </c>
      <c r="H171" s="44" t="s">
        <v>168</v>
      </c>
      <c r="I171" s="47">
        <v>7.9</v>
      </c>
      <c r="J171" s="25" t="s">
        <v>171</v>
      </c>
      <c r="K171" s="45">
        <v>15</v>
      </c>
      <c r="L171" s="21"/>
    </row>
    <row r="172" spans="1:12" ht="30" x14ac:dyDescent="0.25">
      <c r="A172" s="41">
        <v>4</v>
      </c>
      <c r="B172" s="41" t="s">
        <v>184</v>
      </c>
      <c r="C172" s="42">
        <v>41710</v>
      </c>
      <c r="D172" s="42"/>
      <c r="E172" s="43" t="s">
        <v>17</v>
      </c>
      <c r="F172" s="44" t="s">
        <v>144</v>
      </c>
      <c r="G172" s="45">
        <v>1126</v>
      </c>
      <c r="H172" s="44" t="s">
        <v>168</v>
      </c>
      <c r="I172" s="47">
        <v>7.6</v>
      </c>
      <c r="J172" s="25" t="s">
        <v>171</v>
      </c>
      <c r="K172" s="45">
        <v>161</v>
      </c>
      <c r="L172" s="21"/>
    </row>
    <row r="173" spans="1:12" ht="30" x14ac:dyDescent="0.25">
      <c r="A173" s="41">
        <v>5</v>
      </c>
      <c r="B173" s="41" t="s">
        <v>185</v>
      </c>
      <c r="C173" s="42">
        <v>41710</v>
      </c>
      <c r="D173" s="42"/>
      <c r="E173" s="43" t="s">
        <v>17</v>
      </c>
      <c r="F173" s="44" t="s">
        <v>144</v>
      </c>
      <c r="G173" s="45">
        <v>1070</v>
      </c>
      <c r="H173" s="44" t="s">
        <v>168</v>
      </c>
      <c r="I173" s="47">
        <v>7.8</v>
      </c>
      <c r="J173" s="25" t="s">
        <v>171</v>
      </c>
      <c r="K173" s="45">
        <v>26</v>
      </c>
      <c r="L173" s="21"/>
    </row>
    <row r="174" spans="1:12" ht="30" x14ac:dyDescent="0.25">
      <c r="A174" s="41">
        <v>6</v>
      </c>
      <c r="B174" s="41" t="s">
        <v>186</v>
      </c>
      <c r="C174" s="42">
        <v>41710</v>
      </c>
      <c r="D174" s="42"/>
      <c r="E174" s="43" t="s">
        <v>17</v>
      </c>
      <c r="F174" s="44" t="s">
        <v>144</v>
      </c>
      <c r="G174" s="45">
        <v>809</v>
      </c>
      <c r="H174" s="44" t="s">
        <v>168</v>
      </c>
      <c r="I174" s="47">
        <v>8.1</v>
      </c>
      <c r="J174" s="25" t="s">
        <v>171</v>
      </c>
      <c r="K174" s="45">
        <v>43</v>
      </c>
      <c r="L174" s="21"/>
    </row>
    <row r="175" spans="1:12" ht="30" x14ac:dyDescent="0.25">
      <c r="A175" s="41">
        <v>7</v>
      </c>
      <c r="B175" s="41" t="s">
        <v>187</v>
      </c>
      <c r="C175" s="42">
        <v>41710</v>
      </c>
      <c r="D175" s="42"/>
      <c r="E175" s="43" t="s">
        <v>17</v>
      </c>
      <c r="F175" s="44" t="s">
        <v>144</v>
      </c>
      <c r="G175" s="45">
        <v>806</v>
      </c>
      <c r="H175" s="44" t="s">
        <v>168</v>
      </c>
      <c r="I175" s="47">
        <v>8</v>
      </c>
      <c r="J175" s="25" t="s">
        <v>171</v>
      </c>
      <c r="K175" s="45">
        <v>38</v>
      </c>
      <c r="L175" s="21"/>
    </row>
    <row r="176" spans="1:12" ht="30" x14ac:dyDescent="0.25">
      <c r="A176" s="57">
        <v>2</v>
      </c>
      <c r="B176" s="41" t="s">
        <v>182</v>
      </c>
      <c r="C176" s="42">
        <v>41739</v>
      </c>
      <c r="D176" s="42"/>
      <c r="E176" s="43" t="s">
        <v>17</v>
      </c>
      <c r="F176" s="44" t="s">
        <v>144</v>
      </c>
      <c r="G176" s="45">
        <v>1120</v>
      </c>
      <c r="H176" s="44" t="s">
        <v>168</v>
      </c>
      <c r="I176" s="47">
        <v>7.3</v>
      </c>
      <c r="J176" s="25" t="s">
        <v>171</v>
      </c>
      <c r="K176" s="45">
        <v>4</v>
      </c>
      <c r="L176" s="21"/>
    </row>
    <row r="177" spans="1:12" ht="30" x14ac:dyDescent="0.25">
      <c r="A177" s="41">
        <v>3</v>
      </c>
      <c r="B177" s="41" t="s">
        <v>183</v>
      </c>
      <c r="C177" s="42">
        <v>41739</v>
      </c>
      <c r="D177" s="42"/>
      <c r="E177" s="43" t="s">
        <v>17</v>
      </c>
      <c r="F177" s="44" t="s">
        <v>144</v>
      </c>
      <c r="G177" s="45">
        <v>2120</v>
      </c>
      <c r="H177" s="44" t="s">
        <v>168</v>
      </c>
      <c r="I177" s="47">
        <v>7.6</v>
      </c>
      <c r="J177" s="27" t="s">
        <v>171</v>
      </c>
      <c r="K177" s="45">
        <v>8</v>
      </c>
      <c r="L177" s="21"/>
    </row>
    <row r="178" spans="1:12" ht="30" x14ac:dyDescent="0.25">
      <c r="A178" s="41">
        <v>4</v>
      </c>
      <c r="B178" s="41" t="s">
        <v>184</v>
      </c>
      <c r="C178" s="42">
        <v>41739</v>
      </c>
      <c r="D178" s="42"/>
      <c r="E178" s="43" t="s">
        <v>17</v>
      </c>
      <c r="F178" s="44" t="s">
        <v>144</v>
      </c>
      <c r="G178" s="45">
        <v>1113</v>
      </c>
      <c r="H178" s="44" t="s">
        <v>168</v>
      </c>
      <c r="I178" s="47">
        <v>8</v>
      </c>
      <c r="J178" s="25" t="s">
        <v>171</v>
      </c>
      <c r="K178" s="45">
        <v>16</v>
      </c>
      <c r="L178" s="21"/>
    </row>
    <row r="179" spans="1:12" ht="30" x14ac:dyDescent="0.25">
      <c r="A179" s="41">
        <v>5</v>
      </c>
      <c r="B179" s="41" t="s">
        <v>185</v>
      </c>
      <c r="C179" s="42">
        <v>41739</v>
      </c>
      <c r="D179" s="42"/>
      <c r="E179" s="43" t="s">
        <v>17</v>
      </c>
      <c r="F179" s="44" t="s">
        <v>144</v>
      </c>
      <c r="G179" s="45">
        <v>630</v>
      </c>
      <c r="H179" s="44" t="s">
        <v>168</v>
      </c>
      <c r="I179" s="47">
        <v>7.8</v>
      </c>
      <c r="J179" s="25" t="s">
        <v>171</v>
      </c>
      <c r="K179" s="45">
        <v>45</v>
      </c>
      <c r="L179" s="21"/>
    </row>
    <row r="180" spans="1:12" ht="30" x14ac:dyDescent="0.25">
      <c r="A180" s="41">
        <v>6</v>
      </c>
      <c r="B180" s="41" t="s">
        <v>186</v>
      </c>
      <c r="C180" s="42">
        <v>41739</v>
      </c>
      <c r="D180" s="42"/>
      <c r="E180" s="43" t="s">
        <v>17</v>
      </c>
      <c r="F180" s="44" t="s">
        <v>144</v>
      </c>
      <c r="G180" s="45">
        <v>602</v>
      </c>
      <c r="H180" s="44" t="s">
        <v>168</v>
      </c>
      <c r="I180" s="47">
        <v>7.9</v>
      </c>
      <c r="J180" s="25" t="s">
        <v>171</v>
      </c>
      <c r="K180" s="45">
        <v>83</v>
      </c>
      <c r="L180" s="21"/>
    </row>
    <row r="181" spans="1:12" ht="30" x14ac:dyDescent="0.25">
      <c r="A181" s="41">
        <v>7</v>
      </c>
      <c r="B181" s="41" t="s">
        <v>187</v>
      </c>
      <c r="C181" s="42">
        <v>41739</v>
      </c>
      <c r="D181" s="42"/>
      <c r="E181" s="43" t="s">
        <v>17</v>
      </c>
      <c r="F181" s="44" t="s">
        <v>144</v>
      </c>
      <c r="G181" s="45">
        <v>599</v>
      </c>
      <c r="H181" s="44" t="s">
        <v>168</v>
      </c>
      <c r="I181" s="47">
        <v>7.9</v>
      </c>
      <c r="J181" s="25" t="s">
        <v>171</v>
      </c>
      <c r="K181" s="45">
        <v>79</v>
      </c>
      <c r="L181" s="21"/>
    </row>
    <row r="182" spans="1:12" ht="30" x14ac:dyDescent="0.25">
      <c r="A182" s="57">
        <v>2</v>
      </c>
      <c r="B182" s="41" t="s">
        <v>182</v>
      </c>
      <c r="C182" s="42">
        <v>41767</v>
      </c>
      <c r="D182" s="42"/>
      <c r="E182" s="43" t="s">
        <v>17</v>
      </c>
      <c r="F182" s="44" t="s">
        <v>144</v>
      </c>
      <c r="G182" s="45">
        <v>1161</v>
      </c>
      <c r="H182" s="44" t="s">
        <v>168</v>
      </c>
      <c r="I182" s="47">
        <v>7.4</v>
      </c>
      <c r="J182" s="25" t="s">
        <v>171</v>
      </c>
      <c r="K182" s="45">
        <v>14</v>
      </c>
      <c r="L182" s="21"/>
    </row>
    <row r="183" spans="1:12" ht="30" x14ac:dyDescent="0.25">
      <c r="A183" s="41">
        <v>3</v>
      </c>
      <c r="B183" s="41" t="s">
        <v>183</v>
      </c>
      <c r="C183" s="42">
        <v>41767</v>
      </c>
      <c r="D183" s="42"/>
      <c r="E183" s="43" t="s">
        <v>17</v>
      </c>
      <c r="F183" s="44" t="s">
        <v>144</v>
      </c>
      <c r="G183" s="45">
        <v>1201</v>
      </c>
      <c r="H183" s="44" t="s">
        <v>168</v>
      </c>
      <c r="I183" s="47">
        <v>7.5</v>
      </c>
      <c r="J183" s="25" t="s">
        <v>171</v>
      </c>
      <c r="K183" s="45">
        <v>9</v>
      </c>
      <c r="L183" s="21"/>
    </row>
    <row r="184" spans="1:12" ht="30" x14ac:dyDescent="0.25">
      <c r="A184" s="41">
        <v>4</v>
      </c>
      <c r="B184" s="41" t="s">
        <v>184</v>
      </c>
      <c r="C184" s="42">
        <v>41767</v>
      </c>
      <c r="D184" s="42"/>
      <c r="E184" s="43" t="s">
        <v>17</v>
      </c>
      <c r="F184" s="44" t="s">
        <v>144</v>
      </c>
      <c r="G184" s="45">
        <v>1036</v>
      </c>
      <c r="H184" s="44" t="s">
        <v>168</v>
      </c>
      <c r="I184" s="47">
        <v>8</v>
      </c>
      <c r="J184" s="25" t="s">
        <v>171</v>
      </c>
      <c r="K184" s="45">
        <v>88</v>
      </c>
      <c r="L184" s="21"/>
    </row>
    <row r="185" spans="1:12" ht="30" x14ac:dyDescent="0.25">
      <c r="A185" s="41">
        <v>5</v>
      </c>
      <c r="B185" s="41" t="s">
        <v>185</v>
      </c>
      <c r="C185" s="42">
        <v>41767</v>
      </c>
      <c r="D185" s="42"/>
      <c r="E185" s="43" t="s">
        <v>17</v>
      </c>
      <c r="F185" s="44" t="s">
        <v>144</v>
      </c>
      <c r="G185" s="45">
        <v>1150</v>
      </c>
      <c r="H185" s="44" t="s">
        <v>168</v>
      </c>
      <c r="I185" s="47">
        <v>7.9</v>
      </c>
      <c r="J185" s="25" t="s">
        <v>171</v>
      </c>
      <c r="K185" s="45">
        <v>6</v>
      </c>
      <c r="L185" s="21"/>
    </row>
    <row r="186" spans="1:12" ht="30" x14ac:dyDescent="0.25">
      <c r="A186" s="41">
        <v>6</v>
      </c>
      <c r="B186" s="41" t="s">
        <v>186</v>
      </c>
      <c r="C186" s="42">
        <v>41767</v>
      </c>
      <c r="D186" s="42"/>
      <c r="E186" s="43" t="s">
        <v>17</v>
      </c>
      <c r="F186" s="44" t="s">
        <v>144</v>
      </c>
      <c r="G186" s="45">
        <v>658</v>
      </c>
      <c r="H186" s="44" t="s">
        <v>168</v>
      </c>
      <c r="I186" s="47">
        <v>8.1</v>
      </c>
      <c r="J186" s="25" t="s">
        <v>171</v>
      </c>
      <c r="K186" s="45">
        <v>40</v>
      </c>
      <c r="L186" s="21"/>
    </row>
    <row r="187" spans="1:12" ht="30" x14ac:dyDescent="0.25">
      <c r="A187" s="41">
        <v>7</v>
      </c>
      <c r="B187" s="41" t="s">
        <v>187</v>
      </c>
      <c r="C187" s="42">
        <v>41767</v>
      </c>
      <c r="D187" s="42"/>
      <c r="E187" s="43" t="s">
        <v>17</v>
      </c>
      <c r="F187" s="44" t="s">
        <v>144</v>
      </c>
      <c r="G187" s="45">
        <v>964</v>
      </c>
      <c r="H187" s="44" t="s">
        <v>168</v>
      </c>
      <c r="I187" s="47">
        <v>8.1</v>
      </c>
      <c r="J187" s="25" t="s">
        <v>171</v>
      </c>
      <c r="K187" s="45">
        <v>34</v>
      </c>
      <c r="L187" s="21"/>
    </row>
    <row r="188" spans="1:12" ht="30" x14ac:dyDescent="0.25">
      <c r="A188" s="57">
        <v>2</v>
      </c>
      <c r="B188" s="41" t="s">
        <v>182</v>
      </c>
      <c r="C188" s="42">
        <v>41794</v>
      </c>
      <c r="D188" s="42"/>
      <c r="E188" s="43" t="s">
        <v>17</v>
      </c>
      <c r="F188" s="44" t="s">
        <v>144</v>
      </c>
      <c r="G188" s="45">
        <v>1092</v>
      </c>
      <c r="H188" s="44" t="s">
        <v>168</v>
      </c>
      <c r="I188" s="47">
        <v>7.9</v>
      </c>
      <c r="J188" s="25" t="s">
        <v>171</v>
      </c>
      <c r="K188" s="45">
        <v>1</v>
      </c>
      <c r="L188" s="21"/>
    </row>
    <row r="189" spans="1:12" ht="30" x14ac:dyDescent="0.25">
      <c r="A189" s="41">
        <v>3</v>
      </c>
      <c r="B189" s="41" t="s">
        <v>183</v>
      </c>
      <c r="C189" s="42">
        <v>41794</v>
      </c>
      <c r="D189" s="42"/>
      <c r="E189" s="43" t="s">
        <v>17</v>
      </c>
      <c r="F189" s="44" t="s">
        <v>144</v>
      </c>
      <c r="G189" s="45">
        <v>1312</v>
      </c>
      <c r="H189" s="44" t="s">
        <v>168</v>
      </c>
      <c r="I189" s="47">
        <v>7.6</v>
      </c>
      <c r="J189" s="25" t="s">
        <v>171</v>
      </c>
      <c r="K189" s="45">
        <v>4</v>
      </c>
      <c r="L189" s="21"/>
    </row>
    <row r="190" spans="1:12" ht="30" x14ac:dyDescent="0.25">
      <c r="A190" s="41">
        <v>4</v>
      </c>
      <c r="B190" s="41" t="s">
        <v>184</v>
      </c>
      <c r="C190" s="42">
        <v>41794</v>
      </c>
      <c r="D190" s="42"/>
      <c r="E190" s="43" t="s">
        <v>17</v>
      </c>
      <c r="F190" s="44" t="s">
        <v>144</v>
      </c>
      <c r="G190" s="45">
        <v>1035</v>
      </c>
      <c r="H190" s="44" t="s">
        <v>168</v>
      </c>
      <c r="I190" s="47">
        <v>8</v>
      </c>
      <c r="J190" s="25" t="s">
        <v>171</v>
      </c>
      <c r="K190" s="45">
        <v>7</v>
      </c>
      <c r="L190" s="21"/>
    </row>
    <row r="191" spans="1:12" ht="30" x14ac:dyDescent="0.25">
      <c r="A191" s="41">
        <v>5</v>
      </c>
      <c r="B191" s="41" t="s">
        <v>185</v>
      </c>
      <c r="C191" s="42">
        <v>41794</v>
      </c>
      <c r="D191" s="42"/>
      <c r="E191" s="43" t="s">
        <v>17</v>
      </c>
      <c r="F191" s="44" t="s">
        <v>144</v>
      </c>
      <c r="G191" s="45">
        <v>798</v>
      </c>
      <c r="H191" s="44" t="s">
        <v>168</v>
      </c>
      <c r="I191" s="47">
        <v>8.1999999999999993</v>
      </c>
      <c r="J191" s="25" t="s">
        <v>171</v>
      </c>
      <c r="K191" s="45">
        <v>11</v>
      </c>
      <c r="L191" s="21"/>
    </row>
    <row r="192" spans="1:12" ht="30" x14ac:dyDescent="0.25">
      <c r="A192" s="41">
        <v>6</v>
      </c>
      <c r="B192" s="41" t="s">
        <v>186</v>
      </c>
      <c r="C192" s="42">
        <v>41794</v>
      </c>
      <c r="D192" s="42"/>
      <c r="E192" s="43" t="s">
        <v>17</v>
      </c>
      <c r="F192" s="44" t="s">
        <v>144</v>
      </c>
      <c r="G192" s="45">
        <v>673</v>
      </c>
      <c r="H192" s="44" t="s">
        <v>168</v>
      </c>
      <c r="I192" s="47">
        <v>8.1</v>
      </c>
      <c r="J192" s="25" t="s">
        <v>171</v>
      </c>
      <c r="K192" s="45">
        <v>20</v>
      </c>
      <c r="L192" s="21"/>
    </row>
    <row r="193" spans="1:12" ht="30" x14ac:dyDescent="0.25">
      <c r="A193" s="41">
        <v>7</v>
      </c>
      <c r="B193" s="41" t="s">
        <v>187</v>
      </c>
      <c r="C193" s="42">
        <v>41794</v>
      </c>
      <c r="D193" s="42"/>
      <c r="E193" s="43" t="s">
        <v>17</v>
      </c>
      <c r="F193" s="44" t="s">
        <v>144</v>
      </c>
      <c r="G193" s="45">
        <v>676</v>
      </c>
      <c r="H193" s="44" t="s">
        <v>168</v>
      </c>
      <c r="I193" s="47">
        <v>8.1999999999999993</v>
      </c>
      <c r="J193" s="25" t="s">
        <v>171</v>
      </c>
      <c r="K193" s="45">
        <v>20</v>
      </c>
      <c r="L193" s="21"/>
    </row>
    <row r="194" spans="1:12" ht="30" x14ac:dyDescent="0.25">
      <c r="A194" s="57">
        <v>2</v>
      </c>
      <c r="B194" s="41" t="s">
        <v>182</v>
      </c>
      <c r="C194" s="42">
        <v>41835</v>
      </c>
      <c r="D194" s="42"/>
      <c r="E194" s="43" t="s">
        <v>17</v>
      </c>
      <c r="F194" s="44" t="s">
        <v>144</v>
      </c>
      <c r="G194" s="45">
        <v>1140</v>
      </c>
      <c r="H194" s="44" t="s">
        <v>168</v>
      </c>
      <c r="I194" s="47">
        <v>7.3</v>
      </c>
      <c r="J194" s="25" t="s">
        <v>171</v>
      </c>
      <c r="K194" s="45">
        <v>4</v>
      </c>
      <c r="L194" s="21"/>
    </row>
    <row r="195" spans="1:12" ht="30" x14ac:dyDescent="0.25">
      <c r="A195" s="41">
        <v>3</v>
      </c>
      <c r="B195" s="41" t="s">
        <v>183</v>
      </c>
      <c r="C195" s="42">
        <v>41835</v>
      </c>
      <c r="D195" s="42"/>
      <c r="E195" s="43" t="s">
        <v>17</v>
      </c>
      <c r="F195" s="44" t="s">
        <v>144</v>
      </c>
      <c r="G195" s="45">
        <v>1432</v>
      </c>
      <c r="H195" s="44" t="s">
        <v>168</v>
      </c>
      <c r="I195" s="47">
        <v>7.8</v>
      </c>
      <c r="J195" s="25" t="s">
        <v>171</v>
      </c>
      <c r="K195" s="45">
        <v>12</v>
      </c>
      <c r="L195" s="21"/>
    </row>
    <row r="196" spans="1:12" ht="30" x14ac:dyDescent="0.25">
      <c r="A196" s="41">
        <v>4</v>
      </c>
      <c r="B196" s="41" t="s">
        <v>184</v>
      </c>
      <c r="C196" s="42">
        <v>41835</v>
      </c>
      <c r="D196" s="42"/>
      <c r="E196" s="43" t="s">
        <v>17</v>
      </c>
      <c r="F196" s="44" t="s">
        <v>144</v>
      </c>
      <c r="G196" s="45">
        <v>1077</v>
      </c>
      <c r="H196" s="44" t="s">
        <v>168</v>
      </c>
      <c r="I196" s="47">
        <v>7.4</v>
      </c>
      <c r="J196" s="25" t="s">
        <v>171</v>
      </c>
      <c r="K196" s="45">
        <v>230</v>
      </c>
      <c r="L196" s="21"/>
    </row>
    <row r="197" spans="1:12" ht="30" x14ac:dyDescent="0.25">
      <c r="A197" s="41">
        <v>5</v>
      </c>
      <c r="B197" s="41" t="s">
        <v>185</v>
      </c>
      <c r="C197" s="42">
        <v>41835</v>
      </c>
      <c r="D197" s="42"/>
      <c r="E197" s="43" t="s">
        <v>17</v>
      </c>
      <c r="F197" s="44" t="s">
        <v>144</v>
      </c>
      <c r="G197" s="45">
        <v>1601</v>
      </c>
      <c r="H197" s="44" t="s">
        <v>168</v>
      </c>
      <c r="I197" s="47">
        <v>8</v>
      </c>
      <c r="J197" s="25" t="s">
        <v>171</v>
      </c>
      <c r="K197" s="45">
        <v>3</v>
      </c>
      <c r="L197" s="21"/>
    </row>
    <row r="198" spans="1:12" ht="30" x14ac:dyDescent="0.25">
      <c r="A198" s="41">
        <v>6</v>
      </c>
      <c r="B198" s="41" t="s">
        <v>186</v>
      </c>
      <c r="C198" s="42">
        <v>41835</v>
      </c>
      <c r="D198" s="42"/>
      <c r="E198" s="43" t="s">
        <v>17</v>
      </c>
      <c r="F198" s="44" t="s">
        <v>144</v>
      </c>
      <c r="G198" s="45">
        <v>861</v>
      </c>
      <c r="H198" s="44" t="s">
        <v>168</v>
      </c>
      <c r="I198" s="47">
        <v>8.4</v>
      </c>
      <c r="J198" s="25" t="s">
        <v>171</v>
      </c>
      <c r="K198" s="45">
        <v>12</v>
      </c>
      <c r="L198" s="21"/>
    </row>
    <row r="199" spans="1:12" ht="30" x14ac:dyDescent="0.25">
      <c r="A199" s="41">
        <v>7</v>
      </c>
      <c r="B199" s="41" t="s">
        <v>187</v>
      </c>
      <c r="C199" s="42">
        <v>41835</v>
      </c>
      <c r="D199" s="42"/>
      <c r="E199" s="43" t="s">
        <v>17</v>
      </c>
      <c r="F199" s="44" t="s">
        <v>144</v>
      </c>
      <c r="G199" s="45">
        <v>864</v>
      </c>
      <c r="H199" s="44" t="s">
        <v>168</v>
      </c>
      <c r="I199" s="47">
        <v>8.4</v>
      </c>
      <c r="J199" s="25" t="s">
        <v>171</v>
      </c>
      <c r="K199" s="45">
        <v>11</v>
      </c>
      <c r="L199" s="21"/>
    </row>
    <row r="200" spans="1:12" ht="30" x14ac:dyDescent="0.25">
      <c r="A200" s="57">
        <v>2</v>
      </c>
      <c r="B200" s="41" t="s">
        <v>182</v>
      </c>
      <c r="C200" s="42">
        <v>41865</v>
      </c>
      <c r="D200" s="42"/>
      <c r="E200" s="43" t="s">
        <v>17</v>
      </c>
      <c r="F200" s="44" t="s">
        <v>144</v>
      </c>
      <c r="G200" s="45">
        <v>1150</v>
      </c>
      <c r="H200" s="44" t="s">
        <v>168</v>
      </c>
      <c r="I200" s="47">
        <v>7.7</v>
      </c>
      <c r="J200" s="25" t="s">
        <v>171</v>
      </c>
      <c r="K200" s="45" t="s">
        <v>174</v>
      </c>
      <c r="L200" s="21"/>
    </row>
    <row r="201" spans="1:12" ht="30" x14ac:dyDescent="0.25">
      <c r="A201" s="41">
        <v>3</v>
      </c>
      <c r="B201" s="41" t="s">
        <v>183</v>
      </c>
      <c r="C201" s="42">
        <v>41865</v>
      </c>
      <c r="D201" s="42"/>
      <c r="E201" s="43" t="s">
        <v>17</v>
      </c>
      <c r="F201" s="44" t="s">
        <v>144</v>
      </c>
      <c r="G201" s="45">
        <v>1640</v>
      </c>
      <c r="H201" s="44" t="s">
        <v>168</v>
      </c>
      <c r="I201" s="47">
        <v>8</v>
      </c>
      <c r="J201" s="25" t="s">
        <v>171</v>
      </c>
      <c r="K201" s="45">
        <v>5</v>
      </c>
      <c r="L201" s="21"/>
    </row>
    <row r="202" spans="1:12" ht="30" x14ac:dyDescent="0.25">
      <c r="A202" s="41">
        <v>4</v>
      </c>
      <c r="B202" s="41" t="s">
        <v>184</v>
      </c>
      <c r="C202" s="42">
        <v>41865</v>
      </c>
      <c r="D202" s="42"/>
      <c r="E202" s="43" t="s">
        <v>17</v>
      </c>
      <c r="F202" s="44" t="s">
        <v>144</v>
      </c>
      <c r="G202" s="45">
        <v>1380</v>
      </c>
      <c r="H202" s="44" t="s">
        <v>168</v>
      </c>
      <c r="I202" s="47">
        <v>7.8</v>
      </c>
      <c r="J202" s="25" t="s">
        <v>171</v>
      </c>
      <c r="K202" s="45">
        <v>121</v>
      </c>
      <c r="L202" s="21"/>
    </row>
    <row r="203" spans="1:12" ht="30" x14ac:dyDescent="0.25">
      <c r="A203" s="41">
        <v>5</v>
      </c>
      <c r="B203" s="41" t="s">
        <v>185</v>
      </c>
      <c r="C203" s="42">
        <v>41865</v>
      </c>
      <c r="D203" s="42"/>
      <c r="E203" s="43" t="s">
        <v>17</v>
      </c>
      <c r="F203" s="44" t="s">
        <v>144</v>
      </c>
      <c r="G203" s="45">
        <v>1760</v>
      </c>
      <c r="H203" s="44" t="s">
        <v>168</v>
      </c>
      <c r="I203" s="47">
        <v>8.1999999999999993</v>
      </c>
      <c r="J203" s="25" t="s">
        <v>171</v>
      </c>
      <c r="K203" s="45" t="s">
        <v>174</v>
      </c>
      <c r="L203" s="21"/>
    </row>
    <row r="204" spans="1:12" ht="30" x14ac:dyDescent="0.25">
      <c r="A204" s="41">
        <v>6</v>
      </c>
      <c r="B204" s="41" t="s">
        <v>186</v>
      </c>
      <c r="C204" s="42">
        <v>41865</v>
      </c>
      <c r="D204" s="42"/>
      <c r="E204" s="43" t="s">
        <v>17</v>
      </c>
      <c r="F204" s="44" t="s">
        <v>144</v>
      </c>
      <c r="G204" s="45">
        <v>1180</v>
      </c>
      <c r="H204" s="44" t="s">
        <v>168</v>
      </c>
      <c r="I204" s="47">
        <v>8.3000000000000007</v>
      </c>
      <c r="J204" s="25" t="s">
        <v>171</v>
      </c>
      <c r="K204" s="45">
        <v>14</v>
      </c>
      <c r="L204" s="21"/>
    </row>
    <row r="205" spans="1:12" ht="30" x14ac:dyDescent="0.25">
      <c r="A205" s="41">
        <v>7</v>
      </c>
      <c r="B205" s="41" t="s">
        <v>187</v>
      </c>
      <c r="C205" s="42">
        <v>41865</v>
      </c>
      <c r="D205" s="42"/>
      <c r="E205" s="43" t="s">
        <v>17</v>
      </c>
      <c r="F205" s="44" t="s">
        <v>144</v>
      </c>
      <c r="G205" s="45">
        <v>1170</v>
      </c>
      <c r="H205" s="44" t="s">
        <v>168</v>
      </c>
      <c r="I205" s="47">
        <v>8.3000000000000007</v>
      </c>
      <c r="J205" s="25" t="s">
        <v>171</v>
      </c>
      <c r="K205" s="45">
        <v>14</v>
      </c>
      <c r="L205" s="21"/>
    </row>
    <row r="206" spans="1:12" ht="30" x14ac:dyDescent="0.25">
      <c r="A206" s="57">
        <v>2</v>
      </c>
      <c r="B206" s="41" t="s">
        <v>182</v>
      </c>
      <c r="C206" s="42">
        <v>41897</v>
      </c>
      <c r="D206" s="42"/>
      <c r="E206" s="43" t="s">
        <v>17</v>
      </c>
      <c r="F206" s="44" t="s">
        <v>144</v>
      </c>
      <c r="G206" s="45">
        <v>1306</v>
      </c>
      <c r="H206" s="44" t="s">
        <v>168</v>
      </c>
      <c r="I206" s="47">
        <v>7.6</v>
      </c>
      <c r="J206" s="25" t="s">
        <v>171</v>
      </c>
      <c r="K206" s="45">
        <v>4</v>
      </c>
      <c r="L206" s="21"/>
    </row>
    <row r="207" spans="1:12" ht="30" x14ac:dyDescent="0.25">
      <c r="A207" s="41">
        <v>3</v>
      </c>
      <c r="B207" s="41" t="s">
        <v>183</v>
      </c>
      <c r="C207" s="42">
        <v>41897</v>
      </c>
      <c r="D207" s="42"/>
      <c r="E207" s="43" t="s">
        <v>17</v>
      </c>
      <c r="F207" s="44" t="s">
        <v>144</v>
      </c>
      <c r="G207" s="45">
        <v>1949</v>
      </c>
      <c r="H207" s="44" t="s">
        <v>168</v>
      </c>
      <c r="I207" s="47">
        <v>7.6</v>
      </c>
      <c r="J207" s="25" t="s">
        <v>171</v>
      </c>
      <c r="K207" s="45">
        <v>1</v>
      </c>
      <c r="L207" s="21"/>
    </row>
    <row r="208" spans="1:12" ht="30" x14ac:dyDescent="0.25">
      <c r="A208" s="41">
        <v>4</v>
      </c>
      <c r="B208" s="41" t="s">
        <v>184</v>
      </c>
      <c r="C208" s="42">
        <v>41897</v>
      </c>
      <c r="D208" s="42"/>
      <c r="E208" s="43" t="s">
        <v>17</v>
      </c>
      <c r="F208" s="44" t="s">
        <v>144</v>
      </c>
      <c r="G208" s="45">
        <v>1074</v>
      </c>
      <c r="H208" s="44" t="s">
        <v>168</v>
      </c>
      <c r="I208" s="47">
        <v>8</v>
      </c>
      <c r="J208" s="25" t="s">
        <v>171</v>
      </c>
      <c r="K208" s="45">
        <v>8</v>
      </c>
      <c r="L208" s="21"/>
    </row>
    <row r="209" spans="1:12" ht="30" x14ac:dyDescent="0.25">
      <c r="A209" s="41">
        <v>5</v>
      </c>
      <c r="B209" s="41" t="s">
        <v>185</v>
      </c>
      <c r="C209" s="42">
        <v>41897</v>
      </c>
      <c r="D209" s="42"/>
      <c r="E209" s="43" t="s">
        <v>17</v>
      </c>
      <c r="F209" s="44" t="s">
        <v>144</v>
      </c>
      <c r="G209" s="45">
        <v>1502</v>
      </c>
      <c r="H209" s="44" t="s">
        <v>168</v>
      </c>
      <c r="I209" s="47">
        <v>7.9</v>
      </c>
      <c r="J209" s="25" t="s">
        <v>171</v>
      </c>
      <c r="K209" s="45">
        <v>6</v>
      </c>
      <c r="L209" s="21"/>
    </row>
    <row r="210" spans="1:12" ht="30" x14ac:dyDescent="0.25">
      <c r="A210" s="41">
        <v>6</v>
      </c>
      <c r="B210" s="41" t="s">
        <v>186</v>
      </c>
      <c r="C210" s="42">
        <v>41897</v>
      </c>
      <c r="D210" s="42"/>
      <c r="E210" s="43" t="s">
        <v>17</v>
      </c>
      <c r="F210" s="44" t="s">
        <v>144</v>
      </c>
      <c r="G210" s="45">
        <v>1028</v>
      </c>
      <c r="H210" s="44" t="s">
        <v>168</v>
      </c>
      <c r="I210" s="47">
        <v>8.4</v>
      </c>
      <c r="J210" s="25" t="s">
        <v>171</v>
      </c>
      <c r="K210" s="45">
        <v>35</v>
      </c>
      <c r="L210" s="21"/>
    </row>
    <row r="211" spans="1:12" ht="30" x14ac:dyDescent="0.25">
      <c r="A211" s="41">
        <v>7</v>
      </c>
      <c r="B211" s="41" t="s">
        <v>187</v>
      </c>
      <c r="C211" s="42">
        <v>41897</v>
      </c>
      <c r="D211" s="42"/>
      <c r="E211" s="43" t="s">
        <v>17</v>
      </c>
      <c r="F211" s="44" t="s">
        <v>144</v>
      </c>
      <c r="G211" s="45">
        <v>1032</v>
      </c>
      <c r="H211" s="44" t="s">
        <v>168</v>
      </c>
      <c r="I211" s="47">
        <v>8.3000000000000007</v>
      </c>
      <c r="J211" s="25" t="s">
        <v>171</v>
      </c>
      <c r="K211" s="45">
        <v>36</v>
      </c>
      <c r="L211" s="21"/>
    </row>
    <row r="212" spans="1:12" ht="30" x14ac:dyDescent="0.25">
      <c r="A212" s="57">
        <v>2</v>
      </c>
      <c r="B212" s="41" t="s">
        <v>182</v>
      </c>
      <c r="C212" s="42">
        <v>41921</v>
      </c>
      <c r="D212" s="42"/>
      <c r="E212" s="43" t="s">
        <v>17</v>
      </c>
      <c r="F212" s="44" t="s">
        <v>144</v>
      </c>
      <c r="G212" s="45">
        <v>1193</v>
      </c>
      <c r="H212" s="44" t="s">
        <v>168</v>
      </c>
      <c r="I212" s="47">
        <v>7.4</v>
      </c>
      <c r="J212" s="25" t="s">
        <v>171</v>
      </c>
      <c r="K212" s="45">
        <v>2</v>
      </c>
      <c r="L212" s="21"/>
    </row>
    <row r="213" spans="1:12" ht="30" x14ac:dyDescent="0.25">
      <c r="A213" s="41">
        <v>3</v>
      </c>
      <c r="B213" s="41" t="s">
        <v>183</v>
      </c>
      <c r="C213" s="42">
        <v>41921</v>
      </c>
      <c r="D213" s="42"/>
      <c r="E213" s="43" t="s">
        <v>17</v>
      </c>
      <c r="F213" s="44" t="s">
        <v>144</v>
      </c>
      <c r="G213" s="45">
        <v>2710</v>
      </c>
      <c r="H213" s="44" t="s">
        <v>168</v>
      </c>
      <c r="I213" s="47">
        <v>7.9</v>
      </c>
      <c r="J213" s="25" t="s">
        <v>171</v>
      </c>
      <c r="K213" s="45">
        <v>4</v>
      </c>
      <c r="L213" s="21"/>
    </row>
    <row r="214" spans="1:12" ht="30" x14ac:dyDescent="0.25">
      <c r="A214" s="41">
        <v>4</v>
      </c>
      <c r="B214" s="41" t="s">
        <v>184</v>
      </c>
      <c r="C214" s="42">
        <v>41921</v>
      </c>
      <c r="D214" s="42"/>
      <c r="E214" s="43" t="s">
        <v>17</v>
      </c>
      <c r="F214" s="44" t="s">
        <v>144</v>
      </c>
      <c r="G214" s="45">
        <v>1266</v>
      </c>
      <c r="H214" s="44" t="s">
        <v>168</v>
      </c>
      <c r="I214" s="47">
        <v>7.8</v>
      </c>
      <c r="J214" s="25" t="s">
        <v>171</v>
      </c>
      <c r="K214" s="45">
        <v>49</v>
      </c>
      <c r="L214" s="21"/>
    </row>
    <row r="215" spans="1:12" ht="30" x14ac:dyDescent="0.25">
      <c r="A215" s="41">
        <v>5</v>
      </c>
      <c r="B215" s="41" t="s">
        <v>185</v>
      </c>
      <c r="C215" s="42">
        <v>41921</v>
      </c>
      <c r="D215" s="42"/>
      <c r="E215" s="43" t="s">
        <v>17</v>
      </c>
      <c r="F215" s="44" t="s">
        <v>144</v>
      </c>
      <c r="G215" s="45">
        <v>1465</v>
      </c>
      <c r="H215" s="44" t="s">
        <v>168</v>
      </c>
      <c r="I215" s="47">
        <v>8.1</v>
      </c>
      <c r="J215" s="25" t="s">
        <v>171</v>
      </c>
      <c r="K215" s="45">
        <v>29</v>
      </c>
      <c r="L215" s="21"/>
    </row>
    <row r="216" spans="1:12" ht="30" x14ac:dyDescent="0.25">
      <c r="A216" s="41">
        <v>6</v>
      </c>
      <c r="B216" s="41" t="s">
        <v>186</v>
      </c>
      <c r="C216" s="42">
        <v>41921</v>
      </c>
      <c r="D216" s="42"/>
      <c r="E216" s="43" t="s">
        <v>17</v>
      </c>
      <c r="F216" s="44" t="s">
        <v>144</v>
      </c>
      <c r="G216" s="45">
        <v>1133</v>
      </c>
      <c r="H216" s="44" t="s">
        <v>168</v>
      </c>
      <c r="I216" s="47">
        <v>8.6</v>
      </c>
      <c r="J216" s="25" t="s">
        <v>171</v>
      </c>
      <c r="K216" s="50">
        <v>28</v>
      </c>
      <c r="L216" s="66"/>
    </row>
    <row r="217" spans="1:12" ht="30" x14ac:dyDescent="0.25">
      <c r="A217" s="41">
        <v>7</v>
      </c>
      <c r="B217" s="41" t="s">
        <v>187</v>
      </c>
      <c r="C217" s="42">
        <v>41921</v>
      </c>
      <c r="D217" s="42"/>
      <c r="E217" s="43" t="s">
        <v>17</v>
      </c>
      <c r="F217" s="44" t="s">
        <v>144</v>
      </c>
      <c r="G217" s="45">
        <v>1139</v>
      </c>
      <c r="H217" s="44" t="s">
        <v>168</v>
      </c>
      <c r="I217" s="47">
        <v>8.6999999999999993</v>
      </c>
      <c r="J217" s="25" t="s">
        <v>171</v>
      </c>
      <c r="K217" s="50">
        <v>32</v>
      </c>
      <c r="L217" s="66"/>
    </row>
    <row r="218" spans="1:12" ht="30" x14ac:dyDescent="0.25">
      <c r="A218" s="57">
        <v>2</v>
      </c>
      <c r="B218" s="41" t="s">
        <v>182</v>
      </c>
      <c r="C218" s="42">
        <v>41949</v>
      </c>
      <c r="D218" s="42"/>
      <c r="E218" s="43" t="s">
        <v>17</v>
      </c>
      <c r="F218" s="44" t="s">
        <v>144</v>
      </c>
      <c r="G218" s="45">
        <v>1028</v>
      </c>
      <c r="H218" s="44" t="s">
        <v>168</v>
      </c>
      <c r="I218" s="47">
        <v>7.3</v>
      </c>
      <c r="J218" s="25" t="s">
        <v>171</v>
      </c>
      <c r="K218" s="50">
        <v>5</v>
      </c>
      <c r="L218" s="66"/>
    </row>
    <row r="219" spans="1:12" ht="30" x14ac:dyDescent="0.25">
      <c r="A219" s="41">
        <v>3</v>
      </c>
      <c r="B219" s="41" t="s">
        <v>183</v>
      </c>
      <c r="C219" s="42">
        <v>41949</v>
      </c>
      <c r="D219" s="42"/>
      <c r="E219" s="43" t="s">
        <v>17</v>
      </c>
      <c r="F219" s="44" t="s">
        <v>144</v>
      </c>
      <c r="G219" s="45">
        <v>3150</v>
      </c>
      <c r="H219" s="44" t="s">
        <v>168</v>
      </c>
      <c r="I219" s="47">
        <v>7.8</v>
      </c>
      <c r="J219" s="25" t="s">
        <v>171</v>
      </c>
      <c r="K219" s="50">
        <v>9</v>
      </c>
      <c r="L219" s="66"/>
    </row>
    <row r="220" spans="1:12" ht="30" x14ac:dyDescent="0.25">
      <c r="A220" s="41">
        <v>4</v>
      </c>
      <c r="B220" s="41" t="s">
        <v>184</v>
      </c>
      <c r="C220" s="42">
        <v>41949</v>
      </c>
      <c r="D220" s="42"/>
      <c r="E220" s="43" t="s">
        <v>17</v>
      </c>
      <c r="F220" s="44" t="s">
        <v>144</v>
      </c>
      <c r="G220" s="45" t="s">
        <v>172</v>
      </c>
      <c r="H220" s="44" t="s">
        <v>168</v>
      </c>
      <c r="I220" s="45" t="s">
        <v>172</v>
      </c>
      <c r="J220" s="25" t="s">
        <v>171</v>
      </c>
      <c r="K220" s="50" t="s">
        <v>172</v>
      </c>
      <c r="L220" s="67" t="s">
        <v>142</v>
      </c>
    </row>
    <row r="221" spans="1:12" ht="30" x14ac:dyDescent="0.25">
      <c r="A221" s="41">
        <v>5</v>
      </c>
      <c r="B221" s="41" t="s">
        <v>185</v>
      </c>
      <c r="C221" s="42">
        <v>41949</v>
      </c>
      <c r="D221" s="42"/>
      <c r="E221" s="43" t="s">
        <v>17</v>
      </c>
      <c r="F221" s="44" t="s">
        <v>144</v>
      </c>
      <c r="G221" s="45">
        <v>1124</v>
      </c>
      <c r="H221" s="44" t="s">
        <v>168</v>
      </c>
      <c r="I221" s="47">
        <v>8.1</v>
      </c>
      <c r="J221" s="25" t="s">
        <v>171</v>
      </c>
      <c r="K221" s="45">
        <v>23</v>
      </c>
      <c r="L221" s="66"/>
    </row>
    <row r="222" spans="1:12" ht="30" x14ac:dyDescent="0.25">
      <c r="A222" s="41">
        <v>6</v>
      </c>
      <c r="B222" s="41" t="s">
        <v>186</v>
      </c>
      <c r="C222" s="42">
        <v>41949</v>
      </c>
      <c r="D222" s="42"/>
      <c r="E222" s="43" t="s">
        <v>17</v>
      </c>
      <c r="F222" s="44" t="s">
        <v>144</v>
      </c>
      <c r="G222" s="45">
        <v>753</v>
      </c>
      <c r="H222" s="44" t="s">
        <v>168</v>
      </c>
      <c r="I222" s="47">
        <v>8.3000000000000007</v>
      </c>
      <c r="J222" s="25" t="s">
        <v>171</v>
      </c>
      <c r="K222" s="45">
        <v>36</v>
      </c>
      <c r="L222" s="66"/>
    </row>
    <row r="223" spans="1:12" ht="30" x14ac:dyDescent="0.25">
      <c r="A223" s="41">
        <v>7</v>
      </c>
      <c r="B223" s="41" t="s">
        <v>187</v>
      </c>
      <c r="C223" s="42">
        <v>41949</v>
      </c>
      <c r="D223" s="42"/>
      <c r="E223" s="43" t="s">
        <v>17</v>
      </c>
      <c r="F223" s="44" t="s">
        <v>144</v>
      </c>
      <c r="G223" s="45">
        <v>771</v>
      </c>
      <c r="H223" s="44" t="s">
        <v>168</v>
      </c>
      <c r="I223" s="47">
        <v>8.4</v>
      </c>
      <c r="J223" s="25" t="s">
        <v>171</v>
      </c>
      <c r="K223" s="45">
        <v>38</v>
      </c>
      <c r="L223" s="66"/>
    </row>
    <row r="224" spans="1:12" ht="30" x14ac:dyDescent="0.25">
      <c r="A224" s="57">
        <v>2</v>
      </c>
      <c r="B224" s="41" t="s">
        <v>182</v>
      </c>
      <c r="C224" s="42">
        <v>41985</v>
      </c>
      <c r="D224" s="42"/>
      <c r="E224" s="43" t="s">
        <v>17</v>
      </c>
      <c r="F224" s="44" t="s">
        <v>144</v>
      </c>
      <c r="G224" s="45">
        <v>1175</v>
      </c>
      <c r="H224" s="44" t="s">
        <v>168</v>
      </c>
      <c r="I224" s="47">
        <v>7.4</v>
      </c>
      <c r="J224" s="25" t="s">
        <v>171</v>
      </c>
      <c r="K224" s="50">
        <v>29</v>
      </c>
      <c r="L224" s="66"/>
    </row>
    <row r="225" spans="1:12" ht="30" x14ac:dyDescent="0.25">
      <c r="A225" s="41">
        <v>3</v>
      </c>
      <c r="B225" s="41" t="s">
        <v>183</v>
      </c>
      <c r="C225" s="42">
        <v>41985</v>
      </c>
      <c r="D225" s="42"/>
      <c r="E225" s="43" t="s">
        <v>17</v>
      </c>
      <c r="F225" s="44" t="s">
        <v>144</v>
      </c>
      <c r="G225" s="45">
        <v>908</v>
      </c>
      <c r="H225" s="44" t="s">
        <v>168</v>
      </c>
      <c r="I225" s="47">
        <v>7.1</v>
      </c>
      <c r="J225" s="25" t="s">
        <v>171</v>
      </c>
      <c r="K225" s="45">
        <v>246</v>
      </c>
      <c r="L225" s="68"/>
    </row>
    <row r="226" spans="1:12" ht="30" x14ac:dyDescent="0.25">
      <c r="A226" s="41">
        <v>4</v>
      </c>
      <c r="B226" s="41" t="s">
        <v>184</v>
      </c>
      <c r="C226" s="42">
        <v>41985</v>
      </c>
      <c r="D226" s="42"/>
      <c r="E226" s="43" t="s">
        <v>17</v>
      </c>
      <c r="F226" s="44" t="s">
        <v>144</v>
      </c>
      <c r="G226" s="69" t="s">
        <v>172</v>
      </c>
      <c r="H226" s="44" t="s">
        <v>168</v>
      </c>
      <c r="I226" s="69" t="s">
        <v>172</v>
      </c>
      <c r="J226" s="25" t="s">
        <v>171</v>
      </c>
      <c r="K226" s="69" t="s">
        <v>172</v>
      </c>
      <c r="L226" s="68" t="s">
        <v>178</v>
      </c>
    </row>
    <row r="227" spans="1:12" ht="30" x14ac:dyDescent="0.25">
      <c r="A227" s="41">
        <v>5</v>
      </c>
      <c r="B227" s="41" t="s">
        <v>185</v>
      </c>
      <c r="C227" s="42">
        <v>41985</v>
      </c>
      <c r="D227" s="42"/>
      <c r="E227" s="43" t="s">
        <v>17</v>
      </c>
      <c r="F227" s="44" t="s">
        <v>144</v>
      </c>
      <c r="G227" s="45">
        <v>1387</v>
      </c>
      <c r="H227" s="44" t="s">
        <v>168</v>
      </c>
      <c r="I227" s="47">
        <v>7.8</v>
      </c>
      <c r="J227" s="25" t="s">
        <v>171</v>
      </c>
      <c r="K227" s="45">
        <v>53</v>
      </c>
      <c r="L227" s="68"/>
    </row>
    <row r="228" spans="1:12" ht="30" x14ac:dyDescent="0.25">
      <c r="A228" s="41">
        <v>6</v>
      </c>
      <c r="B228" s="41" t="s">
        <v>186</v>
      </c>
      <c r="C228" s="42">
        <v>41985</v>
      </c>
      <c r="D228" s="42"/>
      <c r="E228" s="43" t="s">
        <v>17</v>
      </c>
      <c r="F228" s="44" t="s">
        <v>144</v>
      </c>
      <c r="G228" s="45">
        <v>663</v>
      </c>
      <c r="H228" s="44" t="s">
        <v>168</v>
      </c>
      <c r="I228" s="47">
        <v>8</v>
      </c>
      <c r="J228" s="25" t="s">
        <v>171</v>
      </c>
      <c r="K228" s="45">
        <v>34</v>
      </c>
      <c r="L228" s="68"/>
    </row>
    <row r="229" spans="1:12" ht="30" x14ac:dyDescent="0.25">
      <c r="A229" s="41">
        <v>7</v>
      </c>
      <c r="B229" s="41" t="s">
        <v>187</v>
      </c>
      <c r="C229" s="59">
        <v>41985</v>
      </c>
      <c r="D229" s="59"/>
      <c r="E229" s="58" t="s">
        <v>17</v>
      </c>
      <c r="F229" s="46" t="s">
        <v>144</v>
      </c>
      <c r="G229" s="54">
        <v>684</v>
      </c>
      <c r="H229" s="46" t="s">
        <v>168</v>
      </c>
      <c r="I229" s="180">
        <v>8</v>
      </c>
      <c r="J229" s="26" t="s">
        <v>171</v>
      </c>
      <c r="K229" s="54">
        <v>38</v>
      </c>
      <c r="L229" s="68"/>
    </row>
    <row r="230" spans="1:12" ht="30" x14ac:dyDescent="0.25">
      <c r="A230" s="57">
        <v>2</v>
      </c>
      <c r="B230" s="41" t="s">
        <v>182</v>
      </c>
      <c r="C230" s="42">
        <v>42019</v>
      </c>
      <c r="D230" s="42"/>
      <c r="E230" s="43" t="s">
        <v>17</v>
      </c>
      <c r="F230" s="44" t="s">
        <v>144</v>
      </c>
      <c r="G230" s="45">
        <v>1123</v>
      </c>
      <c r="H230" s="44" t="s">
        <v>168</v>
      </c>
      <c r="I230" s="47">
        <v>7.6</v>
      </c>
      <c r="J230" s="25" t="s">
        <v>171</v>
      </c>
      <c r="K230" s="45">
        <v>2</v>
      </c>
      <c r="L230" s="68"/>
    </row>
    <row r="231" spans="1:12" ht="30" x14ac:dyDescent="0.25">
      <c r="A231" s="41">
        <v>3</v>
      </c>
      <c r="B231" s="41" t="s">
        <v>183</v>
      </c>
      <c r="C231" s="42">
        <v>42019</v>
      </c>
      <c r="D231" s="42"/>
      <c r="E231" s="43" t="s">
        <v>17</v>
      </c>
      <c r="F231" s="44" t="s">
        <v>144</v>
      </c>
      <c r="G231" s="45">
        <v>2840</v>
      </c>
      <c r="H231" s="44" t="s">
        <v>168</v>
      </c>
      <c r="I231" s="47">
        <v>8</v>
      </c>
      <c r="J231" s="25" t="s">
        <v>171</v>
      </c>
      <c r="K231" s="45">
        <v>14</v>
      </c>
      <c r="L231" s="68"/>
    </row>
    <row r="232" spans="1:12" ht="30" x14ac:dyDescent="0.25">
      <c r="A232" s="41">
        <v>4</v>
      </c>
      <c r="B232" s="41" t="s">
        <v>184</v>
      </c>
      <c r="C232" s="42">
        <v>42019</v>
      </c>
      <c r="D232" s="59"/>
      <c r="E232" s="58" t="s">
        <v>17</v>
      </c>
      <c r="F232" s="46" t="s">
        <v>144</v>
      </c>
      <c r="G232" s="45" t="s">
        <v>172</v>
      </c>
      <c r="H232" s="46" t="s">
        <v>168</v>
      </c>
      <c r="I232" s="45" t="s">
        <v>172</v>
      </c>
      <c r="J232" s="26" t="s">
        <v>171</v>
      </c>
      <c r="K232" s="45" t="s">
        <v>172</v>
      </c>
      <c r="L232" s="67" t="s">
        <v>142</v>
      </c>
    </row>
    <row r="233" spans="1:12" ht="30" x14ac:dyDescent="0.25">
      <c r="A233" s="41">
        <v>5</v>
      </c>
      <c r="B233" s="41" t="s">
        <v>185</v>
      </c>
      <c r="C233" s="42">
        <v>42019</v>
      </c>
      <c r="D233" s="42"/>
      <c r="E233" s="43" t="s">
        <v>17</v>
      </c>
      <c r="F233" s="44" t="s">
        <v>144</v>
      </c>
      <c r="G233" s="45">
        <v>1073</v>
      </c>
      <c r="H233" s="44" t="s">
        <v>168</v>
      </c>
      <c r="I233" s="47">
        <v>8.1999999999999993</v>
      </c>
      <c r="J233" s="25" t="s">
        <v>171</v>
      </c>
      <c r="K233" s="45">
        <v>21</v>
      </c>
      <c r="L233" s="68"/>
    </row>
    <row r="234" spans="1:12" ht="30" x14ac:dyDescent="0.25">
      <c r="A234" s="41">
        <v>6</v>
      </c>
      <c r="B234" s="41" t="s">
        <v>186</v>
      </c>
      <c r="C234" s="42">
        <v>42019</v>
      </c>
      <c r="D234" s="42"/>
      <c r="E234" s="43" t="s">
        <v>17</v>
      </c>
      <c r="F234" s="44" t="s">
        <v>144</v>
      </c>
      <c r="G234" s="45">
        <v>823</v>
      </c>
      <c r="H234" s="44" t="s">
        <v>168</v>
      </c>
      <c r="I234" s="47">
        <v>8.4</v>
      </c>
      <c r="J234" s="25" t="s">
        <v>171</v>
      </c>
      <c r="K234" s="45">
        <v>31</v>
      </c>
      <c r="L234" s="68"/>
    </row>
    <row r="235" spans="1:12" ht="30" x14ac:dyDescent="0.25">
      <c r="A235" s="41">
        <v>7</v>
      </c>
      <c r="B235" s="41" t="s">
        <v>187</v>
      </c>
      <c r="C235" s="59">
        <v>42019</v>
      </c>
      <c r="D235" s="59"/>
      <c r="E235" s="58" t="s">
        <v>17</v>
      </c>
      <c r="F235" s="46" t="s">
        <v>144</v>
      </c>
      <c r="G235" s="45">
        <v>834</v>
      </c>
      <c r="H235" s="46" t="s">
        <v>168</v>
      </c>
      <c r="I235" s="47">
        <v>8.4</v>
      </c>
      <c r="J235" s="26" t="s">
        <v>171</v>
      </c>
      <c r="K235" s="45">
        <v>36</v>
      </c>
      <c r="L235" s="68"/>
    </row>
    <row r="236" spans="1:12" ht="30" x14ac:dyDescent="0.25">
      <c r="A236" s="57">
        <v>2</v>
      </c>
      <c r="B236" s="41" t="s">
        <v>182</v>
      </c>
      <c r="C236" s="42">
        <v>42047</v>
      </c>
      <c r="D236" s="42"/>
      <c r="E236" s="43" t="s">
        <v>17</v>
      </c>
      <c r="F236" s="44" t="s">
        <v>144</v>
      </c>
      <c r="G236" s="45">
        <v>1291</v>
      </c>
      <c r="H236" s="44" t="s">
        <v>168</v>
      </c>
      <c r="I236" s="47">
        <v>7.4</v>
      </c>
      <c r="J236" s="25" t="s">
        <v>171</v>
      </c>
      <c r="K236" s="45">
        <v>3</v>
      </c>
      <c r="L236" s="68"/>
    </row>
    <row r="237" spans="1:12" ht="30" x14ac:dyDescent="0.25">
      <c r="A237" s="41">
        <v>3</v>
      </c>
      <c r="B237" s="41" t="s">
        <v>183</v>
      </c>
      <c r="C237" s="42">
        <v>42047</v>
      </c>
      <c r="D237" s="42"/>
      <c r="E237" s="43" t="s">
        <v>17</v>
      </c>
      <c r="F237" s="44" t="s">
        <v>144</v>
      </c>
      <c r="G237" s="45">
        <v>1789</v>
      </c>
      <c r="H237" s="44" t="s">
        <v>168</v>
      </c>
      <c r="I237" s="47">
        <v>7.9</v>
      </c>
      <c r="J237" s="25" t="s">
        <v>171</v>
      </c>
      <c r="K237" s="45">
        <v>7</v>
      </c>
      <c r="L237" s="21"/>
    </row>
    <row r="238" spans="1:12" ht="30" x14ac:dyDescent="0.25">
      <c r="A238" s="41">
        <v>4</v>
      </c>
      <c r="B238" s="41" t="s">
        <v>184</v>
      </c>
      <c r="C238" s="42">
        <v>42047</v>
      </c>
      <c r="D238" s="42"/>
      <c r="E238" s="43" t="s">
        <v>17</v>
      </c>
      <c r="F238" s="44" t="s">
        <v>144</v>
      </c>
      <c r="G238" s="45">
        <v>1607</v>
      </c>
      <c r="H238" s="44" t="s">
        <v>168</v>
      </c>
      <c r="I238" s="47">
        <v>6.9</v>
      </c>
      <c r="J238" s="25" t="s">
        <v>171</v>
      </c>
      <c r="K238" s="45">
        <v>137</v>
      </c>
      <c r="L238" s="21"/>
    </row>
    <row r="239" spans="1:12" ht="30" x14ac:dyDescent="0.25">
      <c r="A239" s="41">
        <v>5</v>
      </c>
      <c r="B239" s="41" t="s">
        <v>185</v>
      </c>
      <c r="C239" s="42">
        <v>42047</v>
      </c>
      <c r="D239" s="42"/>
      <c r="E239" s="43" t="s">
        <v>17</v>
      </c>
      <c r="F239" s="44" t="s">
        <v>144</v>
      </c>
      <c r="G239" s="45">
        <v>1051</v>
      </c>
      <c r="H239" s="44" t="s">
        <v>168</v>
      </c>
      <c r="I239" s="47">
        <v>8.1</v>
      </c>
      <c r="J239" s="25" t="s">
        <v>171</v>
      </c>
      <c r="K239" s="45">
        <v>23</v>
      </c>
      <c r="L239" s="21"/>
    </row>
    <row r="240" spans="1:12" ht="30" x14ac:dyDescent="0.25">
      <c r="A240" s="41">
        <v>6</v>
      </c>
      <c r="B240" s="41" t="s">
        <v>186</v>
      </c>
      <c r="C240" s="42">
        <v>42047</v>
      </c>
      <c r="D240" s="42"/>
      <c r="E240" s="43" t="s">
        <v>17</v>
      </c>
      <c r="F240" s="44" t="s">
        <v>144</v>
      </c>
      <c r="G240" s="45">
        <v>901</v>
      </c>
      <c r="H240" s="44" t="s">
        <v>168</v>
      </c>
      <c r="I240" s="47">
        <v>8.4</v>
      </c>
      <c r="J240" s="25" t="s">
        <v>171</v>
      </c>
      <c r="K240" s="45">
        <v>27</v>
      </c>
      <c r="L240" s="21"/>
    </row>
    <row r="241" spans="1:12" ht="30" x14ac:dyDescent="0.25">
      <c r="A241" s="41">
        <v>7</v>
      </c>
      <c r="B241" s="41" t="s">
        <v>187</v>
      </c>
      <c r="C241" s="42">
        <v>42047</v>
      </c>
      <c r="D241" s="42"/>
      <c r="E241" s="43" t="s">
        <v>17</v>
      </c>
      <c r="F241" s="44" t="s">
        <v>144</v>
      </c>
      <c r="G241" s="45">
        <v>910</v>
      </c>
      <c r="H241" s="44" t="s">
        <v>168</v>
      </c>
      <c r="I241" s="47">
        <v>8.5</v>
      </c>
      <c r="J241" s="25" t="s">
        <v>171</v>
      </c>
      <c r="K241" s="45">
        <v>31</v>
      </c>
      <c r="L241" s="21"/>
    </row>
    <row r="242" spans="1:12" ht="30" x14ac:dyDescent="0.25">
      <c r="A242" s="57">
        <v>2</v>
      </c>
      <c r="B242" s="41" t="s">
        <v>182</v>
      </c>
      <c r="C242" s="42">
        <v>42079</v>
      </c>
      <c r="D242" s="42"/>
      <c r="E242" s="43" t="s">
        <v>17</v>
      </c>
      <c r="F242" s="44" t="s">
        <v>144</v>
      </c>
      <c r="G242" s="45">
        <v>1165</v>
      </c>
      <c r="H242" s="44" t="s">
        <v>168</v>
      </c>
      <c r="I242" s="47">
        <v>7.5</v>
      </c>
      <c r="J242" s="25" t="s">
        <v>171</v>
      </c>
      <c r="K242" s="45">
        <v>3</v>
      </c>
      <c r="L242" s="21"/>
    </row>
    <row r="243" spans="1:12" ht="30" x14ac:dyDescent="0.25">
      <c r="A243" s="41">
        <v>3</v>
      </c>
      <c r="B243" s="41" t="s">
        <v>183</v>
      </c>
      <c r="C243" s="42">
        <v>42079</v>
      </c>
      <c r="D243" s="42"/>
      <c r="E243" s="43" t="s">
        <v>17</v>
      </c>
      <c r="F243" s="44" t="s">
        <v>144</v>
      </c>
      <c r="G243" s="45">
        <v>1762</v>
      </c>
      <c r="H243" s="44" t="s">
        <v>168</v>
      </c>
      <c r="I243" s="47">
        <v>8</v>
      </c>
      <c r="J243" s="25" t="s">
        <v>171</v>
      </c>
      <c r="K243" s="45">
        <v>9</v>
      </c>
      <c r="L243" s="21"/>
    </row>
    <row r="244" spans="1:12" ht="30" x14ac:dyDescent="0.25">
      <c r="A244" s="41">
        <v>4</v>
      </c>
      <c r="B244" s="41" t="s">
        <v>184</v>
      </c>
      <c r="C244" s="42">
        <v>42079</v>
      </c>
      <c r="D244" s="42"/>
      <c r="E244" s="43" t="s">
        <v>17</v>
      </c>
      <c r="F244" s="44" t="s">
        <v>144</v>
      </c>
      <c r="G244" s="45" t="s">
        <v>172</v>
      </c>
      <c r="H244" s="44" t="s">
        <v>168</v>
      </c>
      <c r="I244" s="45" t="s">
        <v>172</v>
      </c>
      <c r="J244" s="25" t="s">
        <v>171</v>
      </c>
      <c r="K244" s="45" t="s">
        <v>172</v>
      </c>
      <c r="L244" s="49" t="s">
        <v>178</v>
      </c>
    </row>
    <row r="245" spans="1:12" ht="30" x14ac:dyDescent="0.25">
      <c r="A245" s="41">
        <v>5</v>
      </c>
      <c r="B245" s="41" t="s">
        <v>185</v>
      </c>
      <c r="C245" s="42">
        <v>42079</v>
      </c>
      <c r="D245" s="42"/>
      <c r="E245" s="43" t="s">
        <v>17</v>
      </c>
      <c r="F245" s="44" t="s">
        <v>144</v>
      </c>
      <c r="G245" s="45">
        <v>1053</v>
      </c>
      <c r="H245" s="44" t="s">
        <v>168</v>
      </c>
      <c r="I245" s="47">
        <v>8.1</v>
      </c>
      <c r="J245" s="25" t="s">
        <v>171</v>
      </c>
      <c r="K245" s="45">
        <v>33</v>
      </c>
      <c r="L245" s="21"/>
    </row>
    <row r="246" spans="1:12" ht="30" x14ac:dyDescent="0.25">
      <c r="A246" s="41">
        <v>6</v>
      </c>
      <c r="B246" s="41" t="s">
        <v>186</v>
      </c>
      <c r="C246" s="42">
        <v>42079</v>
      </c>
      <c r="D246" s="42"/>
      <c r="E246" s="43" t="s">
        <v>17</v>
      </c>
      <c r="F246" s="44" t="s">
        <v>144</v>
      </c>
      <c r="G246" s="45">
        <v>771</v>
      </c>
      <c r="H246" s="44" t="s">
        <v>168</v>
      </c>
      <c r="I246" s="47">
        <v>8.1999999999999993</v>
      </c>
      <c r="J246" s="25" t="s">
        <v>171</v>
      </c>
      <c r="K246" s="45">
        <v>28</v>
      </c>
      <c r="L246" s="21"/>
    </row>
    <row r="247" spans="1:12" ht="30" x14ac:dyDescent="0.25">
      <c r="A247" s="41">
        <v>7</v>
      </c>
      <c r="B247" s="41" t="s">
        <v>187</v>
      </c>
      <c r="C247" s="42">
        <v>42079</v>
      </c>
      <c r="D247" s="42"/>
      <c r="E247" s="43" t="s">
        <v>17</v>
      </c>
      <c r="F247" s="44" t="s">
        <v>144</v>
      </c>
      <c r="G247" s="45" t="s">
        <v>172</v>
      </c>
      <c r="H247" s="44" t="s">
        <v>168</v>
      </c>
      <c r="I247" s="45" t="s">
        <v>172</v>
      </c>
      <c r="J247" s="25" t="s">
        <v>171</v>
      </c>
      <c r="K247" s="45" t="s">
        <v>172</v>
      </c>
      <c r="L247" s="49" t="s">
        <v>179</v>
      </c>
    </row>
    <row r="248" spans="1:12" ht="30" x14ac:dyDescent="0.25">
      <c r="A248" s="57">
        <v>2</v>
      </c>
      <c r="B248" s="41" t="s">
        <v>182</v>
      </c>
      <c r="C248" s="42">
        <v>42108</v>
      </c>
      <c r="D248" s="42"/>
      <c r="E248" s="43" t="s">
        <v>17</v>
      </c>
      <c r="F248" s="44" t="s">
        <v>144</v>
      </c>
      <c r="G248" s="45">
        <v>1185</v>
      </c>
      <c r="H248" s="44" t="s">
        <v>168</v>
      </c>
      <c r="I248" s="47">
        <v>7.3</v>
      </c>
      <c r="J248" s="25" t="s">
        <v>171</v>
      </c>
      <c r="K248" s="45">
        <v>7</v>
      </c>
      <c r="L248" s="21"/>
    </row>
    <row r="249" spans="1:12" ht="30" x14ac:dyDescent="0.25">
      <c r="A249" s="41">
        <v>3</v>
      </c>
      <c r="B249" s="41" t="s">
        <v>183</v>
      </c>
      <c r="C249" s="42">
        <v>42108</v>
      </c>
      <c r="D249" s="42"/>
      <c r="E249" s="43" t="s">
        <v>17</v>
      </c>
      <c r="F249" s="44" t="s">
        <v>144</v>
      </c>
      <c r="G249" s="45">
        <v>1935</v>
      </c>
      <c r="H249" s="44" t="s">
        <v>168</v>
      </c>
      <c r="I249" s="47">
        <v>8</v>
      </c>
      <c r="J249" s="25" t="s">
        <v>171</v>
      </c>
      <c r="K249" s="45">
        <v>37</v>
      </c>
      <c r="L249" s="21"/>
    </row>
    <row r="250" spans="1:12" ht="30" x14ac:dyDescent="0.25">
      <c r="A250" s="41">
        <v>4</v>
      </c>
      <c r="B250" s="41" t="s">
        <v>184</v>
      </c>
      <c r="C250" s="42">
        <v>42108</v>
      </c>
      <c r="D250" s="42"/>
      <c r="E250" s="43" t="s">
        <v>17</v>
      </c>
      <c r="F250" s="44" t="s">
        <v>144</v>
      </c>
      <c r="G250" s="45" t="s">
        <v>172</v>
      </c>
      <c r="H250" s="44" t="s">
        <v>168</v>
      </c>
      <c r="I250" s="45" t="s">
        <v>172</v>
      </c>
      <c r="J250" s="25" t="s">
        <v>171</v>
      </c>
      <c r="K250" s="45" t="s">
        <v>172</v>
      </c>
      <c r="L250" s="49" t="s">
        <v>180</v>
      </c>
    </row>
    <row r="251" spans="1:12" ht="30" x14ac:dyDescent="0.25">
      <c r="A251" s="41">
        <v>5</v>
      </c>
      <c r="B251" s="41" t="s">
        <v>185</v>
      </c>
      <c r="C251" s="42">
        <v>42108</v>
      </c>
      <c r="D251" s="42"/>
      <c r="E251" s="43" t="s">
        <v>17</v>
      </c>
      <c r="F251" s="44" t="s">
        <v>144</v>
      </c>
      <c r="G251" s="45">
        <v>966</v>
      </c>
      <c r="H251" s="44" t="s">
        <v>168</v>
      </c>
      <c r="I251" s="47">
        <v>8</v>
      </c>
      <c r="J251" s="25" t="s">
        <v>171</v>
      </c>
      <c r="K251" s="45">
        <v>9</v>
      </c>
      <c r="L251" s="21"/>
    </row>
    <row r="252" spans="1:12" ht="30" x14ac:dyDescent="0.25">
      <c r="A252" s="41">
        <v>6</v>
      </c>
      <c r="B252" s="41" t="s">
        <v>186</v>
      </c>
      <c r="C252" s="42">
        <v>42108</v>
      </c>
      <c r="D252" s="42"/>
      <c r="E252" s="43" t="s">
        <v>17</v>
      </c>
      <c r="F252" s="44" t="s">
        <v>144</v>
      </c>
      <c r="G252" s="45">
        <v>495</v>
      </c>
      <c r="H252" s="44" t="s">
        <v>168</v>
      </c>
      <c r="I252" s="47">
        <v>8.1999999999999993</v>
      </c>
      <c r="J252" s="25" t="s">
        <v>171</v>
      </c>
      <c r="K252" s="45">
        <v>17</v>
      </c>
      <c r="L252" s="21"/>
    </row>
    <row r="253" spans="1:12" ht="30" x14ac:dyDescent="0.25">
      <c r="A253" s="41">
        <v>7</v>
      </c>
      <c r="B253" s="41" t="s">
        <v>187</v>
      </c>
      <c r="C253" s="42">
        <v>42108</v>
      </c>
      <c r="D253" s="42"/>
      <c r="E253" s="43" t="s">
        <v>17</v>
      </c>
      <c r="F253" s="44" t="s">
        <v>144</v>
      </c>
      <c r="G253" s="45">
        <v>541</v>
      </c>
      <c r="H253" s="44" t="s">
        <v>168</v>
      </c>
      <c r="I253" s="47">
        <v>8.1999999999999993</v>
      </c>
      <c r="J253" s="25" t="s">
        <v>171</v>
      </c>
      <c r="K253" s="45">
        <v>15</v>
      </c>
      <c r="L253" s="21"/>
    </row>
    <row r="254" spans="1:12" ht="30" x14ac:dyDescent="0.25">
      <c r="A254" s="57">
        <v>2</v>
      </c>
      <c r="B254" s="41" t="s">
        <v>182</v>
      </c>
      <c r="C254" s="42">
        <v>42143</v>
      </c>
      <c r="D254" s="42"/>
      <c r="E254" s="43" t="s">
        <v>17</v>
      </c>
      <c r="F254" s="44" t="s">
        <v>144</v>
      </c>
      <c r="G254" s="45">
        <v>1058</v>
      </c>
      <c r="H254" s="44" t="s">
        <v>168</v>
      </c>
      <c r="I254" s="47">
        <v>7.7</v>
      </c>
      <c r="J254" s="25" t="s">
        <v>171</v>
      </c>
      <c r="K254" s="45">
        <v>2</v>
      </c>
      <c r="L254" s="21"/>
    </row>
    <row r="255" spans="1:12" ht="30" x14ac:dyDescent="0.25">
      <c r="A255" s="41">
        <v>3</v>
      </c>
      <c r="B255" s="41" t="s">
        <v>183</v>
      </c>
      <c r="C255" s="42">
        <v>42143</v>
      </c>
      <c r="D255" s="42"/>
      <c r="E255" s="43" t="s">
        <v>17</v>
      </c>
      <c r="F255" s="44" t="s">
        <v>144</v>
      </c>
      <c r="G255" s="45">
        <v>1036</v>
      </c>
      <c r="H255" s="44" t="s">
        <v>168</v>
      </c>
      <c r="I255" s="47">
        <v>7.5</v>
      </c>
      <c r="J255" s="25" t="s">
        <v>171</v>
      </c>
      <c r="K255" s="45">
        <v>2</v>
      </c>
      <c r="L255" s="21"/>
    </row>
    <row r="256" spans="1:12" ht="30" x14ac:dyDescent="0.25">
      <c r="A256" s="41">
        <v>4</v>
      </c>
      <c r="B256" s="41" t="s">
        <v>184</v>
      </c>
      <c r="C256" s="42">
        <v>42143</v>
      </c>
      <c r="D256" s="42"/>
      <c r="E256" s="43" t="s">
        <v>17</v>
      </c>
      <c r="F256" s="44" t="s">
        <v>144</v>
      </c>
      <c r="G256" s="45">
        <v>1117</v>
      </c>
      <c r="H256" s="44" t="s">
        <v>168</v>
      </c>
      <c r="I256" s="47">
        <v>7.3</v>
      </c>
      <c r="J256" s="25" t="s">
        <v>171</v>
      </c>
      <c r="K256" s="45">
        <v>59</v>
      </c>
      <c r="L256" s="21"/>
    </row>
    <row r="257" spans="1:12" ht="30" x14ac:dyDescent="0.25">
      <c r="A257" s="41">
        <v>5</v>
      </c>
      <c r="B257" s="41" t="s">
        <v>185</v>
      </c>
      <c r="C257" s="42">
        <v>42143</v>
      </c>
      <c r="D257" s="42"/>
      <c r="E257" s="43" t="s">
        <v>17</v>
      </c>
      <c r="F257" s="44" t="s">
        <v>144</v>
      </c>
      <c r="G257" s="45">
        <v>1024</v>
      </c>
      <c r="H257" s="44" t="s">
        <v>168</v>
      </c>
      <c r="I257" s="47">
        <v>7.8</v>
      </c>
      <c r="J257" s="25" t="s">
        <v>171</v>
      </c>
      <c r="K257" s="45">
        <v>3</v>
      </c>
      <c r="L257" s="21"/>
    </row>
    <row r="258" spans="1:12" ht="30" x14ac:dyDescent="0.25">
      <c r="A258" s="41">
        <v>6</v>
      </c>
      <c r="B258" s="41" t="s">
        <v>186</v>
      </c>
      <c r="C258" s="42">
        <v>42143</v>
      </c>
      <c r="D258" s="42"/>
      <c r="E258" s="43" t="s">
        <v>17</v>
      </c>
      <c r="F258" s="44" t="s">
        <v>144</v>
      </c>
      <c r="G258" s="45">
        <v>569</v>
      </c>
      <c r="H258" s="44" t="s">
        <v>168</v>
      </c>
      <c r="I258" s="47">
        <v>8</v>
      </c>
      <c r="J258" s="25" t="s">
        <v>171</v>
      </c>
      <c r="K258" s="45">
        <v>11</v>
      </c>
      <c r="L258" s="21"/>
    </row>
    <row r="259" spans="1:12" ht="30" x14ac:dyDescent="0.25">
      <c r="A259" s="41">
        <v>7</v>
      </c>
      <c r="B259" s="41" t="s">
        <v>187</v>
      </c>
      <c r="C259" s="42">
        <v>42143</v>
      </c>
      <c r="D259" s="42"/>
      <c r="E259" s="43" t="s">
        <v>17</v>
      </c>
      <c r="F259" s="44" t="s">
        <v>144</v>
      </c>
      <c r="G259" s="45">
        <v>655</v>
      </c>
      <c r="H259" s="44" t="s">
        <v>168</v>
      </c>
      <c r="I259" s="47">
        <v>7.9</v>
      </c>
      <c r="J259" s="25" t="s">
        <v>171</v>
      </c>
      <c r="K259" s="45">
        <v>9</v>
      </c>
      <c r="L259" s="21"/>
    </row>
    <row r="260" spans="1:12" ht="30" x14ac:dyDescent="0.25">
      <c r="A260" s="57">
        <v>2</v>
      </c>
      <c r="B260" s="41" t="s">
        <v>182</v>
      </c>
      <c r="C260" s="42">
        <v>42170</v>
      </c>
      <c r="D260" s="42"/>
      <c r="E260" s="43" t="s">
        <v>17</v>
      </c>
      <c r="F260" s="44" t="s">
        <v>144</v>
      </c>
      <c r="G260" s="45">
        <v>1021</v>
      </c>
      <c r="H260" s="44" t="s">
        <v>168</v>
      </c>
      <c r="I260" s="47">
        <v>7.6</v>
      </c>
      <c r="J260" s="25" t="s">
        <v>171</v>
      </c>
      <c r="K260" s="45">
        <v>3</v>
      </c>
      <c r="L260" s="21"/>
    </row>
    <row r="261" spans="1:12" ht="30" x14ac:dyDescent="0.25">
      <c r="A261" s="41">
        <v>3</v>
      </c>
      <c r="B261" s="41" t="s">
        <v>183</v>
      </c>
      <c r="C261" s="42">
        <v>42170</v>
      </c>
      <c r="D261" s="42"/>
      <c r="E261" s="43" t="s">
        <v>17</v>
      </c>
      <c r="F261" s="44" t="s">
        <v>144</v>
      </c>
      <c r="G261" s="45">
        <v>1006</v>
      </c>
      <c r="H261" s="44" t="s">
        <v>168</v>
      </c>
      <c r="I261" s="47">
        <v>7.8</v>
      </c>
      <c r="J261" s="25" t="s">
        <v>171</v>
      </c>
      <c r="K261" s="45">
        <v>2</v>
      </c>
      <c r="L261" s="21"/>
    </row>
    <row r="262" spans="1:12" ht="30" x14ac:dyDescent="0.25">
      <c r="A262" s="41">
        <v>4</v>
      </c>
      <c r="B262" s="41" t="s">
        <v>184</v>
      </c>
      <c r="C262" s="42">
        <v>42170</v>
      </c>
      <c r="D262" s="42"/>
      <c r="E262" s="43" t="s">
        <v>17</v>
      </c>
      <c r="F262" s="44" t="s">
        <v>144</v>
      </c>
      <c r="G262" s="45">
        <v>1120</v>
      </c>
      <c r="H262" s="44" t="s">
        <v>168</v>
      </c>
      <c r="I262" s="47">
        <v>7.3</v>
      </c>
      <c r="J262" s="25" t="s">
        <v>171</v>
      </c>
      <c r="K262" s="45">
        <v>8</v>
      </c>
      <c r="L262" s="21"/>
    </row>
    <row r="263" spans="1:12" ht="30" x14ac:dyDescent="0.25">
      <c r="A263" s="41">
        <v>5</v>
      </c>
      <c r="B263" s="41" t="s">
        <v>185</v>
      </c>
      <c r="C263" s="42">
        <v>42170</v>
      </c>
      <c r="D263" s="42"/>
      <c r="E263" s="43" t="s">
        <v>17</v>
      </c>
      <c r="F263" s="44" t="s">
        <v>144</v>
      </c>
      <c r="G263" s="45">
        <v>1047</v>
      </c>
      <c r="H263" s="44" t="s">
        <v>168</v>
      </c>
      <c r="I263" s="47">
        <v>8</v>
      </c>
      <c r="J263" s="25" t="s">
        <v>171</v>
      </c>
      <c r="K263" s="45">
        <v>3</v>
      </c>
      <c r="L263" s="21"/>
    </row>
    <row r="264" spans="1:12" ht="30" x14ac:dyDescent="0.25">
      <c r="A264" s="41">
        <v>6</v>
      </c>
      <c r="B264" s="41" t="s">
        <v>186</v>
      </c>
      <c r="C264" s="42">
        <v>42170</v>
      </c>
      <c r="D264" s="42"/>
      <c r="E264" s="43" t="s">
        <v>17</v>
      </c>
      <c r="F264" s="44" t="s">
        <v>144</v>
      </c>
      <c r="G264" s="45">
        <v>888</v>
      </c>
      <c r="H264" s="44" t="s">
        <v>168</v>
      </c>
      <c r="I264" s="47">
        <v>8.3000000000000007</v>
      </c>
      <c r="J264" s="25" t="s">
        <v>171</v>
      </c>
      <c r="K264" s="45">
        <v>5</v>
      </c>
      <c r="L264" s="21"/>
    </row>
    <row r="265" spans="1:12" ht="30" x14ac:dyDescent="0.25">
      <c r="A265" s="41">
        <v>7</v>
      </c>
      <c r="B265" s="41" t="s">
        <v>187</v>
      </c>
      <c r="C265" s="42">
        <v>42170</v>
      </c>
      <c r="D265" s="42"/>
      <c r="E265" s="43" t="s">
        <v>17</v>
      </c>
      <c r="F265" s="44" t="s">
        <v>144</v>
      </c>
      <c r="G265" s="45">
        <v>905</v>
      </c>
      <c r="H265" s="44" t="s">
        <v>168</v>
      </c>
      <c r="I265" s="47">
        <v>8.3000000000000007</v>
      </c>
      <c r="J265" s="25" t="s">
        <v>171</v>
      </c>
      <c r="K265" s="45">
        <v>6</v>
      </c>
      <c r="L265" s="21"/>
    </row>
    <row r="266" spans="1:12" ht="30" x14ac:dyDescent="0.25">
      <c r="A266" s="57">
        <v>2</v>
      </c>
      <c r="B266" s="41" t="s">
        <v>182</v>
      </c>
      <c r="C266" s="42">
        <v>42199</v>
      </c>
      <c r="D266" s="42"/>
      <c r="E266" s="43" t="s">
        <v>17</v>
      </c>
      <c r="F266" s="44" t="s">
        <v>144</v>
      </c>
      <c r="G266" s="45">
        <v>1038</v>
      </c>
      <c r="H266" s="44" t="s">
        <v>168</v>
      </c>
      <c r="I266" s="47">
        <v>8.1999999999999993</v>
      </c>
      <c r="J266" s="25" t="s">
        <v>171</v>
      </c>
      <c r="K266" s="45">
        <v>6</v>
      </c>
      <c r="L266" s="21"/>
    </row>
    <row r="267" spans="1:12" ht="30" x14ac:dyDescent="0.25">
      <c r="A267" s="41">
        <v>3</v>
      </c>
      <c r="B267" s="41" t="s">
        <v>183</v>
      </c>
      <c r="C267" s="42">
        <v>42199</v>
      </c>
      <c r="D267" s="42"/>
      <c r="E267" s="43" t="s">
        <v>17</v>
      </c>
      <c r="F267" s="44" t="s">
        <v>144</v>
      </c>
      <c r="G267" s="45">
        <v>1111</v>
      </c>
      <c r="H267" s="44" t="s">
        <v>168</v>
      </c>
      <c r="I267" s="180">
        <v>8.3000000000000007</v>
      </c>
      <c r="J267" s="25" t="s">
        <v>171</v>
      </c>
      <c r="K267" s="54">
        <v>8</v>
      </c>
      <c r="L267" s="21"/>
    </row>
    <row r="268" spans="1:12" ht="30" x14ac:dyDescent="0.25">
      <c r="A268" s="41">
        <v>4</v>
      </c>
      <c r="B268" s="41" t="s">
        <v>184</v>
      </c>
      <c r="C268" s="42">
        <v>42199</v>
      </c>
      <c r="D268" s="42"/>
      <c r="E268" s="43" t="s">
        <v>17</v>
      </c>
      <c r="F268" s="44" t="s">
        <v>144</v>
      </c>
      <c r="G268" s="45">
        <v>1060</v>
      </c>
      <c r="H268" s="44" t="s">
        <v>168</v>
      </c>
      <c r="I268" s="180">
        <v>8.1</v>
      </c>
      <c r="J268" s="27" t="s">
        <v>171</v>
      </c>
      <c r="K268" s="54">
        <v>16</v>
      </c>
      <c r="L268" s="21"/>
    </row>
    <row r="269" spans="1:12" ht="30" x14ac:dyDescent="0.25">
      <c r="A269" s="41">
        <v>5</v>
      </c>
      <c r="B269" s="41" t="s">
        <v>185</v>
      </c>
      <c r="C269" s="42">
        <v>42199</v>
      </c>
      <c r="D269" s="42"/>
      <c r="E269" s="43" t="s">
        <v>17</v>
      </c>
      <c r="F269" s="44" t="s">
        <v>144</v>
      </c>
      <c r="G269" s="45">
        <v>1072</v>
      </c>
      <c r="H269" s="44" t="s">
        <v>168</v>
      </c>
      <c r="I269" s="47">
        <v>8.1</v>
      </c>
      <c r="J269" s="25" t="s">
        <v>171</v>
      </c>
      <c r="K269" s="45">
        <v>11</v>
      </c>
      <c r="L269" s="21"/>
    </row>
    <row r="270" spans="1:12" ht="30" x14ac:dyDescent="0.25">
      <c r="A270" s="41">
        <v>6</v>
      </c>
      <c r="B270" s="41" t="s">
        <v>186</v>
      </c>
      <c r="C270" s="42">
        <v>42199</v>
      </c>
      <c r="D270" s="42"/>
      <c r="E270" s="43" t="s">
        <v>17</v>
      </c>
      <c r="F270" s="44" t="s">
        <v>144</v>
      </c>
      <c r="G270" s="45">
        <v>927</v>
      </c>
      <c r="H270" s="44" t="s">
        <v>168</v>
      </c>
      <c r="I270" s="47">
        <v>8.6</v>
      </c>
      <c r="J270" s="25" t="s">
        <v>171</v>
      </c>
      <c r="K270" s="45">
        <v>4</v>
      </c>
      <c r="L270" s="21"/>
    </row>
    <row r="271" spans="1:12" ht="30" x14ac:dyDescent="0.25">
      <c r="A271" s="41">
        <v>7</v>
      </c>
      <c r="B271" s="41" t="s">
        <v>187</v>
      </c>
      <c r="C271" s="42">
        <v>42199</v>
      </c>
      <c r="D271" s="42"/>
      <c r="E271" s="43" t="s">
        <v>17</v>
      </c>
      <c r="F271" s="44" t="s">
        <v>144</v>
      </c>
      <c r="G271" s="45">
        <v>1043</v>
      </c>
      <c r="H271" s="44" t="s">
        <v>168</v>
      </c>
      <c r="I271" s="47">
        <v>8.3000000000000007</v>
      </c>
      <c r="J271" s="25" t="s">
        <v>171</v>
      </c>
      <c r="K271" s="45">
        <v>10</v>
      </c>
      <c r="L271" s="21"/>
    </row>
    <row r="272" spans="1:12" ht="30" x14ac:dyDescent="0.25">
      <c r="A272" s="57">
        <v>2</v>
      </c>
      <c r="B272" s="41" t="s">
        <v>182</v>
      </c>
      <c r="C272" s="42">
        <v>42223</v>
      </c>
      <c r="D272" s="42"/>
      <c r="E272" s="43" t="s">
        <v>17</v>
      </c>
      <c r="F272" s="64" t="s">
        <v>144</v>
      </c>
      <c r="G272" s="45">
        <v>1140</v>
      </c>
      <c r="H272" s="64" t="s">
        <v>168</v>
      </c>
      <c r="I272" s="47">
        <v>7.9</v>
      </c>
      <c r="J272" s="27" t="s">
        <v>171</v>
      </c>
      <c r="K272" s="45" t="s">
        <v>174</v>
      </c>
      <c r="L272" s="21"/>
    </row>
    <row r="273" spans="1:12" ht="30" x14ac:dyDescent="0.25">
      <c r="A273" s="41">
        <v>3</v>
      </c>
      <c r="B273" s="41" t="s">
        <v>183</v>
      </c>
      <c r="C273" s="42">
        <v>42223</v>
      </c>
      <c r="D273" s="42"/>
      <c r="E273" s="43" t="s">
        <v>17</v>
      </c>
      <c r="F273" s="44" t="s">
        <v>144</v>
      </c>
      <c r="G273" s="45">
        <v>1140</v>
      </c>
      <c r="H273" s="44" t="s">
        <v>168</v>
      </c>
      <c r="I273" s="47">
        <v>7.9</v>
      </c>
      <c r="J273" s="25" t="s">
        <v>171</v>
      </c>
      <c r="K273" s="45" t="s">
        <v>174</v>
      </c>
      <c r="L273" s="21"/>
    </row>
    <row r="274" spans="1:12" ht="30" x14ac:dyDescent="0.25">
      <c r="A274" s="41">
        <v>4</v>
      </c>
      <c r="B274" s="41" t="s">
        <v>184</v>
      </c>
      <c r="C274" s="42">
        <v>42223</v>
      </c>
      <c r="D274" s="42"/>
      <c r="E274" s="43" t="s">
        <v>17</v>
      </c>
      <c r="F274" s="44" t="s">
        <v>144</v>
      </c>
      <c r="G274" s="45">
        <v>1080</v>
      </c>
      <c r="H274" s="44" t="s">
        <v>168</v>
      </c>
      <c r="I274" s="47">
        <v>7.9</v>
      </c>
      <c r="J274" s="25" t="s">
        <v>171</v>
      </c>
      <c r="K274" s="45">
        <v>18</v>
      </c>
      <c r="L274" s="21"/>
    </row>
    <row r="275" spans="1:12" ht="30" x14ac:dyDescent="0.25">
      <c r="A275" s="41">
        <v>5</v>
      </c>
      <c r="B275" s="41" t="s">
        <v>185</v>
      </c>
      <c r="C275" s="42">
        <v>42223</v>
      </c>
      <c r="D275" s="42"/>
      <c r="E275" s="43" t="s">
        <v>17</v>
      </c>
      <c r="F275" s="44" t="s">
        <v>144</v>
      </c>
      <c r="G275" s="45">
        <v>1140</v>
      </c>
      <c r="H275" s="44" t="s">
        <v>168</v>
      </c>
      <c r="I275" s="47">
        <v>8.1</v>
      </c>
      <c r="J275" s="25" t="s">
        <v>171</v>
      </c>
      <c r="K275" s="45" t="s">
        <v>174</v>
      </c>
      <c r="L275" s="21"/>
    </row>
    <row r="276" spans="1:12" ht="30" x14ac:dyDescent="0.25">
      <c r="A276" s="41">
        <v>6</v>
      </c>
      <c r="B276" s="41" t="s">
        <v>186</v>
      </c>
      <c r="C276" s="42">
        <v>42223</v>
      </c>
      <c r="D276" s="42"/>
      <c r="E276" s="43" t="s">
        <v>17</v>
      </c>
      <c r="F276" s="44" t="s">
        <v>144</v>
      </c>
      <c r="G276" s="45">
        <v>843</v>
      </c>
      <c r="H276" s="44" t="s">
        <v>168</v>
      </c>
      <c r="I276" s="47">
        <v>8.3000000000000007</v>
      </c>
      <c r="J276" s="25" t="s">
        <v>171</v>
      </c>
      <c r="K276" s="45">
        <v>7</v>
      </c>
      <c r="L276" s="21"/>
    </row>
    <row r="277" spans="1:12" ht="30" x14ac:dyDescent="0.25">
      <c r="A277" s="41">
        <v>7</v>
      </c>
      <c r="B277" s="41" t="s">
        <v>187</v>
      </c>
      <c r="C277" s="42">
        <v>42223</v>
      </c>
      <c r="D277" s="42"/>
      <c r="E277" s="43" t="s">
        <v>17</v>
      </c>
      <c r="F277" s="44" t="s">
        <v>144</v>
      </c>
      <c r="G277" s="45">
        <v>860</v>
      </c>
      <c r="H277" s="44" t="s">
        <v>168</v>
      </c>
      <c r="I277" s="47">
        <v>8.3000000000000007</v>
      </c>
      <c r="J277" s="25" t="s">
        <v>171</v>
      </c>
      <c r="K277" s="45">
        <v>7</v>
      </c>
      <c r="L277" s="21"/>
    </row>
    <row r="278" spans="1:12" ht="30" x14ac:dyDescent="0.25">
      <c r="A278" s="57">
        <v>2</v>
      </c>
      <c r="B278" s="41" t="s">
        <v>182</v>
      </c>
      <c r="C278" s="42">
        <v>42257</v>
      </c>
      <c r="D278" s="42"/>
      <c r="E278" s="43" t="s">
        <v>17</v>
      </c>
      <c r="F278" s="44" t="s">
        <v>144</v>
      </c>
      <c r="G278" s="45">
        <v>811</v>
      </c>
      <c r="H278" s="44" t="s">
        <v>168</v>
      </c>
      <c r="I278" s="47">
        <v>7.9</v>
      </c>
      <c r="J278" s="25" t="s">
        <v>171</v>
      </c>
      <c r="K278" s="45">
        <v>6</v>
      </c>
      <c r="L278" s="21"/>
    </row>
    <row r="279" spans="1:12" ht="30" x14ac:dyDescent="0.25">
      <c r="A279" s="41">
        <v>3</v>
      </c>
      <c r="B279" s="41" t="s">
        <v>183</v>
      </c>
      <c r="C279" s="42">
        <v>42257</v>
      </c>
      <c r="D279" s="42"/>
      <c r="E279" s="43" t="s">
        <v>17</v>
      </c>
      <c r="F279" s="44" t="s">
        <v>144</v>
      </c>
      <c r="G279" s="45">
        <v>812</v>
      </c>
      <c r="H279" s="44" t="s">
        <v>168</v>
      </c>
      <c r="I279" s="47">
        <v>7.9</v>
      </c>
      <c r="J279" s="25" t="s">
        <v>171</v>
      </c>
      <c r="K279" s="45">
        <v>6</v>
      </c>
      <c r="L279" s="21"/>
    </row>
    <row r="280" spans="1:12" ht="30" x14ac:dyDescent="0.25">
      <c r="A280" s="41">
        <v>4</v>
      </c>
      <c r="B280" s="41" t="s">
        <v>184</v>
      </c>
      <c r="C280" s="42">
        <v>42257</v>
      </c>
      <c r="D280" s="42"/>
      <c r="E280" s="43" t="s">
        <v>17</v>
      </c>
      <c r="F280" s="44" t="s">
        <v>144</v>
      </c>
      <c r="G280" s="45">
        <v>931</v>
      </c>
      <c r="H280" s="44" t="s">
        <v>168</v>
      </c>
      <c r="I280" s="47">
        <v>7.5</v>
      </c>
      <c r="J280" s="25" t="s">
        <v>171</v>
      </c>
      <c r="K280" s="45">
        <v>61</v>
      </c>
      <c r="L280" s="21"/>
    </row>
    <row r="281" spans="1:12" ht="30" x14ac:dyDescent="0.25">
      <c r="A281" s="41">
        <v>5</v>
      </c>
      <c r="B281" s="41" t="s">
        <v>185</v>
      </c>
      <c r="C281" s="42">
        <v>42257</v>
      </c>
      <c r="D281" s="42"/>
      <c r="E281" s="43" t="s">
        <v>17</v>
      </c>
      <c r="F281" s="44" t="s">
        <v>144</v>
      </c>
      <c r="G281" s="45">
        <v>812</v>
      </c>
      <c r="H281" s="44" t="s">
        <v>168</v>
      </c>
      <c r="I281" s="47">
        <v>8</v>
      </c>
      <c r="J281" s="25" t="s">
        <v>171</v>
      </c>
      <c r="K281" s="45">
        <v>4</v>
      </c>
      <c r="L281" s="21"/>
    </row>
    <row r="282" spans="1:12" ht="30" x14ac:dyDescent="0.25">
      <c r="A282" s="41">
        <v>6</v>
      </c>
      <c r="B282" s="41" t="s">
        <v>186</v>
      </c>
      <c r="C282" s="42">
        <v>42257</v>
      </c>
      <c r="D282" s="42"/>
      <c r="E282" s="43" t="s">
        <v>17</v>
      </c>
      <c r="F282" s="44" t="s">
        <v>144</v>
      </c>
      <c r="G282" s="45">
        <v>720</v>
      </c>
      <c r="H282" s="44" t="s">
        <v>168</v>
      </c>
      <c r="I282" s="47">
        <v>8.4</v>
      </c>
      <c r="J282" s="25" t="s">
        <v>171</v>
      </c>
      <c r="K282" s="45">
        <v>13</v>
      </c>
      <c r="L282" s="21"/>
    </row>
    <row r="283" spans="1:12" ht="30" x14ac:dyDescent="0.25">
      <c r="A283" s="41">
        <v>7</v>
      </c>
      <c r="B283" s="41" t="s">
        <v>187</v>
      </c>
      <c r="C283" s="42">
        <v>42257</v>
      </c>
      <c r="D283" s="42"/>
      <c r="E283" s="43" t="s">
        <v>17</v>
      </c>
      <c r="F283" s="44" t="s">
        <v>144</v>
      </c>
      <c r="G283" s="45">
        <v>726</v>
      </c>
      <c r="H283" s="44" t="s">
        <v>168</v>
      </c>
      <c r="I283" s="47">
        <v>8.3000000000000007</v>
      </c>
      <c r="J283" s="25" t="s">
        <v>171</v>
      </c>
      <c r="K283" s="45">
        <v>13</v>
      </c>
      <c r="L283" s="21"/>
    </row>
    <row r="284" spans="1:12" ht="30" x14ac:dyDescent="0.25">
      <c r="A284" s="57">
        <v>2</v>
      </c>
      <c r="B284" s="41" t="s">
        <v>182</v>
      </c>
      <c r="C284" s="42">
        <v>42284</v>
      </c>
      <c r="D284" s="42"/>
      <c r="E284" s="43" t="s">
        <v>17</v>
      </c>
      <c r="F284" s="44" t="s">
        <v>144</v>
      </c>
      <c r="G284" s="45">
        <v>1086</v>
      </c>
      <c r="H284" s="44" t="s">
        <v>168</v>
      </c>
      <c r="I284" s="47">
        <v>7.7</v>
      </c>
      <c r="J284" s="25" t="s">
        <v>171</v>
      </c>
      <c r="K284" s="45">
        <v>3</v>
      </c>
      <c r="L284" s="21"/>
    </row>
    <row r="285" spans="1:12" ht="30" x14ac:dyDescent="0.25">
      <c r="A285" s="41">
        <v>3</v>
      </c>
      <c r="B285" s="41" t="s">
        <v>183</v>
      </c>
      <c r="C285" s="42">
        <v>42284</v>
      </c>
      <c r="D285" s="42"/>
      <c r="E285" s="43" t="s">
        <v>17</v>
      </c>
      <c r="F285" s="44" t="s">
        <v>144</v>
      </c>
      <c r="G285" s="45">
        <v>1067</v>
      </c>
      <c r="H285" s="44" t="s">
        <v>168</v>
      </c>
      <c r="I285" s="47">
        <v>7.8</v>
      </c>
      <c r="J285" s="25" t="s">
        <v>171</v>
      </c>
      <c r="K285" s="45">
        <v>5</v>
      </c>
      <c r="L285" s="21"/>
    </row>
    <row r="286" spans="1:12" ht="30" x14ac:dyDescent="0.25">
      <c r="A286" s="41">
        <v>4</v>
      </c>
      <c r="B286" s="41" t="s">
        <v>184</v>
      </c>
      <c r="C286" s="42">
        <v>42284</v>
      </c>
      <c r="D286" s="42"/>
      <c r="E286" s="43" t="s">
        <v>17</v>
      </c>
      <c r="F286" s="44" t="s">
        <v>144</v>
      </c>
      <c r="G286" s="45">
        <v>1028</v>
      </c>
      <c r="H286" s="44" t="s">
        <v>168</v>
      </c>
      <c r="I286" s="47">
        <v>7.6</v>
      </c>
      <c r="J286" s="25" t="s">
        <v>171</v>
      </c>
      <c r="K286" s="45">
        <v>53</v>
      </c>
      <c r="L286" s="21"/>
    </row>
    <row r="287" spans="1:12" ht="30" x14ac:dyDescent="0.25">
      <c r="A287" s="41">
        <v>5</v>
      </c>
      <c r="B287" s="41" t="s">
        <v>185</v>
      </c>
      <c r="C287" s="42">
        <v>42284</v>
      </c>
      <c r="D287" s="42"/>
      <c r="E287" s="43" t="s">
        <v>17</v>
      </c>
      <c r="F287" s="44" t="s">
        <v>144</v>
      </c>
      <c r="G287" s="45">
        <v>1092</v>
      </c>
      <c r="H287" s="44" t="s">
        <v>168</v>
      </c>
      <c r="I287" s="47">
        <v>8.1</v>
      </c>
      <c r="J287" s="25" t="s">
        <v>171</v>
      </c>
      <c r="K287" s="45">
        <v>4</v>
      </c>
      <c r="L287" s="21"/>
    </row>
    <row r="288" spans="1:12" ht="30" x14ac:dyDescent="0.25">
      <c r="A288" s="41">
        <v>6</v>
      </c>
      <c r="B288" s="41" t="s">
        <v>186</v>
      </c>
      <c r="C288" s="42">
        <v>42284</v>
      </c>
      <c r="D288" s="42"/>
      <c r="E288" s="43" t="s">
        <v>17</v>
      </c>
      <c r="F288" s="44" t="s">
        <v>144</v>
      </c>
      <c r="G288" s="45">
        <v>1061</v>
      </c>
      <c r="H288" s="44" t="s">
        <v>168</v>
      </c>
      <c r="I288" s="47">
        <v>8.3000000000000007</v>
      </c>
      <c r="J288" s="25" t="s">
        <v>171</v>
      </c>
      <c r="K288" s="45">
        <v>18</v>
      </c>
      <c r="L288" s="21"/>
    </row>
    <row r="289" spans="1:12" ht="30" x14ac:dyDescent="0.25">
      <c r="A289" s="41">
        <v>7</v>
      </c>
      <c r="B289" s="41" t="s">
        <v>187</v>
      </c>
      <c r="C289" s="42">
        <v>42284</v>
      </c>
      <c r="D289" s="42"/>
      <c r="E289" s="43" t="s">
        <v>17</v>
      </c>
      <c r="F289" s="44" t="s">
        <v>144</v>
      </c>
      <c r="G289" s="45">
        <v>1039</v>
      </c>
      <c r="H289" s="44" t="s">
        <v>168</v>
      </c>
      <c r="I289" s="47">
        <v>8.3000000000000007</v>
      </c>
      <c r="J289" s="25" t="s">
        <v>171</v>
      </c>
      <c r="K289" s="45">
        <v>19</v>
      </c>
      <c r="L289" s="21"/>
    </row>
    <row r="290" spans="1:12" ht="30" x14ac:dyDescent="0.25">
      <c r="A290" s="57">
        <v>2</v>
      </c>
      <c r="B290" s="41" t="s">
        <v>182</v>
      </c>
      <c r="C290" s="42">
        <v>42318</v>
      </c>
      <c r="D290" s="42"/>
      <c r="E290" s="43" t="s">
        <v>17</v>
      </c>
      <c r="F290" s="44" t="s">
        <v>144</v>
      </c>
      <c r="G290" s="45">
        <v>1332</v>
      </c>
      <c r="H290" s="44" t="s">
        <v>168</v>
      </c>
      <c r="I290" s="47">
        <v>7.6</v>
      </c>
      <c r="J290" s="25" t="s">
        <v>171</v>
      </c>
      <c r="K290" s="45">
        <v>5</v>
      </c>
      <c r="L290" s="21"/>
    </row>
    <row r="291" spans="1:12" ht="30" x14ac:dyDescent="0.25">
      <c r="A291" s="41">
        <v>3</v>
      </c>
      <c r="B291" s="41" t="s">
        <v>183</v>
      </c>
      <c r="C291" s="42">
        <v>42318</v>
      </c>
      <c r="D291" s="42"/>
      <c r="E291" s="43" t="s">
        <v>17</v>
      </c>
      <c r="F291" s="44" t="s">
        <v>144</v>
      </c>
      <c r="G291" s="45">
        <v>1197</v>
      </c>
      <c r="H291" s="44" t="s">
        <v>168</v>
      </c>
      <c r="I291" s="47">
        <v>7.6</v>
      </c>
      <c r="J291" s="25" t="s">
        <v>171</v>
      </c>
      <c r="K291" s="45">
        <v>6</v>
      </c>
      <c r="L291" s="21"/>
    </row>
    <row r="292" spans="1:12" ht="30" x14ac:dyDescent="0.25">
      <c r="A292" s="41">
        <v>4</v>
      </c>
      <c r="B292" s="41" t="s">
        <v>184</v>
      </c>
      <c r="C292" s="42">
        <v>42318</v>
      </c>
      <c r="D292" s="42"/>
      <c r="E292" s="43" t="s">
        <v>17</v>
      </c>
      <c r="F292" s="44" t="s">
        <v>144</v>
      </c>
      <c r="G292" s="45">
        <v>1012</v>
      </c>
      <c r="H292" s="44" t="s">
        <v>168</v>
      </c>
      <c r="I292" s="47">
        <v>7.3</v>
      </c>
      <c r="J292" s="25" t="s">
        <v>171</v>
      </c>
      <c r="K292" s="45">
        <v>255</v>
      </c>
      <c r="L292" s="21"/>
    </row>
    <row r="293" spans="1:12" ht="30" x14ac:dyDescent="0.25">
      <c r="A293" s="41">
        <v>5</v>
      </c>
      <c r="B293" s="41" t="s">
        <v>185</v>
      </c>
      <c r="C293" s="42">
        <v>42318</v>
      </c>
      <c r="D293" s="42"/>
      <c r="E293" s="43" t="s">
        <v>17</v>
      </c>
      <c r="F293" s="44" t="s">
        <v>144</v>
      </c>
      <c r="G293" s="45">
        <v>1144</v>
      </c>
      <c r="H293" s="44" t="s">
        <v>168</v>
      </c>
      <c r="I293" s="47">
        <v>7.8</v>
      </c>
      <c r="J293" s="25" t="s">
        <v>171</v>
      </c>
      <c r="K293" s="45">
        <v>9</v>
      </c>
      <c r="L293" s="21"/>
    </row>
    <row r="294" spans="1:12" ht="30" x14ac:dyDescent="0.25">
      <c r="A294" s="41">
        <v>6</v>
      </c>
      <c r="B294" s="41" t="s">
        <v>186</v>
      </c>
      <c r="C294" s="42">
        <v>42318</v>
      </c>
      <c r="D294" s="42"/>
      <c r="E294" s="43" t="s">
        <v>17</v>
      </c>
      <c r="F294" s="44" t="s">
        <v>144</v>
      </c>
      <c r="G294" s="45">
        <v>999</v>
      </c>
      <c r="H294" s="44" t="s">
        <v>168</v>
      </c>
      <c r="I294" s="47">
        <v>8.3000000000000007</v>
      </c>
      <c r="J294" s="25" t="s">
        <v>171</v>
      </c>
      <c r="K294" s="45">
        <v>20</v>
      </c>
      <c r="L294" s="21"/>
    </row>
    <row r="295" spans="1:12" ht="30" x14ac:dyDescent="0.25">
      <c r="A295" s="41">
        <v>7</v>
      </c>
      <c r="B295" s="41" t="s">
        <v>187</v>
      </c>
      <c r="C295" s="42">
        <v>42318</v>
      </c>
      <c r="D295" s="42"/>
      <c r="E295" s="43" t="s">
        <v>17</v>
      </c>
      <c r="F295" s="44" t="s">
        <v>144</v>
      </c>
      <c r="G295" s="45">
        <v>1200</v>
      </c>
      <c r="H295" s="44" t="s">
        <v>168</v>
      </c>
      <c r="I295" s="47">
        <v>8.1999999999999993</v>
      </c>
      <c r="J295" s="25" t="s">
        <v>171</v>
      </c>
      <c r="K295" s="45">
        <v>23</v>
      </c>
      <c r="L295" s="21"/>
    </row>
    <row r="296" spans="1:12" ht="30" x14ac:dyDescent="0.25">
      <c r="A296" s="57">
        <v>2</v>
      </c>
      <c r="B296" s="41" t="s">
        <v>182</v>
      </c>
      <c r="C296" s="42">
        <v>42345</v>
      </c>
      <c r="D296" s="42"/>
      <c r="E296" s="43" t="s">
        <v>17</v>
      </c>
      <c r="F296" s="44" t="s">
        <v>144</v>
      </c>
      <c r="G296" s="45">
        <v>1153</v>
      </c>
      <c r="H296" s="44" t="s">
        <v>168</v>
      </c>
      <c r="I296" s="47">
        <v>7.3</v>
      </c>
      <c r="J296" s="25" t="s">
        <v>171</v>
      </c>
      <c r="K296" s="45">
        <v>6</v>
      </c>
      <c r="L296" s="21"/>
    </row>
    <row r="297" spans="1:12" ht="30" x14ac:dyDescent="0.25">
      <c r="A297" s="41">
        <v>3</v>
      </c>
      <c r="B297" s="41" t="s">
        <v>183</v>
      </c>
      <c r="C297" s="42">
        <v>42345</v>
      </c>
      <c r="D297" s="42"/>
      <c r="E297" s="43" t="s">
        <v>17</v>
      </c>
      <c r="F297" s="44" t="s">
        <v>144</v>
      </c>
      <c r="G297" s="45">
        <v>1119</v>
      </c>
      <c r="H297" s="44" t="s">
        <v>168</v>
      </c>
      <c r="I297" s="47">
        <v>7.6</v>
      </c>
      <c r="J297" s="25" t="s">
        <v>171</v>
      </c>
      <c r="K297" s="45">
        <v>6</v>
      </c>
      <c r="L297" s="21"/>
    </row>
    <row r="298" spans="1:12" ht="30" x14ac:dyDescent="0.25">
      <c r="A298" s="41">
        <v>4</v>
      </c>
      <c r="B298" s="41" t="s">
        <v>184</v>
      </c>
      <c r="C298" s="42">
        <v>42345</v>
      </c>
      <c r="D298" s="42"/>
      <c r="E298" s="43" t="s">
        <v>17</v>
      </c>
      <c r="F298" s="44" t="s">
        <v>144</v>
      </c>
      <c r="G298" s="45">
        <v>1164</v>
      </c>
      <c r="H298" s="44" t="s">
        <v>168</v>
      </c>
      <c r="I298" s="47">
        <v>7.7</v>
      </c>
      <c r="J298" s="25" t="s">
        <v>171</v>
      </c>
      <c r="K298" s="45">
        <v>24</v>
      </c>
      <c r="L298" s="21"/>
    </row>
    <row r="299" spans="1:12" ht="30" x14ac:dyDescent="0.25">
      <c r="A299" s="41">
        <v>5</v>
      </c>
      <c r="B299" s="41" t="s">
        <v>185</v>
      </c>
      <c r="C299" s="42">
        <v>42345</v>
      </c>
      <c r="D299" s="42"/>
      <c r="E299" s="43" t="s">
        <v>17</v>
      </c>
      <c r="F299" s="44" t="s">
        <v>144</v>
      </c>
      <c r="G299" s="45">
        <v>1287</v>
      </c>
      <c r="H299" s="44" t="s">
        <v>168</v>
      </c>
      <c r="I299" s="47">
        <v>8</v>
      </c>
      <c r="J299" s="25" t="s">
        <v>171</v>
      </c>
      <c r="K299" s="45">
        <v>12</v>
      </c>
      <c r="L299" s="21"/>
    </row>
    <row r="300" spans="1:12" ht="30" x14ac:dyDescent="0.25">
      <c r="A300" s="41">
        <v>6</v>
      </c>
      <c r="B300" s="41" t="s">
        <v>186</v>
      </c>
      <c r="C300" s="42">
        <v>42345</v>
      </c>
      <c r="D300" s="42"/>
      <c r="E300" s="43" t="s">
        <v>17</v>
      </c>
      <c r="F300" s="44" t="s">
        <v>144</v>
      </c>
      <c r="G300" s="45">
        <v>1213</v>
      </c>
      <c r="H300" s="44" t="s">
        <v>168</v>
      </c>
      <c r="I300" s="47">
        <v>8.3000000000000007</v>
      </c>
      <c r="J300" s="25" t="s">
        <v>171</v>
      </c>
      <c r="K300" s="45">
        <v>20</v>
      </c>
      <c r="L300" s="21"/>
    </row>
    <row r="301" spans="1:12" ht="30" x14ac:dyDescent="0.25">
      <c r="A301" s="41">
        <v>7</v>
      </c>
      <c r="B301" s="41" t="s">
        <v>187</v>
      </c>
      <c r="C301" s="42">
        <v>42345</v>
      </c>
      <c r="D301" s="42"/>
      <c r="E301" s="43" t="s">
        <v>17</v>
      </c>
      <c r="F301" s="44" t="s">
        <v>144</v>
      </c>
      <c r="G301" s="45">
        <v>1200</v>
      </c>
      <c r="H301" s="44" t="s">
        <v>168</v>
      </c>
      <c r="I301" s="47">
        <v>8.3000000000000007</v>
      </c>
      <c r="J301" s="25" t="s">
        <v>171</v>
      </c>
      <c r="K301" s="45">
        <v>38</v>
      </c>
      <c r="L301" s="21"/>
    </row>
    <row r="302" spans="1:12" ht="30" x14ac:dyDescent="0.25">
      <c r="A302" s="57">
        <v>2</v>
      </c>
      <c r="B302" s="41" t="s">
        <v>182</v>
      </c>
      <c r="C302" s="42">
        <v>42377</v>
      </c>
      <c r="D302" s="42"/>
      <c r="E302" s="43" t="s">
        <v>17</v>
      </c>
      <c r="F302" s="44" t="s">
        <v>144</v>
      </c>
      <c r="G302" s="45">
        <v>469</v>
      </c>
      <c r="H302" s="44" t="s">
        <v>168</v>
      </c>
      <c r="I302" s="47">
        <v>7.3</v>
      </c>
      <c r="J302" s="25" t="s">
        <v>171</v>
      </c>
      <c r="K302" s="45">
        <v>25</v>
      </c>
      <c r="L302" s="21"/>
    </row>
    <row r="303" spans="1:12" ht="30" x14ac:dyDescent="0.25">
      <c r="A303" s="41">
        <v>3</v>
      </c>
      <c r="B303" s="41" t="s">
        <v>183</v>
      </c>
      <c r="C303" s="42">
        <v>42377</v>
      </c>
      <c r="D303" s="42"/>
      <c r="E303" s="43" t="s">
        <v>17</v>
      </c>
      <c r="F303" s="44" t="s">
        <v>144</v>
      </c>
      <c r="G303" s="45">
        <v>479</v>
      </c>
      <c r="H303" s="44" t="s">
        <v>168</v>
      </c>
      <c r="I303" s="47">
        <v>7.3479000000000001</v>
      </c>
      <c r="J303" s="25" t="s">
        <v>171</v>
      </c>
      <c r="K303" s="45">
        <v>29</v>
      </c>
      <c r="L303" s="21"/>
    </row>
    <row r="304" spans="1:12" ht="30" x14ac:dyDescent="0.25">
      <c r="A304" s="41">
        <v>4</v>
      </c>
      <c r="B304" s="41" t="s">
        <v>184</v>
      </c>
      <c r="C304" s="42">
        <v>42377</v>
      </c>
      <c r="D304" s="42"/>
      <c r="E304" s="43" t="s">
        <v>17</v>
      </c>
      <c r="F304" s="44" t="s">
        <v>144</v>
      </c>
      <c r="G304" s="45">
        <v>299</v>
      </c>
      <c r="H304" s="44" t="s">
        <v>168</v>
      </c>
      <c r="I304" s="47">
        <v>6.7</v>
      </c>
      <c r="J304" s="25" t="s">
        <v>171</v>
      </c>
      <c r="K304" s="45">
        <v>35</v>
      </c>
      <c r="L304" s="21"/>
    </row>
    <row r="305" spans="1:12" ht="30" x14ac:dyDescent="0.25">
      <c r="A305" s="41">
        <v>5</v>
      </c>
      <c r="B305" s="41" t="s">
        <v>185</v>
      </c>
      <c r="C305" s="42">
        <v>42377</v>
      </c>
      <c r="D305" s="42"/>
      <c r="E305" s="43" t="s">
        <v>17</v>
      </c>
      <c r="F305" s="44" t="s">
        <v>144</v>
      </c>
      <c r="G305" s="45">
        <v>512</v>
      </c>
      <c r="H305" s="44" t="s">
        <v>168</v>
      </c>
      <c r="I305" s="47">
        <v>7.4</v>
      </c>
      <c r="J305" s="25" t="s">
        <v>171</v>
      </c>
      <c r="K305" s="45">
        <v>27</v>
      </c>
      <c r="L305" s="21"/>
    </row>
    <row r="306" spans="1:12" ht="30" x14ac:dyDescent="0.25">
      <c r="A306" s="41">
        <v>6</v>
      </c>
      <c r="B306" s="41" t="s">
        <v>186</v>
      </c>
      <c r="C306" s="42">
        <v>42377</v>
      </c>
      <c r="D306" s="42"/>
      <c r="E306" s="43" t="s">
        <v>17</v>
      </c>
      <c r="F306" s="44" t="s">
        <v>144</v>
      </c>
      <c r="G306" s="45">
        <v>484</v>
      </c>
      <c r="H306" s="44" t="s">
        <v>168</v>
      </c>
      <c r="I306" s="47">
        <v>7.3</v>
      </c>
      <c r="J306" s="25" t="s">
        <v>171</v>
      </c>
      <c r="K306" s="45">
        <v>59</v>
      </c>
      <c r="L306" s="21"/>
    </row>
    <row r="307" spans="1:12" ht="30" x14ac:dyDescent="0.25">
      <c r="A307" s="41">
        <v>7</v>
      </c>
      <c r="B307" s="41" t="s">
        <v>187</v>
      </c>
      <c r="C307" s="42">
        <v>42377</v>
      </c>
      <c r="D307" s="42"/>
      <c r="E307" s="43" t="s">
        <v>17</v>
      </c>
      <c r="F307" s="44" t="s">
        <v>144</v>
      </c>
      <c r="G307" s="45">
        <v>486</v>
      </c>
      <c r="H307" s="44" t="s">
        <v>168</v>
      </c>
      <c r="I307" s="47">
        <v>7.4</v>
      </c>
      <c r="J307" s="25" t="s">
        <v>171</v>
      </c>
      <c r="K307" s="45">
        <v>299</v>
      </c>
      <c r="L307" s="21"/>
    </row>
    <row r="308" spans="1:12" ht="30" x14ac:dyDescent="0.25">
      <c r="A308" s="57">
        <v>2</v>
      </c>
      <c r="B308" s="41" t="s">
        <v>182</v>
      </c>
      <c r="C308" s="42">
        <v>42408</v>
      </c>
      <c r="D308" s="42"/>
      <c r="E308" s="43" t="s">
        <v>17</v>
      </c>
      <c r="F308" s="44" t="s">
        <v>144</v>
      </c>
      <c r="G308" s="45">
        <v>1001</v>
      </c>
      <c r="H308" s="44" t="s">
        <v>168</v>
      </c>
      <c r="I308" s="47">
        <v>7.7</v>
      </c>
      <c r="J308" s="25" t="s">
        <v>171</v>
      </c>
      <c r="K308" s="45">
        <v>14</v>
      </c>
      <c r="L308" s="21"/>
    </row>
    <row r="309" spans="1:12" ht="30" x14ac:dyDescent="0.25">
      <c r="A309" s="41">
        <v>3</v>
      </c>
      <c r="B309" s="41" t="s">
        <v>183</v>
      </c>
      <c r="C309" s="42">
        <v>42408</v>
      </c>
      <c r="D309" s="42"/>
      <c r="E309" s="43" t="s">
        <v>17</v>
      </c>
      <c r="F309" s="44" t="s">
        <v>144</v>
      </c>
      <c r="G309" s="45">
        <v>980</v>
      </c>
      <c r="H309" s="44" t="s">
        <v>168</v>
      </c>
      <c r="I309" s="47">
        <v>7.8</v>
      </c>
      <c r="J309" s="25" t="s">
        <v>171</v>
      </c>
      <c r="K309" s="45">
        <v>13</v>
      </c>
      <c r="L309" s="21"/>
    </row>
    <row r="310" spans="1:12" ht="30" x14ac:dyDescent="0.25">
      <c r="A310" s="41">
        <v>4</v>
      </c>
      <c r="B310" s="41" t="s">
        <v>184</v>
      </c>
      <c r="C310" s="42">
        <v>42408</v>
      </c>
      <c r="D310" s="42"/>
      <c r="E310" s="43" t="s">
        <v>17</v>
      </c>
      <c r="F310" s="44" t="s">
        <v>144</v>
      </c>
      <c r="G310" s="45">
        <v>1015</v>
      </c>
      <c r="H310" s="44" t="s">
        <v>168</v>
      </c>
      <c r="I310" s="47">
        <v>7.4</v>
      </c>
      <c r="J310" s="25" t="s">
        <v>171</v>
      </c>
      <c r="K310" s="45">
        <v>42</v>
      </c>
      <c r="L310" s="21"/>
    </row>
    <row r="311" spans="1:12" ht="30" x14ac:dyDescent="0.25">
      <c r="A311" s="41">
        <v>5</v>
      </c>
      <c r="B311" s="41" t="s">
        <v>185</v>
      </c>
      <c r="C311" s="42">
        <v>42408</v>
      </c>
      <c r="D311" s="42"/>
      <c r="E311" s="43" t="s">
        <v>17</v>
      </c>
      <c r="F311" s="44" t="s">
        <v>144</v>
      </c>
      <c r="G311" s="45">
        <v>963</v>
      </c>
      <c r="H311" s="44" t="s">
        <v>168</v>
      </c>
      <c r="I311" s="47">
        <v>7.9</v>
      </c>
      <c r="J311" s="25" t="s">
        <v>171</v>
      </c>
      <c r="K311" s="45">
        <v>19</v>
      </c>
      <c r="L311" s="21"/>
    </row>
    <row r="312" spans="1:12" ht="30" x14ac:dyDescent="0.25">
      <c r="A312" s="41">
        <v>6</v>
      </c>
      <c r="B312" s="41" t="s">
        <v>186</v>
      </c>
      <c r="C312" s="42">
        <v>42408</v>
      </c>
      <c r="D312" s="42"/>
      <c r="E312" s="43" t="s">
        <v>17</v>
      </c>
      <c r="F312" s="44" t="s">
        <v>144</v>
      </c>
      <c r="G312" s="45">
        <v>804</v>
      </c>
      <c r="H312" s="44" t="s">
        <v>168</v>
      </c>
      <c r="I312" s="47">
        <v>8.1</v>
      </c>
      <c r="J312" s="25" t="s">
        <v>171</v>
      </c>
      <c r="K312" s="45">
        <v>35</v>
      </c>
      <c r="L312" s="21"/>
    </row>
    <row r="313" spans="1:12" ht="30" x14ac:dyDescent="0.25">
      <c r="A313" s="41">
        <v>7</v>
      </c>
      <c r="B313" s="41" t="s">
        <v>187</v>
      </c>
      <c r="C313" s="42">
        <v>42408</v>
      </c>
      <c r="D313" s="42"/>
      <c r="E313" s="43" t="s">
        <v>17</v>
      </c>
      <c r="F313" s="44" t="s">
        <v>144</v>
      </c>
      <c r="G313" s="45">
        <v>829</v>
      </c>
      <c r="H313" s="44" t="s">
        <v>168</v>
      </c>
      <c r="I313" s="47">
        <v>8.1</v>
      </c>
      <c r="J313" s="25" t="s">
        <v>171</v>
      </c>
      <c r="K313" s="45">
        <v>35</v>
      </c>
      <c r="L313" s="21"/>
    </row>
    <row r="314" spans="1:12" ht="30" x14ac:dyDescent="0.25">
      <c r="A314" s="57">
        <v>2</v>
      </c>
      <c r="B314" s="41" t="s">
        <v>182</v>
      </c>
      <c r="C314" s="42">
        <v>42436</v>
      </c>
      <c r="D314" s="42"/>
      <c r="E314" s="43" t="s">
        <v>17</v>
      </c>
      <c r="F314" s="44" t="s">
        <v>144</v>
      </c>
      <c r="G314" s="45">
        <v>1089</v>
      </c>
      <c r="H314" s="44" t="s">
        <v>168</v>
      </c>
      <c r="I314" s="47">
        <v>7.4</v>
      </c>
      <c r="J314" s="25" t="s">
        <v>171</v>
      </c>
      <c r="K314" s="45">
        <v>6</v>
      </c>
      <c r="L314" s="21"/>
    </row>
    <row r="315" spans="1:12" ht="30" x14ac:dyDescent="0.25">
      <c r="A315" s="41">
        <v>3</v>
      </c>
      <c r="B315" s="41" t="s">
        <v>183</v>
      </c>
      <c r="C315" s="42">
        <v>42436</v>
      </c>
      <c r="D315" s="42"/>
      <c r="E315" s="43" t="s">
        <v>17</v>
      </c>
      <c r="F315" s="44" t="s">
        <v>144</v>
      </c>
      <c r="G315" s="45">
        <v>1132</v>
      </c>
      <c r="H315" s="44" t="s">
        <v>168</v>
      </c>
      <c r="I315" s="47">
        <v>7.6</v>
      </c>
      <c r="J315" s="25" t="s">
        <v>171</v>
      </c>
      <c r="K315" s="45">
        <v>11</v>
      </c>
      <c r="L315" s="21"/>
    </row>
    <row r="316" spans="1:12" ht="30" x14ac:dyDescent="0.25">
      <c r="A316" s="41">
        <v>4</v>
      </c>
      <c r="B316" s="41" t="s">
        <v>184</v>
      </c>
      <c r="C316" s="42">
        <v>42436</v>
      </c>
      <c r="D316" s="42"/>
      <c r="E316" s="43" t="s">
        <v>17</v>
      </c>
      <c r="F316" s="44" t="s">
        <v>144</v>
      </c>
      <c r="G316" s="45">
        <v>958</v>
      </c>
      <c r="H316" s="44" t="s">
        <v>168</v>
      </c>
      <c r="I316" s="45">
        <v>7.5</v>
      </c>
      <c r="J316" s="25" t="s">
        <v>171</v>
      </c>
      <c r="K316" s="45">
        <v>3</v>
      </c>
      <c r="L316" s="21"/>
    </row>
    <row r="317" spans="1:12" ht="30" x14ac:dyDescent="0.25">
      <c r="A317" s="41">
        <v>5</v>
      </c>
      <c r="B317" s="41" t="s">
        <v>185</v>
      </c>
      <c r="C317" s="42">
        <v>42436</v>
      </c>
      <c r="D317" s="42"/>
      <c r="E317" s="43" t="s">
        <v>17</v>
      </c>
      <c r="F317" s="44" t="s">
        <v>144</v>
      </c>
      <c r="G317" s="45">
        <v>1115</v>
      </c>
      <c r="H317" s="44" t="s">
        <v>168</v>
      </c>
      <c r="I317" s="45">
        <v>7.6</v>
      </c>
      <c r="J317" s="25" t="s">
        <v>171</v>
      </c>
      <c r="K317" s="45">
        <v>16</v>
      </c>
      <c r="L317" s="21"/>
    </row>
    <row r="318" spans="1:12" ht="30" x14ac:dyDescent="0.25">
      <c r="A318" s="41">
        <v>6</v>
      </c>
      <c r="B318" s="41" t="s">
        <v>186</v>
      </c>
      <c r="C318" s="42">
        <v>42436</v>
      </c>
      <c r="D318" s="42"/>
      <c r="E318" s="43" t="s">
        <v>17</v>
      </c>
      <c r="F318" s="44" t="s">
        <v>144</v>
      </c>
      <c r="G318" s="45">
        <v>1101</v>
      </c>
      <c r="H318" s="44" t="s">
        <v>168</v>
      </c>
      <c r="I318" s="54">
        <v>8.1</v>
      </c>
      <c r="J318" s="25" t="s">
        <v>171</v>
      </c>
      <c r="K318" s="54">
        <v>34</v>
      </c>
      <c r="L318" s="21"/>
    </row>
    <row r="319" spans="1:12" ht="30" x14ac:dyDescent="0.25">
      <c r="A319" s="41">
        <v>7</v>
      </c>
      <c r="B319" s="41" t="s">
        <v>187</v>
      </c>
      <c r="C319" s="42">
        <v>42436</v>
      </c>
      <c r="D319" s="42"/>
      <c r="E319" s="43" t="s">
        <v>17</v>
      </c>
      <c r="F319" s="44" t="s">
        <v>144</v>
      </c>
      <c r="G319" s="45">
        <v>1048</v>
      </c>
      <c r="H319" s="64" t="s">
        <v>168</v>
      </c>
      <c r="I319" s="54">
        <v>8</v>
      </c>
      <c r="J319" s="27" t="s">
        <v>171</v>
      </c>
      <c r="K319" s="54">
        <v>31</v>
      </c>
      <c r="L319" s="21"/>
    </row>
    <row r="320" spans="1:12" ht="30" x14ac:dyDescent="0.25">
      <c r="A320" s="57">
        <v>2</v>
      </c>
      <c r="B320" s="41" t="s">
        <v>182</v>
      </c>
      <c r="C320" s="42">
        <v>42467</v>
      </c>
      <c r="D320" s="42"/>
      <c r="E320" s="43" t="s">
        <v>17</v>
      </c>
      <c r="F320" s="44" t="s">
        <v>144</v>
      </c>
      <c r="G320" s="45">
        <v>1106</v>
      </c>
      <c r="H320" s="44" t="s">
        <v>168</v>
      </c>
      <c r="I320" s="47">
        <v>7.2</v>
      </c>
      <c r="J320" s="25" t="s">
        <v>171</v>
      </c>
      <c r="K320" s="45">
        <v>2</v>
      </c>
      <c r="L320" s="21"/>
    </row>
    <row r="321" spans="1:12" ht="30" x14ac:dyDescent="0.25">
      <c r="A321" s="41">
        <v>3</v>
      </c>
      <c r="B321" s="41" t="s">
        <v>183</v>
      </c>
      <c r="C321" s="42">
        <v>42467</v>
      </c>
      <c r="D321" s="42"/>
      <c r="E321" s="43" t="s">
        <v>17</v>
      </c>
      <c r="F321" s="44" t="s">
        <v>144</v>
      </c>
      <c r="G321" s="45">
        <v>1209</v>
      </c>
      <c r="H321" s="44" t="s">
        <v>168</v>
      </c>
      <c r="I321" s="47">
        <v>7.4</v>
      </c>
      <c r="J321" s="25" t="s">
        <v>171</v>
      </c>
      <c r="K321" s="45">
        <v>1</v>
      </c>
      <c r="L321" s="21"/>
    </row>
    <row r="322" spans="1:12" ht="30" x14ac:dyDescent="0.25">
      <c r="A322" s="41">
        <v>4</v>
      </c>
      <c r="B322" s="41" t="s">
        <v>184</v>
      </c>
      <c r="C322" s="42">
        <v>42467</v>
      </c>
      <c r="D322" s="42"/>
      <c r="E322" s="43" t="s">
        <v>17</v>
      </c>
      <c r="F322" s="44" t="s">
        <v>144</v>
      </c>
      <c r="G322" s="45">
        <v>1025</v>
      </c>
      <c r="H322" s="44" t="s">
        <v>168</v>
      </c>
      <c r="I322" s="47">
        <v>7.5</v>
      </c>
      <c r="J322" s="25" t="s">
        <v>171</v>
      </c>
      <c r="K322" s="54" t="s">
        <v>181</v>
      </c>
      <c r="L322" s="21"/>
    </row>
    <row r="323" spans="1:12" ht="30" x14ac:dyDescent="0.25">
      <c r="A323" s="41">
        <v>5</v>
      </c>
      <c r="B323" s="41" t="s">
        <v>185</v>
      </c>
      <c r="C323" s="42">
        <v>42467</v>
      </c>
      <c r="D323" s="42"/>
      <c r="E323" s="43" t="s">
        <v>17</v>
      </c>
      <c r="F323" s="44" t="s">
        <v>144</v>
      </c>
      <c r="G323" s="45">
        <v>1320</v>
      </c>
      <c r="H323" s="44" t="s">
        <v>168</v>
      </c>
      <c r="I323" s="47">
        <v>7.6</v>
      </c>
      <c r="J323" s="25" t="s">
        <v>171</v>
      </c>
      <c r="K323" s="45">
        <v>2</v>
      </c>
      <c r="L323" s="21"/>
    </row>
    <row r="324" spans="1:12" ht="30" x14ac:dyDescent="0.25">
      <c r="A324" s="41">
        <v>6</v>
      </c>
      <c r="B324" s="41" t="s">
        <v>186</v>
      </c>
      <c r="C324" s="42">
        <v>42467</v>
      </c>
      <c r="D324" s="42"/>
      <c r="E324" s="43" t="s">
        <v>17</v>
      </c>
      <c r="F324" s="44" t="s">
        <v>144</v>
      </c>
      <c r="G324" s="45">
        <v>1049</v>
      </c>
      <c r="H324" s="44" t="s">
        <v>168</v>
      </c>
      <c r="I324" s="47">
        <v>8.1</v>
      </c>
      <c r="J324" s="25" t="s">
        <v>171</v>
      </c>
      <c r="K324" s="45">
        <v>21</v>
      </c>
      <c r="L324" s="21"/>
    </row>
    <row r="325" spans="1:12" ht="30" x14ac:dyDescent="0.25">
      <c r="A325" s="41">
        <v>7</v>
      </c>
      <c r="B325" s="41" t="s">
        <v>187</v>
      </c>
      <c r="C325" s="42">
        <v>42467</v>
      </c>
      <c r="D325" s="42"/>
      <c r="E325" s="43" t="s">
        <v>17</v>
      </c>
      <c r="F325" s="44" t="s">
        <v>144</v>
      </c>
      <c r="G325" s="45">
        <v>1093</v>
      </c>
      <c r="H325" s="44" t="s">
        <v>168</v>
      </c>
      <c r="I325" s="47">
        <v>8.1999999999999993</v>
      </c>
      <c r="J325" s="25" t="s">
        <v>171</v>
      </c>
      <c r="K325" s="45">
        <v>17</v>
      </c>
      <c r="L325" s="21"/>
    </row>
    <row r="326" spans="1:12" ht="30" x14ac:dyDescent="0.25">
      <c r="A326" s="57">
        <v>2</v>
      </c>
      <c r="B326" s="41" t="s">
        <v>182</v>
      </c>
      <c r="C326" s="42">
        <v>42495</v>
      </c>
      <c r="D326" s="42"/>
      <c r="E326" s="43" t="s">
        <v>17</v>
      </c>
      <c r="F326" s="44" t="s">
        <v>144</v>
      </c>
      <c r="G326" s="45">
        <v>1177</v>
      </c>
      <c r="H326" s="44" t="s">
        <v>168</v>
      </c>
      <c r="I326" s="47">
        <v>7.3</v>
      </c>
      <c r="J326" s="25" t="s">
        <v>171</v>
      </c>
      <c r="K326" s="45">
        <v>2</v>
      </c>
      <c r="L326" s="21"/>
    </row>
    <row r="327" spans="1:12" ht="30" x14ac:dyDescent="0.25">
      <c r="A327" s="41">
        <v>3</v>
      </c>
      <c r="B327" s="41" t="s">
        <v>183</v>
      </c>
      <c r="C327" s="42">
        <v>42495</v>
      </c>
      <c r="D327" s="42"/>
      <c r="E327" s="43" t="s">
        <v>17</v>
      </c>
      <c r="F327" s="44" t="s">
        <v>144</v>
      </c>
      <c r="G327" s="45">
        <v>1450</v>
      </c>
      <c r="H327" s="44" t="s">
        <v>168</v>
      </c>
      <c r="I327" s="47">
        <v>7.6</v>
      </c>
      <c r="J327" s="25" t="s">
        <v>171</v>
      </c>
      <c r="K327" s="45">
        <v>4</v>
      </c>
      <c r="L327" s="21"/>
    </row>
    <row r="328" spans="1:12" ht="30" x14ac:dyDescent="0.25">
      <c r="A328" s="41">
        <v>4</v>
      </c>
      <c r="B328" s="41" t="s">
        <v>184</v>
      </c>
      <c r="C328" s="42">
        <v>42495</v>
      </c>
      <c r="D328" s="42"/>
      <c r="E328" s="43" t="s">
        <v>17</v>
      </c>
      <c r="F328" s="44" t="s">
        <v>144</v>
      </c>
      <c r="G328" s="45">
        <v>1032</v>
      </c>
      <c r="H328" s="44" t="s">
        <v>168</v>
      </c>
      <c r="I328" s="47">
        <v>7.8</v>
      </c>
      <c r="J328" s="25" t="s">
        <v>171</v>
      </c>
      <c r="K328" s="45">
        <v>1</v>
      </c>
      <c r="L328" s="21"/>
    </row>
    <row r="329" spans="1:12" ht="30" x14ac:dyDescent="0.25">
      <c r="A329" s="41">
        <v>5</v>
      </c>
      <c r="B329" s="41" t="s">
        <v>185</v>
      </c>
      <c r="C329" s="42">
        <v>42495</v>
      </c>
      <c r="D329" s="42"/>
      <c r="E329" s="43" t="s">
        <v>17</v>
      </c>
      <c r="F329" s="44" t="s">
        <v>144</v>
      </c>
      <c r="G329" s="45">
        <v>1052</v>
      </c>
      <c r="H329" s="44" t="s">
        <v>168</v>
      </c>
      <c r="I329" s="47">
        <v>8</v>
      </c>
      <c r="J329" s="25" t="s">
        <v>171</v>
      </c>
      <c r="K329" s="45">
        <v>6</v>
      </c>
      <c r="L329" s="21"/>
    </row>
    <row r="330" spans="1:12" ht="30" x14ac:dyDescent="0.25">
      <c r="A330" s="41">
        <v>6</v>
      </c>
      <c r="B330" s="41" t="s">
        <v>186</v>
      </c>
      <c r="C330" s="42">
        <v>42495</v>
      </c>
      <c r="D330" s="42"/>
      <c r="E330" s="43" t="s">
        <v>17</v>
      </c>
      <c r="F330" s="44" t="s">
        <v>144</v>
      </c>
      <c r="G330" s="45">
        <v>559</v>
      </c>
      <c r="H330" s="44" t="s">
        <v>168</v>
      </c>
      <c r="I330" s="47">
        <v>8.1999999999999993</v>
      </c>
      <c r="J330" s="25" t="s">
        <v>171</v>
      </c>
      <c r="K330" s="45">
        <v>20</v>
      </c>
      <c r="L330" s="21"/>
    </row>
    <row r="331" spans="1:12" ht="30" x14ac:dyDescent="0.25">
      <c r="A331" s="41">
        <v>7</v>
      </c>
      <c r="B331" s="41" t="s">
        <v>187</v>
      </c>
      <c r="C331" s="42">
        <v>42495</v>
      </c>
      <c r="D331" s="42"/>
      <c r="E331" s="43" t="s">
        <v>17</v>
      </c>
      <c r="F331" s="44" t="s">
        <v>144</v>
      </c>
      <c r="G331" s="45">
        <v>569</v>
      </c>
      <c r="H331" s="44" t="s">
        <v>168</v>
      </c>
      <c r="I331" s="47">
        <v>8.1999999999999993</v>
      </c>
      <c r="J331" s="25" t="s">
        <v>171</v>
      </c>
      <c r="K331" s="45">
        <v>24</v>
      </c>
      <c r="L331" s="21"/>
    </row>
    <row r="332" spans="1:12" ht="30" x14ac:dyDescent="0.25">
      <c r="A332" s="57">
        <v>2</v>
      </c>
      <c r="B332" s="41" t="s">
        <v>182</v>
      </c>
      <c r="C332" s="42">
        <v>42535</v>
      </c>
      <c r="D332" s="42"/>
      <c r="E332" s="43" t="s">
        <v>17</v>
      </c>
      <c r="F332" s="44" t="s">
        <v>144</v>
      </c>
      <c r="G332" s="45">
        <v>1036</v>
      </c>
      <c r="H332" s="44" t="s">
        <v>168</v>
      </c>
      <c r="I332" s="47">
        <v>7.4</v>
      </c>
      <c r="J332" s="25" t="s">
        <v>171</v>
      </c>
      <c r="K332" s="45">
        <v>4</v>
      </c>
      <c r="L332" s="21"/>
    </row>
    <row r="333" spans="1:12" ht="30" x14ac:dyDescent="0.25">
      <c r="A333" s="41">
        <v>3</v>
      </c>
      <c r="B333" s="41" t="s">
        <v>183</v>
      </c>
      <c r="C333" s="42">
        <v>42535</v>
      </c>
      <c r="D333" s="42"/>
      <c r="E333" s="43" t="s">
        <v>17</v>
      </c>
      <c r="F333" s="44" t="s">
        <v>144</v>
      </c>
      <c r="G333" s="45">
        <v>1577</v>
      </c>
      <c r="H333" s="44" t="s">
        <v>168</v>
      </c>
      <c r="I333" s="47">
        <v>8</v>
      </c>
      <c r="J333" s="25" t="s">
        <v>171</v>
      </c>
      <c r="K333" s="45">
        <v>5</v>
      </c>
      <c r="L333" s="21"/>
    </row>
    <row r="334" spans="1:12" ht="30" x14ac:dyDescent="0.25">
      <c r="A334" s="41">
        <v>4</v>
      </c>
      <c r="B334" s="41" t="s">
        <v>184</v>
      </c>
      <c r="C334" s="42">
        <v>42535</v>
      </c>
      <c r="D334" s="42"/>
      <c r="E334" s="43" t="s">
        <v>17</v>
      </c>
      <c r="F334" s="44" t="s">
        <v>144</v>
      </c>
      <c r="G334" s="45">
        <v>939</v>
      </c>
      <c r="H334" s="44" t="s">
        <v>168</v>
      </c>
      <c r="I334" s="47">
        <v>7.9</v>
      </c>
      <c r="J334" s="25" t="s">
        <v>171</v>
      </c>
      <c r="K334" s="45">
        <v>2</v>
      </c>
      <c r="L334" s="21"/>
    </row>
    <row r="335" spans="1:12" ht="30" x14ac:dyDescent="0.25">
      <c r="A335" s="41">
        <v>5</v>
      </c>
      <c r="B335" s="41" t="s">
        <v>185</v>
      </c>
      <c r="C335" s="42">
        <v>42535</v>
      </c>
      <c r="D335" s="42"/>
      <c r="E335" s="43" t="s">
        <v>17</v>
      </c>
      <c r="F335" s="44" t="s">
        <v>144</v>
      </c>
      <c r="G335" s="45">
        <v>1050</v>
      </c>
      <c r="H335" s="44" t="s">
        <v>168</v>
      </c>
      <c r="I335" s="47">
        <v>8.1999999999999993</v>
      </c>
      <c r="J335" s="25" t="s">
        <v>171</v>
      </c>
      <c r="K335" s="45">
        <v>6</v>
      </c>
      <c r="L335" s="21"/>
    </row>
    <row r="336" spans="1:12" ht="30" x14ac:dyDescent="0.25">
      <c r="A336" s="41">
        <v>6</v>
      </c>
      <c r="B336" s="41" t="s">
        <v>186</v>
      </c>
      <c r="C336" s="42">
        <v>42535</v>
      </c>
      <c r="D336" s="42"/>
      <c r="E336" s="43" t="s">
        <v>17</v>
      </c>
      <c r="F336" s="44" t="s">
        <v>144</v>
      </c>
      <c r="G336" s="45">
        <v>640</v>
      </c>
      <c r="H336" s="44" t="s">
        <v>168</v>
      </c>
      <c r="I336" s="47">
        <v>8.6999999999999993</v>
      </c>
      <c r="J336" s="25" t="s">
        <v>171</v>
      </c>
      <c r="K336" s="45">
        <v>15</v>
      </c>
      <c r="L336" s="21"/>
    </row>
    <row r="337" spans="1:12" ht="30" x14ac:dyDescent="0.25">
      <c r="A337" s="41">
        <v>7</v>
      </c>
      <c r="B337" s="41" t="s">
        <v>187</v>
      </c>
      <c r="C337" s="42">
        <v>42535</v>
      </c>
      <c r="D337" s="42"/>
      <c r="E337" s="43" t="s">
        <v>17</v>
      </c>
      <c r="F337" s="44" t="s">
        <v>144</v>
      </c>
      <c r="G337" s="45">
        <v>658</v>
      </c>
      <c r="H337" s="44" t="s">
        <v>168</v>
      </c>
      <c r="I337" s="47">
        <v>8.6999999999999993</v>
      </c>
      <c r="J337" s="25" t="s">
        <v>171</v>
      </c>
      <c r="K337" s="45">
        <v>15</v>
      </c>
      <c r="L337" s="21"/>
    </row>
    <row r="338" spans="1:12" ht="30" x14ac:dyDescent="0.25">
      <c r="A338" s="57">
        <v>2</v>
      </c>
      <c r="B338" s="41" t="s">
        <v>182</v>
      </c>
      <c r="C338" s="42">
        <v>42562</v>
      </c>
      <c r="D338" s="42"/>
      <c r="E338" s="43" t="s">
        <v>17</v>
      </c>
      <c r="F338" s="44" t="s">
        <v>144</v>
      </c>
      <c r="G338" s="45">
        <v>1153</v>
      </c>
      <c r="H338" s="44" t="s">
        <v>168</v>
      </c>
      <c r="I338" s="47">
        <v>7.3</v>
      </c>
      <c r="J338" s="25" t="s">
        <v>171</v>
      </c>
      <c r="K338" s="45">
        <v>3</v>
      </c>
      <c r="L338" s="21"/>
    </row>
    <row r="339" spans="1:12" ht="30" x14ac:dyDescent="0.25">
      <c r="A339" s="41">
        <v>3</v>
      </c>
      <c r="B339" s="41" t="s">
        <v>183</v>
      </c>
      <c r="C339" s="42">
        <v>42562</v>
      </c>
      <c r="D339" s="42"/>
      <c r="E339" s="43" t="s">
        <v>17</v>
      </c>
      <c r="F339" s="44" t="s">
        <v>144</v>
      </c>
      <c r="G339" s="45">
        <v>2040</v>
      </c>
      <c r="H339" s="44" t="s">
        <v>168</v>
      </c>
      <c r="I339" s="47">
        <v>7.9</v>
      </c>
      <c r="J339" s="25" t="s">
        <v>171</v>
      </c>
      <c r="K339" s="45">
        <v>4</v>
      </c>
      <c r="L339" s="21"/>
    </row>
    <row r="340" spans="1:12" ht="30" x14ac:dyDescent="0.25">
      <c r="A340" s="41">
        <v>4</v>
      </c>
      <c r="B340" s="41" t="s">
        <v>184</v>
      </c>
      <c r="C340" s="42">
        <v>42562</v>
      </c>
      <c r="D340" s="42"/>
      <c r="E340" s="43" t="s">
        <v>17</v>
      </c>
      <c r="F340" s="44" t="s">
        <v>144</v>
      </c>
      <c r="G340" s="45">
        <v>1072</v>
      </c>
      <c r="H340" s="44" t="s">
        <v>168</v>
      </c>
      <c r="I340" s="47">
        <v>7.8</v>
      </c>
      <c r="J340" s="25" t="s">
        <v>171</v>
      </c>
      <c r="K340" s="45">
        <v>1</v>
      </c>
      <c r="L340" s="21"/>
    </row>
    <row r="341" spans="1:12" ht="30" x14ac:dyDescent="0.25">
      <c r="A341" s="41">
        <v>5</v>
      </c>
      <c r="B341" s="41" t="s">
        <v>185</v>
      </c>
      <c r="C341" s="42">
        <v>42562</v>
      </c>
      <c r="D341" s="42"/>
      <c r="E341" s="43" t="s">
        <v>17</v>
      </c>
      <c r="F341" s="44" t="s">
        <v>144</v>
      </c>
      <c r="G341" s="45">
        <v>506</v>
      </c>
      <c r="H341" s="44" t="s">
        <v>168</v>
      </c>
      <c r="I341" s="47">
        <v>8</v>
      </c>
      <c r="J341" s="25" t="s">
        <v>171</v>
      </c>
      <c r="K341" s="45">
        <v>26</v>
      </c>
      <c r="L341" s="21"/>
    </row>
    <row r="342" spans="1:12" ht="30" x14ac:dyDescent="0.25">
      <c r="A342" s="41">
        <v>6</v>
      </c>
      <c r="B342" s="41" t="s">
        <v>186</v>
      </c>
      <c r="C342" s="42">
        <v>42562</v>
      </c>
      <c r="D342" s="42"/>
      <c r="E342" s="43" t="s">
        <v>17</v>
      </c>
      <c r="F342" s="44" t="s">
        <v>144</v>
      </c>
      <c r="G342" s="45">
        <v>406</v>
      </c>
      <c r="H342" s="44" t="s">
        <v>168</v>
      </c>
      <c r="I342" s="47">
        <v>8.1</v>
      </c>
      <c r="J342" s="25" t="s">
        <v>171</v>
      </c>
      <c r="K342" s="45">
        <v>54</v>
      </c>
      <c r="L342" s="21"/>
    </row>
    <row r="343" spans="1:12" ht="30" x14ac:dyDescent="0.25">
      <c r="A343" s="41">
        <v>7</v>
      </c>
      <c r="B343" s="41" t="s">
        <v>187</v>
      </c>
      <c r="C343" s="42">
        <v>42562</v>
      </c>
      <c r="D343" s="42"/>
      <c r="E343" s="43" t="s">
        <v>17</v>
      </c>
      <c r="F343" s="44" t="s">
        <v>144</v>
      </c>
      <c r="G343" s="45">
        <v>430</v>
      </c>
      <c r="H343" s="44" t="s">
        <v>168</v>
      </c>
      <c r="I343" s="47">
        <v>8</v>
      </c>
      <c r="J343" s="25" t="s">
        <v>171</v>
      </c>
      <c r="K343" s="45">
        <v>53</v>
      </c>
      <c r="L343" s="21"/>
    </row>
    <row r="344" spans="1:12" ht="30" x14ac:dyDescent="0.25">
      <c r="A344" s="57">
        <v>2</v>
      </c>
      <c r="B344" s="41" t="s">
        <v>182</v>
      </c>
      <c r="C344" s="42">
        <v>42593</v>
      </c>
      <c r="D344" s="42"/>
      <c r="E344" s="43" t="s">
        <v>17</v>
      </c>
      <c r="F344" s="44" t="s">
        <v>144</v>
      </c>
      <c r="G344" s="45">
        <v>740</v>
      </c>
      <c r="H344" s="44" t="s">
        <v>168</v>
      </c>
      <c r="I344" s="47">
        <v>8</v>
      </c>
      <c r="J344" s="25" t="s">
        <v>171</v>
      </c>
      <c r="K344" s="45">
        <v>10</v>
      </c>
      <c r="L344" s="21"/>
    </row>
    <row r="345" spans="1:12" ht="30" x14ac:dyDescent="0.25">
      <c r="A345" s="41">
        <v>3</v>
      </c>
      <c r="B345" s="41" t="s">
        <v>183</v>
      </c>
      <c r="C345" s="42">
        <v>42593</v>
      </c>
      <c r="D345" s="42"/>
      <c r="E345" s="43" t="s">
        <v>17</v>
      </c>
      <c r="F345" s="44" t="s">
        <v>144</v>
      </c>
      <c r="G345" s="45">
        <v>787</v>
      </c>
      <c r="H345" s="44" t="s">
        <v>168</v>
      </c>
      <c r="I345" s="47">
        <v>8</v>
      </c>
      <c r="J345" s="25" t="s">
        <v>171</v>
      </c>
      <c r="K345" s="45">
        <v>11</v>
      </c>
      <c r="L345" s="21"/>
    </row>
    <row r="346" spans="1:12" ht="30" x14ac:dyDescent="0.25">
      <c r="A346" s="41">
        <v>4</v>
      </c>
      <c r="B346" s="41" t="s">
        <v>184</v>
      </c>
      <c r="C346" s="42">
        <v>42593</v>
      </c>
      <c r="D346" s="42"/>
      <c r="E346" s="43" t="s">
        <v>17</v>
      </c>
      <c r="F346" s="44" t="s">
        <v>144</v>
      </c>
      <c r="G346" s="45">
        <v>1056</v>
      </c>
      <c r="H346" s="44" t="s">
        <v>168</v>
      </c>
      <c r="I346" s="47">
        <v>7.6</v>
      </c>
      <c r="J346" s="25" t="s">
        <v>171</v>
      </c>
      <c r="K346" s="45">
        <v>10</v>
      </c>
      <c r="L346" s="21"/>
    </row>
    <row r="347" spans="1:12" ht="30" x14ac:dyDescent="0.25">
      <c r="A347" s="41">
        <v>5</v>
      </c>
      <c r="B347" s="41" t="s">
        <v>185</v>
      </c>
      <c r="C347" s="42">
        <v>42593</v>
      </c>
      <c r="D347" s="42"/>
      <c r="E347" s="43" t="s">
        <v>17</v>
      </c>
      <c r="F347" s="44" t="s">
        <v>144</v>
      </c>
      <c r="G347" s="45">
        <v>761</v>
      </c>
      <c r="H347" s="44" t="s">
        <v>168</v>
      </c>
      <c r="I347" s="47">
        <v>8</v>
      </c>
      <c r="J347" s="25" t="s">
        <v>171</v>
      </c>
      <c r="K347" s="45">
        <v>13</v>
      </c>
      <c r="L347" s="21"/>
    </row>
    <row r="348" spans="1:12" ht="30" x14ac:dyDescent="0.25">
      <c r="A348" s="41">
        <v>6</v>
      </c>
      <c r="B348" s="41" t="s">
        <v>186</v>
      </c>
      <c r="C348" s="42">
        <v>42593</v>
      </c>
      <c r="D348" s="42"/>
      <c r="E348" s="43" t="s">
        <v>17</v>
      </c>
      <c r="F348" s="44" t="s">
        <v>144</v>
      </c>
      <c r="G348" s="45">
        <v>492</v>
      </c>
      <c r="H348" s="44" t="s">
        <v>168</v>
      </c>
      <c r="I348" s="47">
        <v>8.1999999999999993</v>
      </c>
      <c r="J348" s="25" t="s">
        <v>171</v>
      </c>
      <c r="K348" s="45">
        <v>39</v>
      </c>
      <c r="L348" s="21"/>
    </row>
    <row r="349" spans="1:12" ht="30" x14ac:dyDescent="0.25">
      <c r="A349" s="41">
        <v>7</v>
      </c>
      <c r="B349" s="41" t="s">
        <v>187</v>
      </c>
      <c r="C349" s="42">
        <v>42593</v>
      </c>
      <c r="D349" s="42"/>
      <c r="E349" s="43" t="s">
        <v>17</v>
      </c>
      <c r="F349" s="44" t="s">
        <v>144</v>
      </c>
      <c r="G349" s="45">
        <v>529</v>
      </c>
      <c r="H349" s="44" t="s">
        <v>168</v>
      </c>
      <c r="I349" s="47">
        <v>8.1999999999999993</v>
      </c>
      <c r="J349" s="25" t="s">
        <v>171</v>
      </c>
      <c r="K349" s="45">
        <v>35</v>
      </c>
      <c r="L349" s="21"/>
    </row>
    <row r="350" spans="1:12" ht="30" x14ac:dyDescent="0.25">
      <c r="A350" s="57">
        <v>2</v>
      </c>
      <c r="B350" s="41" t="s">
        <v>182</v>
      </c>
      <c r="C350" s="42">
        <v>42621</v>
      </c>
      <c r="D350" s="42"/>
      <c r="E350" s="43" t="s">
        <v>17</v>
      </c>
      <c r="F350" s="44" t="s">
        <v>144</v>
      </c>
      <c r="G350" s="45">
        <v>940</v>
      </c>
      <c r="H350" s="44" t="s">
        <v>168</v>
      </c>
      <c r="I350" s="47">
        <v>7.9</v>
      </c>
      <c r="J350" s="25" t="s">
        <v>171</v>
      </c>
      <c r="K350" s="45">
        <v>18</v>
      </c>
      <c r="L350" s="21"/>
    </row>
    <row r="351" spans="1:12" ht="30" x14ac:dyDescent="0.25">
      <c r="A351" s="41">
        <v>3</v>
      </c>
      <c r="B351" s="41" t="s">
        <v>183</v>
      </c>
      <c r="C351" s="42">
        <v>42621</v>
      </c>
      <c r="D351" s="42"/>
      <c r="E351" s="43" t="s">
        <v>17</v>
      </c>
      <c r="F351" s="44" t="s">
        <v>144</v>
      </c>
      <c r="G351" s="45">
        <v>935</v>
      </c>
      <c r="H351" s="44" t="s">
        <v>168</v>
      </c>
      <c r="I351" s="47">
        <v>8.1</v>
      </c>
      <c r="J351" s="25" t="s">
        <v>171</v>
      </c>
      <c r="K351" s="45">
        <v>17</v>
      </c>
      <c r="L351" s="21"/>
    </row>
    <row r="352" spans="1:12" ht="30" x14ac:dyDescent="0.25">
      <c r="A352" s="41">
        <v>4</v>
      </c>
      <c r="B352" s="41" t="s">
        <v>184</v>
      </c>
      <c r="C352" s="42">
        <v>42621</v>
      </c>
      <c r="D352" s="42"/>
      <c r="E352" s="43" t="s">
        <v>17</v>
      </c>
      <c r="F352" s="44" t="s">
        <v>144</v>
      </c>
      <c r="G352" s="45">
        <v>1034</v>
      </c>
      <c r="H352" s="44" t="s">
        <v>168</v>
      </c>
      <c r="I352" s="47">
        <v>7.8</v>
      </c>
      <c r="J352" s="25" t="s">
        <v>171</v>
      </c>
      <c r="K352" s="45">
        <v>5</v>
      </c>
      <c r="L352" s="21"/>
    </row>
    <row r="353" spans="1:12" ht="30" x14ac:dyDescent="0.25">
      <c r="A353" s="41">
        <v>5</v>
      </c>
      <c r="B353" s="41" t="s">
        <v>185</v>
      </c>
      <c r="C353" s="42">
        <v>42621</v>
      </c>
      <c r="D353" s="42"/>
      <c r="E353" s="43" t="s">
        <v>17</v>
      </c>
      <c r="F353" s="44" t="s">
        <v>144</v>
      </c>
      <c r="G353" s="45">
        <v>549</v>
      </c>
      <c r="H353" s="44" t="s">
        <v>168</v>
      </c>
      <c r="I353" s="47">
        <v>7.9</v>
      </c>
      <c r="J353" s="25" t="s">
        <v>171</v>
      </c>
      <c r="K353" s="45">
        <v>31</v>
      </c>
      <c r="L353" s="21"/>
    </row>
    <row r="354" spans="1:12" ht="30" x14ac:dyDescent="0.25">
      <c r="A354" s="41">
        <v>6</v>
      </c>
      <c r="B354" s="41" t="s">
        <v>186</v>
      </c>
      <c r="C354" s="42">
        <v>42621</v>
      </c>
      <c r="D354" s="42"/>
      <c r="E354" s="43" t="s">
        <v>17</v>
      </c>
      <c r="F354" s="44" t="s">
        <v>144</v>
      </c>
      <c r="G354" s="45">
        <v>404</v>
      </c>
      <c r="H354" s="44" t="s">
        <v>168</v>
      </c>
      <c r="I354" s="47">
        <v>8.1</v>
      </c>
      <c r="J354" s="25" t="s">
        <v>171</v>
      </c>
      <c r="K354" s="45">
        <v>50</v>
      </c>
      <c r="L354" s="21"/>
    </row>
    <row r="355" spans="1:12" ht="30" x14ac:dyDescent="0.25">
      <c r="A355" s="41">
        <v>7</v>
      </c>
      <c r="B355" s="41" t="s">
        <v>187</v>
      </c>
      <c r="C355" s="42">
        <v>42621</v>
      </c>
      <c r="D355" s="42"/>
      <c r="E355" s="43" t="s">
        <v>17</v>
      </c>
      <c r="F355" s="44" t="s">
        <v>144</v>
      </c>
      <c r="G355" s="45">
        <v>634</v>
      </c>
      <c r="H355" s="44" t="s">
        <v>168</v>
      </c>
      <c r="I355" s="47">
        <v>8.3000000000000007</v>
      </c>
      <c r="J355" s="25" t="s">
        <v>171</v>
      </c>
      <c r="K355" s="45">
        <v>52</v>
      </c>
      <c r="L355" s="21"/>
    </row>
    <row r="356" spans="1:12" ht="30" x14ac:dyDescent="0.25">
      <c r="A356" s="57">
        <v>2</v>
      </c>
      <c r="B356" s="41" t="s">
        <v>182</v>
      </c>
      <c r="C356" s="42">
        <v>42649</v>
      </c>
      <c r="D356" s="42"/>
      <c r="E356" s="43" t="s">
        <v>17</v>
      </c>
      <c r="F356" s="44" t="s">
        <v>144</v>
      </c>
      <c r="G356" s="45">
        <v>1109</v>
      </c>
      <c r="H356" s="44" t="s">
        <v>168</v>
      </c>
      <c r="I356" s="180">
        <v>7.8</v>
      </c>
      <c r="J356" s="25" t="s">
        <v>171</v>
      </c>
      <c r="K356" s="54">
        <v>9</v>
      </c>
      <c r="L356" s="21"/>
    </row>
    <row r="357" spans="1:12" ht="30" x14ac:dyDescent="0.25">
      <c r="A357" s="41">
        <v>3</v>
      </c>
      <c r="B357" s="41" t="s">
        <v>183</v>
      </c>
      <c r="C357" s="42">
        <v>42649</v>
      </c>
      <c r="D357" s="42"/>
      <c r="E357" s="43" t="s">
        <v>17</v>
      </c>
      <c r="F357" s="44" t="s">
        <v>144</v>
      </c>
      <c r="G357" s="45">
        <v>1049</v>
      </c>
      <c r="H357" s="44" t="s">
        <v>168</v>
      </c>
      <c r="I357" s="180">
        <v>7.8</v>
      </c>
      <c r="J357" s="25" t="s">
        <v>171</v>
      </c>
      <c r="K357" s="54">
        <v>8</v>
      </c>
      <c r="L357" s="21"/>
    </row>
    <row r="358" spans="1:12" ht="30" x14ac:dyDescent="0.25">
      <c r="A358" s="41">
        <v>4</v>
      </c>
      <c r="B358" s="41" t="s">
        <v>184</v>
      </c>
      <c r="C358" s="42">
        <v>42649</v>
      </c>
      <c r="D358" s="42"/>
      <c r="E358" s="43" t="s">
        <v>17</v>
      </c>
      <c r="F358" s="44" t="s">
        <v>144</v>
      </c>
      <c r="G358" s="45">
        <v>1101</v>
      </c>
      <c r="H358" s="44" t="s">
        <v>168</v>
      </c>
      <c r="I358" s="180">
        <v>7.7</v>
      </c>
      <c r="J358" s="25" t="s">
        <v>171</v>
      </c>
      <c r="K358" s="54">
        <v>9</v>
      </c>
      <c r="L358" s="21"/>
    </row>
    <row r="359" spans="1:12" ht="30" x14ac:dyDescent="0.25">
      <c r="A359" s="41">
        <v>5</v>
      </c>
      <c r="B359" s="41" t="s">
        <v>185</v>
      </c>
      <c r="C359" s="42">
        <v>42649</v>
      </c>
      <c r="D359" s="42"/>
      <c r="E359" s="43" t="s">
        <v>17</v>
      </c>
      <c r="F359" s="44" t="s">
        <v>144</v>
      </c>
      <c r="G359" s="45">
        <v>698</v>
      </c>
      <c r="H359" s="44" t="s">
        <v>168</v>
      </c>
      <c r="I359" s="180">
        <v>8.1</v>
      </c>
      <c r="J359" s="25" t="s">
        <v>171</v>
      </c>
      <c r="K359" s="54">
        <v>19</v>
      </c>
      <c r="L359" s="21"/>
    </row>
    <row r="360" spans="1:12" ht="30" x14ac:dyDescent="0.25">
      <c r="A360" s="41">
        <v>6</v>
      </c>
      <c r="B360" s="41" t="s">
        <v>186</v>
      </c>
      <c r="C360" s="42">
        <v>42649</v>
      </c>
      <c r="D360" s="42"/>
      <c r="E360" s="43" t="s">
        <v>17</v>
      </c>
      <c r="F360" s="44" t="s">
        <v>144</v>
      </c>
      <c r="G360" s="45">
        <v>582</v>
      </c>
      <c r="H360" s="44" t="s">
        <v>168</v>
      </c>
      <c r="I360" s="180">
        <v>8</v>
      </c>
      <c r="J360" s="25" t="s">
        <v>171</v>
      </c>
      <c r="K360" s="54">
        <v>33</v>
      </c>
      <c r="L360" s="21"/>
    </row>
    <row r="361" spans="1:12" ht="30" x14ac:dyDescent="0.25">
      <c r="A361" s="41">
        <v>7</v>
      </c>
      <c r="B361" s="41" t="s">
        <v>187</v>
      </c>
      <c r="C361" s="42">
        <v>42649</v>
      </c>
      <c r="D361" s="42"/>
      <c r="E361" s="43" t="s">
        <v>17</v>
      </c>
      <c r="F361" s="44" t="s">
        <v>144</v>
      </c>
      <c r="G361" s="45">
        <v>605</v>
      </c>
      <c r="H361" s="44" t="s">
        <v>168</v>
      </c>
      <c r="I361" s="180">
        <v>8</v>
      </c>
      <c r="J361" s="25" t="s">
        <v>171</v>
      </c>
      <c r="K361" s="54">
        <v>34</v>
      </c>
      <c r="L361" s="21"/>
    </row>
    <row r="362" spans="1:12" ht="30" x14ac:dyDescent="0.25">
      <c r="A362" s="57">
        <v>2</v>
      </c>
      <c r="B362" s="41" t="s">
        <v>182</v>
      </c>
      <c r="C362" s="42">
        <v>42677</v>
      </c>
      <c r="D362" s="42"/>
      <c r="E362" s="43" t="s">
        <v>17</v>
      </c>
      <c r="F362" s="44" t="s">
        <v>144</v>
      </c>
      <c r="G362" s="45">
        <v>1156</v>
      </c>
      <c r="H362" s="44" t="s">
        <v>168</v>
      </c>
      <c r="I362" s="47">
        <v>7.6</v>
      </c>
      <c r="J362" s="25" t="s">
        <v>171</v>
      </c>
      <c r="K362" s="45">
        <v>7</v>
      </c>
      <c r="L362" s="21"/>
    </row>
    <row r="363" spans="1:12" ht="30" x14ac:dyDescent="0.25">
      <c r="A363" s="41">
        <v>3</v>
      </c>
      <c r="B363" s="41" t="s">
        <v>183</v>
      </c>
      <c r="C363" s="42">
        <v>42677</v>
      </c>
      <c r="D363" s="42"/>
      <c r="E363" s="43" t="s">
        <v>17</v>
      </c>
      <c r="F363" s="44" t="s">
        <v>144</v>
      </c>
      <c r="G363" s="45">
        <v>1178</v>
      </c>
      <c r="H363" s="44" t="s">
        <v>168</v>
      </c>
      <c r="I363" s="47">
        <v>7.7</v>
      </c>
      <c r="J363" s="25" t="s">
        <v>171</v>
      </c>
      <c r="K363" s="45">
        <v>11</v>
      </c>
      <c r="L363" s="21"/>
    </row>
    <row r="364" spans="1:12" ht="30" x14ac:dyDescent="0.25">
      <c r="A364" s="41">
        <v>4</v>
      </c>
      <c r="B364" s="41" t="s">
        <v>184</v>
      </c>
      <c r="C364" s="42">
        <v>42677</v>
      </c>
      <c r="D364" s="42"/>
      <c r="E364" s="43" t="s">
        <v>17</v>
      </c>
      <c r="F364" s="44" t="s">
        <v>144</v>
      </c>
      <c r="G364" s="45">
        <v>1090</v>
      </c>
      <c r="H364" s="44" t="s">
        <v>168</v>
      </c>
      <c r="I364" s="47">
        <v>7.7</v>
      </c>
      <c r="J364" s="25" t="s">
        <v>171</v>
      </c>
      <c r="K364" s="45">
        <v>8</v>
      </c>
      <c r="L364" s="21"/>
    </row>
    <row r="365" spans="1:12" ht="30" x14ac:dyDescent="0.25">
      <c r="A365" s="41">
        <v>5</v>
      </c>
      <c r="B365" s="41" t="s">
        <v>185</v>
      </c>
      <c r="C365" s="42">
        <v>42677</v>
      </c>
      <c r="D365" s="42"/>
      <c r="E365" s="43" t="s">
        <v>17</v>
      </c>
      <c r="F365" s="44" t="s">
        <v>144</v>
      </c>
      <c r="G365" s="45">
        <v>835</v>
      </c>
      <c r="H365" s="44" t="s">
        <v>168</v>
      </c>
      <c r="I365" s="47">
        <v>8.1999999999999993</v>
      </c>
      <c r="J365" s="25" t="s">
        <v>171</v>
      </c>
      <c r="K365" s="45">
        <v>28</v>
      </c>
      <c r="L365" s="21"/>
    </row>
    <row r="366" spans="1:12" ht="30" x14ac:dyDescent="0.25">
      <c r="A366" s="41">
        <v>6</v>
      </c>
      <c r="B366" s="41" t="s">
        <v>186</v>
      </c>
      <c r="C366" s="42">
        <v>42677</v>
      </c>
      <c r="D366" s="42"/>
      <c r="E366" s="43" t="s">
        <v>17</v>
      </c>
      <c r="F366" s="44" t="s">
        <v>144</v>
      </c>
      <c r="G366" s="45">
        <v>368</v>
      </c>
      <c r="H366" s="44" t="s">
        <v>168</v>
      </c>
      <c r="I366" s="47">
        <v>8.4</v>
      </c>
      <c r="J366" s="25" t="s">
        <v>171</v>
      </c>
      <c r="K366" s="45">
        <v>34</v>
      </c>
      <c r="L366" s="21"/>
    </row>
    <row r="367" spans="1:12" ht="30" x14ac:dyDescent="0.25">
      <c r="A367" s="41">
        <v>7</v>
      </c>
      <c r="B367" s="41" t="s">
        <v>187</v>
      </c>
      <c r="C367" s="42">
        <v>42677</v>
      </c>
      <c r="D367" s="42"/>
      <c r="E367" s="43" t="s">
        <v>17</v>
      </c>
      <c r="F367" s="44" t="s">
        <v>144</v>
      </c>
      <c r="G367" s="45">
        <v>693</v>
      </c>
      <c r="H367" s="44" t="s">
        <v>168</v>
      </c>
      <c r="I367" s="47">
        <v>8.3000000000000007</v>
      </c>
      <c r="J367" s="25" t="s">
        <v>171</v>
      </c>
      <c r="K367" s="45">
        <v>30</v>
      </c>
      <c r="L367" s="21"/>
    </row>
    <row r="368" spans="1:12" ht="30" x14ac:dyDescent="0.25">
      <c r="A368" s="57">
        <v>2</v>
      </c>
      <c r="B368" s="41" t="s">
        <v>182</v>
      </c>
      <c r="C368" s="42">
        <v>42710</v>
      </c>
      <c r="D368" s="42"/>
      <c r="E368" s="43" t="s">
        <v>17</v>
      </c>
      <c r="F368" s="44" t="s">
        <v>144</v>
      </c>
      <c r="G368" s="45">
        <v>1220</v>
      </c>
      <c r="H368" s="44" t="s">
        <v>168</v>
      </c>
      <c r="I368" s="47">
        <v>7.7</v>
      </c>
      <c r="J368" s="25" t="s">
        <v>171</v>
      </c>
      <c r="K368" s="45">
        <v>3</v>
      </c>
      <c r="L368" s="21"/>
    </row>
    <row r="369" spans="1:12" ht="30" x14ac:dyDescent="0.25">
      <c r="A369" s="41">
        <v>3</v>
      </c>
      <c r="B369" s="41" t="s">
        <v>183</v>
      </c>
      <c r="C369" s="42">
        <v>42710</v>
      </c>
      <c r="D369" s="42"/>
      <c r="E369" s="43" t="s">
        <v>17</v>
      </c>
      <c r="F369" s="44" t="s">
        <v>144</v>
      </c>
      <c r="G369" s="45">
        <v>1334</v>
      </c>
      <c r="H369" s="44" t="s">
        <v>168</v>
      </c>
      <c r="I369" s="47">
        <v>7.9</v>
      </c>
      <c r="J369" s="25" t="s">
        <v>171</v>
      </c>
      <c r="K369" s="45">
        <v>5</v>
      </c>
      <c r="L369" s="21"/>
    </row>
    <row r="370" spans="1:12" ht="30" x14ac:dyDescent="0.25">
      <c r="A370" s="41">
        <v>4</v>
      </c>
      <c r="B370" s="41" t="s">
        <v>184</v>
      </c>
      <c r="C370" s="42">
        <v>42710</v>
      </c>
      <c r="D370" s="42"/>
      <c r="E370" s="43" t="s">
        <v>17</v>
      </c>
      <c r="F370" s="44" t="s">
        <v>144</v>
      </c>
      <c r="G370" s="45">
        <v>1171</v>
      </c>
      <c r="H370" s="44" t="s">
        <v>168</v>
      </c>
      <c r="I370" s="47">
        <v>7.9</v>
      </c>
      <c r="J370" s="25" t="s">
        <v>171</v>
      </c>
      <c r="K370" s="45">
        <v>12</v>
      </c>
      <c r="L370" s="21"/>
    </row>
    <row r="371" spans="1:12" ht="30" x14ac:dyDescent="0.25">
      <c r="A371" s="41">
        <v>5</v>
      </c>
      <c r="B371" s="41" t="s">
        <v>185</v>
      </c>
      <c r="C371" s="42">
        <v>42710</v>
      </c>
      <c r="D371" s="42"/>
      <c r="E371" s="43" t="s">
        <v>17</v>
      </c>
      <c r="F371" s="44" t="s">
        <v>144</v>
      </c>
      <c r="G371" s="45">
        <v>1315</v>
      </c>
      <c r="H371" s="44" t="s">
        <v>168</v>
      </c>
      <c r="I371" s="47">
        <v>8</v>
      </c>
      <c r="J371" s="25" t="s">
        <v>171</v>
      </c>
      <c r="K371" s="45">
        <v>21</v>
      </c>
      <c r="L371" s="21"/>
    </row>
    <row r="372" spans="1:12" ht="30" x14ac:dyDescent="0.25">
      <c r="A372" s="41">
        <v>6</v>
      </c>
      <c r="B372" s="41" t="s">
        <v>186</v>
      </c>
      <c r="C372" s="42">
        <v>42710</v>
      </c>
      <c r="D372" s="42"/>
      <c r="E372" s="43" t="s">
        <v>17</v>
      </c>
      <c r="F372" s="44" t="s">
        <v>144</v>
      </c>
      <c r="G372" s="45">
        <v>1055</v>
      </c>
      <c r="H372" s="44" t="s">
        <v>168</v>
      </c>
      <c r="I372" s="47">
        <v>8.4</v>
      </c>
      <c r="J372" s="25" t="s">
        <v>171</v>
      </c>
      <c r="K372" s="45">
        <v>25</v>
      </c>
      <c r="L372" s="21"/>
    </row>
    <row r="373" spans="1:12" ht="30" x14ac:dyDescent="0.25">
      <c r="A373" s="57">
        <v>7</v>
      </c>
      <c r="B373" s="57" t="s">
        <v>187</v>
      </c>
      <c r="C373" s="42">
        <v>42710</v>
      </c>
      <c r="D373" s="59"/>
      <c r="E373" s="58" t="s">
        <v>17</v>
      </c>
      <c r="F373" s="46" t="s">
        <v>144</v>
      </c>
      <c r="G373" s="54">
        <v>1056</v>
      </c>
      <c r="H373" s="46" t="s">
        <v>168</v>
      </c>
      <c r="I373" s="180">
        <v>8.4</v>
      </c>
      <c r="J373" s="24" t="s">
        <v>171</v>
      </c>
      <c r="K373" s="54">
        <v>28</v>
      </c>
      <c r="L373" s="70"/>
    </row>
    <row r="374" spans="1:12" ht="30" x14ac:dyDescent="0.25">
      <c r="A374" s="41">
        <v>2</v>
      </c>
      <c r="B374" s="41" t="s">
        <v>182</v>
      </c>
      <c r="C374" s="42">
        <v>42741</v>
      </c>
      <c r="D374" s="42"/>
      <c r="E374" s="43" t="s">
        <v>17</v>
      </c>
      <c r="F374" s="44" t="s">
        <v>144</v>
      </c>
      <c r="G374" s="45">
        <v>1120</v>
      </c>
      <c r="H374" s="44" t="s">
        <v>168</v>
      </c>
      <c r="I374" s="47">
        <v>7.4</v>
      </c>
      <c r="J374" s="25" t="s">
        <v>171</v>
      </c>
      <c r="K374" s="45">
        <v>3</v>
      </c>
      <c r="L374" s="21"/>
    </row>
    <row r="375" spans="1:12" ht="30" x14ac:dyDescent="0.25">
      <c r="A375" s="57">
        <v>3</v>
      </c>
      <c r="B375" s="57" t="s">
        <v>183</v>
      </c>
      <c r="C375" s="42">
        <v>42741</v>
      </c>
      <c r="D375" s="59"/>
      <c r="E375" s="58" t="s">
        <v>17</v>
      </c>
      <c r="F375" s="46" t="s">
        <v>144</v>
      </c>
      <c r="G375" s="54">
        <v>1502</v>
      </c>
      <c r="H375" s="46" t="s">
        <v>168</v>
      </c>
      <c r="I375" s="180">
        <v>8</v>
      </c>
      <c r="J375" s="24" t="s">
        <v>171</v>
      </c>
      <c r="K375" s="54">
        <v>6</v>
      </c>
      <c r="L375" s="70"/>
    </row>
    <row r="376" spans="1:12" ht="30" x14ac:dyDescent="0.25">
      <c r="A376" s="41">
        <v>4</v>
      </c>
      <c r="B376" s="41" t="s">
        <v>184</v>
      </c>
      <c r="C376" s="42">
        <v>42741</v>
      </c>
      <c r="D376" s="42"/>
      <c r="E376" s="43" t="s">
        <v>17</v>
      </c>
      <c r="F376" s="44" t="s">
        <v>144</v>
      </c>
      <c r="G376" s="45" t="s">
        <v>160</v>
      </c>
      <c r="H376" s="44" t="s">
        <v>168</v>
      </c>
      <c r="I376" s="47" t="s">
        <v>160</v>
      </c>
      <c r="J376" s="25" t="s">
        <v>171</v>
      </c>
      <c r="K376" s="45" t="s">
        <v>160</v>
      </c>
      <c r="L376" s="21" t="s">
        <v>178</v>
      </c>
    </row>
    <row r="377" spans="1:12" ht="30" x14ac:dyDescent="0.25">
      <c r="A377" s="57">
        <v>5</v>
      </c>
      <c r="B377" s="57" t="s">
        <v>185</v>
      </c>
      <c r="C377" s="42">
        <v>42741</v>
      </c>
      <c r="D377" s="59"/>
      <c r="E377" s="58" t="s">
        <v>17</v>
      </c>
      <c r="F377" s="46" t="s">
        <v>144</v>
      </c>
      <c r="G377" s="54">
        <v>1080</v>
      </c>
      <c r="H377" s="46" t="s">
        <v>168</v>
      </c>
      <c r="I377" s="180">
        <v>8.1</v>
      </c>
      <c r="J377" s="24" t="s">
        <v>171</v>
      </c>
      <c r="K377" s="54">
        <v>28</v>
      </c>
      <c r="L377" s="70"/>
    </row>
    <row r="378" spans="1:12" ht="30" x14ac:dyDescent="0.25">
      <c r="A378" s="41">
        <v>6</v>
      </c>
      <c r="B378" s="41" t="s">
        <v>186</v>
      </c>
      <c r="C378" s="42">
        <v>42741</v>
      </c>
      <c r="D378" s="42"/>
      <c r="E378" s="43" t="s">
        <v>17</v>
      </c>
      <c r="F378" s="44" t="s">
        <v>144</v>
      </c>
      <c r="G378" s="45">
        <v>952</v>
      </c>
      <c r="H378" s="44" t="s">
        <v>168</v>
      </c>
      <c r="I378" s="47">
        <v>8.3000000000000007</v>
      </c>
      <c r="J378" s="25" t="s">
        <v>171</v>
      </c>
      <c r="K378" s="45">
        <v>30</v>
      </c>
      <c r="L378" s="21"/>
    </row>
    <row r="379" spans="1:12" ht="30" x14ac:dyDescent="0.25">
      <c r="A379" s="57">
        <v>7</v>
      </c>
      <c r="B379" s="57" t="s">
        <v>187</v>
      </c>
      <c r="C379" s="42">
        <v>42741</v>
      </c>
      <c r="D379" s="59"/>
      <c r="E379" s="58" t="s">
        <v>17</v>
      </c>
      <c r="F379" s="46" t="s">
        <v>144</v>
      </c>
      <c r="G379" s="54">
        <v>957</v>
      </c>
      <c r="H379" s="46" t="s">
        <v>168</v>
      </c>
      <c r="I379" s="180">
        <v>8.3000000000000007</v>
      </c>
      <c r="J379" s="24" t="s">
        <v>171</v>
      </c>
      <c r="K379" s="45">
        <v>34</v>
      </c>
      <c r="L379" s="21"/>
    </row>
    <row r="380" spans="1:12" ht="30" x14ac:dyDescent="0.25">
      <c r="A380" s="41">
        <v>2</v>
      </c>
      <c r="B380" s="41" t="s">
        <v>182</v>
      </c>
      <c r="C380" s="42">
        <v>42772</v>
      </c>
      <c r="D380" s="59"/>
      <c r="E380" s="58" t="s">
        <v>17</v>
      </c>
      <c r="F380" s="46" t="s">
        <v>144</v>
      </c>
      <c r="G380" s="183">
        <v>1114</v>
      </c>
      <c r="H380" s="44" t="s">
        <v>168</v>
      </c>
      <c r="I380" s="183">
        <v>7.5</v>
      </c>
      <c r="J380" s="25" t="s">
        <v>171</v>
      </c>
      <c r="K380" s="45">
        <v>10</v>
      </c>
      <c r="L380" s="21"/>
    </row>
    <row r="381" spans="1:12" ht="30" x14ac:dyDescent="0.25">
      <c r="A381" s="57">
        <v>3</v>
      </c>
      <c r="B381" s="57" t="s">
        <v>183</v>
      </c>
      <c r="C381" s="42">
        <v>42772</v>
      </c>
      <c r="D381" s="59"/>
      <c r="E381" s="58" t="s">
        <v>17</v>
      </c>
      <c r="F381" s="46" t="s">
        <v>144</v>
      </c>
      <c r="G381" s="183">
        <v>1797</v>
      </c>
      <c r="H381" s="46" t="s">
        <v>168</v>
      </c>
      <c r="I381" s="183">
        <v>8.1</v>
      </c>
      <c r="J381" s="24" t="s">
        <v>171</v>
      </c>
      <c r="K381" s="45">
        <v>11</v>
      </c>
      <c r="L381" s="21"/>
    </row>
    <row r="382" spans="1:12" ht="30" x14ac:dyDescent="0.25">
      <c r="A382" s="41">
        <v>4</v>
      </c>
      <c r="B382" s="41" t="s">
        <v>184</v>
      </c>
      <c r="C382" s="42">
        <v>42772</v>
      </c>
      <c r="D382" s="59"/>
      <c r="E382" s="58" t="s">
        <v>17</v>
      </c>
      <c r="F382" s="46" t="s">
        <v>144</v>
      </c>
      <c r="G382" s="183" t="s">
        <v>160</v>
      </c>
      <c r="H382" s="44" t="s">
        <v>168</v>
      </c>
      <c r="I382" s="183" t="s">
        <v>160</v>
      </c>
      <c r="J382" s="25" t="s">
        <v>171</v>
      </c>
      <c r="K382" s="166" t="s">
        <v>160</v>
      </c>
      <c r="L382" s="21" t="s">
        <v>192</v>
      </c>
    </row>
    <row r="383" spans="1:12" ht="30" x14ac:dyDescent="0.25">
      <c r="A383" s="57">
        <v>5</v>
      </c>
      <c r="B383" s="57" t="s">
        <v>185</v>
      </c>
      <c r="C383" s="42">
        <v>42772</v>
      </c>
      <c r="D383" s="59"/>
      <c r="E383" s="58" t="s">
        <v>17</v>
      </c>
      <c r="F383" s="46" t="s">
        <v>144</v>
      </c>
      <c r="G383" s="183">
        <v>1609</v>
      </c>
      <c r="H383" s="46" t="s">
        <v>168</v>
      </c>
      <c r="I383" s="183">
        <v>7.9</v>
      </c>
      <c r="J383" s="24" t="s">
        <v>171</v>
      </c>
      <c r="K383" s="45">
        <v>23</v>
      </c>
      <c r="L383" s="21"/>
    </row>
    <row r="384" spans="1:12" ht="30" x14ac:dyDescent="0.25">
      <c r="A384" s="41">
        <v>6</v>
      </c>
      <c r="B384" s="41" t="s">
        <v>186</v>
      </c>
      <c r="C384" s="42">
        <v>42772</v>
      </c>
      <c r="D384" s="59"/>
      <c r="E384" s="58" t="s">
        <v>17</v>
      </c>
      <c r="F384" s="46" t="s">
        <v>144</v>
      </c>
      <c r="G384" s="183">
        <v>883</v>
      </c>
      <c r="H384" s="44" t="s">
        <v>168</v>
      </c>
      <c r="I384" s="183">
        <v>8.3000000000000007</v>
      </c>
      <c r="J384" s="25" t="s">
        <v>171</v>
      </c>
      <c r="K384" s="45">
        <v>26</v>
      </c>
      <c r="L384" s="21"/>
    </row>
    <row r="385" spans="1:12" ht="30" x14ac:dyDescent="0.25">
      <c r="A385" s="57">
        <v>7</v>
      </c>
      <c r="B385" s="57" t="s">
        <v>187</v>
      </c>
      <c r="C385" s="42">
        <v>42772</v>
      </c>
      <c r="D385" s="59"/>
      <c r="E385" s="58" t="s">
        <v>17</v>
      </c>
      <c r="F385" s="46" t="s">
        <v>144</v>
      </c>
      <c r="G385" s="183">
        <v>890</v>
      </c>
      <c r="H385" s="46" t="s">
        <v>168</v>
      </c>
      <c r="I385" s="183">
        <v>8.3000000000000007</v>
      </c>
      <c r="J385" s="24" t="s">
        <v>171</v>
      </c>
      <c r="K385" s="45">
        <v>24</v>
      </c>
      <c r="L385" s="21"/>
    </row>
    <row r="386" spans="1:12" ht="30" x14ac:dyDescent="0.25">
      <c r="A386" s="41">
        <v>2</v>
      </c>
      <c r="B386" s="41" t="s">
        <v>182</v>
      </c>
      <c r="C386" s="42">
        <v>42800</v>
      </c>
      <c r="D386" s="59"/>
      <c r="E386" s="58" t="s">
        <v>17</v>
      </c>
      <c r="F386" s="46" t="s">
        <v>144</v>
      </c>
      <c r="G386" s="183">
        <v>1062</v>
      </c>
      <c r="H386" s="44" t="s">
        <v>168</v>
      </c>
      <c r="I386" s="183">
        <v>7.5</v>
      </c>
      <c r="J386" s="25" t="s">
        <v>171</v>
      </c>
      <c r="K386" s="45">
        <v>5</v>
      </c>
      <c r="L386" s="21"/>
    </row>
    <row r="387" spans="1:12" ht="30" x14ac:dyDescent="0.25">
      <c r="A387" s="57">
        <v>3</v>
      </c>
      <c r="B387" s="57" t="s">
        <v>183</v>
      </c>
      <c r="C387" s="42">
        <v>42800</v>
      </c>
      <c r="D387" s="59"/>
      <c r="E387" s="58" t="s">
        <v>17</v>
      </c>
      <c r="F387" s="46" t="s">
        <v>144</v>
      </c>
      <c r="G387" s="183">
        <v>2080</v>
      </c>
      <c r="H387" s="46" t="s">
        <v>168</v>
      </c>
      <c r="I387" s="183">
        <v>7.9</v>
      </c>
      <c r="J387" s="24" t="s">
        <v>171</v>
      </c>
      <c r="K387" s="45">
        <v>64</v>
      </c>
      <c r="L387" s="21"/>
    </row>
    <row r="388" spans="1:12" ht="30" x14ac:dyDescent="0.25">
      <c r="A388" s="41">
        <v>4</v>
      </c>
      <c r="B388" s="41" t="s">
        <v>184</v>
      </c>
      <c r="C388" s="42">
        <v>42800</v>
      </c>
      <c r="D388" s="59"/>
      <c r="E388" s="58" t="s">
        <v>17</v>
      </c>
      <c r="F388" s="46" t="s">
        <v>144</v>
      </c>
      <c r="G388" s="183">
        <v>1569</v>
      </c>
      <c r="H388" s="44" t="s">
        <v>168</v>
      </c>
      <c r="I388" s="183">
        <v>7.7</v>
      </c>
      <c r="J388" s="25" t="s">
        <v>171</v>
      </c>
      <c r="K388" s="45">
        <v>174</v>
      </c>
      <c r="L388" s="21"/>
    </row>
    <row r="389" spans="1:12" ht="30" x14ac:dyDescent="0.25">
      <c r="A389" s="57">
        <v>5</v>
      </c>
      <c r="B389" s="57" t="s">
        <v>185</v>
      </c>
      <c r="C389" s="42">
        <v>42800</v>
      </c>
      <c r="D389" s="59"/>
      <c r="E389" s="58" t="s">
        <v>17</v>
      </c>
      <c r="F389" s="46" t="s">
        <v>144</v>
      </c>
      <c r="G389" s="183">
        <v>1077</v>
      </c>
      <c r="H389" s="46" t="s">
        <v>168</v>
      </c>
      <c r="I389" s="183">
        <v>8</v>
      </c>
      <c r="J389" s="25" t="s">
        <v>171</v>
      </c>
      <c r="K389" s="45">
        <v>15</v>
      </c>
      <c r="L389" s="21"/>
    </row>
    <row r="390" spans="1:12" ht="30" x14ac:dyDescent="0.25">
      <c r="A390" s="57">
        <v>6</v>
      </c>
      <c r="B390" s="57" t="s">
        <v>186</v>
      </c>
      <c r="C390" s="42">
        <v>42800</v>
      </c>
      <c r="D390" s="59"/>
      <c r="E390" s="58" t="s">
        <v>17</v>
      </c>
      <c r="F390" s="46" t="s">
        <v>144</v>
      </c>
      <c r="G390" s="183">
        <v>753</v>
      </c>
      <c r="H390" s="46" t="s">
        <v>168</v>
      </c>
      <c r="I390" s="183">
        <v>8.1999999999999993</v>
      </c>
      <c r="J390" s="24" t="s">
        <v>171</v>
      </c>
      <c r="K390" s="45">
        <v>23</v>
      </c>
      <c r="L390" s="21"/>
    </row>
    <row r="391" spans="1:12" ht="30" x14ac:dyDescent="0.25">
      <c r="A391" s="41">
        <v>7</v>
      </c>
      <c r="B391" s="41" t="s">
        <v>187</v>
      </c>
      <c r="C391" s="42">
        <v>42800</v>
      </c>
      <c r="D391" s="42"/>
      <c r="E391" s="43" t="s">
        <v>17</v>
      </c>
      <c r="F391" s="44" t="s">
        <v>144</v>
      </c>
      <c r="G391" s="69">
        <v>777</v>
      </c>
      <c r="H391" s="44" t="s">
        <v>168</v>
      </c>
      <c r="I391" s="69">
        <v>8.3000000000000007</v>
      </c>
      <c r="J391" s="25" t="s">
        <v>171</v>
      </c>
      <c r="K391" s="45">
        <v>25</v>
      </c>
      <c r="L391" s="21"/>
    </row>
    <row r="392" spans="1:12" ht="30" x14ac:dyDescent="0.25">
      <c r="A392" s="41">
        <v>2</v>
      </c>
      <c r="B392" s="41" t="s">
        <v>182</v>
      </c>
      <c r="C392" s="42">
        <v>42837</v>
      </c>
      <c r="D392" s="42"/>
      <c r="E392" s="43" t="s">
        <v>17</v>
      </c>
      <c r="F392" s="44" t="s">
        <v>144</v>
      </c>
      <c r="G392" s="69">
        <v>796</v>
      </c>
      <c r="H392" s="46" t="s">
        <v>168</v>
      </c>
      <c r="I392" s="69">
        <v>7.8</v>
      </c>
      <c r="J392" s="25" t="s">
        <v>171</v>
      </c>
      <c r="K392" s="45">
        <v>9</v>
      </c>
      <c r="L392" s="21"/>
    </row>
    <row r="393" spans="1:12" ht="30" x14ac:dyDescent="0.25">
      <c r="A393" s="57">
        <v>3</v>
      </c>
      <c r="B393" s="57" t="s">
        <v>183</v>
      </c>
      <c r="C393" s="42">
        <v>42837</v>
      </c>
      <c r="D393" s="42"/>
      <c r="E393" s="43" t="s">
        <v>17</v>
      </c>
      <c r="F393" s="44" t="s">
        <v>144</v>
      </c>
      <c r="G393" s="69">
        <v>773</v>
      </c>
      <c r="H393" s="44" t="s">
        <v>168</v>
      </c>
      <c r="I393" s="69">
        <v>7.7</v>
      </c>
      <c r="J393" s="25" t="s">
        <v>171</v>
      </c>
      <c r="K393" s="45">
        <v>13</v>
      </c>
      <c r="L393" s="21"/>
    </row>
    <row r="394" spans="1:12" ht="30" x14ac:dyDescent="0.25">
      <c r="A394" s="41">
        <v>4</v>
      </c>
      <c r="B394" s="41" t="s">
        <v>184</v>
      </c>
      <c r="C394" s="42">
        <v>42837</v>
      </c>
      <c r="D394" s="42"/>
      <c r="E394" s="43" t="s">
        <v>17</v>
      </c>
      <c r="F394" s="44" t="s">
        <v>144</v>
      </c>
      <c r="G394" s="69">
        <v>1248</v>
      </c>
      <c r="H394" s="46" t="s">
        <v>168</v>
      </c>
      <c r="I394" s="69">
        <v>7.4</v>
      </c>
      <c r="J394" s="25" t="s">
        <v>171</v>
      </c>
      <c r="K394" s="45">
        <v>8</v>
      </c>
      <c r="L394" s="21"/>
    </row>
    <row r="395" spans="1:12" ht="30" x14ac:dyDescent="0.25">
      <c r="A395" s="57">
        <v>5</v>
      </c>
      <c r="B395" s="57" t="s">
        <v>185</v>
      </c>
      <c r="C395" s="42">
        <v>42837</v>
      </c>
      <c r="D395" s="42"/>
      <c r="E395" s="43" t="s">
        <v>17</v>
      </c>
      <c r="F395" s="44" t="s">
        <v>144</v>
      </c>
      <c r="G395" s="69">
        <v>806</v>
      </c>
      <c r="H395" s="44" t="s">
        <v>168</v>
      </c>
      <c r="I395" s="69">
        <v>8</v>
      </c>
      <c r="J395" s="25" t="s">
        <v>171</v>
      </c>
      <c r="K395" s="45">
        <v>33</v>
      </c>
      <c r="L395" s="21"/>
    </row>
    <row r="396" spans="1:12" ht="30" x14ac:dyDescent="0.25">
      <c r="A396" s="57">
        <v>6</v>
      </c>
      <c r="B396" s="57" t="s">
        <v>186</v>
      </c>
      <c r="C396" s="42">
        <v>42837</v>
      </c>
      <c r="D396" s="42"/>
      <c r="E396" s="43" t="s">
        <v>17</v>
      </c>
      <c r="F396" s="44" t="s">
        <v>144</v>
      </c>
      <c r="G396" s="69">
        <v>774</v>
      </c>
      <c r="H396" s="46" t="s">
        <v>168</v>
      </c>
      <c r="I396" s="69">
        <v>8.3000000000000007</v>
      </c>
      <c r="J396" s="25" t="s">
        <v>171</v>
      </c>
      <c r="K396" s="45">
        <v>56</v>
      </c>
      <c r="L396" s="21"/>
    </row>
    <row r="397" spans="1:12" ht="30" x14ac:dyDescent="0.25">
      <c r="A397" s="41">
        <v>7</v>
      </c>
      <c r="B397" s="41" t="s">
        <v>187</v>
      </c>
      <c r="C397" s="42">
        <v>42837</v>
      </c>
      <c r="D397" s="42"/>
      <c r="E397" s="43" t="s">
        <v>17</v>
      </c>
      <c r="F397" s="44" t="s">
        <v>144</v>
      </c>
      <c r="G397" s="69">
        <v>781</v>
      </c>
      <c r="H397" s="44" t="s">
        <v>168</v>
      </c>
      <c r="I397" s="69">
        <v>8.1999999999999993</v>
      </c>
      <c r="J397" s="25" t="s">
        <v>171</v>
      </c>
      <c r="K397" s="45">
        <v>46</v>
      </c>
      <c r="L397" s="21"/>
    </row>
    <row r="398" spans="1:12" ht="30" x14ac:dyDescent="0.25">
      <c r="A398" s="41">
        <v>2</v>
      </c>
      <c r="B398" s="41" t="s">
        <v>182</v>
      </c>
      <c r="C398" s="42">
        <v>42865</v>
      </c>
      <c r="D398" s="42"/>
      <c r="E398" s="43" t="s">
        <v>17</v>
      </c>
      <c r="F398" s="44" t="s">
        <v>144</v>
      </c>
      <c r="G398" s="69">
        <v>1189</v>
      </c>
      <c r="H398" s="44" t="s">
        <v>168</v>
      </c>
      <c r="I398" s="69">
        <v>7.5</v>
      </c>
      <c r="J398" s="25" t="s">
        <v>171</v>
      </c>
      <c r="K398" s="45">
        <v>3</v>
      </c>
      <c r="L398" s="21"/>
    </row>
    <row r="399" spans="1:12" ht="30" x14ac:dyDescent="0.25">
      <c r="A399" s="57">
        <v>3</v>
      </c>
      <c r="B399" s="57" t="s">
        <v>183</v>
      </c>
      <c r="C399" s="42">
        <v>42865</v>
      </c>
      <c r="D399" s="42"/>
      <c r="E399" s="43" t="s">
        <v>17</v>
      </c>
      <c r="F399" s="44" t="s">
        <v>144</v>
      </c>
      <c r="G399" s="69">
        <v>1192</v>
      </c>
      <c r="H399" s="44" t="s">
        <v>168</v>
      </c>
      <c r="I399" s="69">
        <v>7.7</v>
      </c>
      <c r="J399" s="25" t="s">
        <v>171</v>
      </c>
      <c r="K399" s="45">
        <v>3</v>
      </c>
      <c r="L399" s="21"/>
    </row>
    <row r="400" spans="1:12" ht="30" x14ac:dyDescent="0.25">
      <c r="A400" s="41">
        <v>4</v>
      </c>
      <c r="B400" s="41" t="s">
        <v>184</v>
      </c>
      <c r="C400" s="42">
        <v>42865</v>
      </c>
      <c r="D400" s="42"/>
      <c r="E400" s="43" t="s">
        <v>17</v>
      </c>
      <c r="F400" s="44" t="s">
        <v>144</v>
      </c>
      <c r="G400" s="69">
        <v>1209</v>
      </c>
      <c r="H400" s="44" t="s">
        <v>168</v>
      </c>
      <c r="I400" s="69">
        <v>7.6</v>
      </c>
      <c r="J400" s="25" t="s">
        <v>171</v>
      </c>
      <c r="K400" s="45">
        <v>14</v>
      </c>
      <c r="L400" s="21"/>
    </row>
    <row r="401" spans="1:12" ht="30" x14ac:dyDescent="0.25">
      <c r="A401" s="57">
        <v>5</v>
      </c>
      <c r="B401" s="57" t="s">
        <v>185</v>
      </c>
      <c r="C401" s="42">
        <v>42865</v>
      </c>
      <c r="D401" s="42"/>
      <c r="E401" s="43" t="s">
        <v>17</v>
      </c>
      <c r="F401" s="44" t="s">
        <v>144</v>
      </c>
      <c r="G401" s="69">
        <v>1180</v>
      </c>
      <c r="H401" s="44" t="s">
        <v>168</v>
      </c>
      <c r="I401" s="69">
        <v>7.8</v>
      </c>
      <c r="J401" s="25" t="s">
        <v>171</v>
      </c>
      <c r="K401" s="45">
        <v>2</v>
      </c>
      <c r="L401" s="21"/>
    </row>
    <row r="402" spans="1:12" ht="30" x14ac:dyDescent="0.25">
      <c r="A402" s="57">
        <v>6</v>
      </c>
      <c r="B402" s="57" t="s">
        <v>186</v>
      </c>
      <c r="C402" s="42">
        <v>42865</v>
      </c>
      <c r="D402" s="42"/>
      <c r="E402" s="43" t="s">
        <v>17</v>
      </c>
      <c r="F402" s="44" t="s">
        <v>144</v>
      </c>
      <c r="G402" s="69">
        <v>750</v>
      </c>
      <c r="H402" s="44" t="s">
        <v>168</v>
      </c>
      <c r="I402" s="69">
        <v>8.1</v>
      </c>
      <c r="J402" s="25" t="s">
        <v>171</v>
      </c>
      <c r="K402" s="45">
        <v>29</v>
      </c>
      <c r="L402" s="21"/>
    </row>
    <row r="403" spans="1:12" ht="30" x14ac:dyDescent="0.25">
      <c r="A403" s="41">
        <v>7</v>
      </c>
      <c r="B403" s="41" t="s">
        <v>187</v>
      </c>
      <c r="C403" s="42">
        <v>42865</v>
      </c>
      <c r="D403" s="42"/>
      <c r="E403" s="43" t="s">
        <v>17</v>
      </c>
      <c r="F403" s="44" t="s">
        <v>144</v>
      </c>
      <c r="G403" s="69">
        <v>794</v>
      </c>
      <c r="H403" s="44" t="s">
        <v>168</v>
      </c>
      <c r="I403" s="69">
        <v>8.1</v>
      </c>
      <c r="J403" s="25" t="s">
        <v>171</v>
      </c>
      <c r="K403" s="45">
        <v>22</v>
      </c>
      <c r="L403" s="21"/>
    </row>
    <row r="404" spans="1:12" ht="30" x14ac:dyDescent="0.25">
      <c r="A404" s="41">
        <v>2</v>
      </c>
      <c r="B404" s="41" t="s">
        <v>182</v>
      </c>
      <c r="C404" s="42">
        <v>42894</v>
      </c>
      <c r="D404" s="42"/>
      <c r="E404" s="43" t="s">
        <v>17</v>
      </c>
      <c r="F404" s="44" t="s">
        <v>144</v>
      </c>
      <c r="G404" s="69">
        <v>1172</v>
      </c>
      <c r="H404" s="44" t="s">
        <v>168</v>
      </c>
      <c r="I404" s="69">
        <v>7.4</v>
      </c>
      <c r="J404" s="25" t="s">
        <v>171</v>
      </c>
      <c r="K404" s="45">
        <v>3</v>
      </c>
      <c r="L404" s="21"/>
    </row>
    <row r="405" spans="1:12" ht="30" x14ac:dyDescent="0.25">
      <c r="A405" s="57">
        <v>3</v>
      </c>
      <c r="B405" s="57" t="s">
        <v>183</v>
      </c>
      <c r="C405" s="42">
        <v>42894</v>
      </c>
      <c r="D405" s="42"/>
      <c r="E405" s="43" t="s">
        <v>17</v>
      </c>
      <c r="F405" s="44" t="s">
        <v>144</v>
      </c>
      <c r="G405" s="69">
        <v>1205</v>
      </c>
      <c r="H405" s="44" t="s">
        <v>168</v>
      </c>
      <c r="I405" s="69">
        <v>7.6</v>
      </c>
      <c r="J405" s="25" t="s">
        <v>171</v>
      </c>
      <c r="K405" s="45">
        <v>3</v>
      </c>
      <c r="L405" s="21"/>
    </row>
    <row r="406" spans="1:12" ht="30" x14ac:dyDescent="0.25">
      <c r="A406" s="41">
        <v>4</v>
      </c>
      <c r="B406" s="41" t="s">
        <v>184</v>
      </c>
      <c r="C406" s="42">
        <v>42894</v>
      </c>
      <c r="D406" s="42"/>
      <c r="E406" s="43" t="s">
        <v>17</v>
      </c>
      <c r="F406" s="44" t="s">
        <v>144</v>
      </c>
      <c r="G406" s="69">
        <v>1138</v>
      </c>
      <c r="H406" s="44" t="s">
        <v>168</v>
      </c>
      <c r="I406" s="69">
        <v>7.5</v>
      </c>
      <c r="J406" s="25" t="s">
        <v>171</v>
      </c>
      <c r="K406" s="45">
        <v>15</v>
      </c>
      <c r="L406" s="21"/>
    </row>
    <row r="407" spans="1:12" ht="30" x14ac:dyDescent="0.25">
      <c r="A407" s="57">
        <v>5</v>
      </c>
      <c r="B407" s="57" t="s">
        <v>185</v>
      </c>
      <c r="C407" s="42">
        <v>42894</v>
      </c>
      <c r="D407" s="42"/>
      <c r="E407" s="43" t="s">
        <v>17</v>
      </c>
      <c r="F407" s="44" t="s">
        <v>144</v>
      </c>
      <c r="G407" s="69">
        <v>534</v>
      </c>
      <c r="H407" s="44" t="s">
        <v>168</v>
      </c>
      <c r="I407" s="69">
        <v>8</v>
      </c>
      <c r="J407" s="25" t="s">
        <v>171</v>
      </c>
      <c r="K407" s="45">
        <v>19</v>
      </c>
      <c r="L407" s="21"/>
    </row>
    <row r="408" spans="1:12" ht="30" x14ac:dyDescent="0.25">
      <c r="A408" s="57">
        <v>6</v>
      </c>
      <c r="B408" s="57" t="s">
        <v>186</v>
      </c>
      <c r="C408" s="42">
        <v>42894</v>
      </c>
      <c r="D408" s="42"/>
      <c r="E408" s="43" t="s">
        <v>17</v>
      </c>
      <c r="F408" s="44" t="s">
        <v>144</v>
      </c>
      <c r="G408" s="69">
        <v>515</v>
      </c>
      <c r="H408" s="44" t="s">
        <v>168</v>
      </c>
      <c r="I408" s="69">
        <v>8</v>
      </c>
      <c r="J408" s="25" t="s">
        <v>171</v>
      </c>
      <c r="K408" s="45">
        <v>19</v>
      </c>
      <c r="L408" s="21"/>
    </row>
    <row r="409" spans="1:12" ht="30" x14ac:dyDescent="0.25">
      <c r="A409" s="41">
        <v>7</v>
      </c>
      <c r="B409" s="41" t="s">
        <v>187</v>
      </c>
      <c r="C409" s="42">
        <v>42894</v>
      </c>
      <c r="D409" s="42"/>
      <c r="E409" s="43" t="s">
        <v>17</v>
      </c>
      <c r="F409" s="44" t="s">
        <v>144</v>
      </c>
      <c r="G409" s="69">
        <v>522</v>
      </c>
      <c r="H409" s="44" t="s">
        <v>168</v>
      </c>
      <c r="I409" s="69">
        <v>8</v>
      </c>
      <c r="J409" s="25" t="s">
        <v>171</v>
      </c>
      <c r="K409" s="45">
        <v>19</v>
      </c>
      <c r="L409" s="21"/>
    </row>
    <row r="410" spans="1:12" ht="30" x14ac:dyDescent="0.25">
      <c r="A410" s="41">
        <v>2</v>
      </c>
      <c r="B410" s="41" t="s">
        <v>182</v>
      </c>
      <c r="C410" s="42">
        <v>42923</v>
      </c>
      <c r="D410" s="42"/>
      <c r="E410" s="43" t="s">
        <v>17</v>
      </c>
      <c r="F410" s="44" t="s">
        <v>144</v>
      </c>
      <c r="G410" s="69">
        <v>1170</v>
      </c>
      <c r="H410" s="44" t="s">
        <v>168</v>
      </c>
      <c r="I410" s="69">
        <v>7.7</v>
      </c>
      <c r="J410" s="25" t="s">
        <v>171</v>
      </c>
      <c r="K410" s="45">
        <v>3</v>
      </c>
      <c r="L410" s="21"/>
    </row>
    <row r="411" spans="1:12" ht="30" x14ac:dyDescent="0.25">
      <c r="A411" s="57">
        <v>3</v>
      </c>
      <c r="B411" s="57" t="s">
        <v>183</v>
      </c>
      <c r="C411" s="42">
        <v>42923</v>
      </c>
      <c r="D411" s="42"/>
      <c r="E411" s="43" t="s">
        <v>17</v>
      </c>
      <c r="F411" s="44" t="s">
        <v>144</v>
      </c>
      <c r="G411" s="69">
        <v>1176</v>
      </c>
      <c r="H411" s="44" t="s">
        <v>168</v>
      </c>
      <c r="I411" s="69">
        <v>7.9</v>
      </c>
      <c r="J411" s="25" t="s">
        <v>171</v>
      </c>
      <c r="K411" s="45">
        <v>2</v>
      </c>
      <c r="L411" s="21"/>
    </row>
    <row r="412" spans="1:12" ht="30" x14ac:dyDescent="0.25">
      <c r="A412" s="41">
        <v>4</v>
      </c>
      <c r="B412" s="41" t="s">
        <v>184</v>
      </c>
      <c r="C412" s="42">
        <v>42923</v>
      </c>
      <c r="D412" s="42"/>
      <c r="E412" s="43" t="s">
        <v>17</v>
      </c>
      <c r="F412" s="44" t="s">
        <v>144</v>
      </c>
      <c r="G412" s="69">
        <v>1058</v>
      </c>
      <c r="H412" s="44" t="s">
        <v>168</v>
      </c>
      <c r="I412" s="69">
        <v>7.9</v>
      </c>
      <c r="J412" s="25" t="s">
        <v>171</v>
      </c>
      <c r="K412" s="45">
        <v>9</v>
      </c>
      <c r="L412" s="21"/>
    </row>
    <row r="413" spans="1:12" ht="30" x14ac:dyDescent="0.25">
      <c r="A413" s="57">
        <v>5</v>
      </c>
      <c r="B413" s="57" t="s">
        <v>185</v>
      </c>
      <c r="C413" s="42">
        <v>42923</v>
      </c>
      <c r="D413" s="42"/>
      <c r="E413" s="43" t="s">
        <v>17</v>
      </c>
      <c r="F413" s="44" t="s">
        <v>144</v>
      </c>
      <c r="G413" s="69">
        <v>1180</v>
      </c>
      <c r="H413" s="44" t="s">
        <v>168</v>
      </c>
      <c r="I413" s="69">
        <v>8.1999999999999993</v>
      </c>
      <c r="J413" s="25" t="s">
        <v>171</v>
      </c>
      <c r="K413" s="45">
        <v>1</v>
      </c>
      <c r="L413" s="21"/>
    </row>
    <row r="414" spans="1:12" ht="30" x14ac:dyDescent="0.25">
      <c r="A414" s="57">
        <v>6</v>
      </c>
      <c r="B414" s="57" t="s">
        <v>186</v>
      </c>
      <c r="C414" s="42">
        <v>42923</v>
      </c>
      <c r="D414" s="42"/>
      <c r="E414" s="43" t="s">
        <v>17</v>
      </c>
      <c r="F414" s="44" t="s">
        <v>144</v>
      </c>
      <c r="G414" s="69">
        <v>712</v>
      </c>
      <c r="H414" s="44" t="s">
        <v>168</v>
      </c>
      <c r="I414" s="69">
        <v>8.1999999999999993</v>
      </c>
      <c r="J414" s="25" t="s">
        <v>171</v>
      </c>
      <c r="K414" s="45">
        <v>11</v>
      </c>
      <c r="L414" s="21"/>
    </row>
    <row r="415" spans="1:12" ht="30" x14ac:dyDescent="0.25">
      <c r="A415" s="41">
        <v>7</v>
      </c>
      <c r="B415" s="41" t="s">
        <v>187</v>
      </c>
      <c r="C415" s="42">
        <v>42923</v>
      </c>
      <c r="D415" s="42"/>
      <c r="E415" s="43" t="s">
        <v>17</v>
      </c>
      <c r="F415" s="44" t="s">
        <v>144</v>
      </c>
      <c r="G415" s="69">
        <v>750</v>
      </c>
      <c r="H415" s="44" t="s">
        <v>168</v>
      </c>
      <c r="I415" s="69">
        <v>8.3000000000000007</v>
      </c>
      <c r="J415" s="25" t="s">
        <v>171</v>
      </c>
      <c r="K415" s="45">
        <v>10</v>
      </c>
      <c r="L415" s="21"/>
    </row>
    <row r="416" spans="1:12" ht="30" x14ac:dyDescent="0.25">
      <c r="A416" s="41">
        <v>2</v>
      </c>
      <c r="B416" s="41" t="s">
        <v>182</v>
      </c>
      <c r="C416" s="42">
        <v>42951</v>
      </c>
      <c r="D416" s="42"/>
      <c r="E416" s="43" t="s">
        <v>17</v>
      </c>
      <c r="F416" s="44" t="s">
        <v>144</v>
      </c>
      <c r="G416" s="69">
        <v>1196</v>
      </c>
      <c r="H416" s="44" t="s">
        <v>168</v>
      </c>
      <c r="I416" s="69">
        <v>7.5</v>
      </c>
      <c r="J416" s="25" t="s">
        <v>171</v>
      </c>
      <c r="K416" s="45">
        <v>4</v>
      </c>
      <c r="L416" s="21"/>
    </row>
    <row r="417" spans="1:12" ht="30" x14ac:dyDescent="0.25">
      <c r="A417" s="57">
        <v>3</v>
      </c>
      <c r="B417" s="57" t="s">
        <v>183</v>
      </c>
      <c r="C417" s="42">
        <v>42951</v>
      </c>
      <c r="D417" s="42"/>
      <c r="E417" s="43" t="s">
        <v>17</v>
      </c>
      <c r="F417" s="44" t="s">
        <v>144</v>
      </c>
      <c r="G417" s="69">
        <v>1323</v>
      </c>
      <c r="H417" s="44" t="s">
        <v>168</v>
      </c>
      <c r="I417" s="69">
        <v>7.7</v>
      </c>
      <c r="J417" s="25" t="s">
        <v>171</v>
      </c>
      <c r="K417" s="45">
        <v>8</v>
      </c>
      <c r="L417" s="21"/>
    </row>
    <row r="418" spans="1:12" ht="30" x14ac:dyDescent="0.25">
      <c r="A418" s="41">
        <v>4</v>
      </c>
      <c r="B418" s="41" t="s">
        <v>184</v>
      </c>
      <c r="C418" s="42">
        <v>42951</v>
      </c>
      <c r="D418" s="42"/>
      <c r="E418" s="43" t="s">
        <v>17</v>
      </c>
      <c r="F418" s="44" t="s">
        <v>144</v>
      </c>
      <c r="G418" s="69">
        <v>1145</v>
      </c>
      <c r="H418" s="44" t="s">
        <v>168</v>
      </c>
      <c r="I418" s="69">
        <v>7.8</v>
      </c>
      <c r="J418" s="25" t="s">
        <v>171</v>
      </c>
      <c r="K418" s="45">
        <v>10</v>
      </c>
      <c r="L418" s="21"/>
    </row>
    <row r="419" spans="1:12" ht="30" x14ac:dyDescent="0.25">
      <c r="A419" s="57">
        <v>5</v>
      </c>
      <c r="B419" s="57" t="s">
        <v>185</v>
      </c>
      <c r="C419" s="42">
        <v>42951</v>
      </c>
      <c r="D419" s="42"/>
      <c r="E419" s="43" t="s">
        <v>17</v>
      </c>
      <c r="F419" s="44" t="s">
        <v>144</v>
      </c>
      <c r="G419" s="69">
        <v>1341</v>
      </c>
      <c r="H419" s="44" t="s">
        <v>168</v>
      </c>
      <c r="I419" s="69">
        <v>8.1</v>
      </c>
      <c r="J419" s="25" t="s">
        <v>171</v>
      </c>
      <c r="K419" s="45">
        <v>3</v>
      </c>
      <c r="L419" s="21"/>
    </row>
    <row r="420" spans="1:12" ht="30" x14ac:dyDescent="0.25">
      <c r="A420" s="57">
        <v>6</v>
      </c>
      <c r="B420" s="57" t="s">
        <v>186</v>
      </c>
      <c r="C420" s="42">
        <v>42951</v>
      </c>
      <c r="D420" s="42"/>
      <c r="E420" s="43" t="s">
        <v>17</v>
      </c>
      <c r="F420" s="44" t="s">
        <v>144</v>
      </c>
      <c r="G420" s="69">
        <v>1193</v>
      </c>
      <c r="H420" s="44" t="s">
        <v>168</v>
      </c>
      <c r="I420" s="69">
        <v>8.1999999999999993</v>
      </c>
      <c r="J420" s="25" t="s">
        <v>171</v>
      </c>
      <c r="K420" s="45">
        <v>11</v>
      </c>
      <c r="L420" s="21"/>
    </row>
    <row r="421" spans="1:12" ht="30" x14ac:dyDescent="0.25">
      <c r="A421" s="41">
        <v>7</v>
      </c>
      <c r="B421" s="41" t="s">
        <v>187</v>
      </c>
      <c r="C421" s="42">
        <v>42951</v>
      </c>
      <c r="D421" s="42"/>
      <c r="E421" s="43" t="s">
        <v>17</v>
      </c>
      <c r="F421" s="44" t="s">
        <v>144</v>
      </c>
      <c r="G421" s="69">
        <v>1196</v>
      </c>
      <c r="H421" s="44" t="s">
        <v>168</v>
      </c>
      <c r="I421" s="69">
        <v>8.3000000000000007</v>
      </c>
      <c r="J421" s="25" t="s">
        <v>171</v>
      </c>
      <c r="K421" s="45">
        <v>10</v>
      </c>
      <c r="L421" s="21"/>
    </row>
    <row r="422" spans="1:12" ht="30" x14ac:dyDescent="0.25">
      <c r="A422" s="41">
        <v>2</v>
      </c>
      <c r="B422" s="41" t="s">
        <v>182</v>
      </c>
      <c r="C422" s="42">
        <v>42989</v>
      </c>
      <c r="D422" s="42"/>
      <c r="E422" s="43" t="s">
        <v>17</v>
      </c>
      <c r="F422" s="44" t="s">
        <v>144</v>
      </c>
      <c r="G422" s="69">
        <v>1167</v>
      </c>
      <c r="H422" s="44" t="s">
        <v>168</v>
      </c>
      <c r="I422" s="69">
        <v>6.7</v>
      </c>
      <c r="J422" s="25" t="s">
        <v>171</v>
      </c>
      <c r="K422" s="45">
        <v>5</v>
      </c>
      <c r="L422" s="21"/>
    </row>
    <row r="423" spans="1:12" ht="30" x14ac:dyDescent="0.25">
      <c r="A423" s="57">
        <v>3</v>
      </c>
      <c r="B423" s="57" t="s">
        <v>183</v>
      </c>
      <c r="C423" s="42">
        <v>42989</v>
      </c>
      <c r="D423" s="42"/>
      <c r="E423" s="43" t="s">
        <v>17</v>
      </c>
      <c r="F423" s="44" t="s">
        <v>144</v>
      </c>
      <c r="G423" s="69">
        <v>1424</v>
      </c>
      <c r="H423" s="44" t="s">
        <v>168</v>
      </c>
      <c r="I423" s="69">
        <v>7.2</v>
      </c>
      <c r="J423" s="25" t="s">
        <v>171</v>
      </c>
      <c r="K423" s="45">
        <v>4</v>
      </c>
      <c r="L423" s="21"/>
    </row>
    <row r="424" spans="1:12" ht="30" x14ac:dyDescent="0.25">
      <c r="A424" s="41">
        <v>4</v>
      </c>
      <c r="B424" s="41" t="s">
        <v>184</v>
      </c>
      <c r="C424" s="42">
        <v>42989</v>
      </c>
      <c r="D424" s="42"/>
      <c r="E424" s="43" t="s">
        <v>17</v>
      </c>
      <c r="F424" s="44" t="s">
        <v>144</v>
      </c>
      <c r="G424" s="69">
        <v>1253</v>
      </c>
      <c r="H424" s="44" t="s">
        <v>168</v>
      </c>
      <c r="I424" s="69">
        <v>8</v>
      </c>
      <c r="J424" s="25" t="s">
        <v>171</v>
      </c>
      <c r="K424" s="45">
        <v>150</v>
      </c>
      <c r="L424" s="18" t="s">
        <v>349</v>
      </c>
    </row>
    <row r="425" spans="1:12" ht="30" x14ac:dyDescent="0.25">
      <c r="A425" s="57">
        <v>5</v>
      </c>
      <c r="B425" s="57" t="s">
        <v>185</v>
      </c>
      <c r="C425" s="42">
        <v>42989</v>
      </c>
      <c r="D425" s="42"/>
      <c r="E425" s="43" t="s">
        <v>17</v>
      </c>
      <c r="F425" s="44" t="s">
        <v>144</v>
      </c>
      <c r="G425" s="69">
        <v>1275</v>
      </c>
      <c r="H425" s="44" t="s">
        <v>168</v>
      </c>
      <c r="I425" s="69">
        <v>7.9</v>
      </c>
      <c r="J425" s="25" t="s">
        <v>171</v>
      </c>
      <c r="K425" s="45">
        <v>10</v>
      </c>
      <c r="L425" s="21"/>
    </row>
    <row r="426" spans="1:12" ht="30" x14ac:dyDescent="0.25">
      <c r="A426" s="57">
        <v>6</v>
      </c>
      <c r="B426" s="57" t="s">
        <v>186</v>
      </c>
      <c r="C426" s="42">
        <v>42989</v>
      </c>
      <c r="D426" s="42"/>
      <c r="E426" s="43" t="s">
        <v>17</v>
      </c>
      <c r="F426" s="44" t="s">
        <v>144</v>
      </c>
      <c r="G426" s="69">
        <v>1119</v>
      </c>
      <c r="H426" s="44" t="s">
        <v>168</v>
      </c>
      <c r="I426" s="69">
        <v>8</v>
      </c>
      <c r="J426" s="25" t="s">
        <v>171</v>
      </c>
      <c r="K426" s="45">
        <v>19</v>
      </c>
      <c r="L426" s="21"/>
    </row>
    <row r="427" spans="1:12" ht="30" x14ac:dyDescent="0.25">
      <c r="A427" s="41">
        <v>7</v>
      </c>
      <c r="B427" s="41" t="s">
        <v>187</v>
      </c>
      <c r="C427" s="42">
        <v>42989</v>
      </c>
      <c r="D427" s="42"/>
      <c r="E427" s="43" t="s">
        <v>17</v>
      </c>
      <c r="F427" s="44" t="s">
        <v>144</v>
      </c>
      <c r="G427" s="69">
        <v>1131</v>
      </c>
      <c r="H427" s="44" t="s">
        <v>168</v>
      </c>
      <c r="I427" s="69">
        <v>8.1</v>
      </c>
      <c r="J427" s="25" t="s">
        <v>171</v>
      </c>
      <c r="K427" s="45">
        <v>19</v>
      </c>
      <c r="L427" s="21"/>
    </row>
    <row r="428" spans="1:12" ht="30" x14ac:dyDescent="0.25">
      <c r="A428" s="41">
        <v>2</v>
      </c>
      <c r="B428" s="41" t="s">
        <v>182</v>
      </c>
      <c r="C428" s="42">
        <v>43012</v>
      </c>
      <c r="D428" s="42"/>
      <c r="E428" s="43" t="s">
        <v>17</v>
      </c>
      <c r="F428" s="44" t="s">
        <v>144</v>
      </c>
      <c r="G428" s="69">
        <v>1174</v>
      </c>
      <c r="H428" s="44" t="s">
        <v>168</v>
      </c>
      <c r="I428" s="69">
        <v>7.1</v>
      </c>
      <c r="J428" s="25" t="s">
        <v>171</v>
      </c>
      <c r="K428" s="45">
        <v>4</v>
      </c>
      <c r="L428" s="21"/>
    </row>
    <row r="429" spans="1:12" ht="30" x14ac:dyDescent="0.25">
      <c r="A429" s="57">
        <v>3</v>
      </c>
      <c r="B429" s="57" t="s">
        <v>183</v>
      </c>
      <c r="C429" s="42">
        <v>43012</v>
      </c>
      <c r="D429" s="42"/>
      <c r="E429" s="43" t="s">
        <v>17</v>
      </c>
      <c r="F429" s="44" t="s">
        <v>144</v>
      </c>
      <c r="G429" s="69">
        <v>1574</v>
      </c>
      <c r="H429" s="44" t="s">
        <v>168</v>
      </c>
      <c r="I429" s="69">
        <v>7.8</v>
      </c>
      <c r="J429" s="25" t="s">
        <v>171</v>
      </c>
      <c r="K429" s="45">
        <v>10</v>
      </c>
      <c r="L429" s="21"/>
    </row>
    <row r="430" spans="1:12" ht="30" x14ac:dyDescent="0.25">
      <c r="A430" s="41">
        <v>4</v>
      </c>
      <c r="B430" s="41" t="s">
        <v>184</v>
      </c>
      <c r="C430" s="42">
        <v>43012</v>
      </c>
      <c r="D430" s="42"/>
      <c r="E430" s="43" t="s">
        <v>17</v>
      </c>
      <c r="F430" s="44" t="s">
        <v>144</v>
      </c>
      <c r="G430" s="69">
        <v>1419</v>
      </c>
      <c r="H430" s="44" t="s">
        <v>168</v>
      </c>
      <c r="I430" s="69">
        <v>8.1999999999999993</v>
      </c>
      <c r="J430" s="25" t="s">
        <v>171</v>
      </c>
      <c r="K430" s="45">
        <v>94</v>
      </c>
      <c r="L430" s="18"/>
    </row>
    <row r="431" spans="1:12" ht="30" x14ac:dyDescent="0.25">
      <c r="A431" s="57">
        <v>5</v>
      </c>
      <c r="B431" s="57" t="s">
        <v>185</v>
      </c>
      <c r="C431" s="42">
        <v>43012</v>
      </c>
      <c r="D431" s="42"/>
      <c r="E431" s="43" t="s">
        <v>17</v>
      </c>
      <c r="F431" s="44" t="s">
        <v>144</v>
      </c>
      <c r="G431" s="69">
        <v>1201</v>
      </c>
      <c r="H431" s="44" t="s">
        <v>168</v>
      </c>
      <c r="I431" s="69">
        <v>8.1999999999999993</v>
      </c>
      <c r="J431" s="25" t="s">
        <v>171</v>
      </c>
      <c r="K431" s="45">
        <v>20</v>
      </c>
      <c r="L431" s="21"/>
    </row>
    <row r="432" spans="1:12" ht="30" x14ac:dyDescent="0.25">
      <c r="A432" s="57">
        <v>6</v>
      </c>
      <c r="B432" s="57" t="s">
        <v>186</v>
      </c>
      <c r="C432" s="42">
        <v>43012</v>
      </c>
      <c r="D432" s="42"/>
      <c r="E432" s="43" t="s">
        <v>17</v>
      </c>
      <c r="F432" s="44" t="s">
        <v>144</v>
      </c>
      <c r="G432" s="69">
        <v>1127</v>
      </c>
      <c r="H432" s="44" t="s">
        <v>168</v>
      </c>
      <c r="I432" s="69">
        <v>8.3000000000000007</v>
      </c>
      <c r="J432" s="25" t="s">
        <v>171</v>
      </c>
      <c r="K432" s="45">
        <v>30</v>
      </c>
      <c r="L432" s="21"/>
    </row>
    <row r="433" spans="1:12" ht="30" x14ac:dyDescent="0.25">
      <c r="A433" s="41">
        <v>7</v>
      </c>
      <c r="B433" s="41" t="s">
        <v>187</v>
      </c>
      <c r="C433" s="42">
        <v>43012</v>
      </c>
      <c r="D433" s="42"/>
      <c r="E433" s="43" t="s">
        <v>17</v>
      </c>
      <c r="F433" s="44" t="s">
        <v>144</v>
      </c>
      <c r="G433" s="69">
        <v>1128</v>
      </c>
      <c r="H433" s="44" t="s">
        <v>168</v>
      </c>
      <c r="I433" s="69">
        <v>8.3000000000000007</v>
      </c>
      <c r="J433" s="25" t="s">
        <v>171</v>
      </c>
      <c r="K433" s="45">
        <v>33</v>
      </c>
      <c r="L433" s="21"/>
    </row>
    <row r="434" spans="1:12" ht="30" x14ac:dyDescent="0.25">
      <c r="A434" s="41">
        <v>2</v>
      </c>
      <c r="B434" s="41" t="s">
        <v>182</v>
      </c>
      <c r="C434" s="42">
        <v>43049</v>
      </c>
      <c r="D434" s="42"/>
      <c r="E434" s="43" t="s">
        <v>17</v>
      </c>
      <c r="F434" s="44" t="s">
        <v>144</v>
      </c>
      <c r="G434" s="69">
        <v>1031</v>
      </c>
      <c r="H434" s="44" t="s">
        <v>168</v>
      </c>
      <c r="I434" s="69">
        <v>7.7</v>
      </c>
      <c r="J434" s="25" t="s">
        <v>171</v>
      </c>
      <c r="K434" s="45">
        <v>8</v>
      </c>
      <c r="L434" s="21"/>
    </row>
    <row r="435" spans="1:12" ht="30" x14ac:dyDescent="0.25">
      <c r="A435" s="57">
        <v>3</v>
      </c>
      <c r="B435" s="57" t="s">
        <v>183</v>
      </c>
      <c r="C435" s="42">
        <v>43049</v>
      </c>
      <c r="D435" s="42"/>
      <c r="E435" s="43" t="s">
        <v>17</v>
      </c>
      <c r="F435" s="44" t="s">
        <v>144</v>
      </c>
      <c r="G435" s="69">
        <v>1705</v>
      </c>
      <c r="H435" s="44" t="s">
        <v>168</v>
      </c>
      <c r="I435" s="69">
        <v>8.1999999999999993</v>
      </c>
      <c r="J435" s="25" t="s">
        <v>171</v>
      </c>
      <c r="K435" s="45">
        <v>5</v>
      </c>
      <c r="L435" s="21"/>
    </row>
    <row r="436" spans="1:12" ht="30" x14ac:dyDescent="0.25">
      <c r="A436" s="41">
        <v>4</v>
      </c>
      <c r="B436" s="41" t="s">
        <v>184</v>
      </c>
      <c r="C436" s="42">
        <v>43049</v>
      </c>
      <c r="D436" s="42"/>
      <c r="E436" s="43" t="s">
        <v>17</v>
      </c>
      <c r="F436" s="44" t="s">
        <v>144</v>
      </c>
      <c r="G436" s="69">
        <v>1246</v>
      </c>
      <c r="H436" s="44" t="s">
        <v>168</v>
      </c>
      <c r="I436" s="69">
        <v>8</v>
      </c>
      <c r="J436" s="25" t="s">
        <v>171</v>
      </c>
      <c r="K436" s="45">
        <v>109</v>
      </c>
      <c r="L436" s="18" t="s">
        <v>350</v>
      </c>
    </row>
    <row r="437" spans="1:12" ht="30" x14ac:dyDescent="0.25">
      <c r="A437" s="57">
        <v>5</v>
      </c>
      <c r="B437" s="57" t="s">
        <v>185</v>
      </c>
      <c r="C437" s="42">
        <v>43049</v>
      </c>
      <c r="D437" s="42"/>
      <c r="E437" s="43" t="s">
        <v>17</v>
      </c>
      <c r="F437" s="44" t="s">
        <v>144</v>
      </c>
      <c r="G437" s="69">
        <v>930</v>
      </c>
      <c r="H437" s="44" t="s">
        <v>168</v>
      </c>
      <c r="I437" s="69">
        <v>8.3000000000000007</v>
      </c>
      <c r="J437" s="25" t="s">
        <v>171</v>
      </c>
      <c r="K437" s="45">
        <v>33</v>
      </c>
      <c r="L437" s="21"/>
    </row>
    <row r="438" spans="1:12" ht="30" x14ac:dyDescent="0.25">
      <c r="A438" s="57">
        <v>6</v>
      </c>
      <c r="B438" s="57" t="s">
        <v>186</v>
      </c>
      <c r="C438" s="42">
        <v>43049</v>
      </c>
      <c r="D438" s="42"/>
      <c r="E438" s="43" t="s">
        <v>17</v>
      </c>
      <c r="F438" s="44" t="s">
        <v>144</v>
      </c>
      <c r="G438" s="69">
        <v>840</v>
      </c>
      <c r="H438" s="44" t="s">
        <v>168</v>
      </c>
      <c r="I438" s="69">
        <v>8.3000000000000007</v>
      </c>
      <c r="J438" s="25" t="s">
        <v>171</v>
      </c>
      <c r="K438" s="45">
        <v>31</v>
      </c>
      <c r="L438" s="21"/>
    </row>
    <row r="439" spans="1:12" ht="30" x14ac:dyDescent="0.25">
      <c r="A439" s="41">
        <v>7</v>
      </c>
      <c r="B439" s="41" t="s">
        <v>187</v>
      </c>
      <c r="C439" s="42">
        <v>43049</v>
      </c>
      <c r="D439" s="42"/>
      <c r="E439" s="43" t="s">
        <v>17</v>
      </c>
      <c r="F439" s="44" t="s">
        <v>144</v>
      </c>
      <c r="G439" s="69">
        <v>844</v>
      </c>
      <c r="H439" s="44" t="s">
        <v>168</v>
      </c>
      <c r="I439" s="69">
        <v>8.3000000000000007</v>
      </c>
      <c r="J439" s="25" t="s">
        <v>171</v>
      </c>
      <c r="K439" s="45">
        <v>36</v>
      </c>
      <c r="L439" s="21"/>
    </row>
    <row r="440" spans="1:12" ht="30" x14ac:dyDescent="0.25">
      <c r="A440" s="41">
        <v>2</v>
      </c>
      <c r="B440" s="41" t="s">
        <v>182</v>
      </c>
      <c r="C440" s="42">
        <v>43080</v>
      </c>
      <c r="D440" s="42"/>
      <c r="E440" s="43" t="s">
        <v>17</v>
      </c>
      <c r="F440" s="44" t="s">
        <v>144</v>
      </c>
      <c r="G440" s="69">
        <v>978</v>
      </c>
      <c r="H440" s="44" t="s">
        <v>168</v>
      </c>
      <c r="I440" s="69">
        <v>7.4</v>
      </c>
      <c r="J440" s="25" t="s">
        <v>171</v>
      </c>
      <c r="K440" s="45">
        <v>19</v>
      </c>
      <c r="L440" s="21"/>
    </row>
    <row r="441" spans="1:12" ht="30" x14ac:dyDescent="0.25">
      <c r="A441" s="57">
        <v>3</v>
      </c>
      <c r="B441" s="57" t="s">
        <v>183</v>
      </c>
      <c r="C441" s="42">
        <v>43080</v>
      </c>
      <c r="D441" s="42"/>
      <c r="E441" s="43" t="s">
        <v>17</v>
      </c>
      <c r="F441" s="44" t="s">
        <v>144</v>
      </c>
      <c r="G441" s="69">
        <v>2430</v>
      </c>
      <c r="H441" s="44" t="s">
        <v>168</v>
      </c>
      <c r="I441" s="69">
        <v>7.8</v>
      </c>
      <c r="J441" s="25" t="s">
        <v>171</v>
      </c>
      <c r="K441" s="45">
        <v>8</v>
      </c>
      <c r="L441" s="21"/>
    </row>
    <row r="442" spans="1:12" ht="30" x14ac:dyDescent="0.25">
      <c r="A442" s="41">
        <v>4</v>
      </c>
      <c r="B442" s="41" t="s">
        <v>184</v>
      </c>
      <c r="C442" s="42">
        <v>43080</v>
      </c>
      <c r="D442" s="42"/>
      <c r="E442" s="43" t="s">
        <v>17</v>
      </c>
      <c r="F442" s="44" t="s">
        <v>144</v>
      </c>
      <c r="G442" s="69"/>
      <c r="H442" s="44" t="s">
        <v>168</v>
      </c>
      <c r="I442" s="69"/>
      <c r="J442" s="25" t="s">
        <v>171</v>
      </c>
      <c r="L442" s="56" t="s">
        <v>178</v>
      </c>
    </row>
    <row r="443" spans="1:12" ht="30" x14ac:dyDescent="0.25">
      <c r="A443" s="57">
        <v>5</v>
      </c>
      <c r="B443" s="57" t="s">
        <v>185</v>
      </c>
      <c r="C443" s="42">
        <v>43080</v>
      </c>
      <c r="D443" s="42"/>
      <c r="E443" s="43" t="s">
        <v>17</v>
      </c>
      <c r="F443" s="44" t="s">
        <v>144</v>
      </c>
      <c r="G443" s="69">
        <v>684</v>
      </c>
      <c r="H443" s="44" t="s">
        <v>168</v>
      </c>
      <c r="I443" s="31">
        <v>8.1</v>
      </c>
      <c r="J443" s="25" t="s">
        <v>171</v>
      </c>
      <c r="K443" s="45">
        <v>32</v>
      </c>
      <c r="L443" s="21"/>
    </row>
    <row r="444" spans="1:12" ht="30" x14ac:dyDescent="0.25">
      <c r="A444" s="57">
        <v>6</v>
      </c>
      <c r="B444" s="57" t="s">
        <v>186</v>
      </c>
      <c r="C444" s="42">
        <v>43080</v>
      </c>
      <c r="D444" s="42"/>
      <c r="E444" s="43" t="s">
        <v>17</v>
      </c>
      <c r="F444" s="44" t="s">
        <v>144</v>
      </c>
      <c r="G444" s="69">
        <v>671</v>
      </c>
      <c r="H444" s="44" t="s">
        <v>168</v>
      </c>
      <c r="I444" s="69">
        <v>8.1</v>
      </c>
      <c r="J444" s="25" t="s">
        <v>171</v>
      </c>
      <c r="K444" s="45">
        <v>30</v>
      </c>
      <c r="L444" s="21"/>
    </row>
    <row r="445" spans="1:12" ht="30" x14ac:dyDescent="0.25">
      <c r="A445" s="41">
        <v>7</v>
      </c>
      <c r="B445" s="41" t="s">
        <v>187</v>
      </c>
      <c r="C445" s="42">
        <v>43080</v>
      </c>
      <c r="D445" s="42"/>
      <c r="E445" s="43" t="s">
        <v>17</v>
      </c>
      <c r="F445" s="44" t="s">
        <v>144</v>
      </c>
      <c r="G445" s="69">
        <v>681</v>
      </c>
      <c r="H445" s="44" t="s">
        <v>168</v>
      </c>
      <c r="I445" s="69">
        <v>8.1999999999999993</v>
      </c>
      <c r="J445" s="25" t="s">
        <v>171</v>
      </c>
      <c r="K445" s="45">
        <v>35</v>
      </c>
      <c r="L445" s="21"/>
    </row>
    <row r="446" spans="1:12" ht="30" x14ac:dyDescent="0.25">
      <c r="A446" s="41">
        <v>2</v>
      </c>
      <c r="B446" s="41" t="s">
        <v>182</v>
      </c>
      <c r="C446" s="42">
        <v>43109</v>
      </c>
      <c r="D446" s="42"/>
      <c r="E446" s="43" t="s">
        <v>17</v>
      </c>
      <c r="F446" s="44" t="s">
        <v>144</v>
      </c>
      <c r="G446" s="69">
        <v>1012</v>
      </c>
      <c r="H446" s="44" t="s">
        <v>168</v>
      </c>
      <c r="I446" s="69">
        <v>7.6</v>
      </c>
      <c r="J446" s="25" t="s">
        <v>171</v>
      </c>
      <c r="K446" s="45">
        <v>5</v>
      </c>
      <c r="L446" s="21"/>
    </row>
    <row r="447" spans="1:12" ht="30" x14ac:dyDescent="0.25">
      <c r="A447" s="57">
        <v>3</v>
      </c>
      <c r="B447" s="57" t="s">
        <v>183</v>
      </c>
      <c r="C447" s="42">
        <v>43109</v>
      </c>
      <c r="D447" s="42"/>
      <c r="E447" s="43" t="s">
        <v>17</v>
      </c>
      <c r="F447" s="44" t="s">
        <v>144</v>
      </c>
      <c r="G447" s="69">
        <v>2940</v>
      </c>
      <c r="H447" s="44" t="s">
        <v>168</v>
      </c>
      <c r="I447" s="69">
        <v>8</v>
      </c>
      <c r="J447" s="25" t="s">
        <v>171</v>
      </c>
      <c r="K447" s="45">
        <v>16</v>
      </c>
      <c r="L447" s="21"/>
    </row>
    <row r="448" spans="1:12" ht="30" x14ac:dyDescent="0.25">
      <c r="A448" s="41">
        <v>4</v>
      </c>
      <c r="B448" s="41" t="s">
        <v>184</v>
      </c>
      <c r="C448" s="42">
        <v>43109</v>
      </c>
      <c r="D448" s="42"/>
      <c r="E448" s="43" t="s">
        <v>17</v>
      </c>
      <c r="F448" s="44" t="s">
        <v>144</v>
      </c>
      <c r="G448" s="69"/>
      <c r="H448" s="44" t="s">
        <v>168</v>
      </c>
      <c r="I448" s="69"/>
      <c r="J448" s="25" t="s">
        <v>171</v>
      </c>
      <c r="L448" s="56" t="s">
        <v>142</v>
      </c>
    </row>
    <row r="449" spans="1:12" ht="30" x14ac:dyDescent="0.25">
      <c r="A449" s="57">
        <v>5</v>
      </c>
      <c r="B449" s="57" t="s">
        <v>185</v>
      </c>
      <c r="C449" s="42">
        <v>43109</v>
      </c>
      <c r="D449" s="42"/>
      <c r="E449" s="43" t="s">
        <v>17</v>
      </c>
      <c r="F449" s="44" t="s">
        <v>144</v>
      </c>
      <c r="G449" s="69">
        <v>623</v>
      </c>
      <c r="H449" s="44" t="s">
        <v>168</v>
      </c>
      <c r="I449" s="31">
        <v>8.1999999999999993</v>
      </c>
      <c r="J449" s="25" t="s">
        <v>171</v>
      </c>
      <c r="K449" s="45">
        <v>19</v>
      </c>
      <c r="L449" s="21"/>
    </row>
    <row r="450" spans="1:12" ht="30" x14ac:dyDescent="0.25">
      <c r="A450" s="57">
        <v>6</v>
      </c>
      <c r="B450" s="57" t="s">
        <v>186</v>
      </c>
      <c r="C450" s="42">
        <v>43109</v>
      </c>
      <c r="D450" s="42"/>
      <c r="E450" s="43" t="s">
        <v>17</v>
      </c>
      <c r="F450" s="44" t="s">
        <v>144</v>
      </c>
      <c r="G450" s="69">
        <v>612</v>
      </c>
      <c r="H450" s="44" t="s">
        <v>168</v>
      </c>
      <c r="I450" s="69">
        <v>8.1999999999999993</v>
      </c>
      <c r="J450" s="25" t="s">
        <v>171</v>
      </c>
      <c r="K450" s="45">
        <v>37</v>
      </c>
      <c r="L450" s="21"/>
    </row>
    <row r="451" spans="1:12" ht="30" x14ac:dyDescent="0.25">
      <c r="A451" s="41">
        <v>7</v>
      </c>
      <c r="B451" s="41" t="s">
        <v>187</v>
      </c>
      <c r="C451" s="42">
        <v>43109</v>
      </c>
      <c r="D451" s="42"/>
      <c r="E451" s="43" t="s">
        <v>17</v>
      </c>
      <c r="F451" s="44" t="s">
        <v>144</v>
      </c>
      <c r="G451" s="69">
        <v>616</v>
      </c>
      <c r="H451" s="44" t="s">
        <v>168</v>
      </c>
      <c r="I451" s="69">
        <v>8.1</v>
      </c>
      <c r="J451" s="25" t="s">
        <v>171</v>
      </c>
      <c r="K451" s="45">
        <v>25</v>
      </c>
      <c r="L451" s="21"/>
    </row>
    <row r="452" spans="1:12" ht="30" x14ac:dyDescent="0.25">
      <c r="A452" s="41">
        <v>2</v>
      </c>
      <c r="B452" s="41" t="s">
        <v>182</v>
      </c>
      <c r="C452" s="42">
        <v>43145</v>
      </c>
      <c r="D452" s="42"/>
      <c r="E452" s="43" t="s">
        <v>17</v>
      </c>
      <c r="F452" s="44" t="s">
        <v>144</v>
      </c>
      <c r="G452" s="69">
        <v>1269</v>
      </c>
      <c r="H452" s="44" t="s">
        <v>168</v>
      </c>
      <c r="I452" s="69">
        <v>7.7</v>
      </c>
      <c r="J452" s="25" t="s">
        <v>171</v>
      </c>
      <c r="K452" s="45">
        <v>5</v>
      </c>
      <c r="L452" s="21"/>
    </row>
    <row r="453" spans="1:12" ht="30" x14ac:dyDescent="0.25">
      <c r="A453" s="57">
        <v>3</v>
      </c>
      <c r="B453" s="57" t="s">
        <v>183</v>
      </c>
      <c r="C453" s="42">
        <v>43145</v>
      </c>
      <c r="D453" s="42"/>
      <c r="E453" s="43" t="s">
        <v>17</v>
      </c>
      <c r="F453" s="44" t="s">
        <v>144</v>
      </c>
      <c r="G453" s="69">
        <v>3630</v>
      </c>
      <c r="H453" s="44" t="s">
        <v>168</v>
      </c>
      <c r="I453" s="69">
        <v>8.1</v>
      </c>
      <c r="J453" s="25" t="s">
        <v>171</v>
      </c>
      <c r="K453" s="45">
        <v>24</v>
      </c>
      <c r="L453" s="21"/>
    </row>
    <row r="454" spans="1:12" ht="30" x14ac:dyDescent="0.25">
      <c r="A454" s="41">
        <v>4</v>
      </c>
      <c r="B454" s="41" t="s">
        <v>184</v>
      </c>
      <c r="C454" s="42">
        <v>43145</v>
      </c>
      <c r="D454" s="42"/>
      <c r="E454" s="43" t="s">
        <v>17</v>
      </c>
      <c r="F454" s="44" t="s">
        <v>144</v>
      </c>
      <c r="G454" s="69"/>
      <c r="H454" s="44" t="s">
        <v>168</v>
      </c>
      <c r="I454" s="69"/>
      <c r="J454" s="25" t="s">
        <v>171</v>
      </c>
      <c r="L454" s="56" t="s">
        <v>142</v>
      </c>
    </row>
    <row r="455" spans="1:12" ht="30" x14ac:dyDescent="0.25">
      <c r="A455" s="57">
        <v>5</v>
      </c>
      <c r="B455" s="57" t="s">
        <v>185</v>
      </c>
      <c r="C455" s="42">
        <v>43145</v>
      </c>
      <c r="D455" s="42"/>
      <c r="E455" s="43" t="s">
        <v>17</v>
      </c>
      <c r="F455" s="44" t="s">
        <v>144</v>
      </c>
      <c r="G455" s="69">
        <v>782</v>
      </c>
      <c r="H455" s="44" t="s">
        <v>168</v>
      </c>
      <c r="I455" s="31">
        <v>8.1999999999999993</v>
      </c>
      <c r="J455" s="25" t="s">
        <v>171</v>
      </c>
      <c r="K455" s="45">
        <v>23</v>
      </c>
      <c r="L455" s="21"/>
    </row>
    <row r="456" spans="1:12" ht="30" x14ac:dyDescent="0.25">
      <c r="A456" s="57">
        <v>6</v>
      </c>
      <c r="B456" s="57" t="s">
        <v>186</v>
      </c>
      <c r="C456" s="42">
        <v>43145</v>
      </c>
      <c r="D456" s="42"/>
      <c r="E456" s="43" t="s">
        <v>17</v>
      </c>
      <c r="F456" s="44" t="s">
        <v>144</v>
      </c>
      <c r="G456" s="69">
        <v>775</v>
      </c>
      <c r="H456" s="44" t="s">
        <v>168</v>
      </c>
      <c r="I456" s="69">
        <v>8.1</v>
      </c>
      <c r="J456" s="25" t="s">
        <v>171</v>
      </c>
      <c r="K456" s="45">
        <v>22</v>
      </c>
      <c r="L456" s="21"/>
    </row>
    <row r="457" spans="1:12" ht="30" x14ac:dyDescent="0.25">
      <c r="A457" s="41">
        <v>7</v>
      </c>
      <c r="B457" s="41" t="s">
        <v>187</v>
      </c>
      <c r="C457" s="42">
        <v>43145</v>
      </c>
      <c r="D457" s="42"/>
      <c r="E457" s="43" t="s">
        <v>17</v>
      </c>
      <c r="F457" s="44" t="s">
        <v>144</v>
      </c>
      <c r="G457" s="69">
        <v>776</v>
      </c>
      <c r="H457" s="44" t="s">
        <v>168</v>
      </c>
      <c r="I457" s="69">
        <v>8.1999999999999993</v>
      </c>
      <c r="J457" s="25" t="s">
        <v>171</v>
      </c>
      <c r="K457" s="45">
        <v>28</v>
      </c>
      <c r="L457" s="21"/>
    </row>
    <row r="458" spans="1:12" ht="30" x14ac:dyDescent="0.25">
      <c r="A458" s="41">
        <v>2</v>
      </c>
      <c r="B458" s="41" t="s">
        <v>182</v>
      </c>
      <c r="C458" s="42">
        <v>43165</v>
      </c>
      <c r="D458" s="42"/>
      <c r="E458" s="43" t="s">
        <v>17</v>
      </c>
      <c r="F458" s="44" t="s">
        <v>144</v>
      </c>
      <c r="G458" s="69">
        <v>1260</v>
      </c>
      <c r="H458" s="44" t="s">
        <v>168</v>
      </c>
      <c r="I458" s="69">
        <v>7.3</v>
      </c>
      <c r="J458" s="25" t="s">
        <v>171</v>
      </c>
      <c r="K458" s="45">
        <v>9</v>
      </c>
      <c r="L458" s="21"/>
    </row>
    <row r="459" spans="1:12" ht="30" x14ac:dyDescent="0.25">
      <c r="A459" s="57">
        <v>3</v>
      </c>
      <c r="B459" s="57" t="s">
        <v>183</v>
      </c>
      <c r="C459" s="42">
        <v>43165</v>
      </c>
      <c r="D459" s="42"/>
      <c r="E459" s="43" t="s">
        <v>17</v>
      </c>
      <c r="F459" s="44" t="s">
        <v>144</v>
      </c>
      <c r="G459" s="69">
        <v>3550</v>
      </c>
      <c r="H459" s="44" t="s">
        <v>168</v>
      </c>
      <c r="I459" s="69">
        <v>7.9</v>
      </c>
      <c r="J459" s="25" t="s">
        <v>171</v>
      </c>
      <c r="K459" s="45">
        <v>14</v>
      </c>
      <c r="L459" s="21"/>
    </row>
    <row r="460" spans="1:12" ht="30" x14ac:dyDescent="0.25">
      <c r="A460" s="41">
        <v>4</v>
      </c>
      <c r="B460" s="41" t="s">
        <v>184</v>
      </c>
      <c r="C460" s="42">
        <v>43165</v>
      </c>
      <c r="D460" s="42"/>
      <c r="E460" s="43" t="s">
        <v>17</v>
      </c>
      <c r="F460" s="44" t="s">
        <v>144</v>
      </c>
      <c r="G460" s="69"/>
      <c r="H460" s="44" t="s">
        <v>168</v>
      </c>
      <c r="I460" s="69"/>
      <c r="J460" s="25" t="s">
        <v>171</v>
      </c>
      <c r="L460" s="56" t="s">
        <v>142</v>
      </c>
    </row>
    <row r="461" spans="1:12" ht="30" x14ac:dyDescent="0.25">
      <c r="A461" s="57">
        <v>5</v>
      </c>
      <c r="B461" s="57" t="s">
        <v>185</v>
      </c>
      <c r="C461" s="42">
        <v>43165</v>
      </c>
      <c r="D461" s="42"/>
      <c r="E461" s="43" t="s">
        <v>17</v>
      </c>
      <c r="F461" s="44" t="s">
        <v>144</v>
      </c>
      <c r="G461" s="69">
        <v>507</v>
      </c>
      <c r="H461" s="44" t="s">
        <v>168</v>
      </c>
      <c r="I461" s="31">
        <v>7.9</v>
      </c>
      <c r="J461" s="25" t="s">
        <v>171</v>
      </c>
      <c r="K461" s="45">
        <v>17</v>
      </c>
      <c r="L461" s="21"/>
    </row>
    <row r="462" spans="1:12" ht="30" x14ac:dyDescent="0.25">
      <c r="A462" s="57">
        <v>6</v>
      </c>
      <c r="B462" s="57" t="s">
        <v>186</v>
      </c>
      <c r="C462" s="42">
        <v>43165</v>
      </c>
      <c r="D462" s="42"/>
      <c r="E462" s="43" t="s">
        <v>17</v>
      </c>
      <c r="F462" s="44" t="s">
        <v>144</v>
      </c>
      <c r="G462" s="69">
        <v>468</v>
      </c>
      <c r="H462" s="44" t="s">
        <v>168</v>
      </c>
      <c r="I462" s="69">
        <v>7.6</v>
      </c>
      <c r="J462" s="25" t="s">
        <v>171</v>
      </c>
      <c r="K462" s="45">
        <v>19</v>
      </c>
      <c r="L462" s="21"/>
    </row>
    <row r="463" spans="1:12" ht="30" x14ac:dyDescent="0.25">
      <c r="A463" s="41">
        <v>7</v>
      </c>
      <c r="B463" s="41" t="s">
        <v>187</v>
      </c>
      <c r="C463" s="42">
        <v>43165</v>
      </c>
      <c r="D463" s="42"/>
      <c r="E463" s="43" t="s">
        <v>17</v>
      </c>
      <c r="F463" s="44" t="s">
        <v>144</v>
      </c>
      <c r="G463" s="69">
        <v>463</v>
      </c>
      <c r="H463" s="44" t="s">
        <v>168</v>
      </c>
      <c r="I463" s="69">
        <v>8</v>
      </c>
      <c r="J463" s="25" t="s">
        <v>171</v>
      </c>
      <c r="K463" s="45">
        <v>18</v>
      </c>
      <c r="L463" s="21"/>
    </row>
    <row r="464" spans="1:12" ht="30" x14ac:dyDescent="0.25">
      <c r="A464" s="41">
        <v>2</v>
      </c>
      <c r="B464" s="41" t="s">
        <v>182</v>
      </c>
      <c r="C464" s="42">
        <v>43202</v>
      </c>
      <c r="D464" s="42"/>
      <c r="E464" s="43" t="s">
        <v>17</v>
      </c>
      <c r="F464" s="44" t="s">
        <v>144</v>
      </c>
      <c r="G464" s="69">
        <v>1340</v>
      </c>
      <c r="H464" s="44" t="s">
        <v>168</v>
      </c>
      <c r="I464" s="69">
        <v>7.5</v>
      </c>
      <c r="J464" s="25" t="s">
        <v>171</v>
      </c>
      <c r="K464" s="45">
        <v>6</v>
      </c>
      <c r="L464" s="21"/>
    </row>
    <row r="465" spans="1:12" ht="30" x14ac:dyDescent="0.25">
      <c r="A465" s="57">
        <v>3</v>
      </c>
      <c r="B465" s="57" t="s">
        <v>183</v>
      </c>
      <c r="C465" s="42">
        <v>43202</v>
      </c>
      <c r="D465" s="42"/>
      <c r="E465" s="43" t="s">
        <v>17</v>
      </c>
      <c r="F465" s="44" t="s">
        <v>144</v>
      </c>
      <c r="G465" s="69">
        <v>3400</v>
      </c>
      <c r="H465" s="44" t="s">
        <v>168</v>
      </c>
      <c r="I465" s="69">
        <v>8.1999999999999993</v>
      </c>
      <c r="J465" s="25" t="s">
        <v>171</v>
      </c>
      <c r="K465" s="45">
        <v>12</v>
      </c>
      <c r="L465" s="21"/>
    </row>
    <row r="466" spans="1:12" ht="30" x14ac:dyDescent="0.25">
      <c r="A466" s="41">
        <v>4</v>
      </c>
      <c r="B466" s="41" t="s">
        <v>184</v>
      </c>
      <c r="C466" s="42">
        <v>43202</v>
      </c>
      <c r="D466" s="42"/>
      <c r="E466" s="43" t="s">
        <v>17</v>
      </c>
      <c r="F466" s="44" t="s">
        <v>144</v>
      </c>
      <c r="G466" s="69"/>
      <c r="H466" s="44" t="s">
        <v>168</v>
      </c>
      <c r="I466" s="69"/>
      <c r="J466" s="25" t="s">
        <v>171</v>
      </c>
      <c r="L466" s="56" t="s">
        <v>142</v>
      </c>
    </row>
    <row r="467" spans="1:12" ht="30" x14ac:dyDescent="0.25">
      <c r="A467" s="57">
        <v>5</v>
      </c>
      <c r="B467" s="57" t="s">
        <v>185</v>
      </c>
      <c r="C467" s="42">
        <v>43202</v>
      </c>
      <c r="D467" s="42"/>
      <c r="E467" s="43" t="s">
        <v>17</v>
      </c>
      <c r="F467" s="44" t="s">
        <v>144</v>
      </c>
      <c r="G467" s="69">
        <v>521</v>
      </c>
      <c r="H467" s="44" t="s">
        <v>168</v>
      </c>
      <c r="I467" s="31">
        <v>8.1</v>
      </c>
      <c r="J467" s="25" t="s">
        <v>171</v>
      </c>
      <c r="K467" s="45">
        <v>12</v>
      </c>
      <c r="L467" s="21"/>
    </row>
    <row r="468" spans="1:12" ht="30" x14ac:dyDescent="0.25">
      <c r="A468" s="57">
        <v>6</v>
      </c>
      <c r="B468" s="57" t="s">
        <v>186</v>
      </c>
      <c r="C468" s="42">
        <v>43202</v>
      </c>
      <c r="D468" s="42"/>
      <c r="E468" s="43" t="s">
        <v>17</v>
      </c>
      <c r="F468" s="44" t="s">
        <v>144</v>
      </c>
      <c r="G468" s="69">
        <v>480</v>
      </c>
      <c r="H468" s="44" t="s">
        <v>168</v>
      </c>
      <c r="I468" s="69">
        <v>8</v>
      </c>
      <c r="J468" s="25" t="s">
        <v>171</v>
      </c>
      <c r="K468" s="45">
        <v>14</v>
      </c>
      <c r="L468" s="21"/>
    </row>
    <row r="469" spans="1:12" ht="30" x14ac:dyDescent="0.25">
      <c r="A469" s="41">
        <v>7</v>
      </c>
      <c r="B469" s="41" t="s">
        <v>187</v>
      </c>
      <c r="C469" s="42">
        <v>43202</v>
      </c>
      <c r="D469" s="42"/>
      <c r="E469" s="43" t="s">
        <v>17</v>
      </c>
      <c r="F469" s="44" t="s">
        <v>144</v>
      </c>
      <c r="G469" s="69">
        <v>485</v>
      </c>
      <c r="H469" s="44" t="s">
        <v>168</v>
      </c>
      <c r="I469" s="69">
        <v>8.1</v>
      </c>
      <c r="J469" s="25" t="s">
        <v>171</v>
      </c>
      <c r="K469" s="45">
        <v>17</v>
      </c>
      <c r="L469" s="21"/>
    </row>
    <row r="470" spans="1:12" ht="30" x14ac:dyDescent="0.25">
      <c r="A470" s="41">
        <v>2</v>
      </c>
      <c r="B470" s="41" t="s">
        <v>182</v>
      </c>
      <c r="C470" s="42">
        <v>43229</v>
      </c>
      <c r="D470" s="42"/>
      <c r="E470" s="43" t="s">
        <v>17</v>
      </c>
      <c r="F470" s="44" t="s">
        <v>144</v>
      </c>
      <c r="G470" s="69">
        <v>1210</v>
      </c>
      <c r="H470" s="44" t="s">
        <v>168</v>
      </c>
      <c r="I470" s="69">
        <v>7.3</v>
      </c>
      <c r="J470" s="25" t="s">
        <v>171</v>
      </c>
      <c r="K470" s="45">
        <v>8</v>
      </c>
      <c r="L470" s="21"/>
    </row>
    <row r="471" spans="1:12" ht="30" x14ac:dyDescent="0.25">
      <c r="A471" s="57">
        <v>3</v>
      </c>
      <c r="B471" s="57" t="s">
        <v>183</v>
      </c>
      <c r="C471" s="42">
        <v>43229</v>
      </c>
      <c r="D471" s="42"/>
      <c r="E471" s="43" t="s">
        <v>17</v>
      </c>
      <c r="F471" s="44" t="s">
        <v>144</v>
      </c>
      <c r="G471" s="69">
        <v>3700</v>
      </c>
      <c r="H471" s="44" t="s">
        <v>168</v>
      </c>
      <c r="I471" s="69">
        <v>8</v>
      </c>
      <c r="J471" s="25" t="s">
        <v>171</v>
      </c>
      <c r="K471" s="45">
        <v>10</v>
      </c>
      <c r="L471" s="21"/>
    </row>
    <row r="472" spans="1:12" ht="30" x14ac:dyDescent="0.25">
      <c r="A472" s="41">
        <v>4</v>
      </c>
      <c r="B472" s="41" t="s">
        <v>184</v>
      </c>
      <c r="C472" s="42">
        <v>43229</v>
      </c>
      <c r="D472" s="42"/>
      <c r="E472" s="43" t="s">
        <v>17</v>
      </c>
      <c r="F472" s="44" t="s">
        <v>144</v>
      </c>
      <c r="G472" s="69"/>
      <c r="H472" s="44" t="s">
        <v>168</v>
      </c>
      <c r="I472" s="69"/>
      <c r="J472" s="25" t="s">
        <v>171</v>
      </c>
      <c r="L472" s="56" t="s">
        <v>142</v>
      </c>
    </row>
    <row r="473" spans="1:12" ht="30" x14ac:dyDescent="0.25">
      <c r="A473" s="57">
        <v>5</v>
      </c>
      <c r="B473" s="57" t="s">
        <v>185</v>
      </c>
      <c r="C473" s="42">
        <v>43229</v>
      </c>
      <c r="D473" s="42"/>
      <c r="E473" s="43" t="s">
        <v>17</v>
      </c>
      <c r="F473" s="44" t="s">
        <v>144</v>
      </c>
      <c r="G473" s="69">
        <v>819</v>
      </c>
      <c r="H473" s="44" t="s">
        <v>168</v>
      </c>
      <c r="I473" s="31">
        <v>7.8</v>
      </c>
      <c r="J473" s="25" t="s">
        <v>171</v>
      </c>
      <c r="K473" s="45">
        <v>10</v>
      </c>
      <c r="L473" s="21"/>
    </row>
    <row r="474" spans="1:12" ht="30" x14ac:dyDescent="0.25">
      <c r="A474" s="57">
        <v>6</v>
      </c>
      <c r="B474" s="57" t="s">
        <v>186</v>
      </c>
      <c r="C474" s="42">
        <v>43229</v>
      </c>
      <c r="D474" s="42"/>
      <c r="E474" s="43" t="s">
        <v>17</v>
      </c>
      <c r="F474" s="44" t="s">
        <v>144</v>
      </c>
      <c r="G474" s="69">
        <v>466</v>
      </c>
      <c r="H474" s="44" t="s">
        <v>168</v>
      </c>
      <c r="I474" s="69">
        <v>7.9</v>
      </c>
      <c r="J474" s="25" t="s">
        <v>171</v>
      </c>
      <c r="K474" s="45">
        <v>10</v>
      </c>
      <c r="L474" s="21"/>
    </row>
    <row r="475" spans="1:12" ht="30" x14ac:dyDescent="0.25">
      <c r="A475" s="41">
        <v>7</v>
      </c>
      <c r="B475" s="41" t="s">
        <v>187</v>
      </c>
      <c r="C475" s="42">
        <v>43229</v>
      </c>
      <c r="D475" s="42"/>
      <c r="E475" s="43" t="s">
        <v>17</v>
      </c>
      <c r="F475" s="44" t="s">
        <v>144</v>
      </c>
      <c r="G475" s="69">
        <v>471</v>
      </c>
      <c r="H475" s="44" t="s">
        <v>168</v>
      </c>
      <c r="I475" s="69">
        <v>8</v>
      </c>
      <c r="J475" s="25" t="s">
        <v>171</v>
      </c>
      <c r="K475" s="45">
        <v>10</v>
      </c>
      <c r="L475" s="21"/>
    </row>
    <row r="476" spans="1:12" ht="30" x14ac:dyDescent="0.25">
      <c r="A476" s="41">
        <v>2</v>
      </c>
      <c r="B476" s="41" t="s">
        <v>182</v>
      </c>
      <c r="C476" s="42">
        <v>43264</v>
      </c>
      <c r="D476" s="42"/>
      <c r="E476" s="43" t="s">
        <v>17</v>
      </c>
      <c r="F476" s="44" t="s">
        <v>144</v>
      </c>
      <c r="G476" s="69">
        <v>1209</v>
      </c>
      <c r="H476" s="44" t="s">
        <v>168</v>
      </c>
      <c r="I476" s="69">
        <v>7.2</v>
      </c>
      <c r="J476" s="25" t="s">
        <v>171</v>
      </c>
      <c r="K476" s="45">
        <v>7</v>
      </c>
      <c r="L476" s="21"/>
    </row>
    <row r="477" spans="1:12" ht="30" x14ac:dyDescent="0.25">
      <c r="A477" s="57">
        <v>3</v>
      </c>
      <c r="B477" s="57" t="s">
        <v>183</v>
      </c>
      <c r="C477" s="42">
        <v>43264</v>
      </c>
      <c r="D477" s="42"/>
      <c r="E477" s="43" t="s">
        <v>17</v>
      </c>
      <c r="F477" s="44" t="s">
        <v>144</v>
      </c>
      <c r="G477" s="69">
        <v>3600</v>
      </c>
      <c r="H477" s="44" t="s">
        <v>168</v>
      </c>
      <c r="I477" s="69">
        <v>8.1</v>
      </c>
      <c r="J477" s="25" t="s">
        <v>171</v>
      </c>
      <c r="K477" s="45">
        <v>14</v>
      </c>
      <c r="L477" s="21"/>
    </row>
    <row r="478" spans="1:12" ht="30" x14ac:dyDescent="0.25">
      <c r="A478" s="41">
        <v>4</v>
      </c>
      <c r="B478" s="41" t="s">
        <v>184</v>
      </c>
      <c r="C478" s="42">
        <v>43264</v>
      </c>
      <c r="D478" s="42"/>
      <c r="E478" s="43" t="s">
        <v>17</v>
      </c>
      <c r="F478" s="44" t="s">
        <v>144</v>
      </c>
      <c r="G478" s="69"/>
      <c r="H478" s="44" t="s">
        <v>168</v>
      </c>
      <c r="I478" s="69"/>
      <c r="J478" s="25" t="s">
        <v>171</v>
      </c>
      <c r="L478" s="56" t="s">
        <v>142</v>
      </c>
    </row>
    <row r="479" spans="1:12" ht="30" x14ac:dyDescent="0.25">
      <c r="A479" s="57">
        <v>5</v>
      </c>
      <c r="B479" s="57" t="s">
        <v>185</v>
      </c>
      <c r="C479" s="42">
        <v>43264</v>
      </c>
      <c r="D479" s="42"/>
      <c r="E479" s="43" t="s">
        <v>17</v>
      </c>
      <c r="F479" s="44" t="s">
        <v>144</v>
      </c>
      <c r="G479" s="69">
        <v>506</v>
      </c>
      <c r="H479" s="44" t="s">
        <v>168</v>
      </c>
      <c r="I479" s="31">
        <v>7.9</v>
      </c>
      <c r="J479" s="25" t="s">
        <v>171</v>
      </c>
      <c r="K479" s="45">
        <v>6</v>
      </c>
      <c r="L479" s="21"/>
    </row>
    <row r="480" spans="1:12" ht="30" x14ac:dyDescent="0.25">
      <c r="A480" s="57">
        <v>6</v>
      </c>
      <c r="B480" s="57" t="s">
        <v>186</v>
      </c>
      <c r="C480" s="42">
        <v>43264</v>
      </c>
      <c r="D480" s="42"/>
      <c r="E480" s="43" t="s">
        <v>17</v>
      </c>
      <c r="F480" s="44" t="s">
        <v>144</v>
      </c>
      <c r="G480" s="69">
        <v>392</v>
      </c>
      <c r="H480" s="44" t="s">
        <v>168</v>
      </c>
      <c r="I480" s="69">
        <v>7.9</v>
      </c>
      <c r="J480" s="25" t="s">
        <v>171</v>
      </c>
      <c r="K480" s="45">
        <v>7</v>
      </c>
      <c r="L480" s="21"/>
    </row>
    <row r="481" spans="1:12" ht="30" x14ac:dyDescent="0.25">
      <c r="A481" s="41">
        <v>7</v>
      </c>
      <c r="B481" s="41" t="s">
        <v>187</v>
      </c>
      <c r="C481" s="42">
        <v>43264</v>
      </c>
      <c r="D481" s="42"/>
      <c r="E481" s="43" t="s">
        <v>17</v>
      </c>
      <c r="F481" s="44" t="s">
        <v>144</v>
      </c>
      <c r="G481" s="69">
        <v>385</v>
      </c>
      <c r="H481" s="44" t="s">
        <v>168</v>
      </c>
      <c r="I481" s="69">
        <v>7.9</v>
      </c>
      <c r="J481" s="25" t="s">
        <v>171</v>
      </c>
      <c r="K481" s="45">
        <v>7</v>
      </c>
      <c r="L481" s="21"/>
    </row>
    <row r="482" spans="1:12" ht="30" x14ac:dyDescent="0.25">
      <c r="A482" s="41">
        <v>2</v>
      </c>
      <c r="B482" s="41" t="s">
        <v>182</v>
      </c>
      <c r="C482" s="42">
        <v>43292</v>
      </c>
      <c r="D482" s="42"/>
      <c r="E482" s="43" t="s">
        <v>17</v>
      </c>
      <c r="F482" s="44" t="s">
        <v>144</v>
      </c>
      <c r="G482" s="69">
        <v>1217</v>
      </c>
      <c r="H482" s="44" t="s">
        <v>168</v>
      </c>
      <c r="I482" s="69">
        <v>7</v>
      </c>
      <c r="J482" s="25" t="s">
        <v>171</v>
      </c>
      <c r="K482" s="45">
        <v>5</v>
      </c>
      <c r="L482" s="21"/>
    </row>
    <row r="483" spans="1:12" ht="30" x14ac:dyDescent="0.25">
      <c r="A483" s="57">
        <v>3</v>
      </c>
      <c r="B483" s="57" t="s">
        <v>183</v>
      </c>
      <c r="C483" s="42">
        <v>43292</v>
      </c>
      <c r="D483" s="42"/>
      <c r="E483" s="43" t="s">
        <v>17</v>
      </c>
      <c r="F483" s="44" t="s">
        <v>144</v>
      </c>
      <c r="G483" s="69">
        <v>3560</v>
      </c>
      <c r="H483" s="44" t="s">
        <v>168</v>
      </c>
      <c r="I483" s="69">
        <v>8.1999999999999993</v>
      </c>
      <c r="J483" s="25" t="s">
        <v>171</v>
      </c>
      <c r="K483" s="45">
        <v>10</v>
      </c>
      <c r="L483" s="21"/>
    </row>
    <row r="484" spans="1:12" ht="30" x14ac:dyDescent="0.25">
      <c r="A484" s="41">
        <v>4</v>
      </c>
      <c r="B484" s="41" t="s">
        <v>184</v>
      </c>
      <c r="C484" s="42">
        <v>43292</v>
      </c>
      <c r="D484" s="42"/>
      <c r="E484" s="43" t="s">
        <v>17</v>
      </c>
      <c r="F484" s="44" t="s">
        <v>144</v>
      </c>
      <c r="G484" s="69"/>
      <c r="H484" s="44" t="s">
        <v>168</v>
      </c>
      <c r="I484" s="69"/>
      <c r="J484" s="25" t="s">
        <v>171</v>
      </c>
      <c r="L484" s="56" t="s">
        <v>142</v>
      </c>
    </row>
    <row r="485" spans="1:12" ht="30" x14ac:dyDescent="0.25">
      <c r="A485" s="57">
        <v>5</v>
      </c>
      <c r="B485" s="57" t="s">
        <v>185</v>
      </c>
      <c r="C485" s="42">
        <v>43292</v>
      </c>
      <c r="D485" s="42"/>
      <c r="E485" s="43" t="s">
        <v>17</v>
      </c>
      <c r="F485" s="44" t="s">
        <v>144</v>
      </c>
      <c r="G485" s="69">
        <v>862</v>
      </c>
      <c r="H485" s="44" t="s">
        <v>168</v>
      </c>
      <c r="I485" s="31">
        <v>7.9</v>
      </c>
      <c r="J485" s="25" t="s">
        <v>171</v>
      </c>
      <c r="K485" s="45">
        <v>3</v>
      </c>
      <c r="L485" s="21"/>
    </row>
    <row r="486" spans="1:12" ht="30" x14ac:dyDescent="0.25">
      <c r="A486" s="57">
        <v>6</v>
      </c>
      <c r="B486" s="57" t="s">
        <v>186</v>
      </c>
      <c r="C486" s="42">
        <v>43292</v>
      </c>
      <c r="D486" s="42"/>
      <c r="E486" s="43" t="s">
        <v>17</v>
      </c>
      <c r="F486" s="44" t="s">
        <v>144</v>
      </c>
      <c r="G486" s="69">
        <v>424</v>
      </c>
      <c r="H486" s="44" t="s">
        <v>168</v>
      </c>
      <c r="I486" s="69">
        <v>8</v>
      </c>
      <c r="J486" s="25" t="s">
        <v>171</v>
      </c>
      <c r="K486" s="45">
        <v>1</v>
      </c>
      <c r="L486" s="21"/>
    </row>
    <row r="487" spans="1:12" ht="30" x14ac:dyDescent="0.25">
      <c r="A487" s="41">
        <v>7</v>
      </c>
      <c r="B487" s="41" t="s">
        <v>187</v>
      </c>
      <c r="C487" s="42">
        <v>43292</v>
      </c>
      <c r="D487" s="42"/>
      <c r="E487" s="43" t="s">
        <v>17</v>
      </c>
      <c r="F487" s="44" t="s">
        <v>144</v>
      </c>
      <c r="G487" s="69">
        <v>422</v>
      </c>
      <c r="H487" s="44" t="s">
        <v>168</v>
      </c>
      <c r="I487" s="69">
        <v>8</v>
      </c>
      <c r="J487" s="25" t="s">
        <v>171</v>
      </c>
      <c r="K487" s="45">
        <v>1</v>
      </c>
      <c r="L487" s="21"/>
    </row>
    <row r="488" spans="1:12" ht="30" x14ac:dyDescent="0.25">
      <c r="A488" s="41">
        <v>2</v>
      </c>
      <c r="B488" s="41" t="s">
        <v>182</v>
      </c>
      <c r="C488" s="42">
        <v>43321</v>
      </c>
      <c r="D488" s="42"/>
      <c r="E488" s="43" t="s">
        <v>17</v>
      </c>
      <c r="F488" s="44" t="s">
        <v>144</v>
      </c>
      <c r="G488" s="69">
        <v>1203</v>
      </c>
      <c r="H488" s="44" t="s">
        <v>168</v>
      </c>
      <c r="I488" s="69">
        <v>7.3</v>
      </c>
      <c r="J488" s="25" t="s">
        <v>171</v>
      </c>
      <c r="K488" s="45">
        <v>2</v>
      </c>
      <c r="L488" s="21"/>
    </row>
    <row r="489" spans="1:12" ht="30" x14ac:dyDescent="0.25">
      <c r="A489" s="57">
        <v>3</v>
      </c>
      <c r="B489" s="57" t="s">
        <v>183</v>
      </c>
      <c r="C489" s="42">
        <v>43321</v>
      </c>
      <c r="D489" s="42"/>
      <c r="E489" s="43" t="s">
        <v>17</v>
      </c>
      <c r="F489" s="44" t="s">
        <v>144</v>
      </c>
      <c r="G489" s="69">
        <v>3650</v>
      </c>
      <c r="H489" s="44" t="s">
        <v>168</v>
      </c>
      <c r="I489" s="69">
        <v>8.1999999999999993</v>
      </c>
      <c r="J489" s="25" t="s">
        <v>171</v>
      </c>
      <c r="K489" s="45">
        <v>18</v>
      </c>
      <c r="L489" s="21"/>
    </row>
    <row r="490" spans="1:12" ht="30" x14ac:dyDescent="0.25">
      <c r="A490" s="41">
        <v>4</v>
      </c>
      <c r="B490" s="41" t="s">
        <v>184</v>
      </c>
      <c r="C490" s="42">
        <v>43321</v>
      </c>
      <c r="D490" s="42"/>
      <c r="E490" s="43" t="s">
        <v>17</v>
      </c>
      <c r="F490" s="44" t="s">
        <v>144</v>
      </c>
      <c r="G490" s="69"/>
      <c r="H490" s="44" t="s">
        <v>168</v>
      </c>
      <c r="I490" s="69"/>
      <c r="J490" s="25" t="s">
        <v>171</v>
      </c>
      <c r="L490" s="56" t="s">
        <v>142</v>
      </c>
    </row>
    <row r="491" spans="1:12" ht="30" x14ac:dyDescent="0.25">
      <c r="A491" s="57">
        <v>5</v>
      </c>
      <c r="B491" s="57" t="s">
        <v>185</v>
      </c>
      <c r="C491" s="42">
        <v>43321</v>
      </c>
      <c r="D491" s="42"/>
      <c r="E491" s="43" t="s">
        <v>17</v>
      </c>
      <c r="F491" s="44" t="s">
        <v>144</v>
      </c>
      <c r="G491" s="69">
        <v>1219</v>
      </c>
      <c r="H491" s="44" t="s">
        <v>168</v>
      </c>
      <c r="I491" s="31">
        <v>7.9</v>
      </c>
      <c r="J491" s="25" t="s">
        <v>171</v>
      </c>
      <c r="K491" s="45">
        <v>7</v>
      </c>
      <c r="L491" s="21"/>
    </row>
    <row r="492" spans="1:12" ht="30" x14ac:dyDescent="0.25">
      <c r="A492" s="57">
        <v>6</v>
      </c>
      <c r="B492" s="57" t="s">
        <v>186</v>
      </c>
      <c r="C492" s="42">
        <v>43321</v>
      </c>
      <c r="D492" s="42"/>
      <c r="E492" s="43" t="s">
        <v>17</v>
      </c>
      <c r="F492" s="44" t="s">
        <v>144</v>
      </c>
      <c r="G492" s="69">
        <v>717</v>
      </c>
      <c r="H492" s="44" t="s">
        <v>168</v>
      </c>
      <c r="I492" s="69">
        <v>8.1</v>
      </c>
      <c r="J492" s="25" t="s">
        <v>171</v>
      </c>
      <c r="K492" s="45">
        <v>8</v>
      </c>
      <c r="L492" s="21"/>
    </row>
    <row r="493" spans="1:12" ht="30" x14ac:dyDescent="0.25">
      <c r="A493" s="41">
        <v>7</v>
      </c>
      <c r="B493" s="41" t="s">
        <v>187</v>
      </c>
      <c r="C493" s="42">
        <v>43321</v>
      </c>
      <c r="D493" s="42"/>
      <c r="E493" s="43" t="s">
        <v>17</v>
      </c>
      <c r="F493" s="44" t="s">
        <v>144</v>
      </c>
      <c r="G493" s="69">
        <v>698</v>
      </c>
      <c r="H493" s="44" t="s">
        <v>168</v>
      </c>
      <c r="I493" s="69">
        <v>8.1</v>
      </c>
      <c r="J493" s="25" t="s">
        <v>171</v>
      </c>
      <c r="K493" s="45">
        <v>9</v>
      </c>
      <c r="L493" s="21"/>
    </row>
    <row r="494" spans="1:12" ht="30" x14ac:dyDescent="0.25">
      <c r="A494" s="41">
        <v>2</v>
      </c>
      <c r="B494" s="41" t="s">
        <v>182</v>
      </c>
      <c r="C494" s="42">
        <v>43353</v>
      </c>
      <c r="D494" s="42"/>
      <c r="E494" s="43" t="s">
        <v>17</v>
      </c>
      <c r="F494" s="44" t="s">
        <v>144</v>
      </c>
      <c r="G494" s="69">
        <v>1322</v>
      </c>
      <c r="H494" s="44" t="s">
        <v>168</v>
      </c>
      <c r="I494" s="69">
        <v>7.6</v>
      </c>
      <c r="J494" s="25" t="s">
        <v>171</v>
      </c>
      <c r="K494" s="45">
        <v>3</v>
      </c>
      <c r="L494" s="21"/>
    </row>
    <row r="495" spans="1:12" ht="30" x14ac:dyDescent="0.25">
      <c r="A495" s="57">
        <v>3</v>
      </c>
      <c r="B495" s="57" t="s">
        <v>183</v>
      </c>
      <c r="C495" s="42">
        <v>43353</v>
      </c>
      <c r="D495" s="42"/>
      <c r="E495" s="43" t="s">
        <v>17</v>
      </c>
      <c r="F495" s="44" t="s">
        <v>144</v>
      </c>
      <c r="G495" s="69">
        <v>3940</v>
      </c>
      <c r="H495" s="44" t="s">
        <v>168</v>
      </c>
      <c r="I495" s="69">
        <v>8.1</v>
      </c>
      <c r="J495" s="25" t="s">
        <v>171</v>
      </c>
      <c r="K495" s="45">
        <v>16</v>
      </c>
      <c r="L495" s="21"/>
    </row>
    <row r="496" spans="1:12" ht="30" x14ac:dyDescent="0.25">
      <c r="A496" s="41">
        <v>4</v>
      </c>
      <c r="B496" s="41" t="s">
        <v>184</v>
      </c>
      <c r="C496" s="42">
        <v>43353</v>
      </c>
      <c r="D496" s="42"/>
      <c r="E496" s="43" t="s">
        <v>17</v>
      </c>
      <c r="F496" s="44" t="s">
        <v>144</v>
      </c>
      <c r="G496" s="69"/>
      <c r="H496" s="44" t="s">
        <v>168</v>
      </c>
      <c r="I496" s="69"/>
      <c r="J496" s="25" t="s">
        <v>171</v>
      </c>
      <c r="L496" s="56" t="s">
        <v>142</v>
      </c>
    </row>
    <row r="497" spans="1:12" ht="30" x14ac:dyDescent="0.25">
      <c r="A497" s="57">
        <v>5</v>
      </c>
      <c r="B497" s="57" t="s">
        <v>185</v>
      </c>
      <c r="C497" s="42">
        <v>43353</v>
      </c>
      <c r="D497" s="42"/>
      <c r="E497" s="43" t="s">
        <v>17</v>
      </c>
      <c r="F497" s="44" t="s">
        <v>144</v>
      </c>
      <c r="G497" s="69">
        <v>645</v>
      </c>
      <c r="H497" s="44" t="s">
        <v>168</v>
      </c>
      <c r="I497" s="31">
        <v>8.1999999999999993</v>
      </c>
      <c r="J497" s="25" t="s">
        <v>171</v>
      </c>
      <c r="K497" s="45">
        <v>13</v>
      </c>
      <c r="L497" s="56"/>
    </row>
    <row r="498" spans="1:12" ht="30" x14ac:dyDescent="0.25">
      <c r="A498" s="57">
        <v>6</v>
      </c>
      <c r="B498" s="57" t="s">
        <v>186</v>
      </c>
      <c r="C498" s="42">
        <v>43353</v>
      </c>
      <c r="D498" s="42"/>
      <c r="E498" s="43" t="s">
        <v>17</v>
      </c>
      <c r="F498" s="44" t="s">
        <v>144</v>
      </c>
      <c r="G498" s="69">
        <v>514</v>
      </c>
      <c r="H498" s="44" t="s">
        <v>168</v>
      </c>
      <c r="I498" s="69">
        <v>8.1</v>
      </c>
      <c r="J498" s="25" t="s">
        <v>171</v>
      </c>
      <c r="K498" s="45">
        <v>11</v>
      </c>
      <c r="L498" s="21"/>
    </row>
    <row r="499" spans="1:12" ht="30" x14ac:dyDescent="0.25">
      <c r="A499" s="41">
        <v>7</v>
      </c>
      <c r="B499" s="41" t="s">
        <v>187</v>
      </c>
      <c r="C499" s="42">
        <v>43353</v>
      </c>
      <c r="D499" s="42"/>
      <c r="E499" s="43" t="s">
        <v>17</v>
      </c>
      <c r="F499" s="44" t="s">
        <v>144</v>
      </c>
      <c r="G499" s="69">
        <v>516</v>
      </c>
      <c r="H499" s="44" t="s">
        <v>168</v>
      </c>
      <c r="I499" s="69">
        <v>8.1</v>
      </c>
      <c r="J499" s="25" t="s">
        <v>171</v>
      </c>
      <c r="K499" s="45">
        <v>14</v>
      </c>
      <c r="L499" s="21"/>
    </row>
    <row r="500" spans="1:12" ht="30" x14ac:dyDescent="0.25">
      <c r="A500" s="41">
        <v>2</v>
      </c>
      <c r="B500" s="41" t="s">
        <v>182</v>
      </c>
      <c r="C500" s="42">
        <v>43384</v>
      </c>
      <c r="D500" s="42"/>
      <c r="E500" s="43" t="s">
        <v>17</v>
      </c>
      <c r="F500" s="44" t="s">
        <v>144</v>
      </c>
      <c r="G500" s="69">
        <v>1170</v>
      </c>
      <c r="H500" s="44" t="s">
        <v>168</v>
      </c>
      <c r="I500" s="69">
        <v>7.3</v>
      </c>
      <c r="J500" s="25" t="s">
        <v>171</v>
      </c>
      <c r="K500" s="45">
        <v>39</v>
      </c>
      <c r="L500" s="21"/>
    </row>
    <row r="501" spans="1:12" ht="30" x14ac:dyDescent="0.25">
      <c r="A501" s="57">
        <v>3</v>
      </c>
      <c r="B501" s="57" t="s">
        <v>183</v>
      </c>
      <c r="C501" s="42">
        <v>43384</v>
      </c>
      <c r="D501" s="42"/>
      <c r="E501" s="43" t="s">
        <v>17</v>
      </c>
      <c r="F501" s="44" t="s">
        <v>144</v>
      </c>
      <c r="G501" s="69">
        <v>4340</v>
      </c>
      <c r="H501" s="44" t="s">
        <v>168</v>
      </c>
      <c r="I501" s="69">
        <v>8</v>
      </c>
      <c r="J501" s="25" t="s">
        <v>171</v>
      </c>
      <c r="K501" s="45">
        <v>25</v>
      </c>
      <c r="L501" s="21"/>
    </row>
    <row r="502" spans="1:12" ht="30" x14ac:dyDescent="0.25">
      <c r="A502" s="41">
        <v>4</v>
      </c>
      <c r="B502" s="41" t="s">
        <v>184</v>
      </c>
      <c r="C502" s="42">
        <v>43384</v>
      </c>
      <c r="D502" s="42"/>
      <c r="E502" s="43" t="s">
        <v>17</v>
      </c>
      <c r="F502" s="44" t="s">
        <v>144</v>
      </c>
      <c r="G502" s="69"/>
      <c r="H502" s="44" t="s">
        <v>168</v>
      </c>
      <c r="I502" s="69"/>
      <c r="J502" s="25" t="s">
        <v>171</v>
      </c>
      <c r="L502" s="56" t="s">
        <v>142</v>
      </c>
    </row>
    <row r="503" spans="1:12" ht="30" x14ac:dyDescent="0.25">
      <c r="A503" s="57">
        <v>5</v>
      </c>
      <c r="B503" s="57" t="s">
        <v>185</v>
      </c>
      <c r="C503" s="42">
        <v>43384</v>
      </c>
      <c r="D503" s="42"/>
      <c r="E503" s="43" t="s">
        <v>17</v>
      </c>
      <c r="F503" s="44" t="s">
        <v>144</v>
      </c>
      <c r="G503" s="69">
        <v>920</v>
      </c>
      <c r="H503" s="44" t="s">
        <v>168</v>
      </c>
      <c r="I503" s="31">
        <v>7.9</v>
      </c>
      <c r="J503" s="25" t="s">
        <v>171</v>
      </c>
      <c r="K503" s="45">
        <v>13</v>
      </c>
      <c r="L503" s="56"/>
    </row>
    <row r="504" spans="1:12" ht="30" x14ac:dyDescent="0.25">
      <c r="A504" s="57">
        <v>6</v>
      </c>
      <c r="B504" s="57" t="s">
        <v>186</v>
      </c>
      <c r="C504" s="42">
        <v>43384</v>
      </c>
      <c r="D504" s="42"/>
      <c r="E504" s="43" t="s">
        <v>17</v>
      </c>
      <c r="F504" s="44" t="s">
        <v>144</v>
      </c>
      <c r="G504" s="69">
        <v>639</v>
      </c>
      <c r="H504" s="44" t="s">
        <v>168</v>
      </c>
      <c r="I504" s="69">
        <v>8</v>
      </c>
      <c r="J504" s="25" t="s">
        <v>171</v>
      </c>
      <c r="K504" s="45">
        <v>22</v>
      </c>
      <c r="L504" s="21"/>
    </row>
    <row r="505" spans="1:12" ht="30" x14ac:dyDescent="0.25">
      <c r="A505" s="41">
        <v>7</v>
      </c>
      <c r="B505" s="41" t="s">
        <v>187</v>
      </c>
      <c r="C505" s="42">
        <v>43384</v>
      </c>
      <c r="D505" s="42"/>
      <c r="E505" s="43" t="s">
        <v>17</v>
      </c>
      <c r="F505" s="44" t="s">
        <v>144</v>
      </c>
      <c r="G505" s="69">
        <v>647</v>
      </c>
      <c r="H505" s="44" t="s">
        <v>168</v>
      </c>
      <c r="I505" s="69">
        <v>8</v>
      </c>
      <c r="J505" s="25" t="s">
        <v>171</v>
      </c>
      <c r="K505" s="45">
        <v>23</v>
      </c>
      <c r="L505" s="21"/>
    </row>
    <row r="506" spans="1:12" ht="30" x14ac:dyDescent="0.25">
      <c r="A506" s="41">
        <v>2</v>
      </c>
      <c r="B506" s="41" t="s">
        <v>182</v>
      </c>
      <c r="C506" s="42">
        <v>43417</v>
      </c>
      <c r="D506" s="42"/>
      <c r="E506" s="43" t="s">
        <v>17</v>
      </c>
      <c r="F506" s="44" t="s">
        <v>144</v>
      </c>
      <c r="G506" s="69">
        <v>1390</v>
      </c>
      <c r="H506" s="44" t="s">
        <v>168</v>
      </c>
      <c r="I506" s="69">
        <v>7.3</v>
      </c>
      <c r="J506" s="25" t="s">
        <v>171</v>
      </c>
      <c r="K506" s="45">
        <v>10</v>
      </c>
      <c r="L506" s="21"/>
    </row>
    <row r="507" spans="1:12" ht="30" x14ac:dyDescent="0.25">
      <c r="A507" s="57">
        <v>3</v>
      </c>
      <c r="B507" s="57" t="s">
        <v>183</v>
      </c>
      <c r="C507" s="42">
        <v>43417</v>
      </c>
      <c r="D507" s="42"/>
      <c r="E507" s="43" t="s">
        <v>17</v>
      </c>
      <c r="F507" s="44" t="s">
        <v>144</v>
      </c>
      <c r="G507" s="69">
        <v>5090</v>
      </c>
      <c r="H507" s="44" t="s">
        <v>168</v>
      </c>
      <c r="I507" s="69">
        <v>8</v>
      </c>
      <c r="J507" s="25" t="s">
        <v>171</v>
      </c>
      <c r="K507" s="45">
        <v>31</v>
      </c>
      <c r="L507" s="21"/>
    </row>
    <row r="508" spans="1:12" ht="30" x14ac:dyDescent="0.25">
      <c r="A508" s="41">
        <v>4</v>
      </c>
      <c r="B508" s="41" t="s">
        <v>184</v>
      </c>
      <c r="C508" s="42">
        <v>43417</v>
      </c>
      <c r="D508" s="42"/>
      <c r="E508" s="43" t="s">
        <v>17</v>
      </c>
      <c r="F508" s="44" t="s">
        <v>144</v>
      </c>
      <c r="G508" s="69"/>
      <c r="H508" s="44" t="s">
        <v>168</v>
      </c>
      <c r="I508" s="69"/>
      <c r="J508" s="25" t="s">
        <v>171</v>
      </c>
      <c r="L508" s="56" t="s">
        <v>142</v>
      </c>
    </row>
    <row r="509" spans="1:12" ht="30" x14ac:dyDescent="0.25">
      <c r="A509" s="57">
        <v>5</v>
      </c>
      <c r="B509" s="57" t="s">
        <v>185</v>
      </c>
      <c r="C509" s="42">
        <v>43417</v>
      </c>
      <c r="D509" s="42"/>
      <c r="E509" s="43" t="s">
        <v>17</v>
      </c>
      <c r="F509" s="44" t="s">
        <v>144</v>
      </c>
      <c r="G509" s="69">
        <v>1355</v>
      </c>
      <c r="H509" s="44" t="s">
        <v>168</v>
      </c>
      <c r="I509" s="31">
        <v>7.8</v>
      </c>
      <c r="J509" s="25" t="s">
        <v>171</v>
      </c>
      <c r="K509" s="45">
        <v>21</v>
      </c>
      <c r="L509" s="56"/>
    </row>
    <row r="510" spans="1:12" ht="30" x14ac:dyDescent="0.25">
      <c r="A510" s="57">
        <v>6</v>
      </c>
      <c r="B510" s="57" t="s">
        <v>186</v>
      </c>
      <c r="C510" s="42">
        <v>43417</v>
      </c>
      <c r="D510" s="42"/>
      <c r="E510" s="43" t="s">
        <v>17</v>
      </c>
      <c r="F510" s="44" t="s">
        <v>144</v>
      </c>
      <c r="G510" s="69">
        <v>848</v>
      </c>
      <c r="H510" s="44" t="s">
        <v>168</v>
      </c>
      <c r="I510" s="69">
        <v>8</v>
      </c>
      <c r="J510" s="25" t="s">
        <v>171</v>
      </c>
      <c r="K510" s="45">
        <v>27</v>
      </c>
      <c r="L510" s="21"/>
    </row>
    <row r="511" spans="1:12" ht="30" x14ac:dyDescent="0.25">
      <c r="A511" s="41">
        <v>7</v>
      </c>
      <c r="B511" s="41" t="s">
        <v>187</v>
      </c>
      <c r="C511" s="42">
        <v>43444</v>
      </c>
      <c r="D511" s="42"/>
      <c r="E511" s="43" t="s">
        <v>17</v>
      </c>
      <c r="F511" s="44" t="s">
        <v>144</v>
      </c>
      <c r="G511" s="69">
        <v>854</v>
      </c>
      <c r="H511" s="44" t="s">
        <v>168</v>
      </c>
      <c r="I511" s="69">
        <v>8.1</v>
      </c>
      <c r="J511" s="25" t="s">
        <v>171</v>
      </c>
      <c r="K511" s="45">
        <v>21</v>
      </c>
      <c r="L511" s="21"/>
    </row>
    <row r="512" spans="1:12" ht="30" x14ac:dyDescent="0.25">
      <c r="A512" s="41">
        <v>2</v>
      </c>
      <c r="B512" s="41" t="s">
        <v>182</v>
      </c>
      <c r="C512" s="42">
        <v>43444</v>
      </c>
      <c r="D512" s="42"/>
      <c r="E512" s="43" t="s">
        <v>17</v>
      </c>
      <c r="F512" s="44" t="s">
        <v>144</v>
      </c>
      <c r="G512" s="69">
        <v>1532</v>
      </c>
      <c r="H512" s="44" t="s">
        <v>168</v>
      </c>
      <c r="I512" s="69">
        <v>7.5</v>
      </c>
      <c r="J512" s="25" t="s">
        <v>171</v>
      </c>
      <c r="K512" s="45">
        <v>32</v>
      </c>
      <c r="L512" s="21"/>
    </row>
    <row r="513" spans="1:12" ht="30" x14ac:dyDescent="0.25">
      <c r="A513" s="57">
        <v>3</v>
      </c>
      <c r="B513" s="57" t="s">
        <v>183</v>
      </c>
      <c r="C513" s="42">
        <v>43444</v>
      </c>
      <c r="D513" s="42"/>
      <c r="E513" s="43" t="s">
        <v>17</v>
      </c>
      <c r="F513" s="44" t="s">
        <v>144</v>
      </c>
      <c r="G513" s="69">
        <v>5250</v>
      </c>
      <c r="H513" s="44" t="s">
        <v>168</v>
      </c>
      <c r="I513" s="69">
        <v>8.1</v>
      </c>
      <c r="J513" s="25" t="s">
        <v>171</v>
      </c>
      <c r="K513" s="45">
        <v>29</v>
      </c>
      <c r="L513" s="21"/>
    </row>
    <row r="514" spans="1:12" ht="30" x14ac:dyDescent="0.25">
      <c r="A514" s="41">
        <v>4</v>
      </c>
      <c r="B514" s="41" t="s">
        <v>184</v>
      </c>
      <c r="C514" s="42">
        <v>43444</v>
      </c>
      <c r="D514" s="42"/>
      <c r="E514" s="43" t="s">
        <v>17</v>
      </c>
      <c r="F514" s="44" t="s">
        <v>144</v>
      </c>
      <c r="G514" s="69"/>
      <c r="H514" s="44" t="s">
        <v>168</v>
      </c>
      <c r="I514" s="69"/>
      <c r="J514" s="25" t="s">
        <v>171</v>
      </c>
      <c r="L514" s="56" t="s">
        <v>142</v>
      </c>
    </row>
    <row r="515" spans="1:12" ht="30" x14ac:dyDescent="0.25">
      <c r="A515" s="57">
        <v>5</v>
      </c>
      <c r="B515" s="57" t="s">
        <v>185</v>
      </c>
      <c r="C515" s="42">
        <v>43444</v>
      </c>
      <c r="D515" s="42"/>
      <c r="E515" s="43" t="s">
        <v>17</v>
      </c>
      <c r="F515" s="44" t="s">
        <v>144</v>
      </c>
      <c r="G515" s="69">
        <v>1975</v>
      </c>
      <c r="H515" s="44" t="s">
        <v>168</v>
      </c>
      <c r="I515" s="31">
        <v>7.9</v>
      </c>
      <c r="J515" s="25" t="s">
        <v>171</v>
      </c>
      <c r="K515" s="45">
        <v>11</v>
      </c>
      <c r="L515" s="56"/>
    </row>
    <row r="516" spans="1:12" ht="30" x14ac:dyDescent="0.25">
      <c r="A516" s="57">
        <v>6</v>
      </c>
      <c r="B516" s="57" t="s">
        <v>186</v>
      </c>
      <c r="C516" s="42">
        <v>43444</v>
      </c>
      <c r="D516" s="42"/>
      <c r="E516" s="43" t="s">
        <v>17</v>
      </c>
      <c r="F516" s="44" t="s">
        <v>144</v>
      </c>
      <c r="G516" s="69">
        <v>778</v>
      </c>
      <c r="H516" s="44" t="s">
        <v>168</v>
      </c>
      <c r="I516" s="69">
        <v>7.8</v>
      </c>
      <c r="J516" s="25" t="s">
        <v>171</v>
      </c>
      <c r="K516" s="45">
        <v>17</v>
      </c>
      <c r="L516" s="21"/>
    </row>
    <row r="517" spans="1:12" ht="30" x14ac:dyDescent="0.25">
      <c r="A517" s="41">
        <v>7</v>
      </c>
      <c r="B517" s="41" t="s">
        <v>187</v>
      </c>
      <c r="C517" s="42">
        <v>43444</v>
      </c>
      <c r="D517" s="42"/>
      <c r="E517" s="43" t="s">
        <v>17</v>
      </c>
      <c r="F517" s="44" t="s">
        <v>144</v>
      </c>
      <c r="G517" s="69">
        <v>792</v>
      </c>
      <c r="H517" s="44" t="s">
        <v>168</v>
      </c>
      <c r="I517" s="69">
        <v>7.9</v>
      </c>
      <c r="J517" s="25" t="s">
        <v>171</v>
      </c>
      <c r="K517" s="45">
        <v>13</v>
      </c>
      <c r="L517" s="21"/>
    </row>
    <row r="518" spans="1:12" ht="30" x14ac:dyDescent="0.25">
      <c r="A518" s="41">
        <v>2</v>
      </c>
      <c r="B518" s="41" t="s">
        <v>182</v>
      </c>
      <c r="C518" s="42">
        <v>43472</v>
      </c>
      <c r="D518" s="42"/>
      <c r="E518" s="43" t="s">
        <v>17</v>
      </c>
      <c r="F518" s="44" t="s">
        <v>144</v>
      </c>
      <c r="G518" s="69">
        <v>1337</v>
      </c>
      <c r="H518" s="44" t="s">
        <v>168</v>
      </c>
      <c r="I518" s="69">
        <v>7.3</v>
      </c>
      <c r="J518" s="25" t="s">
        <v>171</v>
      </c>
      <c r="K518" s="45">
        <v>427</v>
      </c>
      <c r="L518" s="21"/>
    </row>
    <row r="519" spans="1:12" ht="30" x14ac:dyDescent="0.25">
      <c r="A519" s="57">
        <v>3</v>
      </c>
      <c r="B519" s="57" t="s">
        <v>183</v>
      </c>
      <c r="C519" s="42">
        <v>43472</v>
      </c>
      <c r="D519" s="42"/>
      <c r="E519" s="43" t="s">
        <v>17</v>
      </c>
      <c r="F519" s="44" t="s">
        <v>144</v>
      </c>
      <c r="G519" s="69">
        <v>5620</v>
      </c>
      <c r="H519" s="44" t="s">
        <v>168</v>
      </c>
      <c r="I519" s="69">
        <v>8</v>
      </c>
      <c r="J519" s="25" t="s">
        <v>171</v>
      </c>
      <c r="K519" s="45">
        <v>28</v>
      </c>
      <c r="L519" s="21"/>
    </row>
    <row r="520" spans="1:12" ht="30" x14ac:dyDescent="0.25">
      <c r="A520" s="41">
        <v>4</v>
      </c>
      <c r="B520" s="41" t="s">
        <v>184</v>
      </c>
      <c r="C520" s="42">
        <v>43472</v>
      </c>
      <c r="D520" s="42"/>
      <c r="E520" s="43" t="s">
        <v>17</v>
      </c>
      <c r="F520" s="44" t="s">
        <v>144</v>
      </c>
      <c r="G520" s="69"/>
      <c r="H520" s="44" t="s">
        <v>168</v>
      </c>
      <c r="I520" s="69"/>
      <c r="J520" s="25" t="s">
        <v>171</v>
      </c>
      <c r="L520" s="56" t="s">
        <v>142</v>
      </c>
    </row>
    <row r="521" spans="1:12" ht="30" x14ac:dyDescent="0.25">
      <c r="A521" s="57">
        <v>5</v>
      </c>
      <c r="B521" s="57" t="s">
        <v>185</v>
      </c>
      <c r="C521" s="42">
        <v>43472</v>
      </c>
      <c r="D521" s="42"/>
      <c r="E521" s="43" t="s">
        <v>17</v>
      </c>
      <c r="F521" s="44" t="s">
        <v>144</v>
      </c>
      <c r="G521" s="69">
        <v>668</v>
      </c>
      <c r="H521" s="44" t="s">
        <v>168</v>
      </c>
      <c r="I521" s="31">
        <v>7.8</v>
      </c>
      <c r="J521" s="25" t="s">
        <v>171</v>
      </c>
      <c r="K521" s="45">
        <v>34</v>
      </c>
      <c r="L521" s="56"/>
    </row>
    <row r="522" spans="1:12" ht="30" x14ac:dyDescent="0.25">
      <c r="A522" s="57">
        <v>6</v>
      </c>
      <c r="B522" s="57" t="s">
        <v>186</v>
      </c>
      <c r="C522" s="42">
        <v>43472</v>
      </c>
      <c r="D522" s="42"/>
      <c r="E522" s="43" t="s">
        <v>17</v>
      </c>
      <c r="F522" s="44" t="s">
        <v>144</v>
      </c>
      <c r="G522" s="69">
        <v>495</v>
      </c>
      <c r="H522" s="44" t="s">
        <v>168</v>
      </c>
      <c r="I522" s="69">
        <v>7.9</v>
      </c>
      <c r="J522" s="25" t="s">
        <v>171</v>
      </c>
      <c r="K522" s="45">
        <v>71</v>
      </c>
      <c r="L522" s="21"/>
    </row>
    <row r="523" spans="1:12" ht="30" x14ac:dyDescent="0.25">
      <c r="A523" s="41">
        <v>7</v>
      </c>
      <c r="B523" s="41" t="s">
        <v>187</v>
      </c>
      <c r="C523" s="42">
        <v>43472</v>
      </c>
      <c r="D523" s="42"/>
      <c r="E523" s="43" t="s">
        <v>17</v>
      </c>
      <c r="F523" s="44" t="s">
        <v>144</v>
      </c>
      <c r="G523" s="69">
        <v>499</v>
      </c>
      <c r="H523" s="44" t="s">
        <v>168</v>
      </c>
      <c r="I523" s="69">
        <v>7.9</v>
      </c>
      <c r="J523" s="25" t="s">
        <v>171</v>
      </c>
      <c r="K523" s="45">
        <v>64</v>
      </c>
      <c r="L523" s="21"/>
    </row>
    <row r="524" spans="1:12" ht="30" x14ac:dyDescent="0.25">
      <c r="A524" s="41">
        <v>2</v>
      </c>
      <c r="B524" s="41" t="s">
        <v>182</v>
      </c>
      <c r="C524" s="42">
        <v>43508</v>
      </c>
      <c r="D524" s="42"/>
      <c r="E524" s="43" t="s">
        <v>17</v>
      </c>
      <c r="F524" s="44" t="s">
        <v>144</v>
      </c>
      <c r="G524" s="69"/>
      <c r="H524" s="44" t="s">
        <v>168</v>
      </c>
      <c r="I524" s="69"/>
      <c r="J524" s="25" t="s">
        <v>171</v>
      </c>
      <c r="K524" s="45"/>
      <c r="L524" s="56" t="s">
        <v>142</v>
      </c>
    </row>
    <row r="525" spans="1:12" ht="30" x14ac:dyDescent="0.25">
      <c r="A525" s="57">
        <v>3</v>
      </c>
      <c r="B525" s="57" t="s">
        <v>183</v>
      </c>
      <c r="C525" s="42">
        <v>43508</v>
      </c>
      <c r="D525" s="42"/>
      <c r="E525" s="43" t="s">
        <v>17</v>
      </c>
      <c r="F525" s="44" t="s">
        <v>144</v>
      </c>
      <c r="G525" s="69"/>
      <c r="H525" s="44" t="s">
        <v>168</v>
      </c>
      <c r="I525" s="69"/>
      <c r="J525" s="25" t="s">
        <v>171</v>
      </c>
      <c r="K525" s="45"/>
      <c r="L525" s="56" t="s">
        <v>142</v>
      </c>
    </row>
    <row r="526" spans="1:12" ht="30" x14ac:dyDescent="0.25">
      <c r="A526" s="41">
        <v>4</v>
      </c>
      <c r="B526" s="41" t="s">
        <v>184</v>
      </c>
      <c r="C526" s="42">
        <v>43508</v>
      </c>
      <c r="D526" s="42"/>
      <c r="E526" s="43" t="s">
        <v>17</v>
      </c>
      <c r="F526" s="44" t="s">
        <v>144</v>
      </c>
      <c r="G526" s="69"/>
      <c r="H526" s="44" t="s">
        <v>168</v>
      </c>
      <c r="I526" s="69"/>
      <c r="J526" s="25" t="s">
        <v>171</v>
      </c>
      <c r="L526" s="56" t="s">
        <v>142</v>
      </c>
    </row>
    <row r="527" spans="1:12" ht="30" x14ac:dyDescent="0.25">
      <c r="A527" s="57">
        <v>5</v>
      </c>
      <c r="B527" s="57" t="s">
        <v>185</v>
      </c>
      <c r="C527" s="42">
        <v>43508</v>
      </c>
      <c r="D527" s="42"/>
      <c r="E527" s="43" t="s">
        <v>17</v>
      </c>
      <c r="F527" s="44" t="s">
        <v>144</v>
      </c>
      <c r="G527" s="69">
        <v>843</v>
      </c>
      <c r="H527" s="44" t="s">
        <v>168</v>
      </c>
      <c r="I527" s="31">
        <v>7.8</v>
      </c>
      <c r="J527" s="25" t="s">
        <v>171</v>
      </c>
      <c r="K527" s="45">
        <v>9</v>
      </c>
      <c r="L527" s="56"/>
    </row>
    <row r="528" spans="1:12" ht="30" x14ac:dyDescent="0.25">
      <c r="A528" s="57">
        <v>6</v>
      </c>
      <c r="B528" s="57" t="s">
        <v>186</v>
      </c>
      <c r="C528" s="42">
        <v>43508</v>
      </c>
      <c r="D528" s="42"/>
      <c r="E528" s="43" t="s">
        <v>17</v>
      </c>
      <c r="F528" s="44" t="s">
        <v>144</v>
      </c>
      <c r="G528" s="69">
        <v>856</v>
      </c>
      <c r="H528" s="44" t="s">
        <v>168</v>
      </c>
      <c r="I528" s="69">
        <v>8.1</v>
      </c>
      <c r="J528" s="25" t="s">
        <v>171</v>
      </c>
      <c r="K528" s="45">
        <v>39</v>
      </c>
      <c r="L528" s="21"/>
    </row>
    <row r="529" spans="1:12" ht="30" x14ac:dyDescent="0.25">
      <c r="A529" s="41">
        <v>7</v>
      </c>
      <c r="B529" s="41" t="s">
        <v>187</v>
      </c>
      <c r="C529" s="42">
        <v>43508</v>
      </c>
      <c r="D529" s="42"/>
      <c r="E529" s="43" t="s">
        <v>17</v>
      </c>
      <c r="F529" s="44" t="s">
        <v>144</v>
      </c>
      <c r="G529" s="69">
        <v>840</v>
      </c>
      <c r="H529" s="44" t="s">
        <v>168</v>
      </c>
      <c r="I529" s="69">
        <v>8.1</v>
      </c>
      <c r="J529" s="25" t="s">
        <v>171</v>
      </c>
      <c r="K529" s="45">
        <v>45</v>
      </c>
      <c r="L529" s="21"/>
    </row>
    <row r="530" spans="1:12" ht="30" x14ac:dyDescent="0.25">
      <c r="A530" s="41">
        <v>2</v>
      </c>
      <c r="B530" s="41" t="s">
        <v>182</v>
      </c>
      <c r="C530" s="42">
        <v>43530</v>
      </c>
      <c r="D530" s="42"/>
      <c r="E530" s="43" t="s">
        <v>17</v>
      </c>
      <c r="F530" s="44" t="s">
        <v>144</v>
      </c>
      <c r="G530" s="69"/>
      <c r="H530" s="44" t="s">
        <v>168</v>
      </c>
      <c r="I530" s="69"/>
      <c r="J530" s="25" t="s">
        <v>171</v>
      </c>
      <c r="K530" s="45"/>
      <c r="L530" s="56" t="s">
        <v>142</v>
      </c>
    </row>
    <row r="531" spans="1:12" ht="30" x14ac:dyDescent="0.25">
      <c r="A531" s="57">
        <v>3</v>
      </c>
      <c r="B531" s="57" t="s">
        <v>183</v>
      </c>
      <c r="C531" s="42">
        <v>43530</v>
      </c>
      <c r="D531" s="42"/>
      <c r="E531" s="43" t="s">
        <v>17</v>
      </c>
      <c r="F531" s="44" t="s">
        <v>144</v>
      </c>
      <c r="G531" s="69"/>
      <c r="H531" s="44" t="s">
        <v>168</v>
      </c>
      <c r="I531" s="69"/>
      <c r="J531" s="25" t="s">
        <v>171</v>
      </c>
      <c r="K531" s="45"/>
      <c r="L531" s="56" t="s">
        <v>142</v>
      </c>
    </row>
    <row r="532" spans="1:12" ht="30" x14ac:dyDescent="0.25">
      <c r="A532" s="41">
        <v>4</v>
      </c>
      <c r="B532" s="41" t="s">
        <v>184</v>
      </c>
      <c r="C532" s="42">
        <v>43530</v>
      </c>
      <c r="D532" s="42"/>
      <c r="E532" s="43" t="s">
        <v>17</v>
      </c>
      <c r="F532" s="44" t="s">
        <v>144</v>
      </c>
      <c r="G532" s="69"/>
      <c r="H532" s="44" t="s">
        <v>168</v>
      </c>
      <c r="I532" s="69"/>
      <c r="J532" s="25" t="s">
        <v>171</v>
      </c>
      <c r="L532" s="56" t="s">
        <v>142</v>
      </c>
    </row>
    <row r="533" spans="1:12" ht="30" x14ac:dyDescent="0.25">
      <c r="A533" s="57">
        <v>5</v>
      </c>
      <c r="B533" s="57" t="s">
        <v>185</v>
      </c>
      <c r="C533" s="42">
        <v>43530</v>
      </c>
      <c r="D533" s="42"/>
      <c r="E533" s="43" t="s">
        <v>17</v>
      </c>
      <c r="F533" s="44" t="s">
        <v>144</v>
      </c>
      <c r="G533" s="69">
        <v>799</v>
      </c>
      <c r="H533" s="44" t="s">
        <v>168</v>
      </c>
      <c r="I533" s="31">
        <v>7.8</v>
      </c>
      <c r="J533" s="25" t="s">
        <v>171</v>
      </c>
      <c r="K533" s="45">
        <v>28</v>
      </c>
      <c r="L533" s="56"/>
    </row>
    <row r="534" spans="1:12" ht="30" x14ac:dyDescent="0.25">
      <c r="A534" s="57">
        <v>6</v>
      </c>
      <c r="B534" s="57" t="s">
        <v>186</v>
      </c>
      <c r="C534" s="42">
        <v>43530</v>
      </c>
      <c r="D534" s="42"/>
      <c r="E534" s="43" t="s">
        <v>17</v>
      </c>
      <c r="F534" s="44" t="s">
        <v>144</v>
      </c>
      <c r="G534" s="69">
        <v>702</v>
      </c>
      <c r="H534" s="44" t="s">
        <v>168</v>
      </c>
      <c r="I534" s="69">
        <v>8</v>
      </c>
      <c r="J534" s="25" t="s">
        <v>171</v>
      </c>
      <c r="K534" s="45">
        <v>22</v>
      </c>
      <c r="L534" s="18" t="s">
        <v>358</v>
      </c>
    </row>
    <row r="535" spans="1:12" ht="30" x14ac:dyDescent="0.25">
      <c r="A535" s="41">
        <v>7</v>
      </c>
      <c r="B535" s="41" t="s">
        <v>187</v>
      </c>
      <c r="C535" s="42">
        <v>43530</v>
      </c>
      <c r="D535" s="42"/>
      <c r="E535" s="43" t="s">
        <v>17</v>
      </c>
      <c r="F535" s="44" t="s">
        <v>144</v>
      </c>
      <c r="G535" s="69">
        <v>705</v>
      </c>
      <c r="H535" s="44" t="s">
        <v>168</v>
      </c>
      <c r="I535" s="69">
        <v>8</v>
      </c>
      <c r="J535" s="25" t="s">
        <v>171</v>
      </c>
      <c r="K535" s="45">
        <v>19</v>
      </c>
      <c r="L535" s="21"/>
    </row>
    <row r="536" spans="1:12" ht="30" x14ac:dyDescent="0.25">
      <c r="A536" s="41">
        <v>2</v>
      </c>
      <c r="B536" s="41" t="s">
        <v>182</v>
      </c>
      <c r="C536" s="42">
        <v>43564</v>
      </c>
      <c r="D536" s="42"/>
      <c r="E536" s="43" t="s">
        <v>17</v>
      </c>
      <c r="F536" s="44" t="s">
        <v>144</v>
      </c>
      <c r="G536" s="69">
        <v>1776</v>
      </c>
      <c r="H536" s="44" t="s">
        <v>168</v>
      </c>
      <c r="I536" s="69">
        <v>6.6</v>
      </c>
      <c r="J536" s="25" t="s">
        <v>171</v>
      </c>
      <c r="K536" s="45">
        <v>14</v>
      </c>
      <c r="L536" s="56"/>
    </row>
    <row r="537" spans="1:12" ht="30" x14ac:dyDescent="0.25">
      <c r="A537" s="57">
        <v>3</v>
      </c>
      <c r="B537" s="57" t="s">
        <v>183</v>
      </c>
      <c r="C537" s="42">
        <v>43564</v>
      </c>
      <c r="D537" s="42"/>
      <c r="E537" s="43" t="s">
        <v>17</v>
      </c>
      <c r="F537" s="44" t="s">
        <v>144</v>
      </c>
      <c r="G537" s="69">
        <v>3930</v>
      </c>
      <c r="H537" s="44" t="s">
        <v>168</v>
      </c>
      <c r="I537" s="69">
        <v>7.6</v>
      </c>
      <c r="J537" s="25" t="s">
        <v>171</v>
      </c>
      <c r="K537" s="45">
        <v>818</v>
      </c>
      <c r="L537" s="56"/>
    </row>
    <row r="538" spans="1:12" ht="30" x14ac:dyDescent="0.25">
      <c r="A538" s="41">
        <v>4</v>
      </c>
      <c r="B538" s="41" t="s">
        <v>184</v>
      </c>
      <c r="C538" s="42">
        <v>43564</v>
      </c>
      <c r="D538" s="42"/>
      <c r="E538" s="43" t="s">
        <v>17</v>
      </c>
      <c r="F538" s="44" t="s">
        <v>144</v>
      </c>
      <c r="G538" s="69"/>
      <c r="H538" s="44" t="s">
        <v>168</v>
      </c>
      <c r="I538" s="69"/>
      <c r="J538" s="25" t="s">
        <v>171</v>
      </c>
      <c r="L538" s="56" t="s">
        <v>142</v>
      </c>
    </row>
    <row r="539" spans="1:12" ht="30" x14ac:dyDescent="0.25">
      <c r="A539" s="57">
        <v>5</v>
      </c>
      <c r="B539" s="57" t="s">
        <v>185</v>
      </c>
      <c r="C539" s="42">
        <v>43564</v>
      </c>
      <c r="D539" s="42"/>
      <c r="E539" s="43" t="s">
        <v>17</v>
      </c>
      <c r="F539" s="44" t="s">
        <v>144</v>
      </c>
      <c r="G539" s="69">
        <v>848</v>
      </c>
      <c r="H539" s="44" t="s">
        <v>168</v>
      </c>
      <c r="I539" s="31">
        <v>7.9</v>
      </c>
      <c r="J539" s="25" t="s">
        <v>171</v>
      </c>
      <c r="K539" s="45">
        <v>436</v>
      </c>
      <c r="L539" s="56"/>
    </row>
    <row r="540" spans="1:12" ht="30" x14ac:dyDescent="0.25">
      <c r="A540" s="57">
        <v>6</v>
      </c>
      <c r="B540" s="57" t="s">
        <v>186</v>
      </c>
      <c r="C540" s="42">
        <v>43564</v>
      </c>
      <c r="D540" s="42"/>
      <c r="E540" s="43" t="s">
        <v>17</v>
      </c>
      <c r="F540" s="44" t="s">
        <v>144</v>
      </c>
      <c r="G540" s="69">
        <v>745</v>
      </c>
      <c r="H540" s="44" t="s">
        <v>168</v>
      </c>
      <c r="I540" s="69">
        <v>7.8</v>
      </c>
      <c r="J540" s="25" t="s">
        <v>171</v>
      </c>
      <c r="K540" s="45">
        <v>142</v>
      </c>
      <c r="L540" s="18"/>
    </row>
    <row r="541" spans="1:12" ht="30" x14ac:dyDescent="0.25">
      <c r="A541" s="41">
        <v>7</v>
      </c>
      <c r="B541" s="41" t="s">
        <v>187</v>
      </c>
      <c r="C541" s="42">
        <v>43564</v>
      </c>
      <c r="D541" s="42"/>
      <c r="E541" s="43" t="s">
        <v>17</v>
      </c>
      <c r="F541" s="44" t="s">
        <v>144</v>
      </c>
      <c r="G541" s="69">
        <v>749</v>
      </c>
      <c r="H541" s="44" t="s">
        <v>168</v>
      </c>
      <c r="I541" s="69">
        <v>7.8</v>
      </c>
      <c r="J541" s="25" t="s">
        <v>171</v>
      </c>
      <c r="K541" s="45">
        <v>145</v>
      </c>
      <c r="L541" s="21"/>
    </row>
    <row r="542" spans="1:12" ht="30" x14ac:dyDescent="0.25">
      <c r="A542" s="41">
        <v>2</v>
      </c>
      <c r="B542" s="41" t="s">
        <v>182</v>
      </c>
      <c r="C542" s="42">
        <v>43591</v>
      </c>
      <c r="D542" s="42"/>
      <c r="E542" s="43" t="s">
        <v>17</v>
      </c>
      <c r="F542" s="44" t="s">
        <v>144</v>
      </c>
      <c r="G542" s="69"/>
      <c r="H542" s="44" t="s">
        <v>168</v>
      </c>
      <c r="I542" s="69"/>
      <c r="J542" s="25" t="s">
        <v>171</v>
      </c>
      <c r="K542" s="45"/>
      <c r="L542" s="56" t="s">
        <v>178</v>
      </c>
    </row>
    <row r="543" spans="1:12" ht="30" x14ac:dyDescent="0.25">
      <c r="A543" s="57">
        <v>3</v>
      </c>
      <c r="B543" s="57" t="s">
        <v>183</v>
      </c>
      <c r="C543" s="42">
        <v>43591</v>
      </c>
      <c r="D543" s="42"/>
      <c r="E543" s="43" t="s">
        <v>17</v>
      </c>
      <c r="F543" s="44" t="s">
        <v>144</v>
      </c>
      <c r="G543" s="69">
        <v>4020</v>
      </c>
      <c r="H543" s="44" t="s">
        <v>168</v>
      </c>
      <c r="I543" s="69">
        <v>7.9</v>
      </c>
      <c r="J543" s="25" t="s">
        <v>171</v>
      </c>
      <c r="K543" s="45">
        <v>20</v>
      </c>
      <c r="L543" s="56"/>
    </row>
    <row r="544" spans="1:12" ht="30" x14ac:dyDescent="0.25">
      <c r="A544" s="41">
        <v>4</v>
      </c>
      <c r="B544" s="41" t="s">
        <v>184</v>
      </c>
      <c r="C544" s="42">
        <v>43591</v>
      </c>
      <c r="D544" s="42"/>
      <c r="E544" s="43" t="s">
        <v>17</v>
      </c>
      <c r="F544" s="44" t="s">
        <v>144</v>
      </c>
      <c r="G544" s="69"/>
      <c r="H544" s="44" t="s">
        <v>168</v>
      </c>
      <c r="I544" s="69"/>
      <c r="J544" s="25" t="s">
        <v>171</v>
      </c>
      <c r="L544" s="56" t="s">
        <v>142</v>
      </c>
    </row>
    <row r="545" spans="1:12" ht="30" x14ac:dyDescent="0.25">
      <c r="A545" s="57">
        <v>5</v>
      </c>
      <c r="B545" s="57" t="s">
        <v>185</v>
      </c>
      <c r="C545" s="42">
        <v>43591</v>
      </c>
      <c r="D545" s="42"/>
      <c r="E545" s="43" t="s">
        <v>17</v>
      </c>
      <c r="F545" s="44" t="s">
        <v>144</v>
      </c>
      <c r="G545" s="69">
        <v>1863</v>
      </c>
      <c r="H545" s="44" t="s">
        <v>168</v>
      </c>
      <c r="I545" s="31">
        <v>8.5</v>
      </c>
      <c r="J545" s="25" t="s">
        <v>171</v>
      </c>
      <c r="K545" s="45">
        <v>56</v>
      </c>
      <c r="L545" s="56"/>
    </row>
    <row r="546" spans="1:12" ht="30" x14ac:dyDescent="0.25">
      <c r="A546" s="57">
        <v>6</v>
      </c>
      <c r="B546" s="57" t="s">
        <v>186</v>
      </c>
      <c r="C546" s="42">
        <v>43591</v>
      </c>
      <c r="D546" s="42"/>
      <c r="E546" s="43" t="s">
        <v>17</v>
      </c>
      <c r="F546" s="44" t="s">
        <v>144</v>
      </c>
      <c r="G546" s="69">
        <v>534</v>
      </c>
      <c r="H546" s="44" t="s">
        <v>168</v>
      </c>
      <c r="I546" s="69">
        <v>8</v>
      </c>
      <c r="J546" s="25" t="s">
        <v>171</v>
      </c>
      <c r="K546" s="45">
        <v>43</v>
      </c>
      <c r="L546" s="18"/>
    </row>
    <row r="547" spans="1:12" ht="30" x14ac:dyDescent="0.25">
      <c r="A547" s="41">
        <v>7</v>
      </c>
      <c r="B547" s="41" t="s">
        <v>187</v>
      </c>
      <c r="C547" s="42">
        <v>43591</v>
      </c>
      <c r="D547" s="42"/>
      <c r="E547" s="43" t="s">
        <v>17</v>
      </c>
      <c r="F547" s="44" t="s">
        <v>144</v>
      </c>
      <c r="G547" s="69">
        <v>540</v>
      </c>
      <c r="H547" s="44" t="s">
        <v>168</v>
      </c>
      <c r="I547" s="69">
        <v>8</v>
      </c>
      <c r="J547" s="25" t="s">
        <v>171</v>
      </c>
      <c r="K547" s="45">
        <v>49</v>
      </c>
      <c r="L547" s="21"/>
    </row>
    <row r="548" spans="1:12" ht="30" x14ac:dyDescent="0.25">
      <c r="A548" s="41">
        <v>2</v>
      </c>
      <c r="B548" s="41" t="s">
        <v>182</v>
      </c>
      <c r="C548" s="42">
        <v>43620</v>
      </c>
      <c r="D548" s="42"/>
      <c r="E548" s="43" t="s">
        <v>17</v>
      </c>
      <c r="F548" s="44" t="s">
        <v>144</v>
      </c>
      <c r="G548" s="69"/>
      <c r="H548" s="44" t="s">
        <v>168</v>
      </c>
      <c r="I548" s="69"/>
      <c r="J548" s="25" t="s">
        <v>171</v>
      </c>
      <c r="K548" s="45"/>
      <c r="L548" s="56" t="s">
        <v>142</v>
      </c>
    </row>
    <row r="549" spans="1:12" ht="30" x14ac:dyDescent="0.25">
      <c r="A549" s="57">
        <v>3</v>
      </c>
      <c r="B549" s="57" t="s">
        <v>183</v>
      </c>
      <c r="C549" s="42">
        <v>43620</v>
      </c>
      <c r="D549" s="42"/>
      <c r="E549" s="43" t="s">
        <v>17</v>
      </c>
      <c r="F549" s="44" t="s">
        <v>144</v>
      </c>
      <c r="G549" s="183">
        <v>4090</v>
      </c>
      <c r="H549" s="44" t="s">
        <v>168</v>
      </c>
      <c r="I549" s="69">
        <v>8</v>
      </c>
      <c r="J549" s="25" t="s">
        <v>171</v>
      </c>
      <c r="K549" s="45">
        <v>18</v>
      </c>
      <c r="L549" s="56"/>
    </row>
    <row r="550" spans="1:12" ht="30" x14ac:dyDescent="0.25">
      <c r="A550" s="41">
        <v>4</v>
      </c>
      <c r="B550" s="41" t="s">
        <v>184</v>
      </c>
      <c r="C550" s="42">
        <v>43620</v>
      </c>
      <c r="D550" s="42"/>
      <c r="E550" s="43" t="s">
        <v>17</v>
      </c>
      <c r="F550" s="44" t="s">
        <v>144</v>
      </c>
      <c r="G550" s="69"/>
      <c r="H550" s="44" t="s">
        <v>168</v>
      </c>
      <c r="I550" s="69"/>
      <c r="J550" s="25" t="s">
        <v>171</v>
      </c>
      <c r="L550" s="56" t="s">
        <v>142</v>
      </c>
    </row>
    <row r="551" spans="1:12" ht="30" x14ac:dyDescent="0.25">
      <c r="A551" s="57">
        <v>5</v>
      </c>
      <c r="B551" s="57" t="s">
        <v>185</v>
      </c>
      <c r="C551" s="42">
        <v>43620</v>
      </c>
      <c r="D551" s="42"/>
      <c r="E551" s="43" t="s">
        <v>17</v>
      </c>
      <c r="F551" s="44" t="s">
        <v>144</v>
      </c>
      <c r="G551" s="69">
        <v>2240</v>
      </c>
      <c r="H551" s="44" t="s">
        <v>168</v>
      </c>
      <c r="I551" s="31">
        <v>8</v>
      </c>
      <c r="J551" s="25" t="s">
        <v>171</v>
      </c>
      <c r="K551" s="45">
        <v>495</v>
      </c>
      <c r="L551" s="56"/>
    </row>
    <row r="552" spans="1:12" ht="30" x14ac:dyDescent="0.25">
      <c r="A552" s="57">
        <v>6</v>
      </c>
      <c r="B552" s="57" t="s">
        <v>186</v>
      </c>
      <c r="C552" s="42">
        <v>43620</v>
      </c>
      <c r="D552" s="42"/>
      <c r="E552" s="43" t="s">
        <v>17</v>
      </c>
      <c r="F552" s="44" t="s">
        <v>144</v>
      </c>
      <c r="G552" s="69">
        <v>988</v>
      </c>
      <c r="H552" s="44" t="s">
        <v>168</v>
      </c>
      <c r="I552" s="69">
        <v>7.9</v>
      </c>
      <c r="J552" s="25" t="s">
        <v>171</v>
      </c>
      <c r="K552" s="45">
        <v>21</v>
      </c>
      <c r="L552" s="18"/>
    </row>
    <row r="553" spans="1:12" ht="30" x14ac:dyDescent="0.25">
      <c r="A553" s="41">
        <v>7</v>
      </c>
      <c r="B553" s="41" t="s">
        <v>187</v>
      </c>
      <c r="C553" s="42">
        <v>43620</v>
      </c>
      <c r="D553" s="42"/>
      <c r="E553" s="43" t="s">
        <v>17</v>
      </c>
      <c r="F553" s="44" t="s">
        <v>144</v>
      </c>
      <c r="G553" s="69">
        <v>989</v>
      </c>
      <c r="H553" s="44" t="s">
        <v>168</v>
      </c>
      <c r="I553" s="69">
        <v>7.9</v>
      </c>
      <c r="J553" s="25" t="s">
        <v>171</v>
      </c>
      <c r="K553" s="45">
        <v>23</v>
      </c>
      <c r="L553" s="21"/>
    </row>
    <row r="554" spans="1:12" ht="30" x14ac:dyDescent="0.25">
      <c r="A554" s="41">
        <v>2</v>
      </c>
      <c r="B554" s="41" t="s">
        <v>182</v>
      </c>
      <c r="C554" s="42">
        <v>43655</v>
      </c>
      <c r="D554" s="42"/>
      <c r="E554" s="43" t="s">
        <v>17</v>
      </c>
      <c r="F554" s="44" t="s">
        <v>144</v>
      </c>
      <c r="G554" s="69"/>
      <c r="H554" s="44" t="s">
        <v>168</v>
      </c>
      <c r="I554" s="69"/>
      <c r="J554" s="25" t="s">
        <v>171</v>
      </c>
      <c r="K554" s="45"/>
      <c r="L554" s="56" t="s">
        <v>142</v>
      </c>
    </row>
    <row r="555" spans="1:12" ht="39" x14ac:dyDescent="0.25">
      <c r="A555" s="57">
        <v>3</v>
      </c>
      <c r="B555" s="57" t="s">
        <v>183</v>
      </c>
      <c r="C555" s="42">
        <v>43655</v>
      </c>
      <c r="D555" s="42"/>
      <c r="E555" s="43" t="s">
        <v>17</v>
      </c>
      <c r="F555" s="44" t="s">
        <v>144</v>
      </c>
      <c r="G555" s="183">
        <v>4070</v>
      </c>
      <c r="H555" s="44" t="s">
        <v>168</v>
      </c>
      <c r="I555" s="69">
        <v>8.3000000000000007</v>
      </c>
      <c r="J555" s="25" t="s">
        <v>171</v>
      </c>
      <c r="K555" s="45">
        <v>17</v>
      </c>
      <c r="L555" s="56" t="s">
        <v>369</v>
      </c>
    </row>
    <row r="556" spans="1:12" ht="30" x14ac:dyDescent="0.25">
      <c r="A556" s="41">
        <v>4</v>
      </c>
      <c r="B556" s="41" t="s">
        <v>184</v>
      </c>
      <c r="C556" s="42">
        <v>43655</v>
      </c>
      <c r="D556" s="42"/>
      <c r="E556" s="43" t="s">
        <v>17</v>
      </c>
      <c r="F556" s="44" t="s">
        <v>144</v>
      </c>
      <c r="G556" s="69"/>
      <c r="H556" s="44" t="s">
        <v>168</v>
      </c>
      <c r="I556" s="69"/>
      <c r="J556" s="25" t="s">
        <v>171</v>
      </c>
      <c r="L556" s="56" t="s">
        <v>142</v>
      </c>
    </row>
    <row r="557" spans="1:12" ht="30" x14ac:dyDescent="0.25">
      <c r="A557" s="57">
        <v>5</v>
      </c>
      <c r="B557" s="57" t="s">
        <v>185</v>
      </c>
      <c r="C557" s="42">
        <v>43655</v>
      </c>
      <c r="D557" s="42"/>
      <c r="E557" s="43" t="s">
        <v>17</v>
      </c>
      <c r="F557" s="44" t="s">
        <v>144</v>
      </c>
      <c r="G557" s="69">
        <v>2100</v>
      </c>
      <c r="H557" s="44" t="s">
        <v>168</v>
      </c>
      <c r="I557" s="31">
        <v>8.1</v>
      </c>
      <c r="J557" s="25" t="s">
        <v>171</v>
      </c>
      <c r="K557" s="45">
        <v>47</v>
      </c>
      <c r="L557" s="56"/>
    </row>
    <row r="558" spans="1:12" ht="30" x14ac:dyDescent="0.25">
      <c r="A558" s="57">
        <v>6</v>
      </c>
      <c r="B558" s="57" t="s">
        <v>186</v>
      </c>
      <c r="C558" s="42">
        <v>43655</v>
      </c>
      <c r="D558" s="42"/>
      <c r="E558" s="43" t="s">
        <v>17</v>
      </c>
      <c r="F558" s="44" t="s">
        <v>144</v>
      </c>
      <c r="G558" s="69">
        <v>906</v>
      </c>
      <c r="H558" s="44" t="s">
        <v>168</v>
      </c>
      <c r="I558" s="69">
        <v>7.9</v>
      </c>
      <c r="J558" s="25" t="s">
        <v>171</v>
      </c>
      <c r="K558" s="45">
        <v>37</v>
      </c>
      <c r="L558" s="18"/>
    </row>
    <row r="559" spans="1:12" ht="30" x14ac:dyDescent="0.25">
      <c r="A559" s="41">
        <v>7</v>
      </c>
      <c r="B559" s="41" t="s">
        <v>187</v>
      </c>
      <c r="C559" s="42">
        <v>43655</v>
      </c>
      <c r="D559" s="42"/>
      <c r="E559" s="43" t="s">
        <v>17</v>
      </c>
      <c r="F559" s="44" t="s">
        <v>144</v>
      </c>
      <c r="G559" s="69">
        <v>907</v>
      </c>
      <c r="H559" s="44" t="s">
        <v>168</v>
      </c>
      <c r="I559" s="69">
        <v>8.3000000000000007</v>
      </c>
      <c r="J559" s="25" t="s">
        <v>171</v>
      </c>
      <c r="K559" s="45">
        <v>11</v>
      </c>
      <c r="L559" s="21"/>
    </row>
    <row r="560" spans="1:12" ht="30" x14ac:dyDescent="0.25">
      <c r="A560" s="41">
        <v>2</v>
      </c>
      <c r="B560" s="41" t="s">
        <v>182</v>
      </c>
      <c r="C560" s="42">
        <v>43684</v>
      </c>
      <c r="D560" s="42"/>
      <c r="E560" s="43" t="s">
        <v>17</v>
      </c>
      <c r="F560" s="44" t="s">
        <v>144</v>
      </c>
      <c r="G560" s="69"/>
      <c r="H560" s="44" t="s">
        <v>168</v>
      </c>
      <c r="I560" s="69"/>
      <c r="J560" s="25" t="s">
        <v>171</v>
      </c>
      <c r="K560" s="45"/>
      <c r="L560" s="56" t="s">
        <v>142</v>
      </c>
    </row>
    <row r="561" spans="1:12" ht="30" x14ac:dyDescent="0.25">
      <c r="A561" s="57">
        <v>3</v>
      </c>
      <c r="B561" s="57" t="s">
        <v>183</v>
      </c>
      <c r="C561" s="42">
        <v>43684</v>
      </c>
      <c r="D561" s="42"/>
      <c r="E561" s="43" t="s">
        <v>17</v>
      </c>
      <c r="F561" s="44" t="s">
        <v>144</v>
      </c>
      <c r="H561" s="44" t="s">
        <v>168</v>
      </c>
      <c r="I561" s="69"/>
      <c r="J561" s="25" t="s">
        <v>171</v>
      </c>
      <c r="K561" s="45"/>
      <c r="L561" s="56" t="s">
        <v>142</v>
      </c>
    </row>
    <row r="562" spans="1:12" ht="30" x14ac:dyDescent="0.25">
      <c r="A562" s="41">
        <v>4</v>
      </c>
      <c r="B562" s="41" t="s">
        <v>184</v>
      </c>
      <c r="C562" s="42">
        <v>43684</v>
      </c>
      <c r="D562" s="42"/>
      <c r="E562" s="43" t="s">
        <v>17</v>
      </c>
      <c r="F562" s="44" t="s">
        <v>144</v>
      </c>
      <c r="G562" s="69"/>
      <c r="H562" s="44" t="s">
        <v>168</v>
      </c>
      <c r="I562" s="69"/>
      <c r="J562" s="25" t="s">
        <v>171</v>
      </c>
      <c r="L562" s="56" t="s">
        <v>142</v>
      </c>
    </row>
    <row r="563" spans="1:12" ht="30" x14ac:dyDescent="0.25">
      <c r="A563" s="57">
        <v>5</v>
      </c>
      <c r="B563" s="57" t="s">
        <v>185</v>
      </c>
      <c r="C563" s="42">
        <v>43684</v>
      </c>
      <c r="D563" s="42"/>
      <c r="E563" s="43" t="s">
        <v>17</v>
      </c>
      <c r="F563" s="44" t="s">
        <v>144</v>
      </c>
      <c r="G563" s="69">
        <v>1446</v>
      </c>
      <c r="H563" s="44" t="s">
        <v>168</v>
      </c>
      <c r="I563" s="31">
        <v>8.4</v>
      </c>
      <c r="J563" s="25" t="s">
        <v>171</v>
      </c>
      <c r="K563" s="45">
        <v>43</v>
      </c>
      <c r="L563" s="56"/>
    </row>
    <row r="564" spans="1:12" ht="30" x14ac:dyDescent="0.25">
      <c r="A564" s="57">
        <v>6</v>
      </c>
      <c r="B564" s="57" t="s">
        <v>186</v>
      </c>
      <c r="C564" s="42">
        <v>43684</v>
      </c>
      <c r="D564" s="42"/>
      <c r="E564" s="43" t="s">
        <v>17</v>
      </c>
      <c r="F564" s="44" t="s">
        <v>144</v>
      </c>
      <c r="G564" s="69">
        <v>1087</v>
      </c>
      <c r="H564" s="44" t="s">
        <v>168</v>
      </c>
      <c r="I564" s="69">
        <v>8.3000000000000007</v>
      </c>
      <c r="J564" s="25" t="s">
        <v>171</v>
      </c>
      <c r="K564" s="45">
        <v>23</v>
      </c>
      <c r="L564" s="18"/>
    </row>
    <row r="565" spans="1:12" ht="30" x14ac:dyDescent="0.25">
      <c r="A565" s="41">
        <v>7</v>
      </c>
      <c r="B565" s="41" t="s">
        <v>187</v>
      </c>
      <c r="C565" s="42">
        <v>43684</v>
      </c>
      <c r="D565" s="42"/>
      <c r="E565" s="43" t="s">
        <v>17</v>
      </c>
      <c r="F565" s="44" t="s">
        <v>144</v>
      </c>
      <c r="G565" s="69">
        <v>1095</v>
      </c>
      <c r="H565" s="44" t="s">
        <v>168</v>
      </c>
      <c r="I565" s="69">
        <v>8.3000000000000007</v>
      </c>
      <c r="J565" s="25" t="s">
        <v>171</v>
      </c>
      <c r="K565" s="45">
        <v>38</v>
      </c>
      <c r="L565" s="21"/>
    </row>
    <row r="566" spans="1:12" ht="30" x14ac:dyDescent="0.25">
      <c r="A566" s="41">
        <v>2</v>
      </c>
      <c r="B566" s="41" t="s">
        <v>182</v>
      </c>
      <c r="C566" s="42">
        <v>43719</v>
      </c>
      <c r="D566" s="42"/>
      <c r="E566" s="43" t="s">
        <v>17</v>
      </c>
      <c r="F566" s="44" t="s">
        <v>144</v>
      </c>
      <c r="G566" s="69"/>
      <c r="H566" s="69" t="s">
        <v>168</v>
      </c>
      <c r="I566" s="69"/>
      <c r="J566" s="25" t="s">
        <v>171</v>
      </c>
      <c r="K566" s="69"/>
      <c r="L566" s="71" t="s">
        <v>142</v>
      </c>
    </row>
    <row r="567" spans="1:12" ht="30" x14ac:dyDescent="0.25">
      <c r="A567" s="57">
        <v>3</v>
      </c>
      <c r="B567" s="57" t="s">
        <v>183</v>
      </c>
      <c r="C567" s="42">
        <v>43719</v>
      </c>
      <c r="D567" s="42"/>
      <c r="E567" s="43" t="s">
        <v>17</v>
      </c>
      <c r="F567" s="44" t="s">
        <v>144</v>
      </c>
      <c r="G567" s="69"/>
      <c r="H567" s="69" t="s">
        <v>168</v>
      </c>
      <c r="I567" s="69"/>
      <c r="J567" s="25" t="s">
        <v>171</v>
      </c>
      <c r="K567" s="69"/>
      <c r="L567" s="71" t="s">
        <v>142</v>
      </c>
    </row>
    <row r="568" spans="1:12" ht="30" x14ac:dyDescent="0.25">
      <c r="A568" s="41">
        <v>4</v>
      </c>
      <c r="B568" s="41" t="s">
        <v>184</v>
      </c>
      <c r="C568" s="42">
        <v>43719</v>
      </c>
      <c r="D568" s="42"/>
      <c r="E568" s="43" t="s">
        <v>17</v>
      </c>
      <c r="F568" s="44" t="s">
        <v>144</v>
      </c>
      <c r="G568" s="69"/>
      <c r="H568" s="69" t="s">
        <v>168</v>
      </c>
      <c r="I568" s="69"/>
      <c r="J568" s="25" t="s">
        <v>171</v>
      </c>
      <c r="K568" s="69"/>
      <c r="L568" s="71" t="s">
        <v>142</v>
      </c>
    </row>
    <row r="569" spans="1:12" ht="30" x14ac:dyDescent="0.25">
      <c r="A569" s="57">
        <v>5</v>
      </c>
      <c r="B569" s="57" t="s">
        <v>185</v>
      </c>
      <c r="C569" s="42">
        <v>43719</v>
      </c>
      <c r="D569" s="42"/>
      <c r="E569" s="43" t="s">
        <v>17</v>
      </c>
      <c r="F569" s="44" t="s">
        <v>144</v>
      </c>
      <c r="G569" s="69">
        <v>959</v>
      </c>
      <c r="H569" s="69" t="s">
        <v>168</v>
      </c>
      <c r="I569" s="69">
        <v>8.3000000000000007</v>
      </c>
      <c r="J569" s="25" t="s">
        <v>171</v>
      </c>
      <c r="K569" s="69">
        <v>56</v>
      </c>
      <c r="L569" s="71"/>
    </row>
    <row r="570" spans="1:12" ht="30" x14ac:dyDescent="0.25">
      <c r="A570" s="57">
        <v>6</v>
      </c>
      <c r="B570" s="57" t="s">
        <v>186</v>
      </c>
      <c r="C570" s="42">
        <v>43719</v>
      </c>
      <c r="D570" s="42"/>
      <c r="E570" s="43" t="s">
        <v>17</v>
      </c>
      <c r="F570" s="44" t="s">
        <v>144</v>
      </c>
      <c r="G570" s="69">
        <v>690</v>
      </c>
      <c r="H570" s="69" t="s">
        <v>168</v>
      </c>
      <c r="I570" s="69">
        <v>8.1999999999999993</v>
      </c>
      <c r="J570" s="25" t="s">
        <v>171</v>
      </c>
      <c r="K570" s="69">
        <v>60</v>
      </c>
      <c r="L570" s="71"/>
    </row>
    <row r="571" spans="1:12" ht="30" x14ac:dyDescent="0.25">
      <c r="A571" s="41">
        <v>7</v>
      </c>
      <c r="B571" s="41" t="s">
        <v>187</v>
      </c>
      <c r="C571" s="42">
        <v>43719</v>
      </c>
      <c r="D571" s="42"/>
      <c r="E571" s="43" t="s">
        <v>17</v>
      </c>
      <c r="F571" s="44" t="s">
        <v>144</v>
      </c>
      <c r="G571" s="69">
        <v>713</v>
      </c>
      <c r="H571" s="69" t="s">
        <v>168</v>
      </c>
      <c r="I571" s="69">
        <v>8.1999999999999993</v>
      </c>
      <c r="J571" s="25" t="s">
        <v>171</v>
      </c>
      <c r="K571" s="69">
        <v>69</v>
      </c>
      <c r="L571" s="71"/>
    </row>
    <row r="572" spans="1:12" ht="30" x14ac:dyDescent="0.25">
      <c r="A572" s="41">
        <v>2</v>
      </c>
      <c r="B572" s="41" t="s">
        <v>182</v>
      </c>
      <c r="C572" s="42">
        <v>43748</v>
      </c>
      <c r="D572" s="42"/>
      <c r="E572" s="43" t="s">
        <v>17</v>
      </c>
      <c r="F572" s="44" t="s">
        <v>144</v>
      </c>
      <c r="G572" s="69"/>
      <c r="H572" s="69" t="s">
        <v>168</v>
      </c>
      <c r="I572" s="69"/>
      <c r="J572" s="25" t="s">
        <v>171</v>
      </c>
      <c r="K572" s="69"/>
      <c r="L572" s="71" t="s">
        <v>142</v>
      </c>
    </row>
    <row r="573" spans="1:12" ht="30" x14ac:dyDescent="0.25">
      <c r="A573" s="57">
        <v>3</v>
      </c>
      <c r="B573" s="57" t="s">
        <v>183</v>
      </c>
      <c r="C573" s="42">
        <v>43748</v>
      </c>
      <c r="D573" s="42"/>
      <c r="E573" s="43" t="s">
        <v>17</v>
      </c>
      <c r="F573" s="44" t="s">
        <v>144</v>
      </c>
      <c r="G573" s="69"/>
      <c r="H573" s="69" t="s">
        <v>168</v>
      </c>
      <c r="I573" s="69"/>
      <c r="J573" s="25" t="s">
        <v>171</v>
      </c>
      <c r="K573" s="69"/>
      <c r="L573" s="71" t="s">
        <v>142</v>
      </c>
    </row>
    <row r="574" spans="1:12" ht="30" x14ac:dyDescent="0.25">
      <c r="A574" s="41">
        <v>4</v>
      </c>
      <c r="B574" s="41" t="s">
        <v>184</v>
      </c>
      <c r="C574" s="42">
        <v>43748</v>
      </c>
      <c r="D574" s="42"/>
      <c r="E574" s="43" t="s">
        <v>17</v>
      </c>
      <c r="F574" s="44" t="s">
        <v>144</v>
      </c>
      <c r="G574" s="69"/>
      <c r="H574" s="69" t="s">
        <v>168</v>
      </c>
      <c r="I574" s="69"/>
      <c r="J574" s="25" t="s">
        <v>171</v>
      </c>
      <c r="K574" s="69"/>
      <c r="L574" s="71" t="s">
        <v>142</v>
      </c>
    </row>
    <row r="575" spans="1:12" ht="30" x14ac:dyDescent="0.25">
      <c r="A575" s="57">
        <v>5</v>
      </c>
      <c r="B575" s="57" t="s">
        <v>185</v>
      </c>
      <c r="C575" s="42">
        <v>43748</v>
      </c>
      <c r="D575" s="42"/>
      <c r="E575" s="43" t="s">
        <v>17</v>
      </c>
      <c r="F575" s="44" t="s">
        <v>144</v>
      </c>
      <c r="G575" s="69"/>
      <c r="H575" s="69" t="s">
        <v>168</v>
      </c>
      <c r="I575" s="69"/>
      <c r="J575" s="25" t="s">
        <v>171</v>
      </c>
      <c r="K575" s="69"/>
      <c r="L575" s="71" t="s">
        <v>142</v>
      </c>
    </row>
    <row r="576" spans="1:12" ht="30" x14ac:dyDescent="0.25">
      <c r="A576" s="57">
        <v>6</v>
      </c>
      <c r="B576" s="57" t="s">
        <v>186</v>
      </c>
      <c r="C576" s="42">
        <v>43748</v>
      </c>
      <c r="D576" s="42"/>
      <c r="E576" s="43" t="s">
        <v>17</v>
      </c>
      <c r="F576" s="44" t="s">
        <v>144</v>
      </c>
      <c r="G576" s="69">
        <v>825</v>
      </c>
      <c r="H576" s="69" t="s">
        <v>168</v>
      </c>
      <c r="I576" s="69">
        <v>7.9</v>
      </c>
      <c r="J576" s="25" t="s">
        <v>171</v>
      </c>
      <c r="K576" s="69">
        <v>40</v>
      </c>
      <c r="L576" s="71"/>
    </row>
    <row r="577" spans="1:12" ht="30" x14ac:dyDescent="0.25">
      <c r="A577" s="41">
        <v>7</v>
      </c>
      <c r="B577" s="41" t="s">
        <v>187</v>
      </c>
      <c r="C577" s="42">
        <v>43748</v>
      </c>
      <c r="D577" s="42"/>
      <c r="E577" s="43" t="s">
        <v>17</v>
      </c>
      <c r="F577" s="44" t="s">
        <v>144</v>
      </c>
      <c r="G577" s="69">
        <v>807</v>
      </c>
      <c r="H577" s="69" t="s">
        <v>168</v>
      </c>
      <c r="I577" s="69">
        <v>8</v>
      </c>
      <c r="J577" s="25" t="s">
        <v>171</v>
      </c>
      <c r="K577" s="69">
        <v>51</v>
      </c>
      <c r="L577" s="71"/>
    </row>
    <row r="578" spans="1:12" ht="30" x14ac:dyDescent="0.25">
      <c r="A578" s="41">
        <v>2</v>
      </c>
      <c r="B578" s="41" t="s">
        <v>182</v>
      </c>
      <c r="C578" s="42">
        <v>43782</v>
      </c>
      <c r="D578" s="42"/>
      <c r="E578" s="43" t="s">
        <v>17</v>
      </c>
      <c r="F578" s="44" t="s">
        <v>144</v>
      </c>
      <c r="G578" s="69"/>
      <c r="H578" s="69" t="s">
        <v>168</v>
      </c>
      <c r="I578" s="69"/>
      <c r="J578" s="25" t="s">
        <v>171</v>
      </c>
      <c r="K578" s="69"/>
      <c r="L578" s="71" t="s">
        <v>142</v>
      </c>
    </row>
    <row r="579" spans="1:12" ht="30" x14ac:dyDescent="0.25">
      <c r="A579" s="57">
        <v>3</v>
      </c>
      <c r="B579" s="57" t="s">
        <v>183</v>
      </c>
      <c r="C579" s="42">
        <v>43782</v>
      </c>
      <c r="D579" s="42"/>
      <c r="E579" s="43" t="s">
        <v>17</v>
      </c>
      <c r="F579" s="44" t="s">
        <v>144</v>
      </c>
      <c r="G579" s="69"/>
      <c r="H579" s="69" t="s">
        <v>168</v>
      </c>
      <c r="I579" s="69"/>
      <c r="J579" s="25" t="s">
        <v>171</v>
      </c>
      <c r="K579" s="69"/>
      <c r="L579" s="71" t="s">
        <v>142</v>
      </c>
    </row>
    <row r="580" spans="1:12" ht="30" x14ac:dyDescent="0.25">
      <c r="A580" s="41">
        <v>4</v>
      </c>
      <c r="B580" s="41" t="s">
        <v>184</v>
      </c>
      <c r="C580" s="42">
        <v>43782</v>
      </c>
      <c r="D580" s="42"/>
      <c r="E580" s="43" t="s">
        <v>17</v>
      </c>
      <c r="F580" s="44" t="s">
        <v>144</v>
      </c>
      <c r="G580" s="69"/>
      <c r="H580" s="69" t="s">
        <v>168</v>
      </c>
      <c r="I580" s="69"/>
      <c r="J580" s="25" t="s">
        <v>171</v>
      </c>
      <c r="K580" s="69"/>
      <c r="L580" s="71" t="s">
        <v>142</v>
      </c>
    </row>
    <row r="581" spans="1:12" ht="30" x14ac:dyDescent="0.25">
      <c r="A581" s="57">
        <v>5</v>
      </c>
      <c r="B581" s="57" t="s">
        <v>185</v>
      </c>
      <c r="C581" s="42">
        <v>43782</v>
      </c>
      <c r="D581" s="42"/>
      <c r="E581" s="43" t="s">
        <v>17</v>
      </c>
      <c r="F581" s="44" t="s">
        <v>144</v>
      </c>
      <c r="G581" s="69">
        <v>456</v>
      </c>
      <c r="H581" s="69" t="s">
        <v>168</v>
      </c>
      <c r="I581" s="69">
        <v>7.9</v>
      </c>
      <c r="J581" s="25" t="s">
        <v>171</v>
      </c>
      <c r="K581" s="69">
        <v>232</v>
      </c>
      <c r="L581" s="71"/>
    </row>
    <row r="582" spans="1:12" ht="30" x14ac:dyDescent="0.25">
      <c r="A582" s="57">
        <v>6</v>
      </c>
      <c r="B582" s="57" t="s">
        <v>186</v>
      </c>
      <c r="C582" s="42">
        <v>43782</v>
      </c>
      <c r="D582" s="42"/>
      <c r="E582" s="43" t="s">
        <v>17</v>
      </c>
      <c r="F582" s="44" t="s">
        <v>144</v>
      </c>
      <c r="G582" s="69">
        <v>432</v>
      </c>
      <c r="H582" s="69" t="s">
        <v>168</v>
      </c>
      <c r="I582" s="69">
        <v>8.1999999999999993</v>
      </c>
      <c r="J582" s="25" t="s">
        <v>171</v>
      </c>
      <c r="K582" s="69">
        <v>56</v>
      </c>
      <c r="L582" s="71"/>
    </row>
    <row r="583" spans="1:12" ht="30" x14ac:dyDescent="0.25">
      <c r="A583" s="41">
        <v>7</v>
      </c>
      <c r="B583" s="41" t="s">
        <v>187</v>
      </c>
      <c r="C583" s="42">
        <v>43782</v>
      </c>
      <c r="D583" s="42"/>
      <c r="E583" s="43" t="s">
        <v>17</v>
      </c>
      <c r="F583" s="44" t="s">
        <v>144</v>
      </c>
      <c r="G583" s="69">
        <v>435</v>
      </c>
      <c r="H583" s="69" t="s">
        <v>168</v>
      </c>
      <c r="I583" s="69">
        <v>8.1</v>
      </c>
      <c r="J583" s="25" t="s">
        <v>171</v>
      </c>
      <c r="K583" s="69">
        <v>56</v>
      </c>
      <c r="L583" s="71"/>
    </row>
    <row r="584" spans="1:12" ht="30" x14ac:dyDescent="0.25">
      <c r="A584" s="41">
        <v>2</v>
      </c>
      <c r="B584" s="41" t="s">
        <v>182</v>
      </c>
      <c r="C584" s="42">
        <v>43809</v>
      </c>
      <c r="D584" s="42"/>
      <c r="E584" s="43" t="s">
        <v>17</v>
      </c>
      <c r="F584" s="44" t="s">
        <v>144</v>
      </c>
      <c r="G584" s="69"/>
      <c r="H584" s="69" t="s">
        <v>168</v>
      </c>
      <c r="I584" s="69"/>
      <c r="J584" s="25" t="s">
        <v>171</v>
      </c>
      <c r="K584" s="69"/>
      <c r="L584" s="71" t="s">
        <v>142</v>
      </c>
    </row>
    <row r="585" spans="1:12" ht="30" x14ac:dyDescent="0.25">
      <c r="A585" s="57">
        <v>3</v>
      </c>
      <c r="B585" s="57" t="s">
        <v>183</v>
      </c>
      <c r="C585" s="42">
        <v>43809</v>
      </c>
      <c r="D585" s="42"/>
      <c r="E585" s="43" t="s">
        <v>17</v>
      </c>
      <c r="F585" s="44" t="s">
        <v>144</v>
      </c>
      <c r="G585" s="69"/>
      <c r="H585" s="69" t="s">
        <v>168</v>
      </c>
      <c r="I585" s="69"/>
      <c r="J585" s="25" t="s">
        <v>171</v>
      </c>
      <c r="K585" s="69"/>
      <c r="L585" s="71" t="s">
        <v>142</v>
      </c>
    </row>
    <row r="586" spans="1:12" ht="30" x14ac:dyDescent="0.25">
      <c r="A586" s="41">
        <v>4</v>
      </c>
      <c r="B586" s="41" t="s">
        <v>184</v>
      </c>
      <c r="C586" s="42">
        <v>43809</v>
      </c>
      <c r="D586" s="42"/>
      <c r="E586" s="43" t="s">
        <v>17</v>
      </c>
      <c r="F586" s="44" t="s">
        <v>144</v>
      </c>
      <c r="G586" s="69"/>
      <c r="H586" s="69" t="s">
        <v>168</v>
      </c>
      <c r="I586" s="69"/>
      <c r="J586" s="25" t="s">
        <v>171</v>
      </c>
      <c r="K586" s="69"/>
      <c r="L586" s="71" t="s">
        <v>142</v>
      </c>
    </row>
    <row r="587" spans="1:12" ht="30" x14ac:dyDescent="0.25">
      <c r="A587" s="57">
        <v>5</v>
      </c>
      <c r="B587" s="57" t="s">
        <v>185</v>
      </c>
      <c r="C587" s="42">
        <v>43809</v>
      </c>
      <c r="D587" s="42"/>
      <c r="E587" s="43" t="s">
        <v>17</v>
      </c>
      <c r="F587" s="44" t="s">
        <v>144</v>
      </c>
      <c r="G587" s="69"/>
      <c r="H587" s="69" t="s">
        <v>168</v>
      </c>
      <c r="I587" s="69"/>
      <c r="J587" s="25" t="s">
        <v>171</v>
      </c>
      <c r="K587" s="69"/>
      <c r="L587" s="71" t="s">
        <v>142</v>
      </c>
    </row>
    <row r="588" spans="1:12" ht="30" x14ac:dyDescent="0.25">
      <c r="A588" s="57">
        <v>6</v>
      </c>
      <c r="B588" s="57" t="s">
        <v>186</v>
      </c>
      <c r="C588" s="42">
        <v>43809</v>
      </c>
      <c r="D588" s="42"/>
      <c r="E588" s="43" t="s">
        <v>17</v>
      </c>
      <c r="F588" s="44" t="s">
        <v>144</v>
      </c>
      <c r="G588" s="69">
        <v>626</v>
      </c>
      <c r="H588" s="69" t="s">
        <v>168</v>
      </c>
      <c r="I588" s="69">
        <v>8</v>
      </c>
      <c r="J588" s="25" t="s">
        <v>171</v>
      </c>
      <c r="K588" s="69">
        <v>30</v>
      </c>
      <c r="L588" s="71"/>
    </row>
    <row r="589" spans="1:12" ht="30" x14ac:dyDescent="0.25">
      <c r="A589" s="41">
        <v>7</v>
      </c>
      <c r="B589" s="41" t="s">
        <v>187</v>
      </c>
      <c r="C589" s="42">
        <v>43809</v>
      </c>
      <c r="D589" s="42"/>
      <c r="E589" s="43" t="s">
        <v>17</v>
      </c>
      <c r="F589" s="44" t="s">
        <v>144</v>
      </c>
      <c r="G589" s="69">
        <v>628</v>
      </c>
      <c r="H589" s="69" t="s">
        <v>168</v>
      </c>
      <c r="I589" s="69">
        <v>8</v>
      </c>
      <c r="J589" s="25" t="s">
        <v>171</v>
      </c>
      <c r="K589" s="69">
        <v>47</v>
      </c>
      <c r="L589" s="71"/>
    </row>
    <row r="590" spans="1:12" ht="30" x14ac:dyDescent="0.25">
      <c r="A590" s="41">
        <v>2</v>
      </c>
      <c r="B590" s="41" t="s">
        <v>182</v>
      </c>
      <c r="C590" s="42">
        <v>43839</v>
      </c>
      <c r="D590" s="42"/>
      <c r="E590" s="43" t="s">
        <v>17</v>
      </c>
      <c r="F590" s="44" t="s">
        <v>144</v>
      </c>
      <c r="G590" s="69"/>
      <c r="H590" s="69" t="s">
        <v>168</v>
      </c>
      <c r="I590" s="69"/>
      <c r="J590" s="25" t="s">
        <v>171</v>
      </c>
      <c r="K590" s="69"/>
      <c r="L590" s="71" t="s">
        <v>142</v>
      </c>
    </row>
    <row r="591" spans="1:12" ht="30" x14ac:dyDescent="0.25">
      <c r="A591" s="57">
        <v>3</v>
      </c>
      <c r="B591" s="57" t="s">
        <v>183</v>
      </c>
      <c r="C591" s="42">
        <v>43839</v>
      </c>
      <c r="D591" s="42"/>
      <c r="E591" s="43" t="s">
        <v>17</v>
      </c>
      <c r="F591" s="44" t="s">
        <v>144</v>
      </c>
      <c r="G591" s="69"/>
      <c r="H591" s="69" t="s">
        <v>168</v>
      </c>
      <c r="I591" s="69"/>
      <c r="J591" s="25" t="s">
        <v>171</v>
      </c>
      <c r="K591" s="69"/>
      <c r="L591" s="71" t="s">
        <v>142</v>
      </c>
    </row>
    <row r="592" spans="1:12" ht="30" x14ac:dyDescent="0.25">
      <c r="A592" s="41">
        <v>4</v>
      </c>
      <c r="B592" s="41" t="s">
        <v>184</v>
      </c>
      <c r="C592" s="42">
        <v>43839</v>
      </c>
      <c r="D592" s="42"/>
      <c r="E592" s="43" t="s">
        <v>17</v>
      </c>
      <c r="F592" s="44" t="s">
        <v>144</v>
      </c>
      <c r="G592" s="69"/>
      <c r="H592" s="69" t="s">
        <v>168</v>
      </c>
      <c r="I592" s="69"/>
      <c r="J592" s="25" t="s">
        <v>171</v>
      </c>
      <c r="K592" s="69"/>
      <c r="L592" s="71" t="s">
        <v>142</v>
      </c>
    </row>
    <row r="593" spans="1:12" ht="30" x14ac:dyDescent="0.25">
      <c r="A593" s="57">
        <v>5</v>
      </c>
      <c r="B593" s="57" t="s">
        <v>185</v>
      </c>
      <c r="C593" s="42">
        <v>43839</v>
      </c>
      <c r="D593" s="42"/>
      <c r="E593" s="43" t="s">
        <v>17</v>
      </c>
      <c r="F593" s="44" t="s">
        <v>144</v>
      </c>
      <c r="G593" s="69">
        <v>626</v>
      </c>
      <c r="H593" s="69" t="s">
        <v>168</v>
      </c>
      <c r="I593" s="69">
        <v>7.9</v>
      </c>
      <c r="J593" s="25" t="s">
        <v>171</v>
      </c>
      <c r="K593" s="69">
        <v>289</v>
      </c>
      <c r="L593" s="71"/>
    </row>
    <row r="594" spans="1:12" ht="30" x14ac:dyDescent="0.25">
      <c r="A594" s="57">
        <v>6</v>
      </c>
      <c r="B594" s="57" t="s">
        <v>186</v>
      </c>
      <c r="C594" s="42">
        <v>43839</v>
      </c>
      <c r="D594" s="42"/>
      <c r="E594" s="43" t="s">
        <v>17</v>
      </c>
      <c r="F594" s="44" t="s">
        <v>144</v>
      </c>
      <c r="G594" s="69">
        <v>570</v>
      </c>
      <c r="H594" s="69" t="s">
        <v>168</v>
      </c>
      <c r="I594" s="69">
        <v>8.1999999999999993</v>
      </c>
      <c r="J594" s="25" t="s">
        <v>171</v>
      </c>
      <c r="K594" s="69">
        <v>35</v>
      </c>
      <c r="L594" s="71"/>
    </row>
    <row r="595" spans="1:12" ht="30" x14ac:dyDescent="0.25">
      <c r="A595" s="41">
        <v>7</v>
      </c>
      <c r="B595" s="41" t="s">
        <v>187</v>
      </c>
      <c r="C595" s="42">
        <v>43839</v>
      </c>
      <c r="D595" s="42"/>
      <c r="E595" s="43" t="s">
        <v>17</v>
      </c>
      <c r="F595" s="44" t="s">
        <v>144</v>
      </c>
      <c r="G595" s="69">
        <v>574</v>
      </c>
      <c r="H595" s="69" t="s">
        <v>168</v>
      </c>
      <c r="I595" s="69">
        <v>8.1999999999999993</v>
      </c>
      <c r="J595" s="25" t="s">
        <v>171</v>
      </c>
      <c r="K595" s="69">
        <v>41</v>
      </c>
      <c r="L595" s="71"/>
    </row>
    <row r="596" spans="1:12" ht="30" x14ac:dyDescent="0.25">
      <c r="A596" s="41">
        <v>2</v>
      </c>
      <c r="B596" s="41" t="s">
        <v>182</v>
      </c>
      <c r="C596" s="42">
        <v>43871</v>
      </c>
      <c r="D596" s="42"/>
      <c r="E596" s="43" t="s">
        <v>17</v>
      </c>
      <c r="F596" s="44" t="s">
        <v>144</v>
      </c>
      <c r="G596" s="69"/>
      <c r="H596" s="69" t="s">
        <v>168</v>
      </c>
      <c r="I596" s="69"/>
      <c r="J596" s="25" t="s">
        <v>171</v>
      </c>
      <c r="K596" s="69"/>
      <c r="L596" s="71" t="s">
        <v>142</v>
      </c>
    </row>
    <row r="597" spans="1:12" ht="30" x14ac:dyDescent="0.25">
      <c r="A597" s="57">
        <v>3</v>
      </c>
      <c r="B597" s="57" t="s">
        <v>183</v>
      </c>
      <c r="C597" s="42">
        <v>43871</v>
      </c>
      <c r="D597" s="42"/>
      <c r="E597" s="43" t="s">
        <v>17</v>
      </c>
      <c r="F597" s="44" t="s">
        <v>144</v>
      </c>
      <c r="G597" s="69">
        <v>2130</v>
      </c>
      <c r="H597" s="69" t="s">
        <v>168</v>
      </c>
      <c r="I597" s="69">
        <v>7.6</v>
      </c>
      <c r="J597" s="25" t="s">
        <v>171</v>
      </c>
      <c r="K597" s="69">
        <v>49</v>
      </c>
      <c r="L597" s="71"/>
    </row>
    <row r="598" spans="1:12" ht="30" x14ac:dyDescent="0.25">
      <c r="A598" s="41">
        <v>4</v>
      </c>
      <c r="B598" s="41" t="s">
        <v>184</v>
      </c>
      <c r="C598" s="42">
        <v>43871</v>
      </c>
      <c r="D598" s="42"/>
      <c r="E598" s="43" t="s">
        <v>17</v>
      </c>
      <c r="F598" s="44" t="s">
        <v>144</v>
      </c>
      <c r="G598" s="69"/>
      <c r="H598" s="69" t="s">
        <v>168</v>
      </c>
      <c r="I598" s="69"/>
      <c r="J598" s="25" t="s">
        <v>171</v>
      </c>
      <c r="K598" s="69"/>
      <c r="L598" s="71" t="s">
        <v>142</v>
      </c>
    </row>
    <row r="599" spans="1:12" ht="30" x14ac:dyDescent="0.25">
      <c r="A599" s="57">
        <v>5</v>
      </c>
      <c r="B599" s="57" t="s">
        <v>185</v>
      </c>
      <c r="C599" s="42">
        <v>43871</v>
      </c>
      <c r="D599" s="42"/>
      <c r="E599" s="43" t="s">
        <v>17</v>
      </c>
      <c r="F599" s="44" t="s">
        <v>144</v>
      </c>
      <c r="G599" s="69">
        <v>485</v>
      </c>
      <c r="H599" s="69" t="s">
        <v>168</v>
      </c>
      <c r="I599" s="69">
        <v>7.6</v>
      </c>
      <c r="J599" s="25" t="s">
        <v>171</v>
      </c>
      <c r="K599" s="69">
        <v>182</v>
      </c>
      <c r="L599" s="71"/>
    </row>
    <row r="600" spans="1:12" ht="30" x14ac:dyDescent="0.25">
      <c r="A600" s="57">
        <v>6</v>
      </c>
      <c r="B600" s="57" t="s">
        <v>186</v>
      </c>
      <c r="C600" s="42">
        <v>43871</v>
      </c>
      <c r="D600" s="42"/>
      <c r="E600" s="43" t="s">
        <v>17</v>
      </c>
      <c r="F600" s="44" t="s">
        <v>144</v>
      </c>
      <c r="G600" s="69">
        <v>210</v>
      </c>
      <c r="H600" s="69" t="s">
        <v>168</v>
      </c>
      <c r="I600" s="69">
        <v>6.9</v>
      </c>
      <c r="J600" s="25" t="s">
        <v>171</v>
      </c>
      <c r="K600" s="69">
        <v>781</v>
      </c>
      <c r="L600" s="71"/>
    </row>
    <row r="601" spans="1:12" ht="30" x14ac:dyDescent="0.25">
      <c r="A601" s="41">
        <v>7</v>
      </c>
      <c r="B601" s="41" t="s">
        <v>187</v>
      </c>
      <c r="C601" s="42">
        <v>43871</v>
      </c>
      <c r="D601" s="42"/>
      <c r="E601" s="43" t="s">
        <v>17</v>
      </c>
      <c r="F601" s="44" t="s">
        <v>144</v>
      </c>
      <c r="G601" s="69">
        <v>363</v>
      </c>
      <c r="H601" s="69" t="s">
        <v>168</v>
      </c>
      <c r="I601" s="69">
        <v>7.3</v>
      </c>
      <c r="J601" s="25" t="s">
        <v>171</v>
      </c>
      <c r="K601" s="69">
        <v>497</v>
      </c>
      <c r="L601" s="71"/>
    </row>
    <row r="602" spans="1:12" ht="30" x14ac:dyDescent="0.25">
      <c r="A602" s="41">
        <v>2</v>
      </c>
      <c r="B602" s="41" t="s">
        <v>182</v>
      </c>
      <c r="C602" s="42">
        <v>43901</v>
      </c>
      <c r="D602" s="42"/>
      <c r="E602" s="43" t="s">
        <v>17</v>
      </c>
      <c r="F602" s="44" t="s">
        <v>144</v>
      </c>
      <c r="G602" s="69"/>
      <c r="H602" s="69" t="s">
        <v>168</v>
      </c>
      <c r="I602" s="69"/>
      <c r="J602" s="25" t="s">
        <v>171</v>
      </c>
      <c r="K602" s="69"/>
      <c r="L602" s="71" t="s">
        <v>142</v>
      </c>
    </row>
    <row r="603" spans="1:12" ht="30" x14ac:dyDescent="0.25">
      <c r="A603" s="57">
        <v>3</v>
      </c>
      <c r="B603" s="57" t="s">
        <v>183</v>
      </c>
      <c r="C603" s="42">
        <v>43901</v>
      </c>
      <c r="D603" s="42"/>
      <c r="E603" s="43" t="s">
        <v>17</v>
      </c>
      <c r="F603" s="44" t="s">
        <v>144</v>
      </c>
      <c r="G603" s="69"/>
      <c r="H603" s="69" t="s">
        <v>168</v>
      </c>
      <c r="I603" s="69"/>
      <c r="J603" s="25" t="s">
        <v>171</v>
      </c>
      <c r="K603" s="69"/>
      <c r="L603" s="71" t="s">
        <v>142</v>
      </c>
    </row>
    <row r="604" spans="1:12" ht="30" x14ac:dyDescent="0.25">
      <c r="A604" s="41">
        <v>4</v>
      </c>
      <c r="B604" s="41" t="s">
        <v>184</v>
      </c>
      <c r="C604" s="42">
        <v>43901</v>
      </c>
      <c r="D604" s="42"/>
      <c r="E604" s="43" t="s">
        <v>17</v>
      </c>
      <c r="F604" s="44" t="s">
        <v>144</v>
      </c>
      <c r="G604" s="69"/>
      <c r="H604" s="69" t="s">
        <v>168</v>
      </c>
      <c r="I604" s="69"/>
      <c r="J604" s="25" t="s">
        <v>171</v>
      </c>
      <c r="K604" s="69"/>
      <c r="L604" s="71" t="s">
        <v>142</v>
      </c>
    </row>
    <row r="605" spans="1:12" ht="30" x14ac:dyDescent="0.25">
      <c r="A605" s="57">
        <v>5</v>
      </c>
      <c r="B605" s="57" t="s">
        <v>185</v>
      </c>
      <c r="C605" s="42">
        <v>43901</v>
      </c>
      <c r="D605" s="42"/>
      <c r="E605" s="43" t="s">
        <v>17</v>
      </c>
      <c r="F605" s="44" t="s">
        <v>144</v>
      </c>
      <c r="G605" s="69"/>
      <c r="H605" s="69" t="s">
        <v>168</v>
      </c>
      <c r="I605" s="69"/>
      <c r="J605" s="25" t="s">
        <v>171</v>
      </c>
      <c r="K605" s="69"/>
      <c r="L605" s="71" t="s">
        <v>142</v>
      </c>
    </row>
    <row r="606" spans="1:12" ht="30" x14ac:dyDescent="0.25">
      <c r="A606" s="57">
        <v>6</v>
      </c>
      <c r="B606" s="57" t="s">
        <v>186</v>
      </c>
      <c r="C606" s="42">
        <v>43901</v>
      </c>
      <c r="D606" s="42"/>
      <c r="E606" s="43" t="s">
        <v>17</v>
      </c>
      <c r="F606" s="44" t="s">
        <v>144</v>
      </c>
      <c r="G606" s="69">
        <v>573</v>
      </c>
      <c r="H606" s="69" t="s">
        <v>168</v>
      </c>
      <c r="I606" s="69">
        <v>8</v>
      </c>
      <c r="J606" s="25" t="s">
        <v>171</v>
      </c>
      <c r="K606" s="69">
        <v>247</v>
      </c>
      <c r="L606" s="71"/>
    </row>
    <row r="607" spans="1:12" ht="30" x14ac:dyDescent="0.25">
      <c r="A607" s="41">
        <v>7</v>
      </c>
      <c r="B607" s="41" t="s">
        <v>187</v>
      </c>
      <c r="C607" s="42">
        <v>43901</v>
      </c>
      <c r="D607" s="42"/>
      <c r="E607" s="43" t="s">
        <v>17</v>
      </c>
      <c r="F607" s="44" t="s">
        <v>144</v>
      </c>
      <c r="G607" s="69">
        <v>581</v>
      </c>
      <c r="H607" s="69" t="s">
        <v>168</v>
      </c>
      <c r="I607" s="69">
        <v>8</v>
      </c>
      <c r="J607" s="25" t="s">
        <v>171</v>
      </c>
      <c r="K607" s="69">
        <v>255</v>
      </c>
      <c r="L607" s="71"/>
    </row>
    <row r="608" spans="1:12" ht="30" x14ac:dyDescent="0.25">
      <c r="A608" s="41">
        <v>2</v>
      </c>
      <c r="B608" s="41" t="s">
        <v>182</v>
      </c>
      <c r="C608" s="42">
        <v>43929</v>
      </c>
      <c r="D608" s="42"/>
      <c r="E608" s="43" t="s">
        <v>17</v>
      </c>
      <c r="F608" s="44" t="s">
        <v>144</v>
      </c>
      <c r="G608" s="69">
        <v>766</v>
      </c>
      <c r="H608" s="69" t="s">
        <v>168</v>
      </c>
      <c r="I608" s="69">
        <v>6.9</v>
      </c>
      <c r="J608" s="25" t="s">
        <v>171</v>
      </c>
      <c r="K608" s="69">
        <v>18</v>
      </c>
      <c r="L608" s="71"/>
    </row>
    <row r="609" spans="1:12" ht="30" x14ac:dyDescent="0.25">
      <c r="A609" s="57">
        <v>3</v>
      </c>
      <c r="B609" s="57" t="s">
        <v>183</v>
      </c>
      <c r="C609" s="42">
        <v>43929</v>
      </c>
      <c r="D609" s="42"/>
      <c r="E609" s="43" t="s">
        <v>17</v>
      </c>
      <c r="F609" s="44" t="s">
        <v>144</v>
      </c>
      <c r="G609" s="69">
        <v>877</v>
      </c>
      <c r="H609" s="69" t="s">
        <v>168</v>
      </c>
      <c r="I609" s="69">
        <v>7.1</v>
      </c>
      <c r="J609" s="25" t="s">
        <v>171</v>
      </c>
      <c r="K609" s="69">
        <v>14</v>
      </c>
      <c r="L609" s="71"/>
    </row>
    <row r="610" spans="1:12" ht="30" x14ac:dyDescent="0.25">
      <c r="A610" s="41">
        <v>4</v>
      </c>
      <c r="B610" s="41" t="s">
        <v>184</v>
      </c>
      <c r="C610" s="42">
        <v>43929</v>
      </c>
      <c r="D610" s="42"/>
      <c r="E610" s="43" t="s">
        <v>17</v>
      </c>
      <c r="F610" s="44" t="s">
        <v>144</v>
      </c>
      <c r="G610" s="69">
        <v>442</v>
      </c>
      <c r="H610" s="69" t="s">
        <v>168</v>
      </c>
      <c r="I610" s="69">
        <v>6.8</v>
      </c>
      <c r="J610" s="25" t="s">
        <v>171</v>
      </c>
      <c r="K610" s="69">
        <v>26</v>
      </c>
      <c r="L610" s="71" t="s">
        <v>437</v>
      </c>
    </row>
    <row r="611" spans="1:12" ht="30" x14ac:dyDescent="0.25">
      <c r="A611" s="57">
        <v>5</v>
      </c>
      <c r="B611" s="57" t="s">
        <v>185</v>
      </c>
      <c r="C611" s="42">
        <v>43929</v>
      </c>
      <c r="D611" s="42"/>
      <c r="E611" s="43" t="s">
        <v>17</v>
      </c>
      <c r="F611" s="44" t="s">
        <v>144</v>
      </c>
      <c r="G611" s="69">
        <v>521</v>
      </c>
      <c r="H611" s="69" t="s">
        <v>168</v>
      </c>
      <c r="I611" s="69">
        <v>7.3</v>
      </c>
      <c r="J611" s="25" t="s">
        <v>171</v>
      </c>
      <c r="K611" s="69">
        <v>272</v>
      </c>
      <c r="L611" s="131" t="s">
        <v>436</v>
      </c>
    </row>
    <row r="612" spans="1:12" ht="30" x14ac:dyDescent="0.25">
      <c r="A612" s="57">
        <v>6</v>
      </c>
      <c r="B612" s="57" t="s">
        <v>186</v>
      </c>
      <c r="C612" s="42">
        <v>43929</v>
      </c>
      <c r="D612" s="42"/>
      <c r="E612" s="43" t="s">
        <v>17</v>
      </c>
      <c r="F612" s="44" t="s">
        <v>144</v>
      </c>
      <c r="G612" s="69">
        <v>358</v>
      </c>
      <c r="H612" s="69" t="s">
        <v>168</v>
      </c>
      <c r="I612" s="69">
        <v>7.7</v>
      </c>
      <c r="J612" s="25" t="s">
        <v>171</v>
      </c>
      <c r="K612" s="69">
        <v>583</v>
      </c>
      <c r="L612" s="71"/>
    </row>
    <row r="613" spans="1:12" ht="30" x14ac:dyDescent="0.25">
      <c r="A613" s="41">
        <v>7</v>
      </c>
      <c r="B613" s="41" t="s">
        <v>187</v>
      </c>
      <c r="C613" s="42">
        <v>43929</v>
      </c>
      <c r="D613" s="42"/>
      <c r="E613" s="43" t="s">
        <v>17</v>
      </c>
      <c r="F613" s="44" t="s">
        <v>144</v>
      </c>
      <c r="G613" s="69">
        <v>364</v>
      </c>
      <c r="H613" s="69" t="s">
        <v>168</v>
      </c>
      <c r="I613" s="69">
        <v>7.6</v>
      </c>
      <c r="J613" s="25" t="s">
        <v>171</v>
      </c>
      <c r="K613" s="69">
        <v>588</v>
      </c>
      <c r="L613" s="71"/>
    </row>
    <row r="614" spans="1:12" ht="30" x14ac:dyDescent="0.25">
      <c r="A614" s="41">
        <v>2</v>
      </c>
      <c r="B614" s="41" t="s">
        <v>182</v>
      </c>
      <c r="C614" s="42">
        <v>43964</v>
      </c>
      <c r="D614" s="42"/>
      <c r="E614" s="43" t="s">
        <v>17</v>
      </c>
      <c r="F614" s="44" t="s">
        <v>144</v>
      </c>
      <c r="G614" s="69">
        <v>1509</v>
      </c>
      <c r="H614" s="69" t="s">
        <v>168</v>
      </c>
      <c r="I614" s="69">
        <v>7</v>
      </c>
      <c r="J614" s="25" t="s">
        <v>171</v>
      </c>
      <c r="K614" s="69">
        <v>7</v>
      </c>
      <c r="L614" s="71"/>
    </row>
    <row r="615" spans="1:12" ht="30" x14ac:dyDescent="0.25">
      <c r="A615" s="57">
        <v>3</v>
      </c>
      <c r="B615" s="57" t="s">
        <v>183</v>
      </c>
      <c r="C615" s="42">
        <v>43964</v>
      </c>
      <c r="D615" s="42"/>
      <c r="E615" s="43" t="s">
        <v>17</v>
      </c>
      <c r="F615" s="44" t="s">
        <v>144</v>
      </c>
      <c r="G615" s="69">
        <v>1764</v>
      </c>
      <c r="H615" s="69" t="s">
        <v>168</v>
      </c>
      <c r="I615" s="69">
        <v>7.5</v>
      </c>
      <c r="J615" s="25" t="s">
        <v>171</v>
      </c>
      <c r="K615" s="69">
        <v>4</v>
      </c>
      <c r="L615" s="71"/>
    </row>
    <row r="616" spans="1:12" ht="30" x14ac:dyDescent="0.25">
      <c r="A616" s="41">
        <v>4</v>
      </c>
      <c r="B616" s="41" t="s">
        <v>184</v>
      </c>
      <c r="C616" s="42">
        <v>43964</v>
      </c>
      <c r="D616" s="42"/>
      <c r="E616" s="43" t="s">
        <v>17</v>
      </c>
      <c r="F616" s="44" t="s">
        <v>144</v>
      </c>
      <c r="G616" s="69"/>
      <c r="H616" s="69" t="s">
        <v>168</v>
      </c>
      <c r="I616" s="69"/>
      <c r="J616" s="25" t="s">
        <v>171</v>
      </c>
      <c r="K616" s="69"/>
      <c r="L616" s="71" t="s">
        <v>192</v>
      </c>
    </row>
    <row r="617" spans="1:12" ht="30" x14ac:dyDescent="0.25">
      <c r="A617" s="57">
        <v>5</v>
      </c>
      <c r="B617" s="57" t="s">
        <v>185</v>
      </c>
      <c r="C617" s="42">
        <v>43964</v>
      </c>
      <c r="D617" s="42"/>
      <c r="E617" s="43" t="s">
        <v>17</v>
      </c>
      <c r="F617" s="44" t="s">
        <v>144</v>
      </c>
      <c r="G617" s="69"/>
      <c r="H617" s="69" t="s">
        <v>168</v>
      </c>
      <c r="I617" s="69"/>
      <c r="J617" s="25" t="s">
        <v>171</v>
      </c>
      <c r="K617" s="69"/>
      <c r="L617" s="131" t="s">
        <v>192</v>
      </c>
    </row>
    <row r="618" spans="1:12" ht="30" x14ac:dyDescent="0.25">
      <c r="A618" s="57">
        <v>6</v>
      </c>
      <c r="B618" s="57" t="s">
        <v>186</v>
      </c>
      <c r="C618" s="42">
        <v>43964</v>
      </c>
      <c r="D618" s="42"/>
      <c r="E618" s="43" t="s">
        <v>17</v>
      </c>
      <c r="F618" s="44" t="s">
        <v>144</v>
      </c>
      <c r="G618" s="69">
        <v>784</v>
      </c>
      <c r="H618" s="69" t="s">
        <v>168</v>
      </c>
      <c r="I618" s="69">
        <v>8.1</v>
      </c>
      <c r="J618" s="25" t="s">
        <v>171</v>
      </c>
      <c r="K618" s="69">
        <v>60</v>
      </c>
      <c r="L618" s="71"/>
    </row>
    <row r="619" spans="1:12" ht="30" x14ac:dyDescent="0.25">
      <c r="A619" s="41">
        <v>7</v>
      </c>
      <c r="B619" s="41" t="s">
        <v>187</v>
      </c>
      <c r="C619" s="42">
        <v>43964</v>
      </c>
      <c r="D619" s="42"/>
      <c r="E619" s="43" t="s">
        <v>17</v>
      </c>
      <c r="F619" s="44" t="s">
        <v>144</v>
      </c>
      <c r="G619" s="69">
        <v>787</v>
      </c>
      <c r="H619" s="69" t="s">
        <v>168</v>
      </c>
      <c r="I619" s="69">
        <v>8.1</v>
      </c>
      <c r="J619" s="25" t="s">
        <v>171</v>
      </c>
      <c r="K619" s="69">
        <v>54</v>
      </c>
      <c r="L619" s="71"/>
    </row>
    <row r="620" spans="1:12" ht="30" x14ac:dyDescent="0.25">
      <c r="A620" s="41">
        <v>2</v>
      </c>
      <c r="B620" s="41" t="s">
        <v>182</v>
      </c>
      <c r="C620" s="42">
        <v>43992</v>
      </c>
      <c r="D620" s="42"/>
      <c r="E620" s="43" t="s">
        <v>17</v>
      </c>
      <c r="F620" s="44" t="s">
        <v>144</v>
      </c>
      <c r="G620" s="69">
        <v>1597</v>
      </c>
      <c r="H620" s="69" t="s">
        <v>168</v>
      </c>
      <c r="I620" s="69">
        <v>7.1</v>
      </c>
      <c r="J620" s="25" t="s">
        <v>171</v>
      </c>
      <c r="K620" s="69">
        <v>4</v>
      </c>
      <c r="L620" s="71"/>
    </row>
    <row r="621" spans="1:12" ht="30" x14ac:dyDescent="0.25">
      <c r="A621" s="57">
        <v>3</v>
      </c>
      <c r="B621" s="57" t="s">
        <v>183</v>
      </c>
      <c r="C621" s="42">
        <v>43992</v>
      </c>
      <c r="D621" s="42"/>
      <c r="E621" s="43" t="s">
        <v>17</v>
      </c>
      <c r="F621" s="44" t="s">
        <v>144</v>
      </c>
      <c r="G621" s="69">
        <v>1755</v>
      </c>
      <c r="H621" s="69" t="s">
        <v>168</v>
      </c>
      <c r="I621" s="69">
        <v>7.8</v>
      </c>
      <c r="J621" s="25" t="s">
        <v>171</v>
      </c>
      <c r="K621" s="69">
        <v>16</v>
      </c>
      <c r="L621" s="71"/>
    </row>
    <row r="622" spans="1:12" ht="30" x14ac:dyDescent="0.25">
      <c r="A622" s="41">
        <v>4</v>
      </c>
      <c r="B622" s="41" t="s">
        <v>184</v>
      </c>
      <c r="C622" s="42">
        <v>43992</v>
      </c>
      <c r="D622" s="42"/>
      <c r="E622" s="43" t="s">
        <v>17</v>
      </c>
      <c r="F622" s="44" t="s">
        <v>144</v>
      </c>
      <c r="G622" s="69"/>
      <c r="H622" s="69" t="s">
        <v>168</v>
      </c>
      <c r="I622" s="69"/>
      <c r="J622" s="25" t="s">
        <v>171</v>
      </c>
      <c r="K622" s="69"/>
      <c r="L622" s="131" t="s">
        <v>192</v>
      </c>
    </row>
    <row r="623" spans="1:12" ht="30" x14ac:dyDescent="0.25">
      <c r="A623" s="57">
        <v>5</v>
      </c>
      <c r="B623" s="57" t="s">
        <v>185</v>
      </c>
      <c r="C623" s="42">
        <v>43992</v>
      </c>
      <c r="D623" s="42"/>
      <c r="E623" s="43" t="s">
        <v>17</v>
      </c>
      <c r="F623" s="44" t="s">
        <v>144</v>
      </c>
      <c r="G623" s="69">
        <v>543</v>
      </c>
      <c r="H623" s="69" t="s">
        <v>168</v>
      </c>
      <c r="I623" s="69">
        <v>8</v>
      </c>
      <c r="J623" s="25" t="s">
        <v>171</v>
      </c>
      <c r="K623" s="69">
        <v>89</v>
      </c>
      <c r="L623" s="131"/>
    </row>
    <row r="624" spans="1:12" ht="30" x14ac:dyDescent="0.25">
      <c r="A624" s="57">
        <v>6</v>
      </c>
      <c r="B624" s="57" t="s">
        <v>186</v>
      </c>
      <c r="C624" s="42">
        <v>43992</v>
      </c>
      <c r="D624" s="42"/>
      <c r="E624" s="43" t="s">
        <v>17</v>
      </c>
      <c r="F624" s="44" t="s">
        <v>144</v>
      </c>
      <c r="G624" s="69">
        <v>436</v>
      </c>
      <c r="H624" s="69" t="s">
        <v>168</v>
      </c>
      <c r="I624" s="69">
        <v>8.1</v>
      </c>
      <c r="J624" s="25" t="s">
        <v>171</v>
      </c>
      <c r="K624" s="69">
        <v>71</v>
      </c>
      <c r="L624" s="71"/>
    </row>
    <row r="625" spans="1:12" ht="30" x14ac:dyDescent="0.25">
      <c r="A625" s="41">
        <v>7</v>
      </c>
      <c r="B625" s="41" t="s">
        <v>187</v>
      </c>
      <c r="C625" s="42">
        <v>43992</v>
      </c>
      <c r="D625" s="42"/>
      <c r="E625" s="43" t="s">
        <v>17</v>
      </c>
      <c r="F625" s="44" t="s">
        <v>144</v>
      </c>
      <c r="G625" s="69">
        <v>451</v>
      </c>
      <c r="H625" s="69" t="s">
        <v>168</v>
      </c>
      <c r="I625" s="69">
        <v>8.1</v>
      </c>
      <c r="J625" s="25" t="s">
        <v>171</v>
      </c>
      <c r="K625" s="69">
        <v>75</v>
      </c>
      <c r="L625" s="71"/>
    </row>
    <row r="626" spans="1:12" ht="30" x14ac:dyDescent="0.25">
      <c r="A626" s="41">
        <v>2</v>
      </c>
      <c r="B626" s="41" t="s">
        <v>182</v>
      </c>
      <c r="C626" s="42">
        <v>44020</v>
      </c>
      <c r="D626" s="42">
        <v>44063</v>
      </c>
      <c r="E626" s="43" t="s">
        <v>17</v>
      </c>
      <c r="F626" s="44" t="s">
        <v>144</v>
      </c>
      <c r="G626" s="184">
        <v>1569</v>
      </c>
      <c r="H626" s="69" t="s">
        <v>168</v>
      </c>
      <c r="I626" s="69">
        <v>7.1</v>
      </c>
      <c r="J626" s="25" t="s">
        <v>171</v>
      </c>
      <c r="K626" s="69">
        <v>2</v>
      </c>
      <c r="L626" s="71"/>
    </row>
    <row r="627" spans="1:12" ht="30" x14ac:dyDescent="0.25">
      <c r="A627" s="57">
        <v>3</v>
      </c>
      <c r="B627" s="57" t="s">
        <v>183</v>
      </c>
      <c r="C627" s="42">
        <v>44020</v>
      </c>
      <c r="D627" s="42">
        <v>44063</v>
      </c>
      <c r="E627" s="43" t="s">
        <v>17</v>
      </c>
      <c r="F627" s="44" t="s">
        <v>144</v>
      </c>
      <c r="G627" s="184">
        <v>1786</v>
      </c>
      <c r="H627" s="69" t="s">
        <v>168</v>
      </c>
      <c r="I627" s="69">
        <v>8.1999999999999993</v>
      </c>
      <c r="J627" s="25" t="s">
        <v>171</v>
      </c>
      <c r="K627" s="69">
        <v>7</v>
      </c>
      <c r="L627" s="71"/>
    </row>
    <row r="628" spans="1:12" ht="30" x14ac:dyDescent="0.25">
      <c r="A628" s="41">
        <v>4</v>
      </c>
      <c r="B628" s="41" t="s">
        <v>184</v>
      </c>
      <c r="C628" s="42">
        <v>44020</v>
      </c>
      <c r="D628" s="42">
        <v>44063</v>
      </c>
      <c r="E628" s="43" t="s">
        <v>17</v>
      </c>
      <c r="F628" s="44" t="s">
        <v>144</v>
      </c>
      <c r="G628" s="184"/>
      <c r="H628" s="69" t="s">
        <v>168</v>
      </c>
      <c r="I628" s="69" t="s">
        <v>160</v>
      </c>
      <c r="J628" s="25" t="s">
        <v>171</v>
      </c>
      <c r="K628" s="69"/>
      <c r="L628" s="131" t="s">
        <v>448</v>
      </c>
    </row>
    <row r="629" spans="1:12" ht="30" x14ac:dyDescent="0.25">
      <c r="A629" s="57">
        <v>5</v>
      </c>
      <c r="B629" s="57" t="s">
        <v>185</v>
      </c>
      <c r="C629" s="42">
        <v>44020</v>
      </c>
      <c r="D629" s="42">
        <v>44063</v>
      </c>
      <c r="E629" s="43" t="s">
        <v>17</v>
      </c>
      <c r="F629" s="44" t="s">
        <v>144</v>
      </c>
      <c r="G629" s="138" t="s">
        <v>160</v>
      </c>
      <c r="H629" s="69" t="s">
        <v>168</v>
      </c>
      <c r="I629" s="69" t="s">
        <v>160</v>
      </c>
      <c r="J629" s="25" t="s">
        <v>171</v>
      </c>
      <c r="K629" s="69" t="s">
        <v>160</v>
      </c>
      <c r="L629" s="131" t="s">
        <v>448</v>
      </c>
    </row>
    <row r="630" spans="1:12" ht="30" x14ac:dyDescent="0.25">
      <c r="A630" s="57">
        <v>6</v>
      </c>
      <c r="B630" s="57" t="s">
        <v>186</v>
      </c>
      <c r="C630" s="42">
        <v>44020</v>
      </c>
      <c r="D630" s="42">
        <v>44063</v>
      </c>
      <c r="E630" s="43" t="s">
        <v>17</v>
      </c>
      <c r="F630" s="44" t="s">
        <v>144</v>
      </c>
      <c r="G630" s="184">
        <v>806</v>
      </c>
      <c r="H630" s="69" t="s">
        <v>168</v>
      </c>
      <c r="I630" s="69">
        <v>8.3000000000000007</v>
      </c>
      <c r="J630" s="25" t="s">
        <v>171</v>
      </c>
      <c r="K630" s="69">
        <v>46</v>
      </c>
      <c r="L630" s="71"/>
    </row>
    <row r="631" spans="1:12" ht="30" x14ac:dyDescent="0.25">
      <c r="A631" s="41">
        <v>7</v>
      </c>
      <c r="B631" s="41" t="s">
        <v>187</v>
      </c>
      <c r="C631" s="42">
        <v>44020</v>
      </c>
      <c r="D631" s="42">
        <v>44063</v>
      </c>
      <c r="E631" s="43" t="s">
        <v>17</v>
      </c>
      <c r="F631" s="44" t="s">
        <v>144</v>
      </c>
      <c r="G631" s="184">
        <v>518</v>
      </c>
      <c r="H631" s="69" t="s">
        <v>168</v>
      </c>
      <c r="I631" s="69">
        <v>8.3000000000000007</v>
      </c>
      <c r="J631" s="25" t="s">
        <v>171</v>
      </c>
      <c r="K631" s="69">
        <v>45</v>
      </c>
      <c r="L631" s="71"/>
    </row>
    <row r="632" spans="1:12" ht="30" x14ac:dyDescent="0.25">
      <c r="A632" s="41">
        <v>2</v>
      </c>
      <c r="B632" s="41" t="s">
        <v>182</v>
      </c>
      <c r="C632" s="42">
        <v>44056</v>
      </c>
      <c r="D632" s="42">
        <v>44075</v>
      </c>
      <c r="E632" s="43" t="s">
        <v>17</v>
      </c>
      <c r="F632" s="44" t="s">
        <v>144</v>
      </c>
      <c r="G632" s="184">
        <v>431</v>
      </c>
      <c r="H632" s="69" t="s">
        <v>168</v>
      </c>
      <c r="I632" s="69">
        <v>7.6</v>
      </c>
      <c r="J632" s="25" t="s">
        <v>171</v>
      </c>
      <c r="K632" s="69">
        <v>2</v>
      </c>
      <c r="L632" s="71"/>
    </row>
    <row r="633" spans="1:12" ht="30" x14ac:dyDescent="0.25">
      <c r="A633" s="57">
        <v>3</v>
      </c>
      <c r="B633" s="57" t="s">
        <v>183</v>
      </c>
      <c r="C633" s="42">
        <v>44056</v>
      </c>
      <c r="D633" s="42">
        <v>44075</v>
      </c>
      <c r="E633" s="43" t="s">
        <v>17</v>
      </c>
      <c r="F633" s="44" t="s">
        <v>144</v>
      </c>
      <c r="G633" s="184">
        <v>423</v>
      </c>
      <c r="H633" s="69" t="s">
        <v>168</v>
      </c>
      <c r="I633" s="69">
        <v>7.7</v>
      </c>
      <c r="J633" s="25" t="s">
        <v>171</v>
      </c>
      <c r="K633" s="69">
        <v>7</v>
      </c>
      <c r="L633" s="71"/>
    </row>
    <row r="634" spans="1:12" ht="30" x14ac:dyDescent="0.25">
      <c r="A634" s="41">
        <v>4</v>
      </c>
      <c r="B634" s="41" t="s">
        <v>184</v>
      </c>
      <c r="C634" s="42">
        <v>44056</v>
      </c>
      <c r="D634" s="42">
        <v>44075</v>
      </c>
      <c r="E634" s="43" t="s">
        <v>17</v>
      </c>
      <c r="F634" s="44" t="s">
        <v>144</v>
      </c>
      <c r="G634" s="184">
        <v>1741</v>
      </c>
      <c r="H634" s="69" t="s">
        <v>168</v>
      </c>
      <c r="I634" s="69">
        <v>6.5</v>
      </c>
      <c r="J634" s="25" t="s">
        <v>171</v>
      </c>
      <c r="K634" s="69">
        <v>10</v>
      </c>
      <c r="L634" s="131"/>
    </row>
    <row r="635" spans="1:12" ht="30" x14ac:dyDescent="0.25">
      <c r="A635" s="57">
        <v>5</v>
      </c>
      <c r="B635" s="57" t="s">
        <v>185</v>
      </c>
      <c r="C635" s="42">
        <v>44056</v>
      </c>
      <c r="D635" s="42">
        <v>44075</v>
      </c>
      <c r="E635" s="43" t="s">
        <v>17</v>
      </c>
      <c r="F635" s="44" t="s">
        <v>144</v>
      </c>
      <c r="G635" s="184">
        <v>698</v>
      </c>
      <c r="H635" s="69" t="s">
        <v>168</v>
      </c>
      <c r="I635" s="69">
        <v>7.7</v>
      </c>
      <c r="J635" s="25" t="s">
        <v>171</v>
      </c>
      <c r="K635" s="69">
        <v>79</v>
      </c>
      <c r="L635" s="131"/>
    </row>
    <row r="636" spans="1:12" ht="30" x14ac:dyDescent="0.25">
      <c r="A636" s="57">
        <v>6</v>
      </c>
      <c r="B636" s="57" t="s">
        <v>186</v>
      </c>
      <c r="C636" s="42">
        <v>44056</v>
      </c>
      <c r="D636" s="42">
        <v>44075</v>
      </c>
      <c r="E636" s="43" t="s">
        <v>17</v>
      </c>
      <c r="F636" s="44" t="s">
        <v>144</v>
      </c>
      <c r="G636" s="184">
        <v>528</v>
      </c>
      <c r="H636" s="69" t="s">
        <v>168</v>
      </c>
      <c r="I636" s="69">
        <v>8.1</v>
      </c>
      <c r="J636" s="25" t="s">
        <v>171</v>
      </c>
      <c r="K636" s="69">
        <v>104</v>
      </c>
      <c r="L636" s="71"/>
    </row>
    <row r="637" spans="1:12" ht="30" x14ac:dyDescent="0.25">
      <c r="A637" s="41">
        <v>7</v>
      </c>
      <c r="B637" s="41" t="s">
        <v>187</v>
      </c>
      <c r="C637" s="42">
        <v>44056</v>
      </c>
      <c r="D637" s="42">
        <v>44075</v>
      </c>
      <c r="E637" s="43" t="s">
        <v>17</v>
      </c>
      <c r="F637" s="44" t="s">
        <v>144</v>
      </c>
      <c r="G637" s="184">
        <v>609</v>
      </c>
      <c r="H637" s="69" t="s">
        <v>168</v>
      </c>
      <c r="I637" s="69">
        <v>7.9</v>
      </c>
      <c r="J637" s="25" t="s">
        <v>171</v>
      </c>
      <c r="K637" s="69">
        <v>92</v>
      </c>
      <c r="L637" s="71"/>
    </row>
    <row r="638" spans="1:12" ht="30" x14ac:dyDescent="0.25">
      <c r="A638" s="41">
        <v>2</v>
      </c>
      <c r="B638" s="41" t="s">
        <v>182</v>
      </c>
      <c r="C638" s="42">
        <v>44081</v>
      </c>
      <c r="D638" s="42">
        <v>44084</v>
      </c>
      <c r="E638" s="43" t="s">
        <v>17</v>
      </c>
      <c r="F638" s="44" t="s">
        <v>144</v>
      </c>
      <c r="G638" s="184">
        <v>1094</v>
      </c>
      <c r="H638" s="69" t="s">
        <v>168</v>
      </c>
      <c r="I638" s="69">
        <v>6.8</v>
      </c>
      <c r="J638" s="25" t="s">
        <v>171</v>
      </c>
      <c r="K638" s="69">
        <v>3</v>
      </c>
      <c r="L638" s="71"/>
    </row>
    <row r="639" spans="1:12" ht="30" x14ac:dyDescent="0.25">
      <c r="A639" s="57">
        <v>3</v>
      </c>
      <c r="B639" s="57" t="s">
        <v>183</v>
      </c>
      <c r="C639" s="42">
        <v>44081</v>
      </c>
      <c r="D639" s="42">
        <v>44084</v>
      </c>
      <c r="E639" s="43" t="s">
        <v>17</v>
      </c>
      <c r="F639" s="44" t="s">
        <v>144</v>
      </c>
      <c r="G639" s="184">
        <v>1031</v>
      </c>
      <c r="H639" s="69" t="s">
        <v>168</v>
      </c>
      <c r="I639" s="69">
        <v>7.3</v>
      </c>
      <c r="J639" s="25" t="s">
        <v>171</v>
      </c>
      <c r="K639" s="69">
        <v>4</v>
      </c>
      <c r="L639" s="71"/>
    </row>
    <row r="640" spans="1:12" ht="30" x14ac:dyDescent="0.25">
      <c r="A640" s="41">
        <v>4</v>
      </c>
      <c r="B640" s="41" t="s">
        <v>184</v>
      </c>
      <c r="C640" s="42">
        <v>44081</v>
      </c>
      <c r="D640" s="42">
        <v>44084</v>
      </c>
      <c r="E640" s="43" t="s">
        <v>17</v>
      </c>
      <c r="F640" s="44" t="s">
        <v>144</v>
      </c>
      <c r="G640" s="184">
        <v>1868</v>
      </c>
      <c r="H640" s="69" t="s">
        <v>168</v>
      </c>
      <c r="I640" s="69">
        <v>6.3</v>
      </c>
      <c r="J640" s="25" t="s">
        <v>171</v>
      </c>
      <c r="K640" s="69">
        <v>5</v>
      </c>
      <c r="L640" s="131"/>
    </row>
    <row r="641" spans="1:12" ht="30" x14ac:dyDescent="0.25">
      <c r="A641" s="57">
        <v>5</v>
      </c>
      <c r="B641" s="57" t="s">
        <v>185</v>
      </c>
      <c r="C641" s="42">
        <v>44081</v>
      </c>
      <c r="D641" s="42">
        <v>44084</v>
      </c>
      <c r="E641" s="43" t="s">
        <v>17</v>
      </c>
      <c r="F641" s="44" t="s">
        <v>144</v>
      </c>
      <c r="G641" s="184">
        <v>1075</v>
      </c>
      <c r="H641" s="69" t="s">
        <v>168</v>
      </c>
      <c r="I641" s="69">
        <v>8.3000000000000007</v>
      </c>
      <c r="J641" s="25" t="s">
        <v>171</v>
      </c>
      <c r="K641" s="69">
        <v>657</v>
      </c>
      <c r="L641" s="131"/>
    </row>
    <row r="642" spans="1:12" ht="30" x14ac:dyDescent="0.25">
      <c r="A642" s="57">
        <v>6</v>
      </c>
      <c r="B642" s="57" t="s">
        <v>186</v>
      </c>
      <c r="C642" s="42">
        <v>44081</v>
      </c>
      <c r="D642" s="42">
        <v>44084</v>
      </c>
      <c r="E642" s="43" t="s">
        <v>17</v>
      </c>
      <c r="F642" s="44" t="s">
        <v>144</v>
      </c>
      <c r="G642" s="184">
        <v>780</v>
      </c>
      <c r="H642" s="69" t="s">
        <v>168</v>
      </c>
      <c r="I642" s="69">
        <v>8.4</v>
      </c>
      <c r="J642" s="25" t="s">
        <v>171</v>
      </c>
      <c r="K642" s="69">
        <v>37</v>
      </c>
      <c r="L642" s="71"/>
    </row>
    <row r="643" spans="1:12" ht="30" x14ac:dyDescent="0.25">
      <c r="A643" s="41">
        <v>7</v>
      </c>
      <c r="B643" s="41" t="s">
        <v>187</v>
      </c>
      <c r="C643" s="42">
        <v>44081</v>
      </c>
      <c r="D643" s="42">
        <v>44084</v>
      </c>
      <c r="E643" s="43" t="s">
        <v>17</v>
      </c>
      <c r="F643" s="44" t="s">
        <v>144</v>
      </c>
      <c r="G643" s="184">
        <v>784</v>
      </c>
      <c r="H643" s="69" t="s">
        <v>168</v>
      </c>
      <c r="I643" s="69">
        <v>8.4</v>
      </c>
      <c r="J643" s="25" t="s">
        <v>171</v>
      </c>
      <c r="K643" s="69">
        <v>49</v>
      </c>
      <c r="L643" s="71"/>
    </row>
    <row r="644" spans="1:12" ht="30" x14ac:dyDescent="0.25">
      <c r="A644" s="41">
        <v>2</v>
      </c>
      <c r="B644" s="41" t="s">
        <v>182</v>
      </c>
      <c r="C644" s="42">
        <v>44117</v>
      </c>
      <c r="D644" s="42">
        <v>44125</v>
      </c>
      <c r="E644" s="43" t="s">
        <v>17</v>
      </c>
      <c r="F644" s="44" t="s">
        <v>144</v>
      </c>
      <c r="G644" s="184">
        <v>1256</v>
      </c>
      <c r="H644" s="69" t="s">
        <v>168</v>
      </c>
      <c r="I644" s="69">
        <v>7</v>
      </c>
      <c r="J644" s="25" t="s">
        <v>171</v>
      </c>
      <c r="K644" s="69">
        <v>6</v>
      </c>
      <c r="L644" s="71"/>
    </row>
    <row r="645" spans="1:12" ht="30" x14ac:dyDescent="0.25">
      <c r="A645" s="57">
        <v>3</v>
      </c>
      <c r="B645" s="57" t="s">
        <v>183</v>
      </c>
      <c r="C645" s="42">
        <v>44117</v>
      </c>
      <c r="D645" s="42">
        <v>44125</v>
      </c>
      <c r="E645" s="43" t="s">
        <v>17</v>
      </c>
      <c r="F645" s="44" t="s">
        <v>144</v>
      </c>
      <c r="G645" s="184">
        <v>1224</v>
      </c>
      <c r="H645" s="69" t="s">
        <v>168</v>
      </c>
      <c r="I645" s="69">
        <v>7.4</v>
      </c>
      <c r="J645" s="25" t="s">
        <v>171</v>
      </c>
      <c r="K645" s="69" t="s">
        <v>181</v>
      </c>
      <c r="L645" s="71"/>
    </row>
    <row r="646" spans="1:12" ht="30" x14ac:dyDescent="0.25">
      <c r="A646" s="41">
        <v>4</v>
      </c>
      <c r="B646" s="41" t="s">
        <v>184</v>
      </c>
      <c r="C646" s="42">
        <v>44117</v>
      </c>
      <c r="D646" s="42">
        <v>44125</v>
      </c>
      <c r="E646" s="43" t="s">
        <v>17</v>
      </c>
      <c r="F646" s="44" t="s">
        <v>144</v>
      </c>
      <c r="G646" s="184">
        <v>1757</v>
      </c>
      <c r="H646" s="69" t="s">
        <v>168</v>
      </c>
      <c r="I646" s="69">
        <v>6.5</v>
      </c>
      <c r="J646" s="25" t="s">
        <v>171</v>
      </c>
      <c r="K646" s="69">
        <v>27</v>
      </c>
      <c r="L646" s="131"/>
    </row>
    <row r="647" spans="1:12" ht="30" x14ac:dyDescent="0.25">
      <c r="A647" s="57">
        <v>5</v>
      </c>
      <c r="B647" s="57" t="s">
        <v>185</v>
      </c>
      <c r="C647" s="42">
        <v>44117</v>
      </c>
      <c r="D647" s="42">
        <v>44125</v>
      </c>
      <c r="E647" s="43" t="s">
        <v>17</v>
      </c>
      <c r="F647" s="44" t="s">
        <v>144</v>
      </c>
      <c r="G647" s="184">
        <v>1370</v>
      </c>
      <c r="H647" s="69" t="s">
        <v>168</v>
      </c>
      <c r="I647" s="69">
        <v>8.3000000000000007</v>
      </c>
      <c r="J647" s="25" t="s">
        <v>171</v>
      </c>
      <c r="K647" s="69">
        <v>53</v>
      </c>
      <c r="L647" s="131"/>
    </row>
    <row r="648" spans="1:12" ht="30" x14ac:dyDescent="0.25">
      <c r="A648" s="57">
        <v>6</v>
      </c>
      <c r="B648" s="57" t="s">
        <v>186</v>
      </c>
      <c r="C648" s="42">
        <v>44117</v>
      </c>
      <c r="D648" s="42">
        <v>44125</v>
      </c>
      <c r="E648" s="43" t="s">
        <v>17</v>
      </c>
      <c r="F648" s="44" t="s">
        <v>144</v>
      </c>
      <c r="G648" s="184">
        <v>983</v>
      </c>
      <c r="H648" s="69" t="s">
        <v>168</v>
      </c>
      <c r="I648" s="69">
        <v>8.4</v>
      </c>
      <c r="J648" s="25" t="s">
        <v>171</v>
      </c>
      <c r="K648" s="69">
        <v>37</v>
      </c>
      <c r="L648" s="71"/>
    </row>
    <row r="649" spans="1:12" ht="30" x14ac:dyDescent="0.25">
      <c r="A649" s="41">
        <v>7</v>
      </c>
      <c r="B649" s="41" t="s">
        <v>187</v>
      </c>
      <c r="C649" s="42">
        <v>44117</v>
      </c>
      <c r="D649" s="42">
        <v>44125</v>
      </c>
      <c r="E649" s="43" t="s">
        <v>17</v>
      </c>
      <c r="F649" s="44" t="s">
        <v>144</v>
      </c>
      <c r="G649" s="184">
        <v>989</v>
      </c>
      <c r="H649" s="69" t="s">
        <v>168</v>
      </c>
      <c r="I649" s="69">
        <v>8.4</v>
      </c>
      <c r="J649" s="25" t="s">
        <v>171</v>
      </c>
      <c r="K649" s="69">
        <v>37</v>
      </c>
      <c r="L649" s="71"/>
    </row>
    <row r="650" spans="1:12" ht="30" x14ac:dyDescent="0.25">
      <c r="A650" s="41">
        <v>2</v>
      </c>
      <c r="B650" s="41" t="s">
        <v>182</v>
      </c>
      <c r="C650" s="42">
        <v>44145</v>
      </c>
      <c r="D650" s="42">
        <v>44200</v>
      </c>
      <c r="E650" s="43" t="s">
        <v>17</v>
      </c>
      <c r="F650" s="44" t="s">
        <v>144</v>
      </c>
      <c r="G650" s="184">
        <v>912</v>
      </c>
      <c r="H650" s="69" t="s">
        <v>168</v>
      </c>
      <c r="I650" s="69">
        <v>7.5</v>
      </c>
      <c r="J650" s="25" t="s">
        <v>171</v>
      </c>
      <c r="K650" s="69">
        <v>1</v>
      </c>
      <c r="L650" s="71"/>
    </row>
    <row r="651" spans="1:12" ht="30" x14ac:dyDescent="0.25">
      <c r="A651" s="57">
        <v>3</v>
      </c>
      <c r="B651" s="57" t="s">
        <v>183</v>
      </c>
      <c r="C651" s="42">
        <v>44145</v>
      </c>
      <c r="D651" s="42">
        <v>44200</v>
      </c>
      <c r="E651" s="43" t="s">
        <v>17</v>
      </c>
      <c r="F651" s="44" t="s">
        <v>144</v>
      </c>
      <c r="G651" s="184">
        <v>904</v>
      </c>
      <c r="H651" s="69" t="s">
        <v>168</v>
      </c>
      <c r="I651" s="69">
        <v>7.6</v>
      </c>
      <c r="J651" s="25" t="s">
        <v>171</v>
      </c>
      <c r="K651" s="69">
        <v>3</v>
      </c>
      <c r="L651" s="71"/>
    </row>
    <row r="652" spans="1:12" ht="30" x14ac:dyDescent="0.25">
      <c r="A652" s="41">
        <v>4</v>
      </c>
      <c r="B652" s="41" t="s">
        <v>184</v>
      </c>
      <c r="C652" s="42">
        <v>44145</v>
      </c>
      <c r="D652" s="42">
        <v>44200</v>
      </c>
      <c r="E652" s="43" t="s">
        <v>17</v>
      </c>
      <c r="F652" s="44" t="s">
        <v>144</v>
      </c>
      <c r="G652" s="184">
        <v>1500</v>
      </c>
      <c r="H652" s="69" t="s">
        <v>168</v>
      </c>
      <c r="I652" s="69">
        <v>6.6</v>
      </c>
      <c r="J652" s="25" t="s">
        <v>171</v>
      </c>
      <c r="K652" s="69">
        <v>8</v>
      </c>
      <c r="L652" s="131"/>
    </row>
    <row r="653" spans="1:12" ht="30" x14ac:dyDescent="0.25">
      <c r="A653" s="57">
        <v>5</v>
      </c>
      <c r="B653" s="57" t="s">
        <v>185</v>
      </c>
      <c r="C653" s="42">
        <v>44145</v>
      </c>
      <c r="D653" s="42">
        <v>44200</v>
      </c>
      <c r="E653" s="43" t="s">
        <v>17</v>
      </c>
      <c r="F653" s="44" t="s">
        <v>144</v>
      </c>
      <c r="G653" s="184">
        <v>932</v>
      </c>
      <c r="H653" s="69" t="s">
        <v>168</v>
      </c>
      <c r="I653" s="69">
        <v>7.8</v>
      </c>
      <c r="J653" s="25" t="s">
        <v>171</v>
      </c>
      <c r="K653" s="69">
        <v>104</v>
      </c>
      <c r="L653" s="131"/>
    </row>
    <row r="654" spans="1:12" ht="30" x14ac:dyDescent="0.25">
      <c r="A654" s="57">
        <v>6</v>
      </c>
      <c r="B654" s="57" t="s">
        <v>186</v>
      </c>
      <c r="C654" s="42">
        <v>44145</v>
      </c>
      <c r="D654" s="42">
        <v>44200</v>
      </c>
      <c r="E654" s="43" t="s">
        <v>17</v>
      </c>
      <c r="F654" s="44" t="s">
        <v>144</v>
      </c>
      <c r="G654" s="184">
        <v>553</v>
      </c>
      <c r="H654" s="69" t="s">
        <v>168</v>
      </c>
      <c r="I654" s="69">
        <v>8.1</v>
      </c>
      <c r="J654" s="25" t="s">
        <v>171</v>
      </c>
      <c r="K654" s="69">
        <v>76</v>
      </c>
      <c r="L654" s="71"/>
    </row>
    <row r="655" spans="1:12" ht="30" x14ac:dyDescent="0.25">
      <c r="A655" s="41">
        <v>7</v>
      </c>
      <c r="B655" s="41" t="s">
        <v>187</v>
      </c>
      <c r="C655" s="42">
        <v>44145</v>
      </c>
      <c r="D655" s="42">
        <v>44200</v>
      </c>
      <c r="E655" s="43" t="s">
        <v>17</v>
      </c>
      <c r="F655" s="44" t="s">
        <v>144</v>
      </c>
      <c r="G655" s="184">
        <v>631</v>
      </c>
      <c r="H655" s="69" t="s">
        <v>168</v>
      </c>
      <c r="I655" s="69">
        <v>8</v>
      </c>
      <c r="J655" s="25" t="s">
        <v>171</v>
      </c>
      <c r="K655" s="69">
        <v>80</v>
      </c>
      <c r="L655" s="71"/>
    </row>
    <row r="656" spans="1:12" ht="30" x14ac:dyDescent="0.25">
      <c r="A656" s="41">
        <v>2</v>
      </c>
      <c r="B656" s="41" t="s">
        <v>182</v>
      </c>
      <c r="C656" s="42">
        <v>44172</v>
      </c>
      <c r="D656" s="42">
        <v>44211</v>
      </c>
      <c r="E656" s="43" t="s">
        <v>17</v>
      </c>
      <c r="F656" s="44" t="s">
        <v>144</v>
      </c>
      <c r="G656" s="184">
        <v>1180</v>
      </c>
      <c r="H656" s="69" t="s">
        <v>168</v>
      </c>
      <c r="I656" s="69">
        <v>7.1</v>
      </c>
      <c r="J656" s="25" t="s">
        <v>171</v>
      </c>
      <c r="K656" s="69">
        <v>2</v>
      </c>
      <c r="L656" s="71"/>
    </row>
    <row r="657" spans="1:12" ht="30" x14ac:dyDescent="0.25">
      <c r="A657" s="57">
        <v>3</v>
      </c>
      <c r="B657" s="57" t="s">
        <v>183</v>
      </c>
      <c r="C657" s="42">
        <v>44172</v>
      </c>
      <c r="D657" s="42">
        <v>44211</v>
      </c>
      <c r="E657" s="43" t="s">
        <v>17</v>
      </c>
      <c r="F657" s="44" t="s">
        <v>144</v>
      </c>
      <c r="G657" s="184">
        <v>1095</v>
      </c>
      <c r="H657" s="69" t="s">
        <v>168</v>
      </c>
      <c r="I657" s="69">
        <v>7.5</v>
      </c>
      <c r="J657" s="25" t="s">
        <v>171</v>
      </c>
      <c r="K657" s="69">
        <v>13</v>
      </c>
      <c r="L657" s="71"/>
    </row>
    <row r="658" spans="1:12" ht="30" x14ac:dyDescent="0.25">
      <c r="A658" s="41">
        <v>4</v>
      </c>
      <c r="B658" s="41" t="s">
        <v>184</v>
      </c>
      <c r="C658" s="42">
        <v>44172</v>
      </c>
      <c r="D658" s="42">
        <v>44211</v>
      </c>
      <c r="E658" s="43" t="s">
        <v>17</v>
      </c>
      <c r="F658" s="44" t="s">
        <v>144</v>
      </c>
      <c r="G658" s="184">
        <v>1479</v>
      </c>
      <c r="H658" s="69" t="s">
        <v>168</v>
      </c>
      <c r="I658" s="69">
        <v>7</v>
      </c>
      <c r="J658" s="25" t="s">
        <v>171</v>
      </c>
      <c r="K658" s="69">
        <v>40</v>
      </c>
      <c r="L658" s="131"/>
    </row>
    <row r="659" spans="1:12" ht="30" x14ac:dyDescent="0.25">
      <c r="A659" s="57">
        <v>5</v>
      </c>
      <c r="B659" s="57" t="s">
        <v>185</v>
      </c>
      <c r="C659" s="42">
        <v>44172</v>
      </c>
      <c r="D659" s="42">
        <v>44211</v>
      </c>
      <c r="E659" s="43" t="s">
        <v>17</v>
      </c>
      <c r="F659" s="44" t="s">
        <v>144</v>
      </c>
      <c r="G659" s="184">
        <v>1552</v>
      </c>
      <c r="H659" s="69" t="s">
        <v>168</v>
      </c>
      <c r="I659" s="69">
        <v>8.8000000000000007</v>
      </c>
      <c r="J659" s="25" t="s">
        <v>171</v>
      </c>
      <c r="K659" s="69">
        <v>203</v>
      </c>
      <c r="L659" s="131"/>
    </row>
    <row r="660" spans="1:12" ht="30" x14ac:dyDescent="0.25">
      <c r="A660" s="57">
        <v>6</v>
      </c>
      <c r="B660" s="57" t="s">
        <v>186</v>
      </c>
      <c r="C660" s="42">
        <v>44172</v>
      </c>
      <c r="D660" s="42">
        <v>44211</v>
      </c>
      <c r="E660" s="43" t="s">
        <v>17</v>
      </c>
      <c r="F660" s="44" t="s">
        <v>144</v>
      </c>
      <c r="G660" s="184">
        <v>888</v>
      </c>
      <c r="H660" s="69" t="s">
        <v>168</v>
      </c>
      <c r="I660" s="69">
        <v>8.4</v>
      </c>
      <c r="J660" s="25" t="s">
        <v>171</v>
      </c>
      <c r="K660" s="69">
        <v>39</v>
      </c>
      <c r="L660" s="71"/>
    </row>
    <row r="661" spans="1:12" ht="30" x14ac:dyDescent="0.25">
      <c r="A661" s="41">
        <v>7</v>
      </c>
      <c r="B661" s="41" t="s">
        <v>187</v>
      </c>
      <c r="C661" s="42">
        <v>44172</v>
      </c>
      <c r="D661" s="42">
        <v>44211</v>
      </c>
      <c r="E661" s="43" t="s">
        <v>17</v>
      </c>
      <c r="F661" s="44" t="s">
        <v>144</v>
      </c>
      <c r="G661" s="184">
        <v>895</v>
      </c>
      <c r="H661" s="69" t="s">
        <v>168</v>
      </c>
      <c r="I661" s="69">
        <v>8.4</v>
      </c>
      <c r="J661" s="25" t="s">
        <v>171</v>
      </c>
      <c r="K661" s="69">
        <v>60</v>
      </c>
      <c r="L661" s="71"/>
    </row>
    <row r="662" spans="1:12" ht="30" x14ac:dyDescent="0.25">
      <c r="A662" s="41">
        <v>2</v>
      </c>
      <c r="B662" s="41" t="s">
        <v>182</v>
      </c>
      <c r="C662" s="42">
        <v>44203</v>
      </c>
      <c r="D662" s="42">
        <v>44242</v>
      </c>
      <c r="E662" s="43" t="s">
        <v>17</v>
      </c>
      <c r="F662" s="44" t="s">
        <v>144</v>
      </c>
      <c r="G662" s="184">
        <v>463</v>
      </c>
      <c r="H662" s="69" t="s">
        <v>168</v>
      </c>
      <c r="I662" s="69">
        <v>7.7</v>
      </c>
      <c r="J662" s="25" t="s">
        <v>171</v>
      </c>
      <c r="K662" s="69">
        <v>11</v>
      </c>
      <c r="L662" s="71"/>
    </row>
    <row r="663" spans="1:12" ht="30" x14ac:dyDescent="0.25">
      <c r="A663" s="57">
        <v>3</v>
      </c>
      <c r="B663" s="57" t="s">
        <v>183</v>
      </c>
      <c r="C663" s="42">
        <v>44203</v>
      </c>
      <c r="D663" s="42">
        <v>44242</v>
      </c>
      <c r="E663" s="43" t="s">
        <v>17</v>
      </c>
      <c r="F663" s="44" t="s">
        <v>144</v>
      </c>
      <c r="G663" s="184">
        <v>466</v>
      </c>
      <c r="H663" s="69" t="s">
        <v>168</v>
      </c>
      <c r="I663" s="69">
        <v>7.7</v>
      </c>
      <c r="J663" s="25" t="s">
        <v>171</v>
      </c>
      <c r="K663" s="69">
        <v>10</v>
      </c>
      <c r="L663" s="71"/>
    </row>
    <row r="664" spans="1:12" ht="30" x14ac:dyDescent="0.25">
      <c r="A664" s="41">
        <v>4</v>
      </c>
      <c r="B664" s="41" t="s">
        <v>184</v>
      </c>
      <c r="C664" s="42">
        <v>44203</v>
      </c>
      <c r="D664" s="42">
        <v>44242</v>
      </c>
      <c r="E664" s="43" t="s">
        <v>17</v>
      </c>
      <c r="F664" s="44" t="s">
        <v>144</v>
      </c>
      <c r="G664" s="184">
        <v>903</v>
      </c>
      <c r="H664" s="69" t="s">
        <v>168</v>
      </c>
      <c r="I664" s="69">
        <v>6.9</v>
      </c>
      <c r="J664" s="25" t="s">
        <v>171</v>
      </c>
      <c r="K664" s="69">
        <v>19</v>
      </c>
      <c r="L664" s="131"/>
    </row>
    <row r="665" spans="1:12" ht="30" x14ac:dyDescent="0.25">
      <c r="A665" s="57">
        <v>5</v>
      </c>
      <c r="B665" s="57" t="s">
        <v>185</v>
      </c>
      <c r="C665" s="42">
        <v>44203</v>
      </c>
      <c r="D665" s="42">
        <v>44242</v>
      </c>
      <c r="E665" s="43" t="s">
        <v>17</v>
      </c>
      <c r="F665" s="44" t="s">
        <v>144</v>
      </c>
      <c r="G665" s="184">
        <v>402</v>
      </c>
      <c r="H665" s="69" t="s">
        <v>168</v>
      </c>
      <c r="I665" s="69">
        <v>7.5</v>
      </c>
      <c r="J665" s="25" t="s">
        <v>171</v>
      </c>
      <c r="K665" s="69">
        <v>61</v>
      </c>
      <c r="L665" s="131"/>
    </row>
    <row r="666" spans="1:12" ht="30" x14ac:dyDescent="0.25">
      <c r="A666" s="57">
        <v>6</v>
      </c>
      <c r="B666" s="57" t="s">
        <v>186</v>
      </c>
      <c r="C666" s="42">
        <v>44203</v>
      </c>
      <c r="D666" s="42">
        <v>44242</v>
      </c>
      <c r="E666" s="43" t="s">
        <v>17</v>
      </c>
      <c r="F666" s="44" t="s">
        <v>144</v>
      </c>
      <c r="G666" s="184">
        <v>313</v>
      </c>
      <c r="H666" s="69" t="s">
        <v>168</v>
      </c>
      <c r="I666" s="69">
        <v>7.6</v>
      </c>
      <c r="J666" s="25" t="s">
        <v>171</v>
      </c>
      <c r="K666" s="69">
        <v>676</v>
      </c>
      <c r="L666" s="71"/>
    </row>
    <row r="667" spans="1:12" ht="30" x14ac:dyDescent="0.25">
      <c r="A667" s="41">
        <v>7</v>
      </c>
      <c r="B667" s="41" t="s">
        <v>187</v>
      </c>
      <c r="C667" s="42">
        <v>44203</v>
      </c>
      <c r="D667" s="42">
        <v>44242</v>
      </c>
      <c r="E667" s="43" t="s">
        <v>17</v>
      </c>
      <c r="F667" s="44" t="s">
        <v>144</v>
      </c>
      <c r="G667" s="184">
        <v>362</v>
      </c>
      <c r="H667" s="69" t="s">
        <v>168</v>
      </c>
      <c r="I667" s="69">
        <v>7.6</v>
      </c>
      <c r="J667" s="25" t="s">
        <v>171</v>
      </c>
      <c r="K667" s="69">
        <v>394</v>
      </c>
      <c r="L667" s="71"/>
    </row>
    <row r="668" spans="1:12" ht="30" x14ac:dyDescent="0.25">
      <c r="A668" s="41">
        <v>2</v>
      </c>
      <c r="B668" s="41" t="s">
        <v>182</v>
      </c>
      <c r="C668" s="42">
        <v>44235</v>
      </c>
      <c r="D668" s="42">
        <v>44270</v>
      </c>
      <c r="E668" s="43" t="s">
        <v>17</v>
      </c>
      <c r="F668" s="44" t="s">
        <v>144</v>
      </c>
      <c r="G668" s="184">
        <v>702</v>
      </c>
      <c r="H668" s="69" t="s">
        <v>168</v>
      </c>
      <c r="I668" s="69">
        <v>7.6</v>
      </c>
      <c r="J668" s="25" t="s">
        <v>171</v>
      </c>
      <c r="K668" s="69">
        <v>24</v>
      </c>
      <c r="L668" s="71"/>
    </row>
    <row r="669" spans="1:12" ht="30" x14ac:dyDescent="0.25">
      <c r="A669" s="57">
        <v>3</v>
      </c>
      <c r="B669" s="57" t="s">
        <v>183</v>
      </c>
      <c r="C669" s="42">
        <v>44235</v>
      </c>
      <c r="D669" s="42">
        <v>44270</v>
      </c>
      <c r="E669" s="43" t="s">
        <v>17</v>
      </c>
      <c r="F669" s="44" t="s">
        <v>144</v>
      </c>
      <c r="G669" s="184">
        <v>719</v>
      </c>
      <c r="H669" s="69" t="s">
        <v>168</v>
      </c>
      <c r="I669" s="69">
        <v>7.7</v>
      </c>
      <c r="J669" s="25" t="s">
        <v>171</v>
      </c>
      <c r="K669" s="69">
        <v>24</v>
      </c>
      <c r="L669" s="71"/>
    </row>
    <row r="670" spans="1:12" ht="30" x14ac:dyDescent="0.25">
      <c r="A670" s="41">
        <v>4</v>
      </c>
      <c r="B670" s="41" t="s">
        <v>184</v>
      </c>
      <c r="C670" s="42">
        <v>44235</v>
      </c>
      <c r="D670" s="42">
        <v>44270</v>
      </c>
      <c r="E670" s="43" t="s">
        <v>17</v>
      </c>
      <c r="F670" s="44" t="s">
        <v>144</v>
      </c>
      <c r="G670" s="184">
        <v>1230</v>
      </c>
      <c r="H670" s="69" t="s">
        <v>168</v>
      </c>
      <c r="I670" s="69">
        <v>7.1</v>
      </c>
      <c r="J670" s="25" t="s">
        <v>171</v>
      </c>
      <c r="K670" s="69" t="s">
        <v>461</v>
      </c>
      <c r="L670" s="131"/>
    </row>
    <row r="671" spans="1:12" ht="30" x14ac:dyDescent="0.25">
      <c r="A671" s="57">
        <v>5</v>
      </c>
      <c r="B671" s="57" t="s">
        <v>185</v>
      </c>
      <c r="C671" s="42">
        <v>44235</v>
      </c>
      <c r="D671" s="42">
        <v>44270</v>
      </c>
      <c r="E671" s="43" t="s">
        <v>17</v>
      </c>
      <c r="F671" s="44" t="s">
        <v>144</v>
      </c>
      <c r="G671" s="184">
        <v>759</v>
      </c>
      <c r="H671" s="69" t="s">
        <v>168</v>
      </c>
      <c r="I671" s="69">
        <v>7.5</v>
      </c>
      <c r="J671" s="25" t="s">
        <v>171</v>
      </c>
      <c r="K671" s="69">
        <v>63</v>
      </c>
      <c r="L671" s="131"/>
    </row>
    <row r="672" spans="1:12" ht="30" x14ac:dyDescent="0.25">
      <c r="A672" s="57">
        <v>6</v>
      </c>
      <c r="B672" s="57" t="s">
        <v>186</v>
      </c>
      <c r="C672" s="42">
        <v>44235</v>
      </c>
      <c r="D672" s="42">
        <v>44270</v>
      </c>
      <c r="E672" s="43" t="s">
        <v>17</v>
      </c>
      <c r="F672" s="44" t="s">
        <v>144</v>
      </c>
      <c r="G672" s="184">
        <v>772</v>
      </c>
      <c r="H672" s="69" t="s">
        <v>168</v>
      </c>
      <c r="I672" s="69">
        <v>8.1999999999999993</v>
      </c>
      <c r="J672" s="25" t="s">
        <v>171</v>
      </c>
      <c r="K672" s="69">
        <v>45</v>
      </c>
      <c r="L672" s="71"/>
    </row>
    <row r="673" spans="1:12" ht="30" x14ac:dyDescent="0.25">
      <c r="A673" s="41">
        <v>7</v>
      </c>
      <c r="B673" s="41" t="s">
        <v>187</v>
      </c>
      <c r="C673" s="42">
        <v>44235</v>
      </c>
      <c r="D673" s="42">
        <v>44270</v>
      </c>
      <c r="E673" s="43" t="s">
        <v>17</v>
      </c>
      <c r="F673" s="44" t="s">
        <v>144</v>
      </c>
      <c r="G673" s="184">
        <v>768</v>
      </c>
      <c r="H673" s="69" t="s">
        <v>168</v>
      </c>
      <c r="I673" s="69">
        <v>8.1</v>
      </c>
      <c r="J673" s="25" t="s">
        <v>171</v>
      </c>
      <c r="K673" s="69">
        <v>30</v>
      </c>
      <c r="L673" s="71"/>
    </row>
    <row r="674" spans="1:12" ht="30" x14ac:dyDescent="0.25">
      <c r="A674" s="41">
        <v>2</v>
      </c>
      <c r="B674" s="41" t="s">
        <v>182</v>
      </c>
      <c r="C674" s="42">
        <v>44263</v>
      </c>
      <c r="D674" s="42">
        <v>44298</v>
      </c>
      <c r="E674" s="43" t="s">
        <v>17</v>
      </c>
      <c r="F674" s="44" t="s">
        <v>144</v>
      </c>
      <c r="G674" s="184">
        <v>814</v>
      </c>
      <c r="H674" s="69" t="s">
        <v>168</v>
      </c>
      <c r="I674" s="69">
        <v>7.5</v>
      </c>
      <c r="J674" s="25" t="s">
        <v>171</v>
      </c>
      <c r="K674" s="69">
        <v>7</v>
      </c>
      <c r="L674" s="131"/>
    </row>
    <row r="675" spans="1:12" ht="30" x14ac:dyDescent="0.25">
      <c r="A675" s="41">
        <v>3</v>
      </c>
      <c r="B675" s="41" t="s">
        <v>183</v>
      </c>
      <c r="C675" s="42">
        <v>44263</v>
      </c>
      <c r="D675" s="42">
        <v>44298</v>
      </c>
      <c r="E675" s="43" t="s">
        <v>17</v>
      </c>
      <c r="F675" s="44" t="s">
        <v>144</v>
      </c>
      <c r="G675" s="184">
        <v>920</v>
      </c>
      <c r="H675" s="69" t="s">
        <v>168</v>
      </c>
      <c r="I675" s="69">
        <v>7.7</v>
      </c>
      <c r="J675" s="25" t="s">
        <v>171</v>
      </c>
      <c r="K675" s="69">
        <v>6</v>
      </c>
      <c r="L675" s="131"/>
    </row>
    <row r="676" spans="1:12" ht="30" x14ac:dyDescent="0.25">
      <c r="A676" s="41">
        <v>4</v>
      </c>
      <c r="B676" s="41" t="s">
        <v>184</v>
      </c>
      <c r="C676" s="42">
        <v>44263</v>
      </c>
      <c r="D676" s="42">
        <v>44298</v>
      </c>
      <c r="E676" s="43" t="s">
        <v>17</v>
      </c>
      <c r="F676" s="44" t="s">
        <v>144</v>
      </c>
      <c r="G676" s="184">
        <v>1240</v>
      </c>
      <c r="H676" s="69" t="s">
        <v>168</v>
      </c>
      <c r="I676" s="69">
        <v>7.05</v>
      </c>
      <c r="J676" s="25" t="s">
        <v>171</v>
      </c>
      <c r="K676" s="69" t="s">
        <v>461</v>
      </c>
      <c r="L676" s="131"/>
    </row>
    <row r="677" spans="1:12" ht="30" x14ac:dyDescent="0.25">
      <c r="A677" s="57">
        <v>5</v>
      </c>
      <c r="B677" s="57" t="s">
        <v>185</v>
      </c>
      <c r="C677" s="42">
        <v>44263</v>
      </c>
      <c r="D677" s="42">
        <v>44298</v>
      </c>
      <c r="E677" s="43" t="s">
        <v>17</v>
      </c>
      <c r="F677" s="44" t="s">
        <v>144</v>
      </c>
      <c r="G677" s="184">
        <v>993</v>
      </c>
      <c r="H677" s="69" t="s">
        <v>168</v>
      </c>
      <c r="I677" s="69">
        <v>7.79</v>
      </c>
      <c r="J677" s="25" t="s">
        <v>171</v>
      </c>
      <c r="K677" s="69">
        <v>58</v>
      </c>
      <c r="L677" s="131"/>
    </row>
    <row r="678" spans="1:12" ht="30" x14ac:dyDescent="0.25">
      <c r="A678" s="57">
        <v>6</v>
      </c>
      <c r="B678" s="57" t="s">
        <v>186</v>
      </c>
      <c r="C678" s="42">
        <v>44263</v>
      </c>
      <c r="D678" s="42">
        <v>44298</v>
      </c>
      <c r="E678" s="43" t="s">
        <v>17</v>
      </c>
      <c r="F678" s="44" t="s">
        <v>144</v>
      </c>
      <c r="G678" s="184"/>
      <c r="H678" s="69" t="s">
        <v>168</v>
      </c>
      <c r="I678" s="69"/>
      <c r="J678" s="25" t="s">
        <v>171</v>
      </c>
      <c r="K678" s="69"/>
      <c r="L678" s="144" t="s">
        <v>467</v>
      </c>
    </row>
    <row r="679" spans="1:12" ht="30" x14ac:dyDescent="0.25">
      <c r="A679" s="41">
        <v>7</v>
      </c>
      <c r="B679" s="41" t="s">
        <v>187</v>
      </c>
      <c r="C679" s="42">
        <v>44263</v>
      </c>
      <c r="D679" s="42">
        <v>44298</v>
      </c>
      <c r="E679" s="43" t="s">
        <v>17</v>
      </c>
      <c r="F679" s="44" t="s">
        <v>144</v>
      </c>
      <c r="G679" s="184">
        <v>846</v>
      </c>
      <c r="H679" s="69" t="s">
        <v>168</v>
      </c>
      <c r="I679" s="69">
        <v>8.27</v>
      </c>
      <c r="J679" s="25" t="s">
        <v>171</v>
      </c>
      <c r="K679" s="69">
        <v>9</v>
      </c>
      <c r="L679" s="71"/>
    </row>
    <row r="680" spans="1:12" ht="30" x14ac:dyDescent="0.25">
      <c r="A680" s="41">
        <v>2</v>
      </c>
      <c r="B680" s="41" t="s">
        <v>182</v>
      </c>
      <c r="C680" s="42">
        <v>44298</v>
      </c>
      <c r="D680" s="42">
        <v>44333</v>
      </c>
      <c r="E680" s="43" t="s">
        <v>17</v>
      </c>
      <c r="F680" s="44" t="s">
        <v>144</v>
      </c>
      <c r="G680" s="184">
        <v>814</v>
      </c>
      <c r="H680" s="69" t="s">
        <v>168</v>
      </c>
      <c r="I680" s="69">
        <v>7.7</v>
      </c>
      <c r="J680" s="25" t="s">
        <v>171</v>
      </c>
      <c r="K680" s="69" t="s">
        <v>461</v>
      </c>
      <c r="L680" s="71"/>
    </row>
    <row r="681" spans="1:12" ht="30" x14ac:dyDescent="0.25">
      <c r="A681" s="41">
        <v>3</v>
      </c>
      <c r="B681" s="41" t="s">
        <v>183</v>
      </c>
      <c r="C681" s="42">
        <v>44298</v>
      </c>
      <c r="D681" s="42">
        <v>44333</v>
      </c>
      <c r="E681" s="43" t="s">
        <v>17</v>
      </c>
      <c r="F681" s="44" t="s">
        <v>144</v>
      </c>
      <c r="G681" s="184">
        <v>813</v>
      </c>
      <c r="H681" s="69" t="s">
        <v>168</v>
      </c>
      <c r="I681" s="69">
        <v>7.8</v>
      </c>
      <c r="J681" s="25" t="s">
        <v>171</v>
      </c>
      <c r="K681" s="69" t="s">
        <v>461</v>
      </c>
      <c r="L681" s="71"/>
    </row>
    <row r="682" spans="1:12" ht="30" x14ac:dyDescent="0.25">
      <c r="A682" s="41">
        <v>4</v>
      </c>
      <c r="B682" s="41" t="s">
        <v>184</v>
      </c>
      <c r="C682" s="42">
        <v>44298</v>
      </c>
      <c r="D682" s="42">
        <v>44333</v>
      </c>
      <c r="E682" s="43" t="s">
        <v>17</v>
      </c>
      <c r="F682" s="44" t="s">
        <v>144</v>
      </c>
      <c r="G682" s="184">
        <v>1100</v>
      </c>
      <c r="H682" s="69" t="s">
        <v>168</v>
      </c>
      <c r="I682" s="69">
        <v>7</v>
      </c>
      <c r="J682" s="25" t="s">
        <v>171</v>
      </c>
      <c r="K682" s="69">
        <v>8</v>
      </c>
      <c r="L682" s="71"/>
    </row>
    <row r="683" spans="1:12" ht="30" x14ac:dyDescent="0.25">
      <c r="A683" s="41">
        <v>5</v>
      </c>
      <c r="B683" s="41" t="s">
        <v>185</v>
      </c>
      <c r="C683" s="42">
        <v>44298</v>
      </c>
      <c r="D683" s="42">
        <v>44333</v>
      </c>
      <c r="E683" s="43" t="s">
        <v>17</v>
      </c>
      <c r="F683" s="44" t="s">
        <v>144</v>
      </c>
      <c r="G683" s="184">
        <v>857</v>
      </c>
      <c r="H683" s="69" t="s">
        <v>168</v>
      </c>
      <c r="I683" s="69">
        <v>7.9</v>
      </c>
      <c r="J683" s="25" t="s">
        <v>171</v>
      </c>
      <c r="K683" s="69">
        <v>30</v>
      </c>
      <c r="L683" s="71"/>
    </row>
    <row r="684" spans="1:12" ht="30" x14ac:dyDescent="0.25">
      <c r="A684" s="41">
        <v>6</v>
      </c>
      <c r="B684" s="41" t="s">
        <v>186</v>
      </c>
      <c r="C684" s="42">
        <v>44298</v>
      </c>
      <c r="D684" s="42">
        <v>44333</v>
      </c>
      <c r="E684" s="43" t="s">
        <v>17</v>
      </c>
      <c r="F684" s="44" t="s">
        <v>144</v>
      </c>
      <c r="G684" s="184">
        <v>679</v>
      </c>
      <c r="H684" s="69" t="s">
        <v>168</v>
      </c>
      <c r="I684" s="69">
        <v>8.1999999999999993</v>
      </c>
      <c r="J684" s="25" t="s">
        <v>171</v>
      </c>
      <c r="K684" s="69">
        <v>37</v>
      </c>
      <c r="L684" s="71"/>
    </row>
    <row r="685" spans="1:12" ht="30" x14ac:dyDescent="0.25">
      <c r="A685" s="41">
        <v>7</v>
      </c>
      <c r="B685" s="41" t="s">
        <v>187</v>
      </c>
      <c r="C685" s="42">
        <v>44298</v>
      </c>
      <c r="D685" s="42">
        <v>44333</v>
      </c>
      <c r="E685" s="43" t="s">
        <v>17</v>
      </c>
      <c r="F685" s="44" t="s">
        <v>144</v>
      </c>
      <c r="G685" s="184">
        <v>738</v>
      </c>
      <c r="H685" s="69" t="s">
        <v>168</v>
      </c>
      <c r="I685" s="69">
        <v>8.1</v>
      </c>
      <c r="J685" s="25" t="s">
        <v>171</v>
      </c>
      <c r="K685" s="69">
        <v>30</v>
      </c>
      <c r="L685" s="71"/>
    </row>
    <row r="686" spans="1:12" ht="30" x14ac:dyDescent="0.25">
      <c r="A686" s="41">
        <v>2</v>
      </c>
      <c r="B686" s="41" t="s">
        <v>182</v>
      </c>
      <c r="C686" s="42">
        <v>44328</v>
      </c>
      <c r="D686" s="42">
        <v>44362</v>
      </c>
      <c r="E686" s="43" t="s">
        <v>17</v>
      </c>
      <c r="F686" s="44" t="s">
        <v>144</v>
      </c>
      <c r="G686" s="184">
        <v>866</v>
      </c>
      <c r="H686" s="69" t="s">
        <v>168</v>
      </c>
      <c r="I686" s="69">
        <v>7.6</v>
      </c>
      <c r="J686" s="25" t="s">
        <v>171</v>
      </c>
      <c r="K686" s="69" t="s">
        <v>461</v>
      </c>
      <c r="L686" s="71"/>
    </row>
    <row r="687" spans="1:12" ht="30" x14ac:dyDescent="0.25">
      <c r="A687" s="41">
        <v>3</v>
      </c>
      <c r="B687" s="41" t="s">
        <v>183</v>
      </c>
      <c r="C687" s="42">
        <v>44328</v>
      </c>
      <c r="D687" s="42">
        <v>44362</v>
      </c>
      <c r="E687" s="43" t="s">
        <v>17</v>
      </c>
      <c r="F687" s="44" t="s">
        <v>144</v>
      </c>
      <c r="G687" s="184">
        <v>877</v>
      </c>
      <c r="H687" s="69" t="s">
        <v>168</v>
      </c>
      <c r="I687" s="69">
        <v>7.8</v>
      </c>
      <c r="J687" s="25" t="s">
        <v>171</v>
      </c>
      <c r="K687" s="69" t="s">
        <v>461</v>
      </c>
      <c r="L687" s="71"/>
    </row>
    <row r="688" spans="1:12" ht="30" x14ac:dyDescent="0.25">
      <c r="A688" s="41">
        <v>4</v>
      </c>
      <c r="B688" s="41" t="s">
        <v>184</v>
      </c>
      <c r="C688" s="42">
        <v>44328</v>
      </c>
      <c r="D688" s="42">
        <v>44362</v>
      </c>
      <c r="E688" s="43" t="s">
        <v>17</v>
      </c>
      <c r="F688" s="44" t="s">
        <v>144</v>
      </c>
      <c r="G688" s="184">
        <v>946</v>
      </c>
      <c r="H688" s="69" t="s">
        <v>168</v>
      </c>
      <c r="I688" s="69">
        <v>7.1</v>
      </c>
      <c r="J688" s="25" t="s">
        <v>171</v>
      </c>
      <c r="K688" s="69" t="s">
        <v>461</v>
      </c>
      <c r="L688" s="71"/>
    </row>
    <row r="689" spans="1:12" ht="30" x14ac:dyDescent="0.25">
      <c r="A689" s="41">
        <v>5</v>
      </c>
      <c r="B689" s="41" t="s">
        <v>185</v>
      </c>
      <c r="C689" s="42">
        <v>44328</v>
      </c>
      <c r="D689" s="42">
        <v>44362</v>
      </c>
      <c r="E689" s="43" t="s">
        <v>17</v>
      </c>
      <c r="F689" s="44" t="s">
        <v>144</v>
      </c>
      <c r="G689" s="184">
        <v>907</v>
      </c>
      <c r="H689" s="69" t="s">
        <v>168</v>
      </c>
      <c r="I689" s="69">
        <v>7.8</v>
      </c>
      <c r="J689" s="25" t="s">
        <v>171</v>
      </c>
      <c r="K689" s="69">
        <v>13</v>
      </c>
      <c r="L689" s="71"/>
    </row>
    <row r="690" spans="1:12" ht="30" x14ac:dyDescent="0.25">
      <c r="A690" s="41">
        <v>6</v>
      </c>
      <c r="B690" s="41" t="s">
        <v>186</v>
      </c>
      <c r="C690" s="42">
        <v>44328</v>
      </c>
      <c r="D690" s="42">
        <v>44362</v>
      </c>
      <c r="E690" s="43" t="s">
        <v>17</v>
      </c>
      <c r="F690" s="44" t="s">
        <v>144</v>
      </c>
      <c r="G690" s="184">
        <v>837</v>
      </c>
      <c r="H690" s="69" t="s">
        <v>168</v>
      </c>
      <c r="I690" s="69">
        <v>8.1999999999999993</v>
      </c>
      <c r="J690" s="25" t="s">
        <v>171</v>
      </c>
      <c r="K690" s="69">
        <v>17</v>
      </c>
      <c r="L690" s="71"/>
    </row>
    <row r="691" spans="1:12" ht="30" x14ac:dyDescent="0.25">
      <c r="A691" s="41">
        <v>7</v>
      </c>
      <c r="B691" s="41" t="s">
        <v>187</v>
      </c>
      <c r="C691" s="42">
        <v>44328</v>
      </c>
      <c r="D691" s="42">
        <v>44362</v>
      </c>
      <c r="E691" s="43" t="s">
        <v>17</v>
      </c>
      <c r="F691" s="44" t="s">
        <v>144</v>
      </c>
      <c r="G691" s="184">
        <v>865</v>
      </c>
      <c r="H691" s="69" t="s">
        <v>168</v>
      </c>
      <c r="I691" s="69">
        <v>8.1</v>
      </c>
      <c r="J691" s="25" t="s">
        <v>171</v>
      </c>
      <c r="K691" s="69">
        <v>14</v>
      </c>
      <c r="L691" s="71"/>
    </row>
    <row r="692" spans="1:12" ht="30" x14ac:dyDescent="0.25">
      <c r="A692" s="41">
        <v>2</v>
      </c>
      <c r="B692" s="41" t="s">
        <v>182</v>
      </c>
      <c r="C692" s="42">
        <v>44364</v>
      </c>
      <c r="D692" s="42">
        <v>44390</v>
      </c>
      <c r="E692" s="43" t="s">
        <v>17</v>
      </c>
      <c r="F692" s="44" t="s">
        <v>144</v>
      </c>
      <c r="G692" s="184">
        <v>924</v>
      </c>
      <c r="H692" s="69" t="s">
        <v>168</v>
      </c>
      <c r="I692" s="69">
        <v>7.7</v>
      </c>
      <c r="J692" s="25" t="s">
        <v>171</v>
      </c>
      <c r="K692" s="69" t="s">
        <v>174</v>
      </c>
      <c r="L692" s="71"/>
    </row>
    <row r="693" spans="1:12" ht="30" x14ac:dyDescent="0.25">
      <c r="A693" s="41">
        <v>3</v>
      </c>
      <c r="B693" s="41" t="s">
        <v>183</v>
      </c>
      <c r="C693" s="42">
        <v>44364</v>
      </c>
      <c r="D693" s="42">
        <v>44390</v>
      </c>
      <c r="E693" s="43" t="s">
        <v>17</v>
      </c>
      <c r="F693" s="44" t="s">
        <v>144</v>
      </c>
      <c r="G693" s="184">
        <v>930</v>
      </c>
      <c r="H693" s="69" t="s">
        <v>168</v>
      </c>
      <c r="I693" s="69">
        <v>7.8</v>
      </c>
      <c r="J693" s="25" t="s">
        <v>171</v>
      </c>
      <c r="K693" s="69" t="s">
        <v>174</v>
      </c>
      <c r="L693" s="71"/>
    </row>
    <row r="694" spans="1:12" ht="30" x14ac:dyDescent="0.25">
      <c r="A694" s="41">
        <v>4</v>
      </c>
      <c r="B694" s="41" t="s">
        <v>184</v>
      </c>
      <c r="C694" s="42">
        <v>44364</v>
      </c>
      <c r="D694" s="42">
        <v>44390</v>
      </c>
      <c r="E694" s="43" t="s">
        <v>17</v>
      </c>
      <c r="F694" s="44" t="s">
        <v>144</v>
      </c>
      <c r="G694" s="184">
        <v>958</v>
      </c>
      <c r="H694" s="69" t="s">
        <v>168</v>
      </c>
      <c r="I694" s="69">
        <v>7.22</v>
      </c>
      <c r="J694" s="25" t="s">
        <v>171</v>
      </c>
      <c r="K694" s="69" t="s">
        <v>174</v>
      </c>
      <c r="L694" s="71"/>
    </row>
    <row r="695" spans="1:12" ht="30" x14ac:dyDescent="0.25">
      <c r="A695" s="41">
        <v>5</v>
      </c>
      <c r="B695" s="41" t="s">
        <v>185</v>
      </c>
      <c r="C695" s="42">
        <v>44364</v>
      </c>
      <c r="D695" s="42">
        <v>44390</v>
      </c>
      <c r="E695" s="43" t="s">
        <v>17</v>
      </c>
      <c r="F695" s="44" t="s">
        <v>144</v>
      </c>
      <c r="G695" s="184">
        <v>973</v>
      </c>
      <c r="H695" s="69" t="s">
        <v>168</v>
      </c>
      <c r="I695" s="69">
        <v>7.84</v>
      </c>
      <c r="J695" s="25" t="s">
        <v>171</v>
      </c>
      <c r="K695" s="69" t="s">
        <v>174</v>
      </c>
      <c r="L695" s="71"/>
    </row>
    <row r="696" spans="1:12" ht="30" x14ac:dyDescent="0.25">
      <c r="A696" s="41">
        <v>6</v>
      </c>
      <c r="B696" s="41" t="s">
        <v>186</v>
      </c>
      <c r="C696" s="42">
        <v>44364</v>
      </c>
      <c r="D696" s="42">
        <v>44390</v>
      </c>
      <c r="E696" s="43" t="s">
        <v>17</v>
      </c>
      <c r="F696" s="44" t="s">
        <v>144</v>
      </c>
      <c r="G696" s="184">
        <v>577</v>
      </c>
      <c r="H696" s="69" t="s">
        <v>168</v>
      </c>
      <c r="I696" s="69">
        <v>8.1</v>
      </c>
      <c r="J696" s="25" t="s">
        <v>171</v>
      </c>
      <c r="K696" s="69">
        <v>24</v>
      </c>
      <c r="L696" s="71"/>
    </row>
    <row r="697" spans="1:12" ht="30" x14ac:dyDescent="0.25">
      <c r="A697" s="41">
        <v>7</v>
      </c>
      <c r="B697" s="41" t="s">
        <v>187</v>
      </c>
      <c r="C697" s="42">
        <v>44364</v>
      </c>
      <c r="D697" s="42">
        <v>44390</v>
      </c>
      <c r="E697" s="43" t="s">
        <v>17</v>
      </c>
      <c r="F697" s="44" t="s">
        <v>144</v>
      </c>
      <c r="G697" s="184">
        <v>627</v>
      </c>
      <c r="H697" s="69" t="s">
        <v>168</v>
      </c>
      <c r="I697" s="69">
        <v>8.07</v>
      </c>
      <c r="J697" s="25" t="s">
        <v>171</v>
      </c>
      <c r="K697" s="69">
        <v>16</v>
      </c>
      <c r="L697" s="71"/>
    </row>
    <row r="698" spans="1:12" ht="30" x14ac:dyDescent="0.25">
      <c r="A698" s="41">
        <v>2</v>
      </c>
      <c r="B698" s="41" t="s">
        <v>182</v>
      </c>
      <c r="C698" s="42">
        <v>44391</v>
      </c>
      <c r="D698" s="42">
        <v>44421</v>
      </c>
      <c r="E698" s="43" t="s">
        <v>17</v>
      </c>
      <c r="F698" s="44" t="s">
        <v>144</v>
      </c>
      <c r="G698" s="184">
        <v>946</v>
      </c>
      <c r="H698" s="69" t="s">
        <v>168</v>
      </c>
      <c r="I698" s="69">
        <v>7.7</v>
      </c>
      <c r="J698" s="25" t="s">
        <v>171</v>
      </c>
      <c r="K698" s="69" t="s">
        <v>174</v>
      </c>
      <c r="L698" s="71"/>
    </row>
    <row r="699" spans="1:12" ht="30" x14ac:dyDescent="0.25">
      <c r="A699" s="41">
        <v>3</v>
      </c>
      <c r="B699" s="41" t="s">
        <v>183</v>
      </c>
      <c r="C699" s="42">
        <v>44391</v>
      </c>
      <c r="D699" s="42">
        <v>44421</v>
      </c>
      <c r="E699" s="43" t="s">
        <v>17</v>
      </c>
      <c r="F699" s="44" t="s">
        <v>144</v>
      </c>
      <c r="G699" s="184">
        <v>910</v>
      </c>
      <c r="H699" s="69" t="s">
        <v>168</v>
      </c>
      <c r="I699" s="69">
        <v>7.8</v>
      </c>
      <c r="J699" s="25" t="s">
        <v>171</v>
      </c>
      <c r="K699" s="69" t="s">
        <v>174</v>
      </c>
      <c r="L699" s="71"/>
    </row>
    <row r="700" spans="1:12" ht="30" x14ac:dyDescent="0.25">
      <c r="A700" s="41">
        <v>4</v>
      </c>
      <c r="B700" s="41" t="s">
        <v>184</v>
      </c>
      <c r="C700" s="42">
        <v>44391</v>
      </c>
      <c r="D700" s="42">
        <v>44421</v>
      </c>
      <c r="E700" s="43" t="s">
        <v>17</v>
      </c>
      <c r="F700" s="44" t="s">
        <v>144</v>
      </c>
      <c r="G700" s="184">
        <v>969</v>
      </c>
      <c r="H700" s="69" t="s">
        <v>168</v>
      </c>
      <c r="I700" s="69">
        <v>7.1</v>
      </c>
      <c r="J700" s="25" t="s">
        <v>171</v>
      </c>
      <c r="K700" s="69" t="s">
        <v>174</v>
      </c>
      <c r="L700" s="71"/>
    </row>
    <row r="701" spans="1:12" ht="30" x14ac:dyDescent="0.25">
      <c r="A701" s="41">
        <v>5</v>
      </c>
      <c r="B701" s="41" t="s">
        <v>185</v>
      </c>
      <c r="C701" s="42">
        <v>44391</v>
      </c>
      <c r="D701" s="42">
        <v>44421</v>
      </c>
      <c r="E701" s="43" t="s">
        <v>17</v>
      </c>
      <c r="F701" s="44" t="s">
        <v>144</v>
      </c>
      <c r="G701" s="184">
        <v>977</v>
      </c>
      <c r="H701" s="69" t="s">
        <v>168</v>
      </c>
      <c r="I701" s="69">
        <v>7.9</v>
      </c>
      <c r="J701" s="25" t="s">
        <v>171</v>
      </c>
      <c r="K701" s="184">
        <v>11</v>
      </c>
      <c r="L701" s="71"/>
    </row>
    <row r="702" spans="1:12" ht="30" x14ac:dyDescent="0.25">
      <c r="A702" s="41">
        <v>6</v>
      </c>
      <c r="B702" s="41" t="s">
        <v>186</v>
      </c>
      <c r="C702" s="42">
        <v>44391</v>
      </c>
      <c r="D702" s="42">
        <v>44421</v>
      </c>
      <c r="E702" s="43" t="s">
        <v>17</v>
      </c>
      <c r="F702" s="44" t="s">
        <v>144</v>
      </c>
      <c r="G702" s="184">
        <v>584</v>
      </c>
      <c r="H702" s="69" t="s">
        <v>168</v>
      </c>
      <c r="I702" s="69">
        <v>8.1999999999999993</v>
      </c>
      <c r="J702" s="25" t="s">
        <v>171</v>
      </c>
      <c r="K702" s="184">
        <v>19</v>
      </c>
      <c r="L702" s="71"/>
    </row>
    <row r="703" spans="1:12" ht="30" x14ac:dyDescent="0.25">
      <c r="A703" s="41">
        <v>7</v>
      </c>
      <c r="B703" s="41" t="s">
        <v>187</v>
      </c>
      <c r="C703" s="42">
        <v>44391</v>
      </c>
      <c r="D703" s="42">
        <v>44421</v>
      </c>
      <c r="E703" s="43" t="s">
        <v>17</v>
      </c>
      <c r="F703" s="44" t="s">
        <v>144</v>
      </c>
      <c r="G703" s="184">
        <v>624</v>
      </c>
      <c r="H703" s="69" t="s">
        <v>168</v>
      </c>
      <c r="I703" s="69">
        <v>8.07</v>
      </c>
      <c r="J703" s="25" t="s">
        <v>171</v>
      </c>
      <c r="K703" s="184">
        <v>27</v>
      </c>
      <c r="L703" s="71"/>
    </row>
    <row r="704" spans="1:12" ht="30" x14ac:dyDescent="0.25">
      <c r="A704" s="41">
        <v>2</v>
      </c>
      <c r="B704" s="41" t="s">
        <v>182</v>
      </c>
      <c r="C704" s="42">
        <v>44419</v>
      </c>
      <c r="D704" s="42">
        <v>44454</v>
      </c>
      <c r="E704" s="43" t="s">
        <v>17</v>
      </c>
      <c r="F704" s="44" t="s">
        <v>144</v>
      </c>
      <c r="G704" s="184">
        <v>984</v>
      </c>
      <c r="H704" s="69" t="s">
        <v>168</v>
      </c>
      <c r="I704" s="69">
        <v>7.3</v>
      </c>
      <c r="J704" s="25" t="s">
        <v>171</v>
      </c>
      <c r="K704" s="69" t="s">
        <v>174</v>
      </c>
      <c r="L704" s="71"/>
    </row>
    <row r="705" spans="1:12" ht="30" x14ac:dyDescent="0.25">
      <c r="A705" s="41">
        <v>3</v>
      </c>
      <c r="B705" s="41" t="s">
        <v>183</v>
      </c>
      <c r="C705" s="42">
        <v>44419</v>
      </c>
      <c r="D705" s="42">
        <v>44454</v>
      </c>
      <c r="E705" s="43" t="s">
        <v>17</v>
      </c>
      <c r="F705" s="44" t="s">
        <v>144</v>
      </c>
      <c r="G705" s="184">
        <v>1010</v>
      </c>
      <c r="H705" s="69" t="s">
        <v>168</v>
      </c>
      <c r="I705" s="69">
        <v>7.6</v>
      </c>
      <c r="J705" s="25" t="s">
        <v>171</v>
      </c>
      <c r="K705" s="69" t="s">
        <v>174</v>
      </c>
      <c r="L705" s="71"/>
    </row>
    <row r="706" spans="1:12" ht="30" x14ac:dyDescent="0.25">
      <c r="A706" s="41">
        <v>4</v>
      </c>
      <c r="B706" s="41" t="s">
        <v>184</v>
      </c>
      <c r="C706" s="42">
        <v>44419</v>
      </c>
      <c r="D706" s="42">
        <v>44454</v>
      </c>
      <c r="E706" s="43" t="s">
        <v>17</v>
      </c>
      <c r="F706" s="44" t="s">
        <v>144</v>
      </c>
      <c r="G706" s="184">
        <v>957</v>
      </c>
      <c r="H706" s="69" t="s">
        <v>168</v>
      </c>
      <c r="I706" s="69">
        <v>7.4</v>
      </c>
      <c r="J706" s="25" t="s">
        <v>171</v>
      </c>
      <c r="K706" s="69" t="s">
        <v>174</v>
      </c>
      <c r="L706" s="71"/>
    </row>
    <row r="707" spans="1:12" ht="30" x14ac:dyDescent="0.25">
      <c r="A707" s="41">
        <v>5</v>
      </c>
      <c r="B707" s="41" t="s">
        <v>185</v>
      </c>
      <c r="C707" s="42">
        <v>44419</v>
      </c>
      <c r="D707" s="42">
        <v>44454</v>
      </c>
      <c r="E707" s="43" t="s">
        <v>17</v>
      </c>
      <c r="F707" s="44" t="s">
        <v>144</v>
      </c>
      <c r="G707" s="184">
        <v>946</v>
      </c>
      <c r="H707" s="69" t="s">
        <v>168</v>
      </c>
      <c r="I707" s="69">
        <v>8.1</v>
      </c>
      <c r="J707" s="25" t="s">
        <v>171</v>
      </c>
      <c r="K707" s="184">
        <v>8</v>
      </c>
      <c r="L707" s="71"/>
    </row>
    <row r="708" spans="1:12" ht="30" x14ac:dyDescent="0.25">
      <c r="A708" s="41">
        <v>6</v>
      </c>
      <c r="B708" s="41" t="s">
        <v>186</v>
      </c>
      <c r="C708" s="42">
        <v>44419</v>
      </c>
      <c r="D708" s="42">
        <v>44454</v>
      </c>
      <c r="E708" s="43" t="s">
        <v>17</v>
      </c>
      <c r="F708" s="44" t="s">
        <v>144</v>
      </c>
      <c r="G708" s="184">
        <v>412</v>
      </c>
      <c r="H708" s="69" t="s">
        <v>168</v>
      </c>
      <c r="I708" s="69">
        <v>8.5</v>
      </c>
      <c r="J708" s="25" t="s">
        <v>171</v>
      </c>
      <c r="K708" s="184">
        <v>8</v>
      </c>
      <c r="L708" s="71"/>
    </row>
    <row r="709" spans="1:12" ht="30" x14ac:dyDescent="0.25">
      <c r="A709" s="41">
        <v>7</v>
      </c>
      <c r="B709" s="41" t="s">
        <v>187</v>
      </c>
      <c r="C709" s="42">
        <v>44419</v>
      </c>
      <c r="D709" s="42">
        <v>44454</v>
      </c>
      <c r="E709" s="43" t="s">
        <v>17</v>
      </c>
      <c r="F709" s="44" t="s">
        <v>144</v>
      </c>
      <c r="G709" s="184">
        <v>462</v>
      </c>
      <c r="H709" s="69" t="s">
        <v>168</v>
      </c>
      <c r="I709" s="69">
        <v>8.4</v>
      </c>
      <c r="J709" s="25" t="s">
        <v>171</v>
      </c>
      <c r="K709" s="184">
        <v>12</v>
      </c>
      <c r="L709" s="71"/>
    </row>
    <row r="710" spans="1:12" ht="30" x14ac:dyDescent="0.25">
      <c r="A710" s="41">
        <v>2</v>
      </c>
      <c r="B710" s="41" t="s">
        <v>182</v>
      </c>
      <c r="C710" s="42">
        <v>44446</v>
      </c>
      <c r="D710" s="42">
        <v>44452</v>
      </c>
      <c r="E710" s="43" t="s">
        <v>17</v>
      </c>
      <c r="F710" s="44" t="s">
        <v>144</v>
      </c>
      <c r="G710" s="184">
        <v>1040</v>
      </c>
      <c r="H710" s="69" t="s">
        <v>168</v>
      </c>
      <c r="I710" s="69">
        <v>7.32</v>
      </c>
      <c r="J710" s="25" t="s">
        <v>171</v>
      </c>
      <c r="K710" s="184" t="s">
        <v>174</v>
      </c>
      <c r="L710" s="71"/>
    </row>
    <row r="711" spans="1:12" ht="30" x14ac:dyDescent="0.25">
      <c r="A711" s="41">
        <v>3</v>
      </c>
      <c r="B711" s="41" t="s">
        <v>183</v>
      </c>
      <c r="C711" s="42">
        <v>44446</v>
      </c>
      <c r="D711" s="42">
        <v>44452</v>
      </c>
      <c r="E711" s="43" t="s">
        <v>17</v>
      </c>
      <c r="F711" s="44" t="s">
        <v>144</v>
      </c>
      <c r="G711" s="184">
        <v>1070</v>
      </c>
      <c r="H711" s="69" t="s">
        <v>168</v>
      </c>
      <c r="I711" s="69">
        <v>7.54</v>
      </c>
      <c r="J711" s="25" t="s">
        <v>171</v>
      </c>
      <c r="K711" s="184" t="s">
        <v>174</v>
      </c>
      <c r="L711" s="71"/>
    </row>
    <row r="712" spans="1:12" ht="30" x14ac:dyDescent="0.25">
      <c r="A712" s="41">
        <v>4</v>
      </c>
      <c r="B712" s="41" t="s">
        <v>184</v>
      </c>
      <c r="C712" s="42">
        <v>44446</v>
      </c>
      <c r="D712" s="42">
        <v>44452</v>
      </c>
      <c r="E712" s="43" t="s">
        <v>17</v>
      </c>
      <c r="F712" s="44" t="s">
        <v>144</v>
      </c>
      <c r="G712" s="184">
        <v>994</v>
      </c>
      <c r="H712" s="69" t="s">
        <v>168</v>
      </c>
      <c r="I712" s="69">
        <v>7.37</v>
      </c>
      <c r="J712" s="25" t="s">
        <v>171</v>
      </c>
      <c r="K712" s="184">
        <v>7</v>
      </c>
      <c r="L712" s="71"/>
    </row>
    <row r="713" spans="1:12" ht="30" x14ac:dyDescent="0.25">
      <c r="A713" s="41">
        <v>5</v>
      </c>
      <c r="B713" s="41" t="s">
        <v>185</v>
      </c>
      <c r="C713" s="42">
        <v>44446</v>
      </c>
      <c r="D713" s="42">
        <v>44452</v>
      </c>
      <c r="E713" s="43" t="s">
        <v>17</v>
      </c>
      <c r="F713" s="44" t="s">
        <v>144</v>
      </c>
      <c r="G713" s="184">
        <v>901</v>
      </c>
      <c r="H713" s="69" t="s">
        <v>168</v>
      </c>
      <c r="I713" s="69">
        <v>8.23</v>
      </c>
      <c r="J713" s="25" t="s">
        <v>171</v>
      </c>
      <c r="K713" s="184">
        <v>18</v>
      </c>
      <c r="L713" s="71"/>
    </row>
    <row r="714" spans="1:12" ht="30" x14ac:dyDescent="0.25">
      <c r="A714" s="41">
        <v>6</v>
      </c>
      <c r="B714" s="41" t="s">
        <v>186</v>
      </c>
      <c r="C714" s="42">
        <v>44446</v>
      </c>
      <c r="D714" s="42">
        <v>44452</v>
      </c>
      <c r="E714" s="43" t="s">
        <v>17</v>
      </c>
      <c r="F714" s="44" t="s">
        <v>144</v>
      </c>
      <c r="G714" s="184">
        <v>829</v>
      </c>
      <c r="H714" s="69" t="s">
        <v>168</v>
      </c>
      <c r="I714" s="69">
        <v>8.43</v>
      </c>
      <c r="J714" s="25" t="s">
        <v>171</v>
      </c>
      <c r="K714" s="184">
        <v>7</v>
      </c>
      <c r="L714" s="71"/>
    </row>
    <row r="715" spans="1:12" ht="30" x14ac:dyDescent="0.25">
      <c r="A715" s="41">
        <v>7</v>
      </c>
      <c r="B715" s="41" t="s">
        <v>187</v>
      </c>
      <c r="C715" s="42">
        <v>44446</v>
      </c>
      <c r="D715" s="42">
        <v>44452</v>
      </c>
      <c r="E715" s="43" t="s">
        <v>17</v>
      </c>
      <c r="F715" s="44" t="s">
        <v>144</v>
      </c>
      <c r="G715" s="184">
        <v>839</v>
      </c>
      <c r="H715" s="69" t="s">
        <v>168</v>
      </c>
      <c r="I715" s="69">
        <v>8.41</v>
      </c>
      <c r="J715" s="25" t="s">
        <v>171</v>
      </c>
      <c r="K715" s="184">
        <v>13</v>
      </c>
      <c r="L715" s="71"/>
    </row>
    <row r="716" spans="1:12" ht="30" x14ac:dyDescent="0.25">
      <c r="A716" s="41">
        <v>2</v>
      </c>
      <c r="B716" s="41" t="s">
        <v>182</v>
      </c>
      <c r="C716" s="42">
        <v>44476</v>
      </c>
      <c r="D716" s="42">
        <v>44483</v>
      </c>
      <c r="E716" s="43" t="s">
        <v>17</v>
      </c>
      <c r="F716" s="44" t="s">
        <v>144</v>
      </c>
      <c r="G716" s="184">
        <v>1030</v>
      </c>
      <c r="H716" s="69" t="s">
        <v>168</v>
      </c>
      <c r="I716" s="69">
        <v>7.42</v>
      </c>
      <c r="J716" s="25" t="s">
        <v>171</v>
      </c>
      <c r="K716" s="69" t="s">
        <v>174</v>
      </c>
      <c r="L716" s="71"/>
    </row>
    <row r="717" spans="1:12" ht="30" x14ac:dyDescent="0.25">
      <c r="A717" s="41">
        <v>3</v>
      </c>
      <c r="B717" s="41" t="s">
        <v>183</v>
      </c>
      <c r="C717" s="42">
        <v>44476</v>
      </c>
      <c r="D717" s="42">
        <v>44483</v>
      </c>
      <c r="E717" s="43" t="s">
        <v>17</v>
      </c>
      <c r="F717" s="44" t="s">
        <v>144</v>
      </c>
      <c r="G717" s="184">
        <v>1090</v>
      </c>
      <c r="H717" s="69" t="s">
        <v>168</v>
      </c>
      <c r="I717" s="69">
        <v>7.63</v>
      </c>
      <c r="J717" s="25" t="s">
        <v>171</v>
      </c>
      <c r="K717" s="69" t="s">
        <v>174</v>
      </c>
      <c r="L717" s="71"/>
    </row>
    <row r="718" spans="1:12" ht="30" x14ac:dyDescent="0.25">
      <c r="A718" s="41">
        <v>4</v>
      </c>
      <c r="B718" s="41" t="s">
        <v>184</v>
      </c>
      <c r="C718" s="42">
        <v>44476</v>
      </c>
      <c r="D718" s="42">
        <v>44483</v>
      </c>
      <c r="E718" s="43" t="s">
        <v>17</v>
      </c>
      <c r="F718" s="44" t="s">
        <v>144</v>
      </c>
      <c r="G718" s="184">
        <v>1020</v>
      </c>
      <c r="H718" s="69" t="s">
        <v>168</v>
      </c>
      <c r="I718" s="69">
        <v>7.4</v>
      </c>
      <c r="J718" s="25" t="s">
        <v>171</v>
      </c>
      <c r="K718" s="69" t="s">
        <v>174</v>
      </c>
      <c r="L718" s="71"/>
    </row>
    <row r="719" spans="1:12" ht="30" x14ac:dyDescent="0.25">
      <c r="A719" s="41">
        <v>5</v>
      </c>
      <c r="B719" s="41" t="s">
        <v>185</v>
      </c>
      <c r="C719" s="42">
        <v>44476</v>
      </c>
      <c r="D719" s="42">
        <v>44483</v>
      </c>
      <c r="E719" s="43" t="s">
        <v>17</v>
      </c>
      <c r="F719" s="44" t="s">
        <v>144</v>
      </c>
      <c r="G719" s="184">
        <v>952</v>
      </c>
      <c r="H719" s="69" t="s">
        <v>168</v>
      </c>
      <c r="I719" s="69">
        <v>8.3000000000000007</v>
      </c>
      <c r="J719" s="25" t="s">
        <v>171</v>
      </c>
      <c r="K719" s="184">
        <v>32</v>
      </c>
      <c r="L719" s="71"/>
    </row>
    <row r="720" spans="1:12" ht="30" x14ac:dyDescent="0.25">
      <c r="A720" s="41">
        <v>6</v>
      </c>
      <c r="B720" s="41" t="s">
        <v>186</v>
      </c>
      <c r="C720" s="42">
        <v>44476</v>
      </c>
      <c r="D720" s="42">
        <v>44483</v>
      </c>
      <c r="E720" s="43" t="s">
        <v>17</v>
      </c>
      <c r="F720" s="44" t="s">
        <v>144</v>
      </c>
      <c r="G720" s="184">
        <v>904</v>
      </c>
      <c r="H720" s="69" t="s">
        <v>168</v>
      </c>
      <c r="I720" s="69">
        <v>8.4</v>
      </c>
      <c r="J720" s="25" t="s">
        <v>171</v>
      </c>
      <c r="K720" s="184">
        <v>26</v>
      </c>
      <c r="L720" s="71"/>
    </row>
    <row r="721" spans="1:12" ht="30" x14ac:dyDescent="0.25">
      <c r="A721" s="41">
        <v>7</v>
      </c>
      <c r="B721" s="41" t="s">
        <v>187</v>
      </c>
      <c r="C721" s="42">
        <v>44476</v>
      </c>
      <c r="D721" s="42">
        <v>44483</v>
      </c>
      <c r="E721" s="43" t="s">
        <v>17</v>
      </c>
      <c r="F721" s="44" t="s">
        <v>144</v>
      </c>
      <c r="G721" s="184">
        <v>913</v>
      </c>
      <c r="H721" s="69" t="s">
        <v>168</v>
      </c>
      <c r="I721" s="69">
        <v>8.3800000000000008</v>
      </c>
      <c r="J721" s="25" t="s">
        <v>171</v>
      </c>
      <c r="K721" s="184">
        <v>31</v>
      </c>
      <c r="L721" s="71"/>
    </row>
    <row r="722" spans="1:12" ht="30" x14ac:dyDescent="0.25">
      <c r="A722" s="160">
        <v>2</v>
      </c>
      <c r="B722" s="160" t="s">
        <v>182</v>
      </c>
      <c r="C722" s="161">
        <v>44525</v>
      </c>
      <c r="D722" s="161">
        <v>44533</v>
      </c>
      <c r="E722" s="160" t="s">
        <v>17</v>
      </c>
      <c r="F722" s="145" t="s">
        <v>144</v>
      </c>
      <c r="G722" s="184">
        <v>391</v>
      </c>
      <c r="H722" s="69" t="s">
        <v>168</v>
      </c>
      <c r="I722" s="69">
        <v>7.7</v>
      </c>
      <c r="J722" s="162" t="s">
        <v>171</v>
      </c>
      <c r="K722" s="184">
        <v>28</v>
      </c>
      <c r="L722" s="71"/>
    </row>
    <row r="723" spans="1:12" ht="30" x14ac:dyDescent="0.25">
      <c r="A723" s="160">
        <v>3</v>
      </c>
      <c r="B723" s="160" t="s">
        <v>183</v>
      </c>
      <c r="C723" s="161">
        <v>44525</v>
      </c>
      <c r="D723" s="161">
        <v>44533</v>
      </c>
      <c r="E723" s="160" t="s">
        <v>17</v>
      </c>
      <c r="F723" s="145" t="s">
        <v>144</v>
      </c>
      <c r="G723" s="184">
        <v>393</v>
      </c>
      <c r="H723" s="69" t="s">
        <v>168</v>
      </c>
      <c r="I723" s="69">
        <v>7.8</v>
      </c>
      <c r="J723" s="162" t="s">
        <v>171</v>
      </c>
      <c r="K723" s="184">
        <v>22</v>
      </c>
      <c r="L723" s="71"/>
    </row>
    <row r="724" spans="1:12" ht="30" x14ac:dyDescent="0.25">
      <c r="A724" s="160">
        <v>4</v>
      </c>
      <c r="B724" s="160" t="s">
        <v>184</v>
      </c>
      <c r="C724" s="161">
        <v>44525</v>
      </c>
      <c r="D724" s="161">
        <v>44533</v>
      </c>
      <c r="E724" s="160" t="s">
        <v>17</v>
      </c>
      <c r="F724" s="145" t="s">
        <v>144</v>
      </c>
      <c r="G724" s="184">
        <v>524</v>
      </c>
      <c r="H724" s="69" t="s">
        <v>168</v>
      </c>
      <c r="I724" s="69">
        <v>7</v>
      </c>
      <c r="J724" s="162" t="s">
        <v>171</v>
      </c>
      <c r="K724" s="184">
        <v>27</v>
      </c>
      <c r="L724" s="71"/>
    </row>
    <row r="725" spans="1:12" ht="30" x14ac:dyDescent="0.25">
      <c r="A725" s="160">
        <v>5</v>
      </c>
      <c r="B725" s="160" t="s">
        <v>185</v>
      </c>
      <c r="C725" s="161">
        <v>44525</v>
      </c>
      <c r="D725" s="161">
        <v>44533</v>
      </c>
      <c r="E725" s="160" t="s">
        <v>17</v>
      </c>
      <c r="F725" s="145" t="s">
        <v>144</v>
      </c>
      <c r="G725" s="184">
        <v>406</v>
      </c>
      <c r="H725" s="69" t="s">
        <v>168</v>
      </c>
      <c r="I725" s="69">
        <v>7.7</v>
      </c>
      <c r="J725" s="162" t="s">
        <v>171</v>
      </c>
      <c r="K725" s="184">
        <v>16</v>
      </c>
      <c r="L725" s="71"/>
    </row>
    <row r="726" spans="1:12" ht="30" x14ac:dyDescent="0.25">
      <c r="A726" s="160">
        <v>6</v>
      </c>
      <c r="B726" s="160" t="s">
        <v>186</v>
      </c>
      <c r="C726" s="161">
        <v>44525</v>
      </c>
      <c r="D726" s="161">
        <v>44533</v>
      </c>
      <c r="E726" s="160" t="s">
        <v>17</v>
      </c>
      <c r="F726" s="145" t="s">
        <v>144</v>
      </c>
      <c r="G726" s="184">
        <v>329</v>
      </c>
      <c r="H726" s="69" t="s">
        <v>168</v>
      </c>
      <c r="I726" s="69">
        <v>7.7</v>
      </c>
      <c r="J726" s="162" t="s">
        <v>171</v>
      </c>
      <c r="K726" s="184">
        <v>143</v>
      </c>
      <c r="L726" s="71"/>
    </row>
    <row r="727" spans="1:12" ht="30" x14ac:dyDescent="0.25">
      <c r="A727" s="160">
        <v>7</v>
      </c>
      <c r="B727" s="160" t="s">
        <v>187</v>
      </c>
      <c r="C727" s="161">
        <v>44525</v>
      </c>
      <c r="D727" s="161">
        <v>44533</v>
      </c>
      <c r="E727" s="160" t="s">
        <v>17</v>
      </c>
      <c r="F727" s="145" t="s">
        <v>144</v>
      </c>
      <c r="G727" s="184">
        <v>404</v>
      </c>
      <c r="H727" s="69" t="s">
        <v>168</v>
      </c>
      <c r="I727" s="69">
        <v>7.7</v>
      </c>
      <c r="J727" s="162" t="s">
        <v>171</v>
      </c>
      <c r="K727" s="184">
        <v>28</v>
      </c>
      <c r="L727" s="71"/>
    </row>
    <row r="728" spans="1:12" ht="30" x14ac:dyDescent="0.25">
      <c r="A728" s="160">
        <v>2</v>
      </c>
      <c r="B728" s="160" t="s">
        <v>182</v>
      </c>
      <c r="C728" s="161">
        <v>44544</v>
      </c>
      <c r="D728" s="161">
        <v>44552</v>
      </c>
      <c r="E728" s="160" t="s">
        <v>17</v>
      </c>
      <c r="F728" s="145" t="s">
        <v>144</v>
      </c>
      <c r="G728" s="184">
        <v>502</v>
      </c>
      <c r="H728" s="69" t="s">
        <v>168</v>
      </c>
      <c r="I728" s="69">
        <v>7.73</v>
      </c>
      <c r="J728" s="162" t="s">
        <v>171</v>
      </c>
      <c r="K728" s="184">
        <v>12</v>
      </c>
      <c r="L728" s="71"/>
    </row>
    <row r="729" spans="1:12" ht="30" x14ac:dyDescent="0.25">
      <c r="A729" s="160">
        <v>3</v>
      </c>
      <c r="B729" s="160" t="s">
        <v>183</v>
      </c>
      <c r="C729" s="161">
        <v>44544</v>
      </c>
      <c r="D729" s="161">
        <v>44552</v>
      </c>
      <c r="E729" s="160" t="s">
        <v>17</v>
      </c>
      <c r="F729" s="145" t="s">
        <v>144</v>
      </c>
      <c r="G729" s="184">
        <v>503</v>
      </c>
      <c r="H729" s="69" t="s">
        <v>168</v>
      </c>
      <c r="I729" s="69">
        <v>7.78</v>
      </c>
      <c r="J729" s="162" t="s">
        <v>171</v>
      </c>
      <c r="K729" s="184">
        <v>9</v>
      </c>
      <c r="L729" s="71"/>
    </row>
    <row r="730" spans="1:12" ht="30" x14ac:dyDescent="0.25">
      <c r="A730" s="160">
        <v>4</v>
      </c>
      <c r="B730" s="160" t="s">
        <v>184</v>
      </c>
      <c r="C730" s="161">
        <v>44544</v>
      </c>
      <c r="D730" s="161">
        <v>44552</v>
      </c>
      <c r="E730" s="160" t="s">
        <v>17</v>
      </c>
      <c r="F730" s="145" t="s">
        <v>144</v>
      </c>
      <c r="G730" s="184">
        <v>708</v>
      </c>
      <c r="H730" s="69" t="s">
        <v>168</v>
      </c>
      <c r="I730" s="69">
        <v>6.97</v>
      </c>
      <c r="J730" s="162" t="s">
        <v>171</v>
      </c>
      <c r="K730" s="184">
        <v>12</v>
      </c>
      <c r="L730" s="71"/>
    </row>
    <row r="731" spans="1:12" ht="30" x14ac:dyDescent="0.25">
      <c r="A731" s="160">
        <v>5</v>
      </c>
      <c r="B731" s="160" t="s">
        <v>185</v>
      </c>
      <c r="C731" s="161">
        <v>44544</v>
      </c>
      <c r="D731" s="161">
        <v>44552</v>
      </c>
      <c r="E731" s="160" t="s">
        <v>17</v>
      </c>
      <c r="F731" s="145" t="s">
        <v>144</v>
      </c>
      <c r="G731" s="184">
        <v>533</v>
      </c>
      <c r="H731" s="69" t="s">
        <v>168</v>
      </c>
      <c r="I731" s="69">
        <v>7.54</v>
      </c>
      <c r="J731" s="162" t="s">
        <v>171</v>
      </c>
      <c r="K731" s="184">
        <v>21</v>
      </c>
      <c r="L731" s="71"/>
    </row>
    <row r="732" spans="1:12" ht="30" x14ac:dyDescent="0.25">
      <c r="A732" s="160">
        <v>6</v>
      </c>
      <c r="B732" s="160" t="s">
        <v>186</v>
      </c>
      <c r="C732" s="161">
        <v>44544</v>
      </c>
      <c r="D732" s="161">
        <v>44552</v>
      </c>
      <c r="E732" s="160" t="s">
        <v>17</v>
      </c>
      <c r="F732" s="145" t="s">
        <v>144</v>
      </c>
      <c r="G732" s="184">
        <v>610</v>
      </c>
      <c r="H732" s="69" t="s">
        <v>168</v>
      </c>
      <c r="I732" s="69">
        <v>7.92</v>
      </c>
      <c r="J732" s="162" t="s">
        <v>171</v>
      </c>
      <c r="K732" s="184">
        <v>87</v>
      </c>
      <c r="L732" s="71"/>
    </row>
    <row r="733" spans="1:12" ht="30" x14ac:dyDescent="0.25">
      <c r="A733" s="160">
        <v>7</v>
      </c>
      <c r="B733" s="160" t="s">
        <v>187</v>
      </c>
      <c r="C733" s="161">
        <v>44544</v>
      </c>
      <c r="D733" s="161">
        <v>44552</v>
      </c>
      <c r="E733" s="160" t="s">
        <v>17</v>
      </c>
      <c r="F733" s="145" t="s">
        <v>144</v>
      </c>
      <c r="G733" s="184">
        <v>574</v>
      </c>
      <c r="H733" s="69" t="s">
        <v>168</v>
      </c>
      <c r="I733" s="69">
        <v>7.83</v>
      </c>
      <c r="J733" s="162" t="s">
        <v>171</v>
      </c>
      <c r="K733" s="184">
        <v>51</v>
      </c>
      <c r="L733" s="71"/>
    </row>
    <row r="734" spans="1:12" ht="30" x14ac:dyDescent="0.25">
      <c r="A734" s="160">
        <v>2</v>
      </c>
      <c r="B734" s="160" t="s">
        <v>182</v>
      </c>
      <c r="C734" s="161">
        <v>44579</v>
      </c>
      <c r="D734" s="161">
        <v>44585</v>
      </c>
      <c r="E734" s="160" t="s">
        <v>17</v>
      </c>
      <c r="F734" s="145" t="s">
        <v>144</v>
      </c>
      <c r="G734" s="184">
        <v>817</v>
      </c>
      <c r="H734" s="69" t="s">
        <v>168</v>
      </c>
      <c r="I734" s="69">
        <v>7.66</v>
      </c>
      <c r="J734" s="162" t="s">
        <v>171</v>
      </c>
      <c r="K734" s="184">
        <v>12</v>
      </c>
      <c r="L734" s="71"/>
    </row>
    <row r="735" spans="1:12" ht="30" x14ac:dyDescent="0.25">
      <c r="A735" s="160">
        <v>3</v>
      </c>
      <c r="B735" s="160" t="s">
        <v>183</v>
      </c>
      <c r="C735" s="161">
        <v>44579</v>
      </c>
      <c r="D735" s="161">
        <v>44585</v>
      </c>
      <c r="E735" s="160" t="s">
        <v>17</v>
      </c>
      <c r="F735" s="145" t="s">
        <v>144</v>
      </c>
      <c r="G735" s="184">
        <v>816</v>
      </c>
      <c r="H735" s="69" t="s">
        <v>168</v>
      </c>
      <c r="I735" s="69">
        <v>7.79</v>
      </c>
      <c r="J735" s="162" t="s">
        <v>171</v>
      </c>
      <c r="K735" s="184">
        <v>11</v>
      </c>
      <c r="L735" s="71"/>
    </row>
    <row r="736" spans="1:12" ht="30" x14ac:dyDescent="0.25">
      <c r="A736" s="160">
        <v>4</v>
      </c>
      <c r="B736" s="160" t="s">
        <v>184</v>
      </c>
      <c r="C736" s="161">
        <v>44579</v>
      </c>
      <c r="D736" s="161">
        <v>44585</v>
      </c>
      <c r="E736" s="160" t="s">
        <v>17</v>
      </c>
      <c r="F736" s="145" t="s">
        <v>144</v>
      </c>
      <c r="G736" s="184">
        <v>778</v>
      </c>
      <c r="H736" s="69" t="s">
        <v>168</v>
      </c>
      <c r="I736" s="69">
        <v>7.38</v>
      </c>
      <c r="J736" s="162" t="s">
        <v>171</v>
      </c>
      <c r="K736" s="184">
        <v>6</v>
      </c>
      <c r="L736" s="71"/>
    </row>
    <row r="737" spans="1:12" ht="30" x14ac:dyDescent="0.25">
      <c r="A737" s="160">
        <v>5</v>
      </c>
      <c r="B737" s="160" t="s">
        <v>185</v>
      </c>
      <c r="C737" s="161">
        <v>44579</v>
      </c>
      <c r="D737" s="161">
        <v>44585</v>
      </c>
      <c r="E737" s="160" t="s">
        <v>17</v>
      </c>
      <c r="F737" s="145" t="s">
        <v>144</v>
      </c>
      <c r="G737" s="184">
        <v>739</v>
      </c>
      <c r="H737" s="69" t="s">
        <v>168</v>
      </c>
      <c r="I737" s="69">
        <v>7.75</v>
      </c>
      <c r="J737" s="162" t="s">
        <v>171</v>
      </c>
      <c r="K737" s="184">
        <v>86</v>
      </c>
      <c r="L737" s="71"/>
    </row>
    <row r="738" spans="1:12" ht="30" x14ac:dyDescent="0.25">
      <c r="A738" s="160">
        <v>6</v>
      </c>
      <c r="B738" s="160" t="s">
        <v>186</v>
      </c>
      <c r="C738" s="161">
        <v>44579</v>
      </c>
      <c r="D738" s="161">
        <v>44585</v>
      </c>
      <c r="E738" s="160" t="s">
        <v>17</v>
      </c>
      <c r="F738" s="145" t="s">
        <v>144</v>
      </c>
      <c r="G738" s="184">
        <v>577</v>
      </c>
      <c r="H738" s="69" t="s">
        <v>168</v>
      </c>
      <c r="I738" s="69">
        <v>8.01</v>
      </c>
      <c r="J738" s="162" t="s">
        <v>171</v>
      </c>
      <c r="K738" s="184">
        <v>120</v>
      </c>
      <c r="L738" s="71"/>
    </row>
    <row r="739" spans="1:12" ht="30" x14ac:dyDescent="0.25">
      <c r="A739" s="160">
        <v>7</v>
      </c>
      <c r="B739" s="160" t="s">
        <v>187</v>
      </c>
      <c r="C739" s="161">
        <v>44579</v>
      </c>
      <c r="D739" s="161">
        <v>44585</v>
      </c>
      <c r="E739" s="160" t="s">
        <v>17</v>
      </c>
      <c r="F739" s="145" t="s">
        <v>144</v>
      </c>
      <c r="G739" s="184">
        <v>628</v>
      </c>
      <c r="H739" s="69" t="s">
        <v>168</v>
      </c>
      <c r="I739" s="69">
        <v>7.99</v>
      </c>
      <c r="J739" s="162" t="s">
        <v>171</v>
      </c>
      <c r="K739" s="184">
        <v>119</v>
      </c>
      <c r="L739" s="71"/>
    </row>
    <row r="740" spans="1:12" ht="30" x14ac:dyDescent="0.25">
      <c r="A740" s="160">
        <v>2</v>
      </c>
      <c r="B740" s="160" t="s">
        <v>182</v>
      </c>
      <c r="C740" s="161">
        <v>44613</v>
      </c>
      <c r="D740" s="161">
        <v>44620</v>
      </c>
      <c r="E740" s="160" t="s">
        <v>17</v>
      </c>
      <c r="F740" s="145" t="s">
        <v>144</v>
      </c>
      <c r="G740" s="184">
        <v>913</v>
      </c>
      <c r="H740" s="69" t="s">
        <v>168</v>
      </c>
      <c r="I740" s="69">
        <v>7.75</v>
      </c>
      <c r="J740" s="162" t="s">
        <v>171</v>
      </c>
      <c r="K740" s="184">
        <v>15</v>
      </c>
      <c r="L740" s="71"/>
    </row>
    <row r="741" spans="1:12" ht="30" x14ac:dyDescent="0.25">
      <c r="A741" s="160">
        <v>3</v>
      </c>
      <c r="B741" s="160" t="s">
        <v>183</v>
      </c>
      <c r="C741" s="161">
        <v>44613</v>
      </c>
      <c r="D741" s="161">
        <v>44620</v>
      </c>
      <c r="E741" s="160" t="s">
        <v>17</v>
      </c>
      <c r="F741" s="145" t="s">
        <v>144</v>
      </c>
      <c r="G741" s="184">
        <v>928</v>
      </c>
      <c r="H741" s="69" t="s">
        <v>168</v>
      </c>
      <c r="I741" s="69">
        <v>7.81</v>
      </c>
      <c r="J741" s="162" t="s">
        <v>171</v>
      </c>
      <c r="K741" s="184">
        <v>17</v>
      </c>
      <c r="L741" s="71"/>
    </row>
    <row r="742" spans="1:12" ht="30" x14ac:dyDescent="0.25">
      <c r="A742" s="160">
        <v>4</v>
      </c>
      <c r="B742" s="160" t="s">
        <v>184</v>
      </c>
      <c r="C742" s="161">
        <v>44613</v>
      </c>
      <c r="D742" s="161">
        <v>44620</v>
      </c>
      <c r="E742" s="160" t="s">
        <v>17</v>
      </c>
      <c r="F742" s="145" t="s">
        <v>144</v>
      </c>
      <c r="G742" s="184">
        <v>803</v>
      </c>
      <c r="H742" s="69" t="s">
        <v>168</v>
      </c>
      <c r="I742" s="69">
        <v>7.38</v>
      </c>
      <c r="J742" s="162" t="s">
        <v>171</v>
      </c>
      <c r="K742" s="184">
        <v>9</v>
      </c>
      <c r="L742" s="71"/>
    </row>
    <row r="743" spans="1:12" ht="30" x14ac:dyDescent="0.25">
      <c r="A743" s="160">
        <v>5</v>
      </c>
      <c r="B743" s="160" t="s">
        <v>185</v>
      </c>
      <c r="C743" s="161">
        <v>44613</v>
      </c>
      <c r="D743" s="161">
        <v>44620</v>
      </c>
      <c r="E743" s="160" t="s">
        <v>17</v>
      </c>
      <c r="F743" s="145" t="s">
        <v>144</v>
      </c>
      <c r="G743" s="184">
        <v>961</v>
      </c>
      <c r="H743" s="69" t="s">
        <v>168</v>
      </c>
      <c r="I743" s="69">
        <v>8</v>
      </c>
      <c r="J743" s="162" t="s">
        <v>171</v>
      </c>
      <c r="K743" s="184">
        <v>26</v>
      </c>
      <c r="L743" s="71"/>
    </row>
    <row r="744" spans="1:12" ht="30" x14ac:dyDescent="0.25">
      <c r="A744" s="160">
        <v>6</v>
      </c>
      <c r="B744" s="160" t="s">
        <v>186</v>
      </c>
      <c r="C744" s="161">
        <v>44613</v>
      </c>
      <c r="D744" s="161">
        <v>44620</v>
      </c>
      <c r="E744" s="160" t="s">
        <v>17</v>
      </c>
      <c r="F744" s="145" t="s">
        <v>144</v>
      </c>
      <c r="G744" s="184">
        <v>887</v>
      </c>
      <c r="H744" s="69" t="s">
        <v>168</v>
      </c>
      <c r="I744" s="69">
        <v>8.8800000000000008</v>
      </c>
      <c r="J744" s="162" t="s">
        <v>171</v>
      </c>
      <c r="K744" s="184">
        <v>48</v>
      </c>
      <c r="L744" s="71"/>
    </row>
    <row r="745" spans="1:12" ht="30" x14ac:dyDescent="0.25">
      <c r="A745" s="160">
        <v>7</v>
      </c>
      <c r="B745" s="160" t="s">
        <v>187</v>
      </c>
      <c r="C745" s="161">
        <v>44613</v>
      </c>
      <c r="D745" s="161">
        <v>44620</v>
      </c>
      <c r="E745" s="160" t="s">
        <v>17</v>
      </c>
      <c r="F745" s="145" t="s">
        <v>144</v>
      </c>
      <c r="G745" s="184">
        <v>891</v>
      </c>
      <c r="H745" s="69" t="s">
        <v>168</v>
      </c>
      <c r="I745" s="69">
        <v>8.8800000000000008</v>
      </c>
      <c r="J745" s="162" t="s">
        <v>171</v>
      </c>
      <c r="K745" s="184">
        <v>49</v>
      </c>
      <c r="L745" s="71"/>
    </row>
    <row r="746" spans="1:12" ht="30" x14ac:dyDescent="0.25">
      <c r="A746" s="160">
        <v>2</v>
      </c>
      <c r="B746" s="160" t="s">
        <v>182</v>
      </c>
      <c r="C746" s="161">
        <v>44644</v>
      </c>
      <c r="D746" s="161">
        <v>44651</v>
      </c>
      <c r="E746" s="160" t="s">
        <v>17</v>
      </c>
      <c r="F746" s="145" t="s">
        <v>144</v>
      </c>
      <c r="G746" s="184">
        <v>617</v>
      </c>
      <c r="H746" s="69" t="s">
        <v>168</v>
      </c>
      <c r="I746" s="69">
        <v>7.8</v>
      </c>
      <c r="J746" s="162" t="s">
        <v>171</v>
      </c>
      <c r="K746" s="184">
        <v>16</v>
      </c>
      <c r="L746" s="71"/>
    </row>
    <row r="747" spans="1:12" ht="30" x14ac:dyDescent="0.25">
      <c r="A747" s="160">
        <v>3</v>
      </c>
      <c r="B747" s="160" t="s">
        <v>183</v>
      </c>
      <c r="C747" s="161">
        <v>44644</v>
      </c>
      <c r="D747" s="161">
        <v>44651</v>
      </c>
      <c r="E747" s="160" t="s">
        <v>17</v>
      </c>
      <c r="F747" s="145" t="s">
        <v>144</v>
      </c>
      <c r="G747" s="184">
        <v>706</v>
      </c>
      <c r="H747" s="69" t="s">
        <v>168</v>
      </c>
      <c r="I747" s="69">
        <v>7.85</v>
      </c>
      <c r="J747" s="162" t="s">
        <v>171</v>
      </c>
      <c r="K747" s="184">
        <v>12</v>
      </c>
      <c r="L747" s="71"/>
    </row>
    <row r="748" spans="1:12" ht="30" x14ac:dyDescent="0.25">
      <c r="A748" s="160">
        <v>4</v>
      </c>
      <c r="B748" s="160" t="s">
        <v>184</v>
      </c>
      <c r="C748" s="161">
        <v>44644</v>
      </c>
      <c r="D748" s="161">
        <v>44651</v>
      </c>
      <c r="E748" s="160" t="s">
        <v>17</v>
      </c>
      <c r="F748" s="145" t="s">
        <v>144</v>
      </c>
      <c r="G748" s="184">
        <v>710</v>
      </c>
      <c r="H748" s="69" t="s">
        <v>168</v>
      </c>
      <c r="I748" s="69">
        <v>7.25</v>
      </c>
      <c r="J748" s="162" t="s">
        <v>171</v>
      </c>
      <c r="K748" s="184">
        <v>7</v>
      </c>
      <c r="L748" s="71"/>
    </row>
    <row r="749" spans="1:12" ht="30" x14ac:dyDescent="0.25">
      <c r="A749" s="160">
        <v>5</v>
      </c>
      <c r="B749" s="160" t="s">
        <v>185</v>
      </c>
      <c r="C749" s="161">
        <v>44644</v>
      </c>
      <c r="D749" s="161">
        <v>44651</v>
      </c>
      <c r="E749" s="160" t="s">
        <v>17</v>
      </c>
      <c r="F749" s="145" t="s">
        <v>144</v>
      </c>
      <c r="G749" s="184">
        <v>636</v>
      </c>
      <c r="H749" s="69" t="s">
        <v>168</v>
      </c>
      <c r="I749" s="69">
        <v>7.67</v>
      </c>
      <c r="J749" s="162" t="s">
        <v>171</v>
      </c>
      <c r="K749" s="184">
        <v>107</v>
      </c>
      <c r="L749" s="71"/>
    </row>
    <row r="750" spans="1:12" ht="30" x14ac:dyDescent="0.25">
      <c r="A750" s="160">
        <v>6</v>
      </c>
      <c r="B750" s="160" t="s">
        <v>186</v>
      </c>
      <c r="C750" s="161">
        <v>44644</v>
      </c>
      <c r="D750" s="161">
        <v>44651</v>
      </c>
      <c r="E750" s="160" t="s">
        <v>17</v>
      </c>
      <c r="F750" s="145" t="s">
        <v>144</v>
      </c>
      <c r="G750" s="184">
        <v>785</v>
      </c>
      <c r="H750" s="69" t="s">
        <v>168</v>
      </c>
      <c r="I750" s="69">
        <v>8.1</v>
      </c>
      <c r="J750" s="162" t="s">
        <v>171</v>
      </c>
      <c r="K750" s="184">
        <v>116</v>
      </c>
      <c r="L750" s="71"/>
    </row>
    <row r="751" spans="1:12" ht="30" x14ac:dyDescent="0.25">
      <c r="A751" s="160">
        <v>7</v>
      </c>
      <c r="B751" s="160" t="s">
        <v>187</v>
      </c>
      <c r="C751" s="161">
        <v>44644</v>
      </c>
      <c r="D751" s="161">
        <v>44651</v>
      </c>
      <c r="E751" s="160" t="s">
        <v>17</v>
      </c>
      <c r="F751" s="145" t="s">
        <v>144</v>
      </c>
      <c r="G751" s="184">
        <v>712</v>
      </c>
      <c r="H751" s="69" t="s">
        <v>168</v>
      </c>
      <c r="I751" s="69">
        <v>8</v>
      </c>
      <c r="J751" s="162" t="s">
        <v>171</v>
      </c>
      <c r="K751" s="184">
        <v>102</v>
      </c>
      <c r="L751" s="71"/>
    </row>
    <row r="752" spans="1:12" ht="30" x14ac:dyDescent="0.25">
      <c r="A752" s="160">
        <v>2</v>
      </c>
      <c r="B752" s="160" t="s">
        <v>182</v>
      </c>
      <c r="C752" s="161">
        <v>44672</v>
      </c>
      <c r="D752" s="161">
        <v>44679</v>
      </c>
      <c r="E752" s="160" t="s">
        <v>17</v>
      </c>
      <c r="F752" s="145" t="s">
        <v>144</v>
      </c>
      <c r="G752" s="184">
        <v>801</v>
      </c>
      <c r="H752" s="69" t="s">
        <v>168</v>
      </c>
      <c r="I752" s="69">
        <v>7.79</v>
      </c>
      <c r="J752" s="162" t="s">
        <v>171</v>
      </c>
      <c r="K752" s="184" t="s">
        <v>174</v>
      </c>
      <c r="L752" s="71"/>
    </row>
    <row r="753" spans="1:12" ht="30" x14ac:dyDescent="0.25">
      <c r="A753" s="160">
        <v>3</v>
      </c>
      <c r="B753" s="160" t="s">
        <v>183</v>
      </c>
      <c r="C753" s="161">
        <v>44672</v>
      </c>
      <c r="D753" s="161">
        <v>44679</v>
      </c>
      <c r="E753" s="160" t="s">
        <v>17</v>
      </c>
      <c r="F753" s="145" t="s">
        <v>144</v>
      </c>
      <c r="G753" s="184">
        <v>842</v>
      </c>
      <c r="H753" s="69" t="s">
        <v>168</v>
      </c>
      <c r="I753" s="69">
        <v>7.85</v>
      </c>
      <c r="J753" s="162" t="s">
        <v>171</v>
      </c>
      <c r="K753" s="184" t="s">
        <v>174</v>
      </c>
      <c r="L753" s="71"/>
    </row>
    <row r="754" spans="1:12" ht="30" x14ac:dyDescent="0.25">
      <c r="A754" s="160">
        <v>4</v>
      </c>
      <c r="B754" s="160" t="s">
        <v>184</v>
      </c>
      <c r="C754" s="161">
        <v>44672</v>
      </c>
      <c r="D754" s="161">
        <v>44679</v>
      </c>
      <c r="E754" s="160" t="s">
        <v>17</v>
      </c>
      <c r="F754" s="145" t="s">
        <v>144</v>
      </c>
      <c r="G754" s="184">
        <v>780</v>
      </c>
      <c r="H754" s="69" t="s">
        <v>168</v>
      </c>
      <c r="I754" s="69">
        <v>7.16</v>
      </c>
      <c r="J754" s="162" t="s">
        <v>171</v>
      </c>
      <c r="K754" s="184" t="s">
        <v>174</v>
      </c>
      <c r="L754" s="71"/>
    </row>
    <row r="755" spans="1:12" ht="30" x14ac:dyDescent="0.25">
      <c r="A755" s="160">
        <v>5</v>
      </c>
      <c r="B755" s="160" t="s">
        <v>185</v>
      </c>
      <c r="C755" s="161">
        <v>44672</v>
      </c>
      <c r="D755" s="161">
        <v>44679</v>
      </c>
      <c r="E755" s="160" t="s">
        <v>17</v>
      </c>
      <c r="F755" s="145" t="s">
        <v>144</v>
      </c>
      <c r="G755" s="184">
        <v>855</v>
      </c>
      <c r="H755" s="69" t="s">
        <v>168</v>
      </c>
      <c r="I755" s="69">
        <v>7.82</v>
      </c>
      <c r="J755" s="162" t="s">
        <v>171</v>
      </c>
      <c r="K755" s="184">
        <v>8</v>
      </c>
      <c r="L755" s="71"/>
    </row>
    <row r="756" spans="1:12" ht="30" x14ac:dyDescent="0.25">
      <c r="A756" s="160">
        <v>6</v>
      </c>
      <c r="B756" s="160" t="s">
        <v>186</v>
      </c>
      <c r="C756" s="161">
        <v>44672</v>
      </c>
      <c r="D756" s="161">
        <v>44679</v>
      </c>
      <c r="E756" s="160" t="s">
        <v>17</v>
      </c>
      <c r="F756" s="145" t="s">
        <v>144</v>
      </c>
      <c r="G756" s="184">
        <v>740</v>
      </c>
      <c r="H756" s="69" t="s">
        <v>168</v>
      </c>
      <c r="I756" s="69">
        <v>8.23</v>
      </c>
      <c r="J756" s="162" t="s">
        <v>171</v>
      </c>
      <c r="K756" s="184">
        <v>21</v>
      </c>
      <c r="L756" s="71"/>
    </row>
    <row r="757" spans="1:12" ht="30" x14ac:dyDescent="0.25">
      <c r="A757" s="160">
        <v>7</v>
      </c>
      <c r="B757" s="160" t="s">
        <v>187</v>
      </c>
      <c r="C757" s="161">
        <v>44672</v>
      </c>
      <c r="D757" s="161">
        <v>44679</v>
      </c>
      <c r="E757" s="160" t="s">
        <v>17</v>
      </c>
      <c r="F757" s="145" t="s">
        <v>144</v>
      </c>
      <c r="G757" s="184">
        <v>768</v>
      </c>
      <c r="H757" s="69" t="s">
        <v>168</v>
      </c>
      <c r="I757" s="69">
        <v>8.15</v>
      </c>
      <c r="J757" s="162" t="s">
        <v>171</v>
      </c>
      <c r="K757" s="184">
        <v>20</v>
      </c>
      <c r="L757" s="71"/>
    </row>
    <row r="758" spans="1:12" ht="30" x14ac:dyDescent="0.25">
      <c r="A758" s="160">
        <v>2</v>
      </c>
      <c r="B758" s="160" t="s">
        <v>182</v>
      </c>
      <c r="C758" s="161">
        <v>44704</v>
      </c>
      <c r="D758" s="161">
        <v>44712</v>
      </c>
      <c r="E758" s="160" t="s">
        <v>17</v>
      </c>
      <c r="F758" s="145" t="s">
        <v>144</v>
      </c>
      <c r="G758" s="184">
        <v>909</v>
      </c>
      <c r="H758" s="69" t="s">
        <v>168</v>
      </c>
      <c r="I758" s="69">
        <v>7.88</v>
      </c>
      <c r="J758" s="162" t="s">
        <v>171</v>
      </c>
      <c r="K758" s="184" t="s">
        <v>174</v>
      </c>
      <c r="L758" s="71"/>
    </row>
    <row r="759" spans="1:12" ht="30" x14ac:dyDescent="0.25">
      <c r="A759" s="160">
        <v>3</v>
      </c>
      <c r="B759" s="160" t="s">
        <v>183</v>
      </c>
      <c r="C759" s="161">
        <v>44704</v>
      </c>
      <c r="D759" s="161">
        <v>44712</v>
      </c>
      <c r="E759" s="160" t="s">
        <v>17</v>
      </c>
      <c r="F759" s="145" t="s">
        <v>144</v>
      </c>
      <c r="G759" s="184">
        <v>927</v>
      </c>
      <c r="H759" s="69" t="s">
        <v>168</v>
      </c>
      <c r="I759" s="69">
        <v>7.93</v>
      </c>
      <c r="J759" s="162" t="s">
        <v>171</v>
      </c>
      <c r="K759" s="184" t="s">
        <v>174</v>
      </c>
      <c r="L759" s="71"/>
    </row>
    <row r="760" spans="1:12" ht="30" x14ac:dyDescent="0.25">
      <c r="A760" s="160">
        <v>4</v>
      </c>
      <c r="B760" s="160" t="s">
        <v>184</v>
      </c>
      <c r="C760" s="161">
        <v>44704</v>
      </c>
      <c r="D760" s="161">
        <v>44712</v>
      </c>
      <c r="E760" s="160" t="s">
        <v>17</v>
      </c>
      <c r="F760" s="145" t="s">
        <v>144</v>
      </c>
      <c r="G760" s="184">
        <v>780</v>
      </c>
      <c r="H760" s="69" t="s">
        <v>168</v>
      </c>
      <c r="I760" s="69">
        <v>7.4</v>
      </c>
      <c r="J760" s="162" t="s">
        <v>171</v>
      </c>
      <c r="K760" s="184" t="s">
        <v>174</v>
      </c>
      <c r="L760" s="71"/>
    </row>
    <row r="761" spans="1:12" ht="30" x14ac:dyDescent="0.25">
      <c r="A761" s="160">
        <v>5</v>
      </c>
      <c r="B761" s="160" t="s">
        <v>185</v>
      </c>
      <c r="C761" s="161">
        <v>44704</v>
      </c>
      <c r="D761" s="161">
        <v>44712</v>
      </c>
      <c r="E761" s="160" t="s">
        <v>17</v>
      </c>
      <c r="F761" s="145" t="s">
        <v>144</v>
      </c>
      <c r="G761" s="184">
        <v>929</v>
      </c>
      <c r="H761" s="69" t="s">
        <v>168</v>
      </c>
      <c r="I761" s="69">
        <v>7.97</v>
      </c>
      <c r="J761" s="162" t="s">
        <v>171</v>
      </c>
      <c r="K761" s="184" t="s">
        <v>174</v>
      </c>
      <c r="L761" s="71"/>
    </row>
    <row r="762" spans="1:12" ht="30" x14ac:dyDescent="0.25">
      <c r="A762" s="160">
        <v>6</v>
      </c>
      <c r="B762" s="160" t="s">
        <v>186</v>
      </c>
      <c r="C762" s="161">
        <v>44704</v>
      </c>
      <c r="D762" s="161">
        <v>44712</v>
      </c>
      <c r="E762" s="160" t="s">
        <v>17</v>
      </c>
      <c r="F762" s="145" t="s">
        <v>144</v>
      </c>
      <c r="G762" s="184">
        <v>876</v>
      </c>
      <c r="H762" s="69" t="s">
        <v>168</v>
      </c>
      <c r="I762" s="69">
        <v>8.2799999999999994</v>
      </c>
      <c r="J762" s="162" t="s">
        <v>171</v>
      </c>
      <c r="K762" s="184">
        <v>6</v>
      </c>
      <c r="L762" s="71"/>
    </row>
    <row r="763" spans="1:12" ht="30" x14ac:dyDescent="0.25">
      <c r="A763" s="160">
        <v>7</v>
      </c>
      <c r="B763" s="160" t="s">
        <v>187</v>
      </c>
      <c r="C763" s="161">
        <v>44704</v>
      </c>
      <c r="D763" s="161">
        <v>44712</v>
      </c>
      <c r="E763" s="160" t="s">
        <v>17</v>
      </c>
      <c r="F763" s="145" t="s">
        <v>144</v>
      </c>
      <c r="G763" s="184">
        <v>880</v>
      </c>
      <c r="H763" s="69" t="s">
        <v>168</v>
      </c>
      <c r="I763" s="69">
        <v>8.23</v>
      </c>
      <c r="J763" s="162" t="s">
        <v>171</v>
      </c>
      <c r="K763" s="184">
        <v>6</v>
      </c>
      <c r="L763" s="71"/>
    </row>
    <row r="764" spans="1:12" ht="30" x14ac:dyDescent="0.25">
      <c r="A764" s="160">
        <v>2</v>
      </c>
      <c r="B764" s="160" t="s">
        <v>182</v>
      </c>
      <c r="C764" s="161">
        <v>44728</v>
      </c>
      <c r="D764" s="161">
        <v>44736</v>
      </c>
      <c r="E764" s="160" t="s">
        <v>17</v>
      </c>
      <c r="F764" s="145" t="s">
        <v>144</v>
      </c>
      <c r="G764" s="184">
        <v>894</v>
      </c>
      <c r="H764" s="69" t="s">
        <v>168</v>
      </c>
      <c r="I764" s="69">
        <v>7.92</v>
      </c>
      <c r="J764" s="162" t="s">
        <v>171</v>
      </c>
      <c r="K764" s="184" t="s">
        <v>174</v>
      </c>
      <c r="L764" s="71"/>
    </row>
    <row r="765" spans="1:12" ht="30" x14ac:dyDescent="0.25">
      <c r="A765" s="160">
        <v>3</v>
      </c>
      <c r="B765" s="160" t="s">
        <v>183</v>
      </c>
      <c r="C765" s="161">
        <v>44728</v>
      </c>
      <c r="D765" s="161">
        <v>44736</v>
      </c>
      <c r="E765" s="160" t="s">
        <v>17</v>
      </c>
      <c r="F765" s="145" t="s">
        <v>144</v>
      </c>
      <c r="G765" s="184">
        <v>896</v>
      </c>
      <c r="H765" s="69" t="s">
        <v>168</v>
      </c>
      <c r="I765" s="69">
        <v>7.95</v>
      </c>
      <c r="J765" s="162" t="s">
        <v>171</v>
      </c>
      <c r="K765" s="184" t="s">
        <v>174</v>
      </c>
      <c r="L765" s="71"/>
    </row>
    <row r="766" spans="1:12" ht="30" x14ac:dyDescent="0.25">
      <c r="A766" s="160">
        <v>4</v>
      </c>
      <c r="B766" s="160" t="s">
        <v>184</v>
      </c>
      <c r="C766" s="161">
        <v>44728</v>
      </c>
      <c r="D766" s="161">
        <v>44736</v>
      </c>
      <c r="E766" s="160" t="s">
        <v>17</v>
      </c>
      <c r="F766" s="145" t="s">
        <v>144</v>
      </c>
      <c r="G766" s="184">
        <v>765</v>
      </c>
      <c r="H766" s="69" t="s">
        <v>168</v>
      </c>
      <c r="I766" s="69">
        <v>7.33</v>
      </c>
      <c r="J766" s="162" t="s">
        <v>171</v>
      </c>
      <c r="K766" s="184" t="s">
        <v>174</v>
      </c>
      <c r="L766" s="71"/>
    </row>
    <row r="767" spans="1:12" ht="30" x14ac:dyDescent="0.25">
      <c r="A767" s="160">
        <v>5</v>
      </c>
      <c r="B767" s="160" t="s">
        <v>185</v>
      </c>
      <c r="C767" s="161">
        <v>44728</v>
      </c>
      <c r="D767" s="161">
        <v>44736</v>
      </c>
      <c r="E767" s="160" t="s">
        <v>17</v>
      </c>
      <c r="F767" s="145" t="s">
        <v>144</v>
      </c>
      <c r="G767" s="184">
        <v>945</v>
      </c>
      <c r="H767" s="69" t="s">
        <v>168</v>
      </c>
      <c r="I767" s="69">
        <v>7.98</v>
      </c>
      <c r="J767" s="162" t="s">
        <v>171</v>
      </c>
      <c r="K767" s="184" t="s">
        <v>174</v>
      </c>
      <c r="L767" s="71"/>
    </row>
    <row r="768" spans="1:12" ht="30" x14ac:dyDescent="0.25">
      <c r="A768" s="160">
        <v>6</v>
      </c>
      <c r="B768" s="160" t="s">
        <v>186</v>
      </c>
      <c r="C768" s="161">
        <v>44728</v>
      </c>
      <c r="D768" s="161">
        <v>44736</v>
      </c>
      <c r="E768" s="160" t="s">
        <v>17</v>
      </c>
      <c r="F768" s="145" t="s">
        <v>144</v>
      </c>
      <c r="G768" s="184">
        <v>892</v>
      </c>
      <c r="H768" s="69" t="s">
        <v>168</v>
      </c>
      <c r="I768" s="69">
        <v>8.43</v>
      </c>
      <c r="J768" s="162" t="s">
        <v>171</v>
      </c>
      <c r="K768" s="184" t="s">
        <v>174</v>
      </c>
      <c r="L768" s="71"/>
    </row>
    <row r="769" spans="1:12" ht="30" x14ac:dyDescent="0.25">
      <c r="A769" s="160">
        <v>7</v>
      </c>
      <c r="B769" s="160" t="s">
        <v>187</v>
      </c>
      <c r="C769" s="161">
        <v>44728</v>
      </c>
      <c r="D769" s="161">
        <v>44736</v>
      </c>
      <c r="E769" s="160" t="s">
        <v>17</v>
      </c>
      <c r="F769" s="145" t="s">
        <v>144</v>
      </c>
      <c r="G769" s="184">
        <v>900</v>
      </c>
      <c r="H769" s="69" t="s">
        <v>168</v>
      </c>
      <c r="I769" s="69">
        <v>8.36</v>
      </c>
      <c r="J769" s="162" t="s">
        <v>171</v>
      </c>
      <c r="K769" s="184" t="s">
        <v>174</v>
      </c>
      <c r="L769" s="71"/>
    </row>
    <row r="770" spans="1:12" ht="30" x14ac:dyDescent="0.25">
      <c r="A770" s="160">
        <v>2</v>
      </c>
      <c r="B770" s="160" t="s">
        <v>182</v>
      </c>
      <c r="C770" s="161">
        <v>44762</v>
      </c>
      <c r="D770" s="161">
        <v>44769</v>
      </c>
      <c r="E770" s="160" t="s">
        <v>17</v>
      </c>
      <c r="F770" s="145" t="s">
        <v>144</v>
      </c>
      <c r="G770" s="184">
        <v>652</v>
      </c>
      <c r="H770" s="69" t="s">
        <v>168</v>
      </c>
      <c r="I770" s="69">
        <v>7.85</v>
      </c>
      <c r="J770" s="162" t="s">
        <v>171</v>
      </c>
      <c r="K770" s="184">
        <v>9</v>
      </c>
      <c r="L770" s="71"/>
    </row>
    <row r="771" spans="1:12" ht="30" x14ac:dyDescent="0.25">
      <c r="A771" s="160">
        <v>3</v>
      </c>
      <c r="B771" s="160" t="s">
        <v>183</v>
      </c>
      <c r="C771" s="161">
        <v>44762</v>
      </c>
      <c r="D771" s="161">
        <v>44769</v>
      </c>
      <c r="E771" s="160" t="s">
        <v>17</v>
      </c>
      <c r="F771" s="145" t="s">
        <v>144</v>
      </c>
      <c r="G771" s="184">
        <v>693</v>
      </c>
      <c r="H771" s="69" t="s">
        <v>168</v>
      </c>
      <c r="I771" s="69">
        <v>7.86</v>
      </c>
      <c r="J771" s="162" t="s">
        <v>171</v>
      </c>
      <c r="K771" s="184">
        <v>10</v>
      </c>
      <c r="L771" s="71"/>
    </row>
    <row r="772" spans="1:12" ht="33.75" x14ac:dyDescent="0.25">
      <c r="A772" s="160">
        <v>4</v>
      </c>
      <c r="B772" s="160" t="s">
        <v>184</v>
      </c>
      <c r="C772" s="161">
        <v>44769</v>
      </c>
      <c r="D772" s="161">
        <v>44777</v>
      </c>
      <c r="E772" s="160" t="s">
        <v>17</v>
      </c>
      <c r="F772" s="145" t="s">
        <v>144</v>
      </c>
      <c r="G772" s="184">
        <v>814</v>
      </c>
      <c r="H772" s="69" t="s">
        <v>168</v>
      </c>
      <c r="I772" s="69">
        <v>7.26</v>
      </c>
      <c r="J772" s="162" t="s">
        <v>171</v>
      </c>
      <c r="K772" s="184">
        <v>5</v>
      </c>
      <c r="L772" s="174" t="s">
        <v>518</v>
      </c>
    </row>
    <row r="773" spans="1:12" ht="30" x14ac:dyDescent="0.25">
      <c r="A773" s="160">
        <v>5</v>
      </c>
      <c r="B773" s="160" t="s">
        <v>185</v>
      </c>
      <c r="C773" s="161">
        <v>44762</v>
      </c>
      <c r="D773" s="161">
        <v>44769</v>
      </c>
      <c r="E773" s="160" t="s">
        <v>17</v>
      </c>
      <c r="F773" s="145" t="s">
        <v>144</v>
      </c>
      <c r="G773" s="184">
        <v>715</v>
      </c>
      <c r="H773" s="69" t="s">
        <v>168</v>
      </c>
      <c r="I773" s="69">
        <v>7.82</v>
      </c>
      <c r="J773" s="162" t="s">
        <v>171</v>
      </c>
      <c r="K773" s="184">
        <v>12</v>
      </c>
      <c r="L773" s="71"/>
    </row>
    <row r="774" spans="1:12" ht="30" x14ac:dyDescent="0.25">
      <c r="A774" s="160">
        <v>6</v>
      </c>
      <c r="B774" s="160" t="s">
        <v>186</v>
      </c>
      <c r="C774" s="161">
        <v>44762</v>
      </c>
      <c r="D774" s="161">
        <v>44769</v>
      </c>
      <c r="E774" s="160" t="s">
        <v>17</v>
      </c>
      <c r="F774" s="145" t="s">
        <v>144</v>
      </c>
      <c r="G774" s="184">
        <v>709</v>
      </c>
      <c r="H774" s="69" t="s">
        <v>168</v>
      </c>
      <c r="I774" s="69">
        <v>8.1</v>
      </c>
      <c r="J774" s="162" t="s">
        <v>171</v>
      </c>
      <c r="K774" s="184">
        <v>35</v>
      </c>
      <c r="L774" s="71"/>
    </row>
    <row r="775" spans="1:12" ht="30" x14ac:dyDescent="0.25">
      <c r="A775" s="160">
        <v>7</v>
      </c>
      <c r="B775" s="160" t="s">
        <v>187</v>
      </c>
      <c r="C775" s="161">
        <v>44762</v>
      </c>
      <c r="D775" s="161">
        <v>44769</v>
      </c>
      <c r="E775" s="160" t="s">
        <v>17</v>
      </c>
      <c r="F775" s="145" t="s">
        <v>144</v>
      </c>
      <c r="G775" s="184">
        <v>712</v>
      </c>
      <c r="H775" s="69" t="s">
        <v>168</v>
      </c>
      <c r="I775" s="69">
        <v>7.94</v>
      </c>
      <c r="J775" s="162" t="s">
        <v>171</v>
      </c>
      <c r="K775" s="184">
        <v>24</v>
      </c>
      <c r="L775" s="71"/>
    </row>
    <row r="776" spans="1:12" ht="30" x14ac:dyDescent="0.25">
      <c r="A776" s="160">
        <v>2</v>
      </c>
      <c r="B776" s="160" t="s">
        <v>182</v>
      </c>
      <c r="C776" s="161">
        <v>44791</v>
      </c>
      <c r="D776" s="161">
        <v>44803</v>
      </c>
      <c r="E776" s="160" t="s">
        <v>17</v>
      </c>
      <c r="F776" s="145" t="s">
        <v>144</v>
      </c>
      <c r="G776" s="184">
        <v>616</v>
      </c>
      <c r="H776" s="69" t="s">
        <v>168</v>
      </c>
      <c r="I776" s="69">
        <v>7.92</v>
      </c>
      <c r="J776" s="162" t="s">
        <v>171</v>
      </c>
      <c r="K776" s="184">
        <v>8</v>
      </c>
      <c r="L776" s="71"/>
    </row>
    <row r="777" spans="1:12" ht="30" x14ac:dyDescent="0.25">
      <c r="A777" s="160">
        <v>3</v>
      </c>
      <c r="B777" s="160" t="s">
        <v>183</v>
      </c>
      <c r="C777" s="161">
        <v>44791</v>
      </c>
      <c r="D777" s="161">
        <v>44803</v>
      </c>
      <c r="E777" s="160" t="s">
        <v>17</v>
      </c>
      <c r="F777" s="145" t="s">
        <v>144</v>
      </c>
      <c r="G777" s="184">
        <v>614</v>
      </c>
      <c r="H777" s="69" t="s">
        <v>168</v>
      </c>
      <c r="I777" s="69">
        <v>7.94</v>
      </c>
      <c r="J777" s="162" t="s">
        <v>171</v>
      </c>
      <c r="K777" s="184">
        <v>6</v>
      </c>
      <c r="L777" s="71"/>
    </row>
    <row r="778" spans="1:12" ht="30" x14ac:dyDescent="0.25">
      <c r="A778" s="160">
        <v>4</v>
      </c>
      <c r="B778" s="160" t="s">
        <v>184</v>
      </c>
      <c r="C778" s="161">
        <v>44791</v>
      </c>
      <c r="D778" s="161">
        <v>44803</v>
      </c>
      <c r="E778" s="160" t="s">
        <v>17</v>
      </c>
      <c r="F778" s="145" t="s">
        <v>144</v>
      </c>
      <c r="G778" s="184">
        <v>826</v>
      </c>
      <c r="H778" s="69" t="s">
        <v>168</v>
      </c>
      <c r="I778" s="69">
        <v>7.28</v>
      </c>
      <c r="J778" s="162" t="s">
        <v>171</v>
      </c>
      <c r="K778" s="184" t="s">
        <v>174</v>
      </c>
      <c r="L778" s="71"/>
    </row>
    <row r="779" spans="1:12" ht="30" x14ac:dyDescent="0.25">
      <c r="A779" s="160">
        <v>5</v>
      </c>
      <c r="B779" s="160" t="s">
        <v>185</v>
      </c>
      <c r="C779" s="161">
        <v>44791</v>
      </c>
      <c r="D779" s="161">
        <v>44803</v>
      </c>
      <c r="E779" s="160" t="s">
        <v>17</v>
      </c>
      <c r="F779" s="145" t="s">
        <v>144</v>
      </c>
      <c r="G779" s="184">
        <v>793</v>
      </c>
      <c r="H779" s="69" t="s">
        <v>168</v>
      </c>
      <c r="I779" s="69">
        <v>7.92</v>
      </c>
      <c r="J779" s="162" t="s">
        <v>171</v>
      </c>
      <c r="K779" s="184">
        <v>13</v>
      </c>
      <c r="L779" s="71"/>
    </row>
    <row r="780" spans="1:12" ht="30" x14ac:dyDescent="0.25">
      <c r="A780" s="160">
        <v>6</v>
      </c>
      <c r="B780" s="160" t="s">
        <v>186</v>
      </c>
      <c r="C780" s="161">
        <v>44791</v>
      </c>
      <c r="D780" s="161">
        <v>44803</v>
      </c>
      <c r="E780" s="160" t="s">
        <v>17</v>
      </c>
      <c r="F780" s="145" t="s">
        <v>144</v>
      </c>
      <c r="G780" s="184">
        <v>571</v>
      </c>
      <c r="H780" s="69" t="s">
        <v>168</v>
      </c>
      <c r="I780" s="69">
        <v>8.11</v>
      </c>
      <c r="J780" s="162" t="s">
        <v>171</v>
      </c>
      <c r="K780" s="184">
        <v>64</v>
      </c>
      <c r="L780" s="71"/>
    </row>
    <row r="781" spans="1:12" ht="30" x14ac:dyDescent="0.25">
      <c r="A781" s="160">
        <v>7</v>
      </c>
      <c r="B781" s="160" t="s">
        <v>187</v>
      </c>
      <c r="C781" s="161">
        <v>44791</v>
      </c>
      <c r="D781" s="161">
        <v>44803</v>
      </c>
      <c r="E781" s="160" t="s">
        <v>17</v>
      </c>
      <c r="F781" s="145" t="s">
        <v>144</v>
      </c>
      <c r="G781" s="184">
        <v>903</v>
      </c>
      <c r="H781" s="69" t="s">
        <v>168</v>
      </c>
      <c r="I781" s="69">
        <v>8.17</v>
      </c>
      <c r="J781" s="162" t="s">
        <v>171</v>
      </c>
      <c r="K781" s="184">
        <v>59</v>
      </c>
      <c r="L781" s="71"/>
    </row>
    <row r="782" spans="1:12" ht="30" x14ac:dyDescent="0.25">
      <c r="A782" s="160">
        <v>2</v>
      </c>
      <c r="B782" s="160" t="s">
        <v>182</v>
      </c>
      <c r="C782" s="161">
        <v>44834</v>
      </c>
      <c r="D782" s="161">
        <v>44844</v>
      </c>
      <c r="E782" s="160" t="s">
        <v>17</v>
      </c>
      <c r="F782" s="145" t="s">
        <v>144</v>
      </c>
      <c r="G782" s="184">
        <v>593</v>
      </c>
      <c r="H782" s="69" t="s">
        <v>168</v>
      </c>
      <c r="I782" s="69">
        <v>8</v>
      </c>
      <c r="J782" s="162" t="s">
        <v>171</v>
      </c>
      <c r="K782" s="184">
        <v>14</v>
      </c>
      <c r="L782" s="71"/>
    </row>
    <row r="783" spans="1:12" ht="30" x14ac:dyDescent="0.25">
      <c r="A783" s="160">
        <v>3</v>
      </c>
      <c r="B783" s="160" t="s">
        <v>183</v>
      </c>
      <c r="C783" s="161">
        <v>44834</v>
      </c>
      <c r="D783" s="161">
        <v>44844</v>
      </c>
      <c r="E783" s="160" t="s">
        <v>17</v>
      </c>
      <c r="F783" s="145" t="s">
        <v>144</v>
      </c>
      <c r="G783" s="184">
        <v>595</v>
      </c>
      <c r="H783" s="69" t="s">
        <v>168</v>
      </c>
      <c r="I783" s="69">
        <v>8.01</v>
      </c>
      <c r="J783" s="162" t="s">
        <v>171</v>
      </c>
      <c r="K783" s="184">
        <v>13</v>
      </c>
      <c r="L783" s="71"/>
    </row>
    <row r="784" spans="1:12" ht="30" x14ac:dyDescent="0.25">
      <c r="A784" s="160">
        <v>4</v>
      </c>
      <c r="B784" s="160" t="s">
        <v>184</v>
      </c>
      <c r="C784" s="161">
        <v>44834</v>
      </c>
      <c r="D784" s="161">
        <v>44844</v>
      </c>
      <c r="E784" s="160" t="s">
        <v>17</v>
      </c>
      <c r="F784" s="145" t="s">
        <v>144</v>
      </c>
      <c r="G784" s="184">
        <v>742</v>
      </c>
      <c r="H784" s="69" t="s">
        <v>168</v>
      </c>
      <c r="I784" s="69">
        <v>7.47</v>
      </c>
      <c r="J784" s="162" t="s">
        <v>171</v>
      </c>
      <c r="K784" s="184">
        <v>21</v>
      </c>
      <c r="L784" s="71"/>
    </row>
    <row r="785" spans="1:12" ht="30" x14ac:dyDescent="0.25">
      <c r="A785" s="160">
        <v>5</v>
      </c>
      <c r="B785" s="160" t="s">
        <v>185</v>
      </c>
      <c r="C785" s="161">
        <v>44834</v>
      </c>
      <c r="D785" s="161">
        <v>44844</v>
      </c>
      <c r="E785" s="160" t="s">
        <v>17</v>
      </c>
      <c r="F785" s="145" t="s">
        <v>144</v>
      </c>
      <c r="G785" s="184">
        <v>923</v>
      </c>
      <c r="H785" s="69" t="s">
        <v>168</v>
      </c>
      <c r="I785" s="69">
        <v>7.9</v>
      </c>
      <c r="J785" s="162" t="s">
        <v>171</v>
      </c>
      <c r="K785" s="184">
        <v>20</v>
      </c>
      <c r="L785" s="71"/>
    </row>
    <row r="786" spans="1:12" ht="30" x14ac:dyDescent="0.25">
      <c r="A786" s="160">
        <v>6</v>
      </c>
      <c r="B786" s="160" t="s">
        <v>186</v>
      </c>
      <c r="C786" s="161">
        <v>44834</v>
      </c>
      <c r="D786" s="161">
        <v>44844</v>
      </c>
      <c r="E786" s="160" t="s">
        <v>17</v>
      </c>
      <c r="F786" s="145" t="s">
        <v>144</v>
      </c>
      <c r="G786" s="184">
        <v>622</v>
      </c>
      <c r="H786" s="69" t="s">
        <v>168</v>
      </c>
      <c r="I786" s="69">
        <v>8.17</v>
      </c>
      <c r="J786" s="162" t="s">
        <v>171</v>
      </c>
      <c r="K786" s="184">
        <v>54</v>
      </c>
      <c r="L786" s="71"/>
    </row>
    <row r="787" spans="1:12" ht="30" x14ac:dyDescent="0.25">
      <c r="A787" s="160">
        <v>7</v>
      </c>
      <c r="B787" s="160" t="s">
        <v>187</v>
      </c>
      <c r="C787" s="161">
        <v>44834</v>
      </c>
      <c r="D787" s="161">
        <v>44844</v>
      </c>
      <c r="E787" s="160" t="s">
        <v>17</v>
      </c>
      <c r="F787" s="145" t="s">
        <v>144</v>
      </c>
      <c r="G787" s="184">
        <v>616</v>
      </c>
      <c r="H787" s="69" t="s">
        <v>168</v>
      </c>
      <c r="I787" s="69">
        <v>8.11</v>
      </c>
      <c r="J787" s="162" t="s">
        <v>171</v>
      </c>
      <c r="K787" s="184">
        <v>46</v>
      </c>
      <c r="L787" s="71"/>
    </row>
    <row r="788" spans="1:12" ht="30" x14ac:dyDescent="0.25">
      <c r="A788" s="160">
        <v>2</v>
      </c>
      <c r="B788" s="160" t="s">
        <v>182</v>
      </c>
      <c r="C788" s="161">
        <v>44862</v>
      </c>
      <c r="D788" s="161">
        <v>44869</v>
      </c>
      <c r="E788" s="160" t="s">
        <v>17</v>
      </c>
      <c r="F788" s="145" t="s">
        <v>144</v>
      </c>
      <c r="G788" s="184">
        <v>636</v>
      </c>
      <c r="H788" s="69" t="s">
        <v>168</v>
      </c>
      <c r="I788" s="69">
        <v>7.82</v>
      </c>
      <c r="J788" s="162" t="s">
        <v>171</v>
      </c>
      <c r="K788" s="184">
        <v>12</v>
      </c>
      <c r="L788" s="71"/>
    </row>
    <row r="789" spans="1:12" ht="30" x14ac:dyDescent="0.25">
      <c r="A789" s="160">
        <v>3</v>
      </c>
      <c r="B789" s="160" t="s">
        <v>183</v>
      </c>
      <c r="C789" s="161">
        <v>44862</v>
      </c>
      <c r="D789" s="161">
        <v>44869</v>
      </c>
      <c r="E789" s="160" t="s">
        <v>17</v>
      </c>
      <c r="F789" s="145" t="s">
        <v>144</v>
      </c>
      <c r="G789" s="184">
        <v>641</v>
      </c>
      <c r="H789" s="69" t="s">
        <v>168</v>
      </c>
      <c r="I789" s="69">
        <v>7.86</v>
      </c>
      <c r="J789" s="162" t="s">
        <v>171</v>
      </c>
      <c r="K789" s="184">
        <v>18</v>
      </c>
      <c r="L789" s="71"/>
    </row>
    <row r="790" spans="1:12" ht="30" x14ac:dyDescent="0.25">
      <c r="A790" s="160">
        <v>4</v>
      </c>
      <c r="B790" s="160" t="s">
        <v>184</v>
      </c>
      <c r="C790" s="161">
        <v>44862</v>
      </c>
      <c r="D790" s="161">
        <v>44869</v>
      </c>
      <c r="E790" s="160" t="s">
        <v>17</v>
      </c>
      <c r="F790" s="145" t="s">
        <v>144</v>
      </c>
      <c r="G790" s="184">
        <v>754</v>
      </c>
      <c r="H790" s="69" t="s">
        <v>168</v>
      </c>
      <c r="I790" s="69">
        <v>7.26</v>
      </c>
      <c r="J790" s="162" t="s">
        <v>171</v>
      </c>
      <c r="K790" s="184" t="s">
        <v>174</v>
      </c>
      <c r="L790" s="71"/>
    </row>
    <row r="791" spans="1:12" ht="30" x14ac:dyDescent="0.25">
      <c r="A791" s="160">
        <v>5</v>
      </c>
      <c r="B791" s="160" t="s">
        <v>185</v>
      </c>
      <c r="C791" s="161">
        <v>44862</v>
      </c>
      <c r="D791" s="161">
        <v>44869</v>
      </c>
      <c r="E791" s="160" t="s">
        <v>17</v>
      </c>
      <c r="F791" s="145" t="s">
        <v>144</v>
      </c>
      <c r="G791" s="184">
        <v>824</v>
      </c>
      <c r="H791" s="69" t="s">
        <v>168</v>
      </c>
      <c r="I791" s="69">
        <v>7.81</v>
      </c>
      <c r="J791" s="162" t="s">
        <v>171</v>
      </c>
      <c r="K791" s="184">
        <v>78</v>
      </c>
      <c r="L791" s="71"/>
    </row>
    <row r="792" spans="1:12" ht="30" x14ac:dyDescent="0.25">
      <c r="A792" s="160">
        <v>6</v>
      </c>
      <c r="B792" s="160" t="s">
        <v>186</v>
      </c>
      <c r="C792" s="161">
        <v>44862</v>
      </c>
      <c r="D792" s="161">
        <v>44869</v>
      </c>
      <c r="E792" s="160" t="s">
        <v>17</v>
      </c>
      <c r="F792" s="145" t="s">
        <v>144</v>
      </c>
      <c r="G792" s="184">
        <v>579</v>
      </c>
      <c r="H792" s="69" t="s">
        <v>168</v>
      </c>
      <c r="I792" s="69">
        <v>8.02</v>
      </c>
      <c r="J792" s="162" t="s">
        <v>171</v>
      </c>
      <c r="K792" s="184">
        <v>145</v>
      </c>
      <c r="L792" s="71"/>
    </row>
    <row r="793" spans="1:12" ht="30" x14ac:dyDescent="0.25">
      <c r="A793" s="160">
        <v>7</v>
      </c>
      <c r="B793" s="160" t="s">
        <v>187</v>
      </c>
      <c r="C793" s="161">
        <v>44862</v>
      </c>
      <c r="D793" s="161">
        <v>44869</v>
      </c>
      <c r="E793" s="160" t="s">
        <v>17</v>
      </c>
      <c r="F793" s="145" t="s">
        <v>144</v>
      </c>
      <c r="G793" s="184">
        <v>809</v>
      </c>
      <c r="H793" s="69" t="s">
        <v>168</v>
      </c>
      <c r="I793" s="69">
        <v>7.89</v>
      </c>
      <c r="J793" s="162" t="s">
        <v>171</v>
      </c>
      <c r="K793" s="184">
        <v>51</v>
      </c>
      <c r="L793" s="71"/>
    </row>
    <row r="794" spans="1:12" ht="30" x14ac:dyDescent="0.25">
      <c r="A794" s="160">
        <v>2</v>
      </c>
      <c r="B794" s="160" t="s">
        <v>182</v>
      </c>
      <c r="C794" s="161">
        <v>44886</v>
      </c>
      <c r="D794" s="161">
        <v>44902</v>
      </c>
      <c r="E794" s="160" t="s">
        <v>17</v>
      </c>
      <c r="F794" s="145" t="s">
        <v>144</v>
      </c>
      <c r="G794" s="184">
        <v>809</v>
      </c>
      <c r="H794" s="69" t="s">
        <v>168</v>
      </c>
      <c r="I794" s="69">
        <v>7.86</v>
      </c>
      <c r="J794" s="162" t="s">
        <v>171</v>
      </c>
      <c r="K794" s="184" t="s">
        <v>174</v>
      </c>
      <c r="L794" s="71"/>
    </row>
    <row r="795" spans="1:12" ht="30" x14ac:dyDescent="0.25">
      <c r="A795" s="160">
        <v>3</v>
      </c>
      <c r="B795" s="160" t="s">
        <v>183</v>
      </c>
      <c r="C795" s="161">
        <v>44886</v>
      </c>
      <c r="D795" s="161">
        <v>44902</v>
      </c>
      <c r="E795" s="160" t="s">
        <v>17</v>
      </c>
      <c r="F795" s="145" t="s">
        <v>144</v>
      </c>
      <c r="G795" s="184">
        <v>684</v>
      </c>
      <c r="H795" s="69" t="s">
        <v>168</v>
      </c>
      <c r="I795" s="69">
        <v>7.95</v>
      </c>
      <c r="J795" s="162" t="s">
        <v>171</v>
      </c>
      <c r="K795" s="184">
        <v>8</v>
      </c>
      <c r="L795" s="71"/>
    </row>
    <row r="796" spans="1:12" ht="30" x14ac:dyDescent="0.25">
      <c r="A796" s="160">
        <v>4</v>
      </c>
      <c r="B796" s="160" t="s">
        <v>184</v>
      </c>
      <c r="C796" s="161">
        <v>44886</v>
      </c>
      <c r="D796" s="161">
        <v>44902</v>
      </c>
      <c r="E796" s="160" t="s">
        <v>17</v>
      </c>
      <c r="F796" s="145" t="s">
        <v>144</v>
      </c>
      <c r="G796" s="184">
        <v>688</v>
      </c>
      <c r="H796" s="69" t="s">
        <v>168</v>
      </c>
      <c r="I796" s="69">
        <v>7.39</v>
      </c>
      <c r="J796" s="162" t="s">
        <v>171</v>
      </c>
      <c r="K796" s="184" t="s">
        <v>174</v>
      </c>
      <c r="L796" s="71"/>
    </row>
    <row r="797" spans="1:12" ht="30" x14ac:dyDescent="0.25">
      <c r="A797" s="160">
        <v>5</v>
      </c>
      <c r="B797" s="160" t="s">
        <v>185</v>
      </c>
      <c r="C797" s="161">
        <v>44886</v>
      </c>
      <c r="D797" s="161">
        <v>44902</v>
      </c>
      <c r="E797" s="160" t="s">
        <v>17</v>
      </c>
      <c r="F797" s="145" t="s">
        <v>144</v>
      </c>
      <c r="G797" s="184">
        <v>718</v>
      </c>
      <c r="H797" s="69" t="s">
        <v>168</v>
      </c>
      <c r="I797" s="69">
        <v>7.86</v>
      </c>
      <c r="J797" s="162" t="s">
        <v>171</v>
      </c>
      <c r="K797" s="184">
        <v>32</v>
      </c>
      <c r="L797" s="71"/>
    </row>
    <row r="798" spans="1:12" ht="30" x14ac:dyDescent="0.25">
      <c r="A798" s="160">
        <v>6</v>
      </c>
      <c r="B798" s="160" t="s">
        <v>186</v>
      </c>
      <c r="C798" s="161">
        <v>44886</v>
      </c>
      <c r="D798" s="161">
        <v>44902</v>
      </c>
      <c r="E798" s="160" t="s">
        <v>17</v>
      </c>
      <c r="F798" s="145" t="s">
        <v>144</v>
      </c>
      <c r="G798" s="184">
        <v>646</v>
      </c>
      <c r="H798" s="69" t="s">
        <v>168</v>
      </c>
      <c r="I798" s="69">
        <v>8.16</v>
      </c>
      <c r="J798" s="162" t="s">
        <v>171</v>
      </c>
      <c r="K798" s="184">
        <v>52</v>
      </c>
      <c r="L798" s="71"/>
    </row>
    <row r="799" spans="1:12" ht="30" x14ac:dyDescent="0.25">
      <c r="A799" s="160">
        <v>7</v>
      </c>
      <c r="B799" s="160" t="s">
        <v>187</v>
      </c>
      <c r="C799" s="161">
        <v>44886</v>
      </c>
      <c r="D799" s="161">
        <v>44902</v>
      </c>
      <c r="E799" s="160" t="s">
        <v>17</v>
      </c>
      <c r="F799" s="145" t="s">
        <v>144</v>
      </c>
      <c r="G799" s="184">
        <v>665</v>
      </c>
      <c r="H799" s="69" t="s">
        <v>168</v>
      </c>
      <c r="I799" s="69">
        <v>8.07</v>
      </c>
      <c r="J799" s="162" t="s">
        <v>171</v>
      </c>
      <c r="K799" s="184">
        <v>52</v>
      </c>
      <c r="L799" s="71"/>
    </row>
    <row r="800" spans="1:12" ht="30" x14ac:dyDescent="0.25">
      <c r="A800" s="160">
        <v>2</v>
      </c>
      <c r="B800" s="160" t="s">
        <v>182</v>
      </c>
      <c r="C800" s="161">
        <v>44910</v>
      </c>
      <c r="D800" s="161">
        <v>44929</v>
      </c>
      <c r="E800" s="160" t="s">
        <v>17</v>
      </c>
      <c r="F800" s="145" t="s">
        <v>144</v>
      </c>
      <c r="G800" s="184">
        <v>808</v>
      </c>
      <c r="H800" s="69" t="s">
        <v>168</v>
      </c>
      <c r="I800" s="69">
        <v>7.73</v>
      </c>
      <c r="J800" s="162" t="s">
        <v>171</v>
      </c>
      <c r="K800" s="184">
        <v>7</v>
      </c>
      <c r="L800" s="71"/>
    </row>
    <row r="801" spans="1:12" ht="30" x14ac:dyDescent="0.25">
      <c r="A801" s="160">
        <v>3</v>
      </c>
      <c r="B801" s="160" t="s">
        <v>183</v>
      </c>
      <c r="C801" s="161">
        <v>44910</v>
      </c>
      <c r="D801" s="161">
        <v>44929</v>
      </c>
      <c r="E801" s="160" t="s">
        <v>17</v>
      </c>
      <c r="F801" s="145" t="s">
        <v>144</v>
      </c>
      <c r="G801" s="184">
        <v>812</v>
      </c>
      <c r="H801" s="69" t="s">
        <v>168</v>
      </c>
      <c r="I801" s="69">
        <v>7.87</v>
      </c>
      <c r="J801" s="162" t="s">
        <v>171</v>
      </c>
      <c r="K801" s="184">
        <v>6</v>
      </c>
      <c r="L801" s="71"/>
    </row>
    <row r="802" spans="1:12" ht="30" x14ac:dyDescent="0.25">
      <c r="A802" s="160">
        <v>4</v>
      </c>
      <c r="B802" s="160" t="s">
        <v>184</v>
      </c>
      <c r="C802" s="161">
        <v>44910</v>
      </c>
      <c r="D802" s="161">
        <v>44929</v>
      </c>
      <c r="E802" s="160" t="s">
        <v>17</v>
      </c>
      <c r="F802" s="145" t="s">
        <v>144</v>
      </c>
      <c r="G802" s="184">
        <v>706</v>
      </c>
      <c r="H802" s="69" t="s">
        <v>168</v>
      </c>
      <c r="I802" s="69">
        <v>7.44</v>
      </c>
      <c r="J802" s="162" t="s">
        <v>171</v>
      </c>
      <c r="K802" s="184">
        <v>8</v>
      </c>
      <c r="L802" s="71"/>
    </row>
    <row r="803" spans="1:12" ht="30" x14ac:dyDescent="0.25">
      <c r="A803" s="160">
        <v>5</v>
      </c>
      <c r="B803" s="160" t="s">
        <v>185</v>
      </c>
      <c r="C803" s="161">
        <v>44910</v>
      </c>
      <c r="D803" s="161">
        <v>44929</v>
      </c>
      <c r="E803" s="160" t="s">
        <v>17</v>
      </c>
      <c r="F803" s="145" t="s">
        <v>144</v>
      </c>
      <c r="G803" s="184">
        <v>862</v>
      </c>
      <c r="H803" s="69" t="s">
        <v>168</v>
      </c>
      <c r="I803" s="69">
        <v>8.25</v>
      </c>
      <c r="J803" s="162" t="s">
        <v>171</v>
      </c>
      <c r="K803" s="184">
        <v>31</v>
      </c>
      <c r="L803" s="71"/>
    </row>
    <row r="804" spans="1:12" ht="30" x14ac:dyDescent="0.25">
      <c r="A804" s="160">
        <v>6</v>
      </c>
      <c r="B804" s="160" t="s">
        <v>186</v>
      </c>
      <c r="C804" s="161">
        <v>44910</v>
      </c>
      <c r="D804" s="161">
        <v>44929</v>
      </c>
      <c r="E804" s="160" t="s">
        <v>17</v>
      </c>
      <c r="F804" s="145" t="s">
        <v>144</v>
      </c>
      <c r="G804" s="184">
        <v>840</v>
      </c>
      <c r="H804" s="69" t="s">
        <v>168</v>
      </c>
      <c r="I804" s="69">
        <v>8.4600000000000009</v>
      </c>
      <c r="J804" s="162" t="s">
        <v>171</v>
      </c>
      <c r="K804" s="184">
        <v>458</v>
      </c>
      <c r="L804" s="71"/>
    </row>
    <row r="805" spans="1:12" ht="30" x14ac:dyDescent="0.25">
      <c r="A805" s="160">
        <v>7</v>
      </c>
      <c r="B805" s="160" t="s">
        <v>187</v>
      </c>
      <c r="C805" s="161">
        <v>44910</v>
      </c>
      <c r="D805" s="161">
        <v>44929</v>
      </c>
      <c r="E805" s="160" t="s">
        <v>17</v>
      </c>
      <c r="F805" s="145" t="s">
        <v>144</v>
      </c>
      <c r="G805" s="184">
        <v>840</v>
      </c>
      <c r="H805" s="69" t="s">
        <v>168</v>
      </c>
      <c r="I805" s="69">
        <v>8.3800000000000008</v>
      </c>
      <c r="J805" s="162" t="s">
        <v>171</v>
      </c>
      <c r="K805" s="184">
        <v>428</v>
      </c>
      <c r="L805" s="71"/>
    </row>
    <row r="806" spans="1:12" ht="30" x14ac:dyDescent="0.25">
      <c r="A806" s="160">
        <v>2</v>
      </c>
      <c r="B806" s="160" t="s">
        <v>182</v>
      </c>
      <c r="C806" s="161">
        <v>44950</v>
      </c>
      <c r="D806" s="161">
        <v>44959</v>
      </c>
      <c r="E806" s="160" t="s">
        <v>17</v>
      </c>
      <c r="F806" s="145" t="s">
        <v>144</v>
      </c>
      <c r="G806" s="184">
        <v>793</v>
      </c>
      <c r="H806" s="69" t="s">
        <v>168</v>
      </c>
      <c r="I806" s="69">
        <v>7.34</v>
      </c>
      <c r="J806" s="162" t="s">
        <v>171</v>
      </c>
      <c r="K806" s="184">
        <v>494</v>
      </c>
      <c r="L806" s="71"/>
    </row>
    <row r="807" spans="1:12" ht="30" x14ac:dyDescent="0.25">
      <c r="A807" s="160">
        <v>3</v>
      </c>
      <c r="B807" s="160" t="s">
        <v>183</v>
      </c>
      <c r="C807" s="161">
        <v>44950</v>
      </c>
      <c r="D807" s="161">
        <v>44959</v>
      </c>
      <c r="E807" s="160" t="s">
        <v>17</v>
      </c>
      <c r="F807" s="145" t="s">
        <v>144</v>
      </c>
      <c r="G807" s="184">
        <v>914</v>
      </c>
      <c r="H807" s="69" t="s">
        <v>168</v>
      </c>
      <c r="I807" s="69">
        <v>7.39</v>
      </c>
      <c r="J807" s="162" t="s">
        <v>171</v>
      </c>
      <c r="K807" s="184">
        <v>566</v>
      </c>
      <c r="L807" s="71"/>
    </row>
    <row r="808" spans="1:12" ht="30" x14ac:dyDescent="0.25">
      <c r="A808" s="160">
        <v>4</v>
      </c>
      <c r="B808" s="160" t="s">
        <v>184</v>
      </c>
      <c r="C808" s="161">
        <v>44950</v>
      </c>
      <c r="D808" s="161">
        <v>44959</v>
      </c>
      <c r="E808" s="160" t="s">
        <v>17</v>
      </c>
      <c r="F808" s="145" t="s">
        <v>144</v>
      </c>
      <c r="G808" s="184">
        <v>749</v>
      </c>
      <c r="H808" s="69" t="s">
        <v>168</v>
      </c>
      <c r="I808" s="69">
        <v>7.56</v>
      </c>
      <c r="J808" s="162" t="s">
        <v>171</v>
      </c>
      <c r="K808" s="184">
        <v>472</v>
      </c>
      <c r="L808" s="71"/>
    </row>
    <row r="809" spans="1:12" ht="30" x14ac:dyDescent="0.25">
      <c r="A809" s="160">
        <v>5</v>
      </c>
      <c r="B809" s="160" t="s">
        <v>185</v>
      </c>
      <c r="C809" s="161">
        <v>44950</v>
      </c>
      <c r="D809" s="161">
        <v>44959</v>
      </c>
      <c r="E809" s="160" t="s">
        <v>17</v>
      </c>
      <c r="F809" s="145" t="s">
        <v>144</v>
      </c>
      <c r="G809" s="184">
        <v>1080</v>
      </c>
      <c r="H809" s="69" t="s">
        <v>168</v>
      </c>
      <c r="I809" s="69">
        <v>8.2899999999999991</v>
      </c>
      <c r="J809" s="162" t="s">
        <v>171</v>
      </c>
      <c r="K809" s="184">
        <v>633</v>
      </c>
      <c r="L809" s="71"/>
    </row>
    <row r="810" spans="1:12" ht="30" x14ac:dyDescent="0.25">
      <c r="A810" s="160">
        <v>6</v>
      </c>
      <c r="B810" s="160" t="s">
        <v>186</v>
      </c>
      <c r="C810" s="161">
        <v>44950</v>
      </c>
      <c r="D810" s="161">
        <v>44959</v>
      </c>
      <c r="E810" s="160" t="s">
        <v>17</v>
      </c>
      <c r="F810" s="145" t="s">
        <v>144</v>
      </c>
      <c r="G810" s="184">
        <v>1020</v>
      </c>
      <c r="H810" s="69" t="s">
        <v>168</v>
      </c>
      <c r="I810" s="69">
        <v>8.69</v>
      </c>
      <c r="J810" s="162" t="s">
        <v>171</v>
      </c>
      <c r="K810" s="184">
        <v>558</v>
      </c>
      <c r="L810" s="71"/>
    </row>
    <row r="811" spans="1:12" ht="30" x14ac:dyDescent="0.25">
      <c r="A811" s="160">
        <v>7</v>
      </c>
      <c r="B811" s="160" t="s">
        <v>187</v>
      </c>
      <c r="C811" s="161">
        <v>44950</v>
      </c>
      <c r="D811" s="161">
        <v>44959</v>
      </c>
      <c r="E811" s="160" t="s">
        <v>17</v>
      </c>
      <c r="F811" s="145" t="s">
        <v>144</v>
      </c>
      <c r="G811" s="184">
        <v>1030</v>
      </c>
      <c r="H811" s="69" t="s">
        <v>168</v>
      </c>
      <c r="I811" s="69">
        <v>8.6199999999999992</v>
      </c>
      <c r="J811" s="162" t="s">
        <v>171</v>
      </c>
      <c r="K811" s="184">
        <v>572</v>
      </c>
      <c r="L811" s="71"/>
    </row>
    <row r="812" spans="1:12" ht="30" x14ac:dyDescent="0.25">
      <c r="A812" s="160">
        <v>2</v>
      </c>
      <c r="B812" s="160" t="s">
        <v>182</v>
      </c>
      <c r="C812" s="161">
        <v>44980</v>
      </c>
      <c r="D812" s="161">
        <v>44988</v>
      </c>
      <c r="E812" s="160" t="s">
        <v>17</v>
      </c>
      <c r="F812" s="145" t="s">
        <v>144</v>
      </c>
      <c r="G812" s="184">
        <v>820</v>
      </c>
      <c r="H812" s="69" t="s">
        <v>168</v>
      </c>
      <c r="I812" s="69">
        <v>7.38</v>
      </c>
      <c r="J812" s="162" t="s">
        <v>171</v>
      </c>
      <c r="K812" s="184" t="s">
        <v>174</v>
      </c>
      <c r="L812" s="71"/>
    </row>
    <row r="813" spans="1:12" ht="30" x14ac:dyDescent="0.25">
      <c r="A813" s="160">
        <v>3</v>
      </c>
      <c r="B813" s="160" t="s">
        <v>183</v>
      </c>
      <c r="C813" s="161">
        <v>44980</v>
      </c>
      <c r="D813" s="161">
        <v>44988</v>
      </c>
      <c r="E813" s="160" t="s">
        <v>17</v>
      </c>
      <c r="F813" s="145" t="s">
        <v>144</v>
      </c>
      <c r="G813" s="184">
        <v>939</v>
      </c>
      <c r="H813" s="69" t="s">
        <v>168</v>
      </c>
      <c r="I813" s="69">
        <v>7.59</v>
      </c>
      <c r="J813" s="162" t="s">
        <v>171</v>
      </c>
      <c r="K813" s="184">
        <v>25</v>
      </c>
      <c r="L813" s="71"/>
    </row>
    <row r="814" spans="1:12" ht="30" x14ac:dyDescent="0.25">
      <c r="A814" s="160">
        <v>4</v>
      </c>
      <c r="B814" s="160" t="s">
        <v>184</v>
      </c>
      <c r="C814" s="161">
        <v>44980</v>
      </c>
      <c r="D814" s="161">
        <v>44988</v>
      </c>
      <c r="E814" s="160" t="s">
        <v>17</v>
      </c>
      <c r="F814" s="145" t="s">
        <v>144</v>
      </c>
      <c r="G814" s="184">
        <v>789</v>
      </c>
      <c r="H814" s="69" t="s">
        <v>168</v>
      </c>
      <c r="I814" s="69">
        <v>7.52</v>
      </c>
      <c r="J814" s="162" t="s">
        <v>171</v>
      </c>
      <c r="K814" s="184">
        <v>6</v>
      </c>
      <c r="L814" s="71"/>
    </row>
    <row r="815" spans="1:12" ht="30" x14ac:dyDescent="0.25">
      <c r="A815" s="160">
        <v>5</v>
      </c>
      <c r="B815" s="160" t="s">
        <v>185</v>
      </c>
      <c r="C815" s="161">
        <v>44980</v>
      </c>
      <c r="D815" s="161">
        <v>44988</v>
      </c>
      <c r="E815" s="160" t="s">
        <v>17</v>
      </c>
      <c r="F815" s="145" t="s">
        <v>144</v>
      </c>
      <c r="G815" s="184">
        <v>1120</v>
      </c>
      <c r="H815" s="69" t="s">
        <v>168</v>
      </c>
      <c r="I815" s="69">
        <v>8.1999999999999993</v>
      </c>
      <c r="J815" s="162" t="s">
        <v>171</v>
      </c>
      <c r="K815" s="184">
        <v>29</v>
      </c>
      <c r="L815" s="71"/>
    </row>
    <row r="816" spans="1:12" ht="30" x14ac:dyDescent="0.25">
      <c r="A816" s="160">
        <v>6</v>
      </c>
      <c r="B816" s="160" t="s">
        <v>186</v>
      </c>
      <c r="C816" s="161">
        <v>44980</v>
      </c>
      <c r="D816" s="161">
        <v>44988</v>
      </c>
      <c r="E816" s="160" t="s">
        <v>17</v>
      </c>
      <c r="F816" s="145" t="s">
        <v>144</v>
      </c>
      <c r="G816" s="184">
        <v>1000</v>
      </c>
      <c r="H816" s="69" t="s">
        <v>168</v>
      </c>
      <c r="I816" s="69">
        <v>8.34</v>
      </c>
      <c r="J816" s="162" t="s">
        <v>171</v>
      </c>
      <c r="K816" s="184">
        <v>44</v>
      </c>
      <c r="L816" s="71"/>
    </row>
    <row r="817" spans="1:12" ht="30" x14ac:dyDescent="0.25">
      <c r="A817" s="160">
        <v>7</v>
      </c>
      <c r="B817" s="160" t="s">
        <v>187</v>
      </c>
      <c r="C817" s="161">
        <v>44980</v>
      </c>
      <c r="D817" s="161">
        <v>44988</v>
      </c>
      <c r="E817" s="160" t="s">
        <v>17</v>
      </c>
      <c r="F817" s="145" t="s">
        <v>144</v>
      </c>
      <c r="G817" s="184">
        <v>1010</v>
      </c>
      <c r="H817" s="69" t="s">
        <v>168</v>
      </c>
      <c r="I817" s="69">
        <v>8.34</v>
      </c>
      <c r="J817" s="162" t="s">
        <v>171</v>
      </c>
      <c r="K817" s="184">
        <v>45</v>
      </c>
      <c r="L817" s="71"/>
    </row>
    <row r="818" spans="1:12" ht="30" x14ac:dyDescent="0.25">
      <c r="A818" s="160">
        <v>2</v>
      </c>
      <c r="B818" s="160" t="s">
        <v>182</v>
      </c>
      <c r="C818" s="161">
        <v>45009</v>
      </c>
      <c r="D818" s="161">
        <v>45016</v>
      </c>
      <c r="E818" s="160" t="s">
        <v>17</v>
      </c>
      <c r="F818" s="145" t="s">
        <v>144</v>
      </c>
      <c r="G818" s="184">
        <v>801</v>
      </c>
      <c r="H818" s="69" t="s">
        <v>168</v>
      </c>
      <c r="I818" s="69">
        <v>7.32</v>
      </c>
      <c r="J818" s="162" t="s">
        <v>171</v>
      </c>
      <c r="K818" s="184">
        <v>7</v>
      </c>
      <c r="L818" s="71"/>
    </row>
    <row r="819" spans="1:12" ht="30" x14ac:dyDescent="0.25">
      <c r="A819" s="160">
        <v>3</v>
      </c>
      <c r="B819" s="160" t="s">
        <v>183</v>
      </c>
      <c r="C819" s="161">
        <v>45009</v>
      </c>
      <c r="D819" s="161">
        <v>45016</v>
      </c>
      <c r="E819" s="160" t="s">
        <v>17</v>
      </c>
      <c r="F819" s="145" t="s">
        <v>144</v>
      </c>
      <c r="G819" s="184">
        <v>1110</v>
      </c>
      <c r="H819" s="69" t="s">
        <v>168</v>
      </c>
      <c r="I819" s="69">
        <v>7.71</v>
      </c>
      <c r="J819" s="162" t="s">
        <v>171</v>
      </c>
      <c r="K819" s="184">
        <v>8</v>
      </c>
      <c r="L819" s="71"/>
    </row>
    <row r="820" spans="1:12" ht="30" x14ac:dyDescent="0.25">
      <c r="A820" s="160">
        <v>4</v>
      </c>
      <c r="B820" s="160" t="s">
        <v>184</v>
      </c>
      <c r="C820" s="161">
        <v>45009</v>
      </c>
      <c r="D820" s="161">
        <v>45016</v>
      </c>
      <c r="E820" s="160" t="s">
        <v>17</v>
      </c>
      <c r="F820" s="145" t="s">
        <v>144</v>
      </c>
      <c r="G820" s="69" t="s">
        <v>160</v>
      </c>
      <c r="H820" s="69" t="s">
        <v>168</v>
      </c>
      <c r="I820" s="69" t="s">
        <v>160</v>
      </c>
      <c r="J820" s="162" t="s">
        <v>171</v>
      </c>
      <c r="K820" s="69" t="s">
        <v>160</v>
      </c>
      <c r="L820" s="69" t="s">
        <v>541</v>
      </c>
    </row>
    <row r="821" spans="1:12" ht="30" x14ac:dyDescent="0.25">
      <c r="A821" s="160">
        <v>5</v>
      </c>
      <c r="B821" s="160" t="s">
        <v>185</v>
      </c>
      <c r="C821" s="161">
        <v>45009</v>
      </c>
      <c r="D821" s="161">
        <v>45016</v>
      </c>
      <c r="E821" s="160" t="s">
        <v>17</v>
      </c>
      <c r="F821" s="145" t="s">
        <v>144</v>
      </c>
      <c r="G821" s="184">
        <v>1290</v>
      </c>
      <c r="H821" s="69" t="s">
        <v>168</v>
      </c>
      <c r="I821" s="69">
        <v>8.19</v>
      </c>
      <c r="J821" s="162" t="s">
        <v>171</v>
      </c>
      <c r="K821" s="184">
        <v>28</v>
      </c>
      <c r="L821" s="71"/>
    </row>
    <row r="822" spans="1:12" ht="30" x14ac:dyDescent="0.25">
      <c r="A822" s="160">
        <v>6</v>
      </c>
      <c r="B822" s="160" t="s">
        <v>186</v>
      </c>
      <c r="C822" s="161">
        <v>45009</v>
      </c>
      <c r="D822" s="161">
        <v>45016</v>
      </c>
      <c r="E822" s="160" t="s">
        <v>17</v>
      </c>
      <c r="F822" s="145" t="s">
        <v>144</v>
      </c>
      <c r="G822" s="184">
        <v>1230</v>
      </c>
      <c r="H822" s="69" t="s">
        <v>168</v>
      </c>
      <c r="I822" s="69">
        <v>8.32</v>
      </c>
      <c r="J822" s="162" t="s">
        <v>171</v>
      </c>
      <c r="K822" s="184">
        <v>39</v>
      </c>
      <c r="L822" s="71"/>
    </row>
    <row r="823" spans="1:12" ht="30" x14ac:dyDescent="0.25">
      <c r="A823" s="160">
        <v>7</v>
      </c>
      <c r="B823" s="160" t="s">
        <v>187</v>
      </c>
      <c r="C823" s="161">
        <v>45009</v>
      </c>
      <c r="D823" s="161">
        <v>45016</v>
      </c>
      <c r="E823" s="160" t="s">
        <v>17</v>
      </c>
      <c r="F823" s="145" t="s">
        <v>144</v>
      </c>
      <c r="G823" s="184">
        <v>1230</v>
      </c>
      <c r="H823" s="69" t="s">
        <v>168</v>
      </c>
      <c r="I823" s="69">
        <v>8.32</v>
      </c>
      <c r="J823" s="162" t="s">
        <v>171</v>
      </c>
      <c r="K823" s="184">
        <v>40</v>
      </c>
      <c r="L823" s="71"/>
    </row>
    <row r="824" spans="1:12" ht="30" x14ac:dyDescent="0.25">
      <c r="A824" s="160">
        <v>2</v>
      </c>
      <c r="B824" s="160" t="s">
        <v>182</v>
      </c>
      <c r="C824" s="161">
        <v>45029</v>
      </c>
      <c r="D824" s="161">
        <v>45035</v>
      </c>
      <c r="E824" s="160" t="s">
        <v>17</v>
      </c>
      <c r="F824" s="145" t="s">
        <v>144</v>
      </c>
      <c r="G824" s="184">
        <v>798</v>
      </c>
      <c r="H824" s="69" t="s">
        <v>168</v>
      </c>
      <c r="I824" s="69">
        <v>7.37</v>
      </c>
      <c r="J824" s="162" t="s">
        <v>171</v>
      </c>
      <c r="K824" s="184">
        <v>14</v>
      </c>
      <c r="L824" s="71"/>
    </row>
    <row r="825" spans="1:12" ht="30" x14ac:dyDescent="0.25">
      <c r="A825" s="160">
        <v>3</v>
      </c>
      <c r="B825" s="160" t="s">
        <v>183</v>
      </c>
      <c r="C825" s="161">
        <v>45029</v>
      </c>
      <c r="D825" s="161">
        <v>45035</v>
      </c>
      <c r="E825" s="160" t="s">
        <v>17</v>
      </c>
      <c r="F825" s="145" t="s">
        <v>144</v>
      </c>
      <c r="G825" s="184">
        <v>1210</v>
      </c>
      <c r="H825" s="69" t="s">
        <v>168</v>
      </c>
      <c r="I825" s="69">
        <v>7.66</v>
      </c>
      <c r="J825" s="162" t="s">
        <v>171</v>
      </c>
      <c r="K825" s="184">
        <v>8</v>
      </c>
      <c r="L825" s="71"/>
    </row>
    <row r="826" spans="1:12" ht="30" x14ac:dyDescent="0.25">
      <c r="A826" s="160">
        <v>4</v>
      </c>
      <c r="B826" s="160" t="s">
        <v>184</v>
      </c>
      <c r="C826" s="161">
        <v>45029</v>
      </c>
      <c r="D826" s="161">
        <v>45035</v>
      </c>
      <c r="E826" s="160" t="s">
        <v>17</v>
      </c>
      <c r="F826" s="145" t="s">
        <v>144</v>
      </c>
      <c r="G826" s="184">
        <v>896</v>
      </c>
      <c r="H826" s="69" t="s">
        <v>168</v>
      </c>
      <c r="I826" s="69">
        <v>7.25</v>
      </c>
      <c r="J826" s="162" t="s">
        <v>171</v>
      </c>
      <c r="K826" s="184">
        <v>184</v>
      </c>
      <c r="L826" s="69"/>
    </row>
    <row r="827" spans="1:12" ht="30" x14ac:dyDescent="0.25">
      <c r="A827" s="160">
        <v>5</v>
      </c>
      <c r="B827" s="160" t="s">
        <v>185</v>
      </c>
      <c r="C827" s="161">
        <v>45029</v>
      </c>
      <c r="D827" s="161">
        <v>45035</v>
      </c>
      <c r="E827" s="160" t="s">
        <v>17</v>
      </c>
      <c r="F827" s="145" t="s">
        <v>144</v>
      </c>
      <c r="G827" s="184">
        <v>1160</v>
      </c>
      <c r="H827" s="69" t="s">
        <v>168</v>
      </c>
      <c r="I827" s="69">
        <v>8.26</v>
      </c>
      <c r="J827" s="162" t="s">
        <v>171</v>
      </c>
      <c r="K827" s="184">
        <v>38</v>
      </c>
      <c r="L827" s="71"/>
    </row>
    <row r="828" spans="1:12" ht="30" x14ac:dyDescent="0.25">
      <c r="A828" s="160">
        <v>6</v>
      </c>
      <c r="B828" s="160" t="s">
        <v>186</v>
      </c>
      <c r="C828" s="161">
        <v>45029</v>
      </c>
      <c r="D828" s="161">
        <v>45035</v>
      </c>
      <c r="E828" s="160" t="s">
        <v>17</v>
      </c>
      <c r="F828" s="145" t="s">
        <v>144</v>
      </c>
      <c r="G828" s="184">
        <v>1090</v>
      </c>
      <c r="H828" s="69" t="s">
        <v>168</v>
      </c>
      <c r="I828" s="69">
        <v>8.33</v>
      </c>
      <c r="J828" s="162" t="s">
        <v>171</v>
      </c>
      <c r="K828" s="184">
        <v>43</v>
      </c>
      <c r="L828" s="71"/>
    </row>
    <row r="829" spans="1:12" ht="30" x14ac:dyDescent="0.25">
      <c r="A829" s="160">
        <v>7</v>
      </c>
      <c r="B829" s="160" t="s">
        <v>187</v>
      </c>
      <c r="C829" s="161">
        <v>45029</v>
      </c>
      <c r="D829" s="161">
        <v>45035</v>
      </c>
      <c r="E829" s="160" t="s">
        <v>17</v>
      </c>
      <c r="F829" s="145" t="s">
        <v>144</v>
      </c>
      <c r="G829" s="184">
        <v>1100</v>
      </c>
      <c r="H829" s="69" t="s">
        <v>168</v>
      </c>
      <c r="I829" s="69">
        <v>8.3699999999999992</v>
      </c>
      <c r="J829" s="162" t="s">
        <v>171</v>
      </c>
      <c r="K829" s="184">
        <v>45</v>
      </c>
      <c r="L829" s="71"/>
    </row>
    <row r="830" spans="1:12" ht="30" x14ac:dyDescent="0.25">
      <c r="A830" s="160">
        <v>2</v>
      </c>
      <c r="B830" s="160" t="s">
        <v>182</v>
      </c>
      <c r="C830" s="161">
        <v>45063</v>
      </c>
      <c r="D830" s="161">
        <v>45069</v>
      </c>
      <c r="E830" s="160" t="s">
        <v>17</v>
      </c>
      <c r="F830" s="145" t="s">
        <v>144</v>
      </c>
      <c r="G830" s="184">
        <v>849</v>
      </c>
      <c r="H830" s="69" t="s">
        <v>168</v>
      </c>
      <c r="I830" s="69">
        <v>7.42</v>
      </c>
      <c r="J830" s="162" t="s">
        <v>171</v>
      </c>
      <c r="K830" s="184">
        <v>6</v>
      </c>
      <c r="L830" s="71"/>
    </row>
    <row r="831" spans="1:12" ht="30" x14ac:dyDescent="0.25">
      <c r="A831" s="160">
        <v>3</v>
      </c>
      <c r="B831" s="160" t="s">
        <v>183</v>
      </c>
      <c r="C831" s="161">
        <v>45063</v>
      </c>
      <c r="D831" s="161">
        <v>45069</v>
      </c>
      <c r="E831" s="160" t="s">
        <v>17</v>
      </c>
      <c r="F831" s="145" t="s">
        <v>144</v>
      </c>
      <c r="G831" s="184">
        <v>1600</v>
      </c>
      <c r="H831" s="69" t="s">
        <v>168</v>
      </c>
      <c r="I831" s="69">
        <v>7.57</v>
      </c>
      <c r="J831" s="162" t="s">
        <v>171</v>
      </c>
      <c r="K831" s="184">
        <v>6</v>
      </c>
      <c r="L831" s="71"/>
    </row>
    <row r="832" spans="1:12" ht="30" x14ac:dyDescent="0.25">
      <c r="A832" s="160">
        <v>4</v>
      </c>
      <c r="B832" s="160" t="s">
        <v>184</v>
      </c>
      <c r="C832" s="161">
        <v>45063</v>
      </c>
      <c r="D832" s="161">
        <v>45069</v>
      </c>
      <c r="E832" s="160" t="s">
        <v>17</v>
      </c>
      <c r="F832" s="145" t="s">
        <v>144</v>
      </c>
      <c r="G832" s="69" t="s">
        <v>160</v>
      </c>
      <c r="H832" s="69" t="s">
        <v>168</v>
      </c>
      <c r="I832" s="69" t="s">
        <v>160</v>
      </c>
      <c r="J832" s="162" t="s">
        <v>171</v>
      </c>
      <c r="K832" s="69" t="s">
        <v>160</v>
      </c>
      <c r="L832" s="69" t="s">
        <v>541</v>
      </c>
    </row>
    <row r="833" spans="1:12" ht="30" x14ac:dyDescent="0.25">
      <c r="A833" s="160">
        <v>5</v>
      </c>
      <c r="B833" s="160" t="s">
        <v>185</v>
      </c>
      <c r="C833" s="161">
        <v>45063</v>
      </c>
      <c r="D833" s="161">
        <v>45069</v>
      </c>
      <c r="E833" s="160" t="s">
        <v>17</v>
      </c>
      <c r="F833" s="145" t="s">
        <v>144</v>
      </c>
      <c r="G833" s="184">
        <v>1410</v>
      </c>
      <c r="H833" s="69" t="s">
        <v>168</v>
      </c>
      <c r="I833" s="69">
        <v>8.16</v>
      </c>
      <c r="J833" s="162" t="s">
        <v>171</v>
      </c>
      <c r="K833" s="184">
        <v>28</v>
      </c>
      <c r="L833" s="69"/>
    </row>
    <row r="834" spans="1:12" ht="30" x14ac:dyDescent="0.25">
      <c r="A834" s="160">
        <v>6</v>
      </c>
      <c r="B834" s="160" t="s">
        <v>186</v>
      </c>
      <c r="C834" s="161">
        <v>45063</v>
      </c>
      <c r="D834" s="161">
        <v>45069</v>
      </c>
      <c r="E834" s="160" t="s">
        <v>17</v>
      </c>
      <c r="F834" s="145" t="s">
        <v>144</v>
      </c>
      <c r="G834" s="184">
        <v>1230</v>
      </c>
      <c r="H834" s="69" t="s">
        <v>168</v>
      </c>
      <c r="I834" s="69">
        <v>8.2899999999999991</v>
      </c>
      <c r="J834" s="162" t="s">
        <v>171</v>
      </c>
      <c r="K834" s="184">
        <v>26</v>
      </c>
      <c r="L834" s="71"/>
    </row>
    <row r="835" spans="1:12" ht="30" x14ac:dyDescent="0.25">
      <c r="A835" s="160">
        <v>7</v>
      </c>
      <c r="B835" s="160" t="s">
        <v>187</v>
      </c>
      <c r="C835" s="161">
        <v>45063</v>
      </c>
      <c r="D835" s="161">
        <v>45069</v>
      </c>
      <c r="E835" s="160" t="s">
        <v>17</v>
      </c>
      <c r="F835" s="145" t="s">
        <v>144</v>
      </c>
      <c r="G835" s="184">
        <v>1230</v>
      </c>
      <c r="H835" s="69" t="s">
        <v>168</v>
      </c>
      <c r="I835" s="69">
        <v>8.31</v>
      </c>
      <c r="J835" s="162" t="s">
        <v>171</v>
      </c>
      <c r="K835" s="184">
        <v>28</v>
      </c>
      <c r="L835" s="71"/>
    </row>
    <row r="836" spans="1:12" ht="30" x14ac:dyDescent="0.25">
      <c r="A836" s="160">
        <v>2</v>
      </c>
      <c r="B836" s="160" t="s">
        <v>182</v>
      </c>
      <c r="C836" s="161">
        <v>45092</v>
      </c>
      <c r="D836" s="161">
        <v>45100</v>
      </c>
      <c r="E836" s="160" t="s">
        <v>17</v>
      </c>
      <c r="F836" s="145" t="s">
        <v>144</v>
      </c>
      <c r="G836" s="184">
        <v>845</v>
      </c>
      <c r="H836" s="69" t="s">
        <v>168</v>
      </c>
      <c r="I836" s="69">
        <v>7.39</v>
      </c>
      <c r="J836" s="162" t="s">
        <v>171</v>
      </c>
      <c r="K836" s="184" t="s">
        <v>174</v>
      </c>
      <c r="L836" s="71"/>
    </row>
    <row r="837" spans="1:12" ht="30" x14ac:dyDescent="0.25">
      <c r="A837" s="160">
        <v>3</v>
      </c>
      <c r="B837" s="160" t="s">
        <v>183</v>
      </c>
      <c r="C837" s="161">
        <v>45092</v>
      </c>
      <c r="D837" s="161">
        <v>45100</v>
      </c>
      <c r="E837" s="160" t="s">
        <v>17</v>
      </c>
      <c r="F837" s="145" t="s">
        <v>144</v>
      </c>
      <c r="G837" s="184">
        <v>1980</v>
      </c>
      <c r="H837" s="69" t="s">
        <v>168</v>
      </c>
      <c r="I837" s="69">
        <v>7.67</v>
      </c>
      <c r="J837" s="162" t="s">
        <v>171</v>
      </c>
      <c r="K837" s="184" t="s">
        <v>174</v>
      </c>
      <c r="L837" s="71"/>
    </row>
    <row r="838" spans="1:12" ht="30" x14ac:dyDescent="0.25">
      <c r="A838" s="160">
        <v>4</v>
      </c>
      <c r="B838" s="160" t="s">
        <v>184</v>
      </c>
      <c r="C838" s="161">
        <v>45092</v>
      </c>
      <c r="D838" s="161">
        <v>45100</v>
      </c>
      <c r="E838" s="160" t="s">
        <v>17</v>
      </c>
      <c r="F838" s="145" t="s">
        <v>144</v>
      </c>
      <c r="G838" s="69" t="s">
        <v>160</v>
      </c>
      <c r="H838" s="69" t="s">
        <v>168</v>
      </c>
      <c r="I838" s="69" t="s">
        <v>160</v>
      </c>
      <c r="J838" s="162" t="s">
        <v>171</v>
      </c>
      <c r="K838" s="69" t="s">
        <v>160</v>
      </c>
      <c r="L838" s="69" t="s">
        <v>541</v>
      </c>
    </row>
    <row r="839" spans="1:12" ht="30" x14ac:dyDescent="0.25">
      <c r="A839" s="160">
        <v>5</v>
      </c>
      <c r="B839" s="160" t="s">
        <v>185</v>
      </c>
      <c r="C839" s="161">
        <v>45092</v>
      </c>
      <c r="D839" s="161">
        <v>45100</v>
      </c>
      <c r="E839" s="160" t="s">
        <v>17</v>
      </c>
      <c r="F839" s="145" t="s">
        <v>144</v>
      </c>
      <c r="G839" s="184">
        <v>767</v>
      </c>
      <c r="H839" s="69" t="s">
        <v>168</v>
      </c>
      <c r="I839" s="69">
        <v>8.2200000000000006</v>
      </c>
      <c r="J839" s="162" t="s">
        <v>171</v>
      </c>
      <c r="K839" s="184">
        <v>21</v>
      </c>
      <c r="L839" s="69"/>
    </row>
    <row r="840" spans="1:12" ht="30" x14ac:dyDescent="0.25">
      <c r="A840" s="160">
        <v>6</v>
      </c>
      <c r="B840" s="160" t="s">
        <v>186</v>
      </c>
      <c r="C840" s="161">
        <v>45092</v>
      </c>
      <c r="D840" s="161">
        <v>45100</v>
      </c>
      <c r="E840" s="160" t="s">
        <v>17</v>
      </c>
      <c r="F840" s="145" t="s">
        <v>144</v>
      </c>
      <c r="G840" s="184">
        <v>748</v>
      </c>
      <c r="H840" s="69" t="s">
        <v>168</v>
      </c>
      <c r="I840" s="69">
        <v>8.27</v>
      </c>
      <c r="J840" s="162" t="s">
        <v>171</v>
      </c>
      <c r="K840" s="184">
        <v>22</v>
      </c>
      <c r="L840" s="71"/>
    </row>
    <row r="841" spans="1:12" ht="30" x14ac:dyDescent="0.25">
      <c r="A841" s="160">
        <v>7</v>
      </c>
      <c r="B841" s="160" t="s">
        <v>187</v>
      </c>
      <c r="C841" s="161">
        <v>45092</v>
      </c>
      <c r="D841" s="161">
        <v>45100</v>
      </c>
      <c r="E841" s="160" t="s">
        <v>17</v>
      </c>
      <c r="F841" s="145" t="s">
        <v>144</v>
      </c>
      <c r="G841" s="184">
        <v>747</v>
      </c>
      <c r="H841" s="69" t="s">
        <v>168</v>
      </c>
      <c r="I841" s="69">
        <v>8.2799999999999994</v>
      </c>
      <c r="J841" s="162" t="s">
        <v>171</v>
      </c>
      <c r="K841" s="184">
        <v>24</v>
      </c>
      <c r="L841" s="71"/>
    </row>
    <row r="842" spans="1:12" ht="30" x14ac:dyDescent="0.25">
      <c r="A842" s="160">
        <v>2</v>
      </c>
      <c r="B842" s="160" t="s">
        <v>182</v>
      </c>
      <c r="C842" s="161">
        <v>45127</v>
      </c>
      <c r="D842" s="161">
        <v>45135</v>
      </c>
      <c r="E842" s="160" t="s">
        <v>17</v>
      </c>
      <c r="F842" s="145" t="s">
        <v>144</v>
      </c>
      <c r="G842" s="184">
        <v>866</v>
      </c>
      <c r="H842" s="69" t="s">
        <v>168</v>
      </c>
      <c r="I842" s="69">
        <v>7.51</v>
      </c>
      <c r="J842" s="162" t="s">
        <v>171</v>
      </c>
      <c r="K842" s="184" t="s">
        <v>174</v>
      </c>
      <c r="L842" s="71"/>
    </row>
    <row r="843" spans="1:12" ht="30" x14ac:dyDescent="0.25">
      <c r="A843" s="160">
        <v>3</v>
      </c>
      <c r="B843" s="160" t="s">
        <v>183</v>
      </c>
      <c r="C843" s="161">
        <v>45127</v>
      </c>
      <c r="D843" s="161">
        <v>45135</v>
      </c>
      <c r="E843" s="160" t="s">
        <v>17</v>
      </c>
      <c r="F843" s="145" t="s">
        <v>144</v>
      </c>
      <c r="G843" s="184">
        <v>2420</v>
      </c>
      <c r="H843" s="69" t="s">
        <v>168</v>
      </c>
      <c r="I843" s="69">
        <v>7.78</v>
      </c>
      <c r="J843" s="162" t="s">
        <v>171</v>
      </c>
      <c r="K843" s="184">
        <v>6</v>
      </c>
      <c r="L843" s="71"/>
    </row>
    <row r="844" spans="1:12" ht="30" x14ac:dyDescent="0.25">
      <c r="A844" s="160">
        <v>4</v>
      </c>
      <c r="B844" s="160" t="s">
        <v>184</v>
      </c>
      <c r="C844" s="161">
        <v>45127</v>
      </c>
      <c r="D844" s="161">
        <v>45135</v>
      </c>
      <c r="E844" s="160" t="s">
        <v>17</v>
      </c>
      <c r="F844" s="145" t="s">
        <v>144</v>
      </c>
      <c r="G844" s="69" t="s">
        <v>160</v>
      </c>
      <c r="H844" s="69" t="s">
        <v>168</v>
      </c>
      <c r="I844" s="69" t="s">
        <v>160</v>
      </c>
      <c r="J844" s="162" t="s">
        <v>171</v>
      </c>
      <c r="K844" s="69" t="s">
        <v>160</v>
      </c>
      <c r="L844" s="69" t="s">
        <v>541</v>
      </c>
    </row>
    <row r="845" spans="1:12" ht="30" x14ac:dyDescent="0.25">
      <c r="A845" s="160">
        <v>5</v>
      </c>
      <c r="B845" s="160" t="s">
        <v>185</v>
      </c>
      <c r="C845" s="161">
        <v>45127</v>
      </c>
      <c r="D845" s="161">
        <v>45135</v>
      </c>
      <c r="E845" s="160" t="s">
        <v>17</v>
      </c>
      <c r="F845" s="145" t="s">
        <v>144</v>
      </c>
      <c r="G845" s="184">
        <v>1290</v>
      </c>
      <c r="H845" s="69" t="s">
        <v>168</v>
      </c>
      <c r="I845" s="69">
        <v>8.43</v>
      </c>
      <c r="J845" s="162" t="s">
        <v>171</v>
      </c>
      <c r="K845" s="184">
        <v>14</v>
      </c>
      <c r="L845" s="69"/>
    </row>
    <row r="846" spans="1:12" ht="30" x14ac:dyDescent="0.25">
      <c r="A846" s="160">
        <v>6</v>
      </c>
      <c r="B846" s="160" t="s">
        <v>186</v>
      </c>
      <c r="C846" s="161">
        <v>45127</v>
      </c>
      <c r="D846" s="161">
        <v>45135</v>
      </c>
      <c r="E846" s="160" t="s">
        <v>17</v>
      </c>
      <c r="F846" s="145" t="s">
        <v>144</v>
      </c>
      <c r="G846" s="184">
        <v>1220</v>
      </c>
      <c r="H846" s="69" t="s">
        <v>168</v>
      </c>
      <c r="I846" s="69">
        <v>8.4600000000000009</v>
      </c>
      <c r="J846" s="162" t="s">
        <v>171</v>
      </c>
      <c r="K846" s="184">
        <v>11</v>
      </c>
      <c r="L846" s="71"/>
    </row>
    <row r="847" spans="1:12" ht="30" x14ac:dyDescent="0.25">
      <c r="A847" s="160">
        <v>7</v>
      </c>
      <c r="B847" s="160" t="s">
        <v>187</v>
      </c>
      <c r="C847" s="161">
        <v>45127</v>
      </c>
      <c r="D847" s="161">
        <v>45135</v>
      </c>
      <c r="E847" s="160" t="s">
        <v>17</v>
      </c>
      <c r="F847" s="145" t="s">
        <v>144</v>
      </c>
      <c r="G847" s="184">
        <v>1220</v>
      </c>
      <c r="H847" s="69" t="s">
        <v>168</v>
      </c>
      <c r="I847" s="69">
        <v>8.4700000000000006</v>
      </c>
      <c r="J847" s="162" t="s">
        <v>171</v>
      </c>
      <c r="K847" s="184">
        <v>13</v>
      </c>
      <c r="L847" s="71"/>
    </row>
    <row r="848" spans="1:12" ht="30" x14ac:dyDescent="0.25">
      <c r="A848" s="160">
        <v>2</v>
      </c>
      <c r="B848" s="160" t="s">
        <v>182</v>
      </c>
      <c r="C848" s="161">
        <v>45167</v>
      </c>
      <c r="D848" s="161">
        <v>45175</v>
      </c>
      <c r="E848" s="160" t="s">
        <v>17</v>
      </c>
      <c r="F848" s="145" t="s">
        <v>144</v>
      </c>
      <c r="G848" s="184">
        <v>869</v>
      </c>
      <c r="H848" s="69" t="s">
        <v>168</v>
      </c>
      <c r="I848" s="69">
        <v>7.65</v>
      </c>
      <c r="J848" s="162" t="s">
        <v>171</v>
      </c>
      <c r="K848" s="184">
        <v>52</v>
      </c>
      <c r="L848" s="71"/>
    </row>
    <row r="849" spans="1:12" ht="30" x14ac:dyDescent="0.25">
      <c r="A849" s="160">
        <v>3</v>
      </c>
      <c r="B849" s="160" t="s">
        <v>183</v>
      </c>
      <c r="C849" s="161">
        <v>45167</v>
      </c>
      <c r="D849" s="161">
        <v>45175</v>
      </c>
      <c r="E849" s="160" t="s">
        <v>17</v>
      </c>
      <c r="F849" s="145" t="s">
        <v>144</v>
      </c>
      <c r="G849" s="184">
        <v>2800</v>
      </c>
      <c r="H849" s="69" t="s">
        <v>168</v>
      </c>
      <c r="I849" s="69">
        <v>7.77</v>
      </c>
      <c r="J849" s="162" t="s">
        <v>171</v>
      </c>
      <c r="K849" s="184">
        <v>12</v>
      </c>
      <c r="L849" s="71"/>
    </row>
    <row r="850" spans="1:12" ht="30" x14ac:dyDescent="0.25">
      <c r="A850" s="160">
        <v>4</v>
      </c>
      <c r="B850" s="160" t="s">
        <v>184</v>
      </c>
      <c r="C850" s="161">
        <v>45167</v>
      </c>
      <c r="D850" s="161">
        <v>45175</v>
      </c>
      <c r="E850" s="160" t="s">
        <v>17</v>
      </c>
      <c r="F850" s="145" t="s">
        <v>144</v>
      </c>
      <c r="G850" s="69" t="s">
        <v>160</v>
      </c>
      <c r="H850" s="69" t="s">
        <v>168</v>
      </c>
      <c r="I850" s="69" t="s">
        <v>160</v>
      </c>
      <c r="J850" s="162" t="s">
        <v>171</v>
      </c>
      <c r="K850" s="69" t="s">
        <v>160</v>
      </c>
      <c r="L850" s="69" t="s">
        <v>541</v>
      </c>
    </row>
    <row r="851" spans="1:12" ht="30" x14ac:dyDescent="0.25">
      <c r="A851" s="160">
        <v>5</v>
      </c>
      <c r="B851" s="160" t="s">
        <v>185</v>
      </c>
      <c r="C851" s="161">
        <v>45167</v>
      </c>
      <c r="D851" s="161">
        <v>45175</v>
      </c>
      <c r="E851" s="160" t="s">
        <v>17</v>
      </c>
      <c r="F851" s="145" t="s">
        <v>144</v>
      </c>
      <c r="G851" s="184">
        <v>1440</v>
      </c>
      <c r="H851" s="69" t="s">
        <v>168</v>
      </c>
      <c r="I851" s="69">
        <v>8.49</v>
      </c>
      <c r="J851" s="162" t="s">
        <v>171</v>
      </c>
      <c r="K851" s="184">
        <v>150</v>
      </c>
      <c r="L851" s="69"/>
    </row>
    <row r="852" spans="1:12" ht="30" x14ac:dyDescent="0.25">
      <c r="A852" s="160">
        <v>6</v>
      </c>
      <c r="B852" s="160" t="s">
        <v>186</v>
      </c>
      <c r="C852" s="161">
        <v>45167</v>
      </c>
      <c r="D852" s="161">
        <v>45175</v>
      </c>
      <c r="E852" s="160" t="s">
        <v>17</v>
      </c>
      <c r="F852" s="145" t="s">
        <v>144</v>
      </c>
      <c r="G852" s="184">
        <v>1220</v>
      </c>
      <c r="H852" s="69" t="s">
        <v>168</v>
      </c>
      <c r="I852" s="69">
        <v>8.51</v>
      </c>
      <c r="J852" s="162" t="s">
        <v>171</v>
      </c>
      <c r="K852" s="184">
        <v>25</v>
      </c>
      <c r="L852" s="71"/>
    </row>
    <row r="853" spans="1:12" ht="30" x14ac:dyDescent="0.25">
      <c r="A853" s="160">
        <v>7</v>
      </c>
      <c r="B853" s="160" t="s">
        <v>187</v>
      </c>
      <c r="C853" s="161">
        <v>45167</v>
      </c>
      <c r="D853" s="161">
        <v>45175</v>
      </c>
      <c r="E853" s="160" t="s">
        <v>17</v>
      </c>
      <c r="F853" s="145" t="s">
        <v>144</v>
      </c>
      <c r="G853" s="184">
        <v>1220</v>
      </c>
      <c r="H853" s="69" t="s">
        <v>168</v>
      </c>
      <c r="I853" s="69">
        <v>8.59</v>
      </c>
      <c r="J853" s="162" t="s">
        <v>171</v>
      </c>
      <c r="K853" s="184">
        <v>24</v>
      </c>
      <c r="L853" s="71"/>
    </row>
    <row r="854" spans="1:12" ht="30" x14ac:dyDescent="0.25">
      <c r="A854" s="160">
        <v>2</v>
      </c>
      <c r="B854" s="160" t="s">
        <v>182</v>
      </c>
      <c r="C854" s="161">
        <v>45182</v>
      </c>
      <c r="D854" s="161">
        <v>45189</v>
      </c>
      <c r="E854" s="160" t="s">
        <v>17</v>
      </c>
      <c r="F854" s="145" t="s">
        <v>144</v>
      </c>
      <c r="G854" s="184">
        <v>849</v>
      </c>
      <c r="H854" s="69" t="s">
        <v>168</v>
      </c>
      <c r="I854" s="69">
        <v>7.4</v>
      </c>
      <c r="J854" s="162" t="s">
        <v>171</v>
      </c>
      <c r="K854" s="184">
        <v>39</v>
      </c>
      <c r="L854" s="71"/>
    </row>
    <row r="855" spans="1:12" ht="30" x14ac:dyDescent="0.25">
      <c r="A855" s="160">
        <v>3</v>
      </c>
      <c r="B855" s="160" t="s">
        <v>183</v>
      </c>
      <c r="C855" s="161">
        <v>45182</v>
      </c>
      <c r="D855" s="161">
        <v>45189</v>
      </c>
      <c r="E855" s="160" t="s">
        <v>17</v>
      </c>
      <c r="F855" s="145" t="s">
        <v>144</v>
      </c>
      <c r="G855" s="184">
        <v>2970</v>
      </c>
      <c r="H855" s="69" t="s">
        <v>168</v>
      </c>
      <c r="I855" s="69">
        <v>7.86</v>
      </c>
      <c r="J855" s="162" t="s">
        <v>171</v>
      </c>
      <c r="K855" s="184">
        <v>6</v>
      </c>
      <c r="L855" s="71"/>
    </row>
    <row r="856" spans="1:12" ht="30" x14ac:dyDescent="0.25">
      <c r="A856" s="160">
        <v>4</v>
      </c>
      <c r="B856" s="160" t="s">
        <v>184</v>
      </c>
      <c r="C856" s="161">
        <v>45182</v>
      </c>
      <c r="D856" s="161">
        <v>45189</v>
      </c>
      <c r="E856" s="160" t="s">
        <v>17</v>
      </c>
      <c r="F856" s="145" t="s">
        <v>144</v>
      </c>
      <c r="G856" s="69" t="s">
        <v>160</v>
      </c>
      <c r="H856" s="69" t="s">
        <v>168</v>
      </c>
      <c r="I856" s="69" t="s">
        <v>160</v>
      </c>
      <c r="J856" s="162" t="s">
        <v>171</v>
      </c>
      <c r="K856" s="69" t="s">
        <v>160</v>
      </c>
      <c r="L856" s="69" t="s">
        <v>541</v>
      </c>
    </row>
    <row r="857" spans="1:12" ht="30" x14ac:dyDescent="0.25">
      <c r="A857" s="160">
        <v>5</v>
      </c>
      <c r="B857" s="160" t="s">
        <v>185</v>
      </c>
      <c r="C857" s="161">
        <v>45182</v>
      </c>
      <c r="D857" s="161">
        <v>45189</v>
      </c>
      <c r="E857" s="160" t="s">
        <v>17</v>
      </c>
      <c r="F857" s="145" t="s">
        <v>144</v>
      </c>
      <c r="G857" s="184">
        <v>1240</v>
      </c>
      <c r="H857" s="69" t="s">
        <v>168</v>
      </c>
      <c r="I857" s="69">
        <v>8.5399999999999991</v>
      </c>
      <c r="J857" s="162" t="s">
        <v>171</v>
      </c>
      <c r="K857" s="184">
        <v>18</v>
      </c>
      <c r="L857" s="69"/>
    </row>
    <row r="858" spans="1:12" ht="30" x14ac:dyDescent="0.25">
      <c r="A858" s="160">
        <v>6</v>
      </c>
      <c r="B858" s="160" t="s">
        <v>186</v>
      </c>
      <c r="C858" s="161">
        <v>45182</v>
      </c>
      <c r="D858" s="161">
        <v>45189</v>
      </c>
      <c r="E858" s="160" t="s">
        <v>17</v>
      </c>
      <c r="F858" s="145" t="s">
        <v>144</v>
      </c>
      <c r="G858" s="184">
        <v>1200</v>
      </c>
      <c r="H858" s="69" t="s">
        <v>168</v>
      </c>
      <c r="I858" s="69">
        <v>8.52</v>
      </c>
      <c r="J858" s="162" t="s">
        <v>171</v>
      </c>
      <c r="K858" s="184">
        <v>22</v>
      </c>
      <c r="L858" s="71"/>
    </row>
    <row r="859" spans="1:12" ht="30" x14ac:dyDescent="0.25">
      <c r="A859" s="160">
        <v>7</v>
      </c>
      <c r="B859" s="160" t="s">
        <v>187</v>
      </c>
      <c r="C859" s="161">
        <v>45182</v>
      </c>
      <c r="D859" s="161">
        <v>45189</v>
      </c>
      <c r="E859" s="160" t="s">
        <v>17</v>
      </c>
      <c r="F859" s="145" t="s">
        <v>144</v>
      </c>
      <c r="G859" s="184">
        <v>1200</v>
      </c>
      <c r="H859" s="69" t="s">
        <v>168</v>
      </c>
      <c r="I859" s="69">
        <v>8.5399999999999991</v>
      </c>
      <c r="J859" s="162" t="s">
        <v>171</v>
      </c>
      <c r="K859" s="184">
        <v>25</v>
      </c>
      <c r="L859" s="71"/>
    </row>
    <row r="860" spans="1:12" ht="30" x14ac:dyDescent="0.25">
      <c r="A860" s="160">
        <v>2</v>
      </c>
      <c r="B860" s="160" t="s">
        <v>182</v>
      </c>
      <c r="C860" s="161">
        <v>45217</v>
      </c>
      <c r="D860" s="161">
        <v>45224</v>
      </c>
      <c r="E860" s="160" t="s">
        <v>17</v>
      </c>
      <c r="F860" s="145" t="s">
        <v>144</v>
      </c>
      <c r="G860" s="184">
        <v>883</v>
      </c>
      <c r="H860" s="69" t="s">
        <v>168</v>
      </c>
      <c r="I860" s="69">
        <v>7.75</v>
      </c>
      <c r="J860" s="162" t="s">
        <v>171</v>
      </c>
      <c r="K860" s="184">
        <v>14</v>
      </c>
      <c r="L860" s="71"/>
    </row>
    <row r="861" spans="1:12" ht="30" x14ac:dyDescent="0.25">
      <c r="A861" s="160">
        <v>3</v>
      </c>
      <c r="B861" s="160" t="s">
        <v>183</v>
      </c>
      <c r="C861" s="161">
        <v>45217</v>
      </c>
      <c r="D861" s="161">
        <v>45224</v>
      </c>
      <c r="E861" s="160" t="s">
        <v>17</v>
      </c>
      <c r="F861" s="145" t="s">
        <v>144</v>
      </c>
      <c r="G861" s="184">
        <v>3400</v>
      </c>
      <c r="H861" s="69" t="s">
        <v>168</v>
      </c>
      <c r="I861" s="69">
        <v>7.93</v>
      </c>
      <c r="J861" s="162" t="s">
        <v>171</v>
      </c>
      <c r="K861" s="184" t="s">
        <v>174</v>
      </c>
      <c r="L861" s="71"/>
    </row>
    <row r="862" spans="1:12" ht="30" x14ac:dyDescent="0.25">
      <c r="A862" s="160">
        <v>4</v>
      </c>
      <c r="B862" s="160" t="s">
        <v>184</v>
      </c>
      <c r="C862" s="161">
        <v>45217</v>
      </c>
      <c r="D862" s="161">
        <v>45224</v>
      </c>
      <c r="E862" s="160" t="s">
        <v>17</v>
      </c>
      <c r="F862" s="145" t="s">
        <v>144</v>
      </c>
      <c r="G862" s="69" t="s">
        <v>160</v>
      </c>
      <c r="H862" s="69" t="s">
        <v>168</v>
      </c>
      <c r="I862" s="69" t="s">
        <v>160</v>
      </c>
      <c r="J862" s="162" t="s">
        <v>171</v>
      </c>
      <c r="K862" s="69" t="s">
        <v>160</v>
      </c>
      <c r="L862" s="69" t="s">
        <v>541</v>
      </c>
    </row>
    <row r="863" spans="1:12" ht="30" x14ac:dyDescent="0.25">
      <c r="A863" s="160">
        <v>5</v>
      </c>
      <c r="B863" s="160" t="s">
        <v>185</v>
      </c>
      <c r="C863" s="161">
        <v>45217</v>
      </c>
      <c r="D863" s="161">
        <v>45224</v>
      </c>
      <c r="E863" s="160" t="s">
        <v>17</v>
      </c>
      <c r="F863" s="145" t="s">
        <v>144</v>
      </c>
      <c r="G863" s="184">
        <v>1720</v>
      </c>
      <c r="H863" s="69" t="s">
        <v>168</v>
      </c>
      <c r="I863" s="69">
        <v>8.43</v>
      </c>
      <c r="J863" s="162" t="s">
        <v>171</v>
      </c>
      <c r="K863" s="184">
        <v>45</v>
      </c>
      <c r="L863" s="69"/>
    </row>
    <row r="864" spans="1:12" ht="30" x14ac:dyDescent="0.25">
      <c r="A864" s="160">
        <v>6</v>
      </c>
      <c r="B864" s="160" t="s">
        <v>186</v>
      </c>
      <c r="C864" s="161">
        <v>45217</v>
      </c>
      <c r="D864" s="161">
        <v>45224</v>
      </c>
      <c r="E864" s="160" t="s">
        <v>17</v>
      </c>
      <c r="F864" s="145" t="s">
        <v>144</v>
      </c>
      <c r="G864" s="184">
        <v>1300</v>
      </c>
      <c r="H864" s="69" t="s">
        <v>168</v>
      </c>
      <c r="I864" s="69">
        <v>8.44</v>
      </c>
      <c r="J864" s="162" t="s">
        <v>171</v>
      </c>
      <c r="K864" s="184">
        <v>33</v>
      </c>
      <c r="L864" s="71"/>
    </row>
    <row r="865" spans="1:12" ht="30" x14ac:dyDescent="0.25">
      <c r="A865" s="160">
        <v>7</v>
      </c>
      <c r="B865" s="160" t="s">
        <v>187</v>
      </c>
      <c r="C865" s="161">
        <v>45217</v>
      </c>
      <c r="D865" s="161">
        <v>45224</v>
      </c>
      <c r="E865" s="160" t="s">
        <v>17</v>
      </c>
      <c r="F865" s="145" t="s">
        <v>144</v>
      </c>
      <c r="G865" s="184">
        <v>1350</v>
      </c>
      <c r="H865" s="69" t="s">
        <v>168</v>
      </c>
      <c r="I865" s="69">
        <v>8.4499999999999993</v>
      </c>
      <c r="J865" s="162" t="s">
        <v>171</v>
      </c>
      <c r="K865" s="184">
        <v>25</v>
      </c>
      <c r="L865" s="71"/>
    </row>
    <row r="866" spans="1:12" ht="30" x14ac:dyDescent="0.25">
      <c r="A866" s="160">
        <v>2</v>
      </c>
      <c r="B866" s="160" t="s">
        <v>182</v>
      </c>
      <c r="C866" s="161">
        <v>45237</v>
      </c>
      <c r="D866" s="161">
        <v>45244</v>
      </c>
      <c r="E866" s="160" t="s">
        <v>17</v>
      </c>
      <c r="F866" s="145" t="s">
        <v>144</v>
      </c>
      <c r="G866" s="184">
        <v>902</v>
      </c>
      <c r="H866" s="69" t="s">
        <v>168</v>
      </c>
      <c r="I866" s="69">
        <v>7.66</v>
      </c>
      <c r="J866" s="162" t="s">
        <v>171</v>
      </c>
      <c r="K866" s="184">
        <v>14</v>
      </c>
      <c r="L866" s="71"/>
    </row>
    <row r="867" spans="1:12" ht="30" x14ac:dyDescent="0.25">
      <c r="A867" s="160">
        <v>3</v>
      </c>
      <c r="B867" s="160" t="s">
        <v>183</v>
      </c>
      <c r="C867" s="161">
        <v>45237</v>
      </c>
      <c r="D867" s="161">
        <v>45244</v>
      </c>
      <c r="E867" s="160" t="s">
        <v>17</v>
      </c>
      <c r="F867" s="145" t="s">
        <v>144</v>
      </c>
      <c r="G867" s="184">
        <v>3520</v>
      </c>
      <c r="H867" s="69" t="s">
        <v>168</v>
      </c>
      <c r="I867" s="69">
        <v>8.0500000000000007</v>
      </c>
      <c r="J867" s="162" t="s">
        <v>171</v>
      </c>
      <c r="K867" s="184">
        <v>6</v>
      </c>
      <c r="L867" s="71"/>
    </row>
    <row r="868" spans="1:12" ht="30" x14ac:dyDescent="0.25">
      <c r="A868" s="160">
        <v>4</v>
      </c>
      <c r="B868" s="160" t="s">
        <v>184</v>
      </c>
      <c r="C868" s="161">
        <v>45237</v>
      </c>
      <c r="D868" s="161">
        <v>45244</v>
      </c>
      <c r="E868" s="160" t="s">
        <v>17</v>
      </c>
      <c r="F868" s="145" t="s">
        <v>144</v>
      </c>
      <c r="G868" s="69" t="s">
        <v>160</v>
      </c>
      <c r="H868" s="69" t="s">
        <v>168</v>
      </c>
      <c r="I868" s="69" t="s">
        <v>160</v>
      </c>
      <c r="J868" s="162" t="s">
        <v>171</v>
      </c>
      <c r="K868" s="69" t="s">
        <v>160</v>
      </c>
      <c r="L868" s="69" t="s">
        <v>541</v>
      </c>
    </row>
    <row r="869" spans="1:12" ht="30" x14ac:dyDescent="0.25">
      <c r="A869" s="160">
        <v>5</v>
      </c>
      <c r="B869" s="160" t="s">
        <v>185</v>
      </c>
      <c r="C869" s="161">
        <v>45237</v>
      </c>
      <c r="D869" s="161">
        <v>45244</v>
      </c>
      <c r="E869" s="160" t="s">
        <v>17</v>
      </c>
      <c r="F869" s="145" t="s">
        <v>144</v>
      </c>
      <c r="G869" s="184">
        <v>1530</v>
      </c>
      <c r="H869" s="69" t="s">
        <v>168</v>
      </c>
      <c r="I869" s="69">
        <v>8.4600000000000009</v>
      </c>
      <c r="J869" s="162" t="s">
        <v>171</v>
      </c>
      <c r="K869" s="184">
        <v>106</v>
      </c>
      <c r="L869" s="69"/>
    </row>
    <row r="870" spans="1:12" ht="30" x14ac:dyDescent="0.25">
      <c r="A870" s="160">
        <v>6</v>
      </c>
      <c r="B870" s="160" t="s">
        <v>186</v>
      </c>
      <c r="C870" s="161">
        <v>45237</v>
      </c>
      <c r="D870" s="161">
        <v>45244</v>
      </c>
      <c r="E870" s="160" t="s">
        <v>17</v>
      </c>
      <c r="F870" s="145" t="s">
        <v>144</v>
      </c>
      <c r="G870" s="184">
        <v>1220</v>
      </c>
      <c r="H870" s="69" t="s">
        <v>168</v>
      </c>
      <c r="I870" s="69">
        <v>8.6300000000000008</v>
      </c>
      <c r="J870" s="162" t="s">
        <v>171</v>
      </c>
      <c r="K870" s="184">
        <v>38</v>
      </c>
      <c r="L870" s="71"/>
    </row>
    <row r="871" spans="1:12" ht="30" x14ac:dyDescent="0.25">
      <c r="A871" s="160">
        <v>7</v>
      </c>
      <c r="B871" s="160" t="s">
        <v>187</v>
      </c>
      <c r="C871" s="161">
        <v>45237</v>
      </c>
      <c r="D871" s="161">
        <v>45244</v>
      </c>
      <c r="E871" s="160" t="s">
        <v>17</v>
      </c>
      <c r="F871" s="145" t="s">
        <v>144</v>
      </c>
      <c r="G871" s="184">
        <v>1220</v>
      </c>
      <c r="H871" s="69" t="s">
        <v>168</v>
      </c>
      <c r="I871" s="69">
        <v>8.66</v>
      </c>
      <c r="J871" s="162" t="s">
        <v>171</v>
      </c>
      <c r="K871" s="184">
        <v>46</v>
      </c>
      <c r="L871" s="71"/>
    </row>
    <row r="872" spans="1:12" ht="30" x14ac:dyDescent="0.25">
      <c r="A872" s="160">
        <v>2</v>
      </c>
      <c r="B872" s="160" t="s">
        <v>182</v>
      </c>
      <c r="C872" s="161">
        <v>45267</v>
      </c>
      <c r="D872" s="161">
        <v>45274</v>
      </c>
      <c r="E872" s="160" t="s">
        <v>17</v>
      </c>
      <c r="F872" s="145" t="s">
        <v>144</v>
      </c>
      <c r="G872" s="184">
        <v>907</v>
      </c>
      <c r="H872" s="69" t="s">
        <v>168</v>
      </c>
      <c r="I872" s="69">
        <v>7.74</v>
      </c>
      <c r="J872" s="162" t="s">
        <v>171</v>
      </c>
      <c r="K872" s="184">
        <v>14</v>
      </c>
      <c r="L872" s="71"/>
    </row>
    <row r="873" spans="1:12" ht="30" x14ac:dyDescent="0.25">
      <c r="A873" s="160">
        <v>3</v>
      </c>
      <c r="B873" s="160" t="s">
        <v>183</v>
      </c>
      <c r="C873" s="161">
        <v>45267</v>
      </c>
      <c r="D873" s="161">
        <v>45274</v>
      </c>
      <c r="E873" s="160" t="s">
        <v>17</v>
      </c>
      <c r="F873" s="145" t="s">
        <v>144</v>
      </c>
      <c r="G873" s="184">
        <v>3740</v>
      </c>
      <c r="H873" s="69" t="s">
        <v>168</v>
      </c>
      <c r="I873" s="69">
        <v>8.1300000000000008</v>
      </c>
      <c r="J873" s="162" t="s">
        <v>171</v>
      </c>
      <c r="K873" s="184">
        <v>7</v>
      </c>
      <c r="L873" s="71"/>
    </row>
    <row r="874" spans="1:12" ht="30" x14ac:dyDescent="0.25">
      <c r="A874" s="160">
        <v>4</v>
      </c>
      <c r="B874" s="160" t="s">
        <v>184</v>
      </c>
      <c r="C874" s="161">
        <v>45267</v>
      </c>
      <c r="D874" s="161">
        <v>45274</v>
      </c>
      <c r="E874" s="160" t="s">
        <v>17</v>
      </c>
      <c r="F874" s="145" t="s">
        <v>144</v>
      </c>
      <c r="G874" s="69" t="s">
        <v>160</v>
      </c>
      <c r="H874" s="69" t="s">
        <v>168</v>
      </c>
      <c r="I874" s="69" t="s">
        <v>160</v>
      </c>
      <c r="J874" s="162" t="s">
        <v>171</v>
      </c>
      <c r="K874" s="69" t="s">
        <v>160</v>
      </c>
      <c r="L874" s="69" t="s">
        <v>541</v>
      </c>
    </row>
    <row r="875" spans="1:12" ht="30" x14ac:dyDescent="0.25">
      <c r="A875" s="160">
        <v>5</v>
      </c>
      <c r="B875" s="160" t="s">
        <v>185</v>
      </c>
      <c r="C875" s="161">
        <v>45267</v>
      </c>
      <c r="D875" s="161">
        <v>45274</v>
      </c>
      <c r="E875" s="160" t="s">
        <v>17</v>
      </c>
      <c r="F875" s="145" t="s">
        <v>144</v>
      </c>
      <c r="G875" s="184">
        <v>1390</v>
      </c>
      <c r="H875" s="69" t="s">
        <v>168</v>
      </c>
      <c r="I875" s="69">
        <v>8.33</v>
      </c>
      <c r="J875" s="162" t="s">
        <v>171</v>
      </c>
      <c r="K875" s="184">
        <v>38</v>
      </c>
      <c r="L875" s="69"/>
    </row>
    <row r="876" spans="1:12" ht="30" x14ac:dyDescent="0.25">
      <c r="A876" s="160">
        <v>6</v>
      </c>
      <c r="B876" s="160" t="s">
        <v>186</v>
      </c>
      <c r="C876" s="161">
        <v>45267</v>
      </c>
      <c r="D876" s="161">
        <v>45274</v>
      </c>
      <c r="E876" s="160" t="s">
        <v>17</v>
      </c>
      <c r="F876" s="145" t="s">
        <v>144</v>
      </c>
      <c r="G876" s="184">
        <v>1290</v>
      </c>
      <c r="H876" s="69" t="s">
        <v>168</v>
      </c>
      <c r="I876" s="69">
        <v>8.52</v>
      </c>
      <c r="J876" s="162" t="s">
        <v>171</v>
      </c>
      <c r="K876" s="184">
        <v>31</v>
      </c>
      <c r="L876" s="71"/>
    </row>
    <row r="877" spans="1:12" ht="30" x14ac:dyDescent="0.25">
      <c r="A877" s="160">
        <v>7</v>
      </c>
      <c r="B877" s="160" t="s">
        <v>187</v>
      </c>
      <c r="C877" s="161">
        <v>45267</v>
      </c>
      <c r="D877" s="161">
        <v>45274</v>
      </c>
      <c r="E877" s="160" t="s">
        <v>17</v>
      </c>
      <c r="F877" s="145" t="s">
        <v>144</v>
      </c>
      <c r="G877" s="184">
        <v>1290</v>
      </c>
      <c r="H877" s="69" t="s">
        <v>168</v>
      </c>
      <c r="I877" s="69">
        <v>8.51</v>
      </c>
      <c r="J877" s="162" t="s">
        <v>171</v>
      </c>
      <c r="K877" s="184">
        <v>40</v>
      </c>
      <c r="L877" s="71"/>
    </row>
    <row r="878" spans="1:12" ht="30" x14ac:dyDescent="0.25">
      <c r="A878" s="160">
        <v>2</v>
      </c>
      <c r="B878" s="160" t="s">
        <v>182</v>
      </c>
      <c r="C878" s="161">
        <v>45299</v>
      </c>
      <c r="D878" s="161">
        <v>45307</v>
      </c>
      <c r="E878" s="160" t="s">
        <v>17</v>
      </c>
      <c r="F878" s="145" t="s">
        <v>144</v>
      </c>
      <c r="G878" s="69" t="s">
        <v>160</v>
      </c>
      <c r="H878" s="69" t="s">
        <v>168</v>
      </c>
      <c r="I878" s="69" t="s">
        <v>160</v>
      </c>
      <c r="J878" s="162" t="s">
        <v>171</v>
      </c>
      <c r="K878" s="69" t="s">
        <v>160</v>
      </c>
      <c r="L878" s="69" t="s">
        <v>541</v>
      </c>
    </row>
    <row r="879" spans="1:12" ht="30" x14ac:dyDescent="0.25">
      <c r="A879" s="160">
        <v>3</v>
      </c>
      <c r="B879" s="160" t="s">
        <v>183</v>
      </c>
      <c r="C879" s="161">
        <v>45299</v>
      </c>
      <c r="D879" s="161">
        <v>45307</v>
      </c>
      <c r="E879" s="160" t="s">
        <v>17</v>
      </c>
      <c r="F879" s="145" t="s">
        <v>144</v>
      </c>
      <c r="G879" s="69" t="s">
        <v>160</v>
      </c>
      <c r="H879" s="69" t="s">
        <v>168</v>
      </c>
      <c r="I879" s="69" t="s">
        <v>160</v>
      </c>
      <c r="J879" s="162" t="s">
        <v>171</v>
      </c>
      <c r="K879" s="69" t="s">
        <v>160</v>
      </c>
      <c r="L879" s="69" t="s">
        <v>541</v>
      </c>
    </row>
    <row r="880" spans="1:12" ht="30" x14ac:dyDescent="0.25">
      <c r="A880" s="160">
        <v>4</v>
      </c>
      <c r="B880" s="160" t="s">
        <v>184</v>
      </c>
      <c r="C880" s="161">
        <v>45299</v>
      </c>
      <c r="D880" s="161">
        <v>45307</v>
      </c>
      <c r="E880" s="160" t="s">
        <v>17</v>
      </c>
      <c r="F880" s="145" t="s">
        <v>144</v>
      </c>
      <c r="G880" s="69" t="s">
        <v>160</v>
      </c>
      <c r="H880" s="69" t="s">
        <v>168</v>
      </c>
      <c r="I880" s="69" t="s">
        <v>160</v>
      </c>
      <c r="J880" s="162" t="s">
        <v>171</v>
      </c>
      <c r="K880" s="69" t="s">
        <v>160</v>
      </c>
      <c r="L880" s="69" t="s">
        <v>541</v>
      </c>
    </row>
    <row r="881" spans="1:12" ht="30" x14ac:dyDescent="0.25">
      <c r="A881" s="160">
        <v>5</v>
      </c>
      <c r="B881" s="160" t="s">
        <v>185</v>
      </c>
      <c r="C881" s="161">
        <v>45299</v>
      </c>
      <c r="D881" s="161">
        <v>45307</v>
      </c>
      <c r="E881" s="160" t="s">
        <v>17</v>
      </c>
      <c r="F881" s="145" t="s">
        <v>144</v>
      </c>
      <c r="G881" s="184">
        <v>1260</v>
      </c>
      <c r="H881" s="69" t="s">
        <v>168</v>
      </c>
      <c r="I881" s="69">
        <v>8.34</v>
      </c>
      <c r="J881" s="162" t="s">
        <v>171</v>
      </c>
      <c r="K881" s="184">
        <v>75</v>
      </c>
      <c r="L881" s="69"/>
    </row>
    <row r="882" spans="1:12" ht="30" x14ac:dyDescent="0.25">
      <c r="A882" s="160">
        <v>6</v>
      </c>
      <c r="B882" s="160" t="s">
        <v>186</v>
      </c>
      <c r="C882" s="161">
        <v>45299</v>
      </c>
      <c r="D882" s="161">
        <v>45307</v>
      </c>
      <c r="E882" s="160" t="s">
        <v>17</v>
      </c>
      <c r="F882" s="145" t="s">
        <v>144</v>
      </c>
      <c r="G882" s="184">
        <v>1210</v>
      </c>
      <c r="H882" s="69" t="s">
        <v>168</v>
      </c>
      <c r="I882" s="69">
        <v>8.4600000000000009</v>
      </c>
      <c r="J882" s="162" t="s">
        <v>171</v>
      </c>
      <c r="K882" s="184">
        <v>34</v>
      </c>
      <c r="L882" s="71"/>
    </row>
    <row r="883" spans="1:12" ht="30" x14ac:dyDescent="0.25">
      <c r="A883" s="160">
        <v>7</v>
      </c>
      <c r="B883" s="160" t="s">
        <v>187</v>
      </c>
      <c r="C883" s="161">
        <v>45299</v>
      </c>
      <c r="D883" s="161">
        <v>45307</v>
      </c>
      <c r="E883" s="160" t="s">
        <v>17</v>
      </c>
      <c r="F883" s="145" t="s">
        <v>144</v>
      </c>
      <c r="G883" s="184">
        <v>1220</v>
      </c>
      <c r="H883" s="69" t="s">
        <v>168</v>
      </c>
      <c r="I883" s="69">
        <v>8.5</v>
      </c>
      <c r="J883" s="162" t="s">
        <v>171</v>
      </c>
      <c r="K883" s="184">
        <v>38</v>
      </c>
      <c r="L883" s="71"/>
    </row>
    <row r="884" spans="1:12" ht="30" x14ac:dyDescent="0.25">
      <c r="A884" s="160">
        <v>2</v>
      </c>
      <c r="B884" s="160" t="s">
        <v>182</v>
      </c>
      <c r="C884" s="161">
        <v>45344</v>
      </c>
      <c r="D884" s="161">
        <v>45351</v>
      </c>
      <c r="E884" s="160" t="s">
        <v>17</v>
      </c>
      <c r="F884" s="145" t="s">
        <v>144</v>
      </c>
      <c r="G884" s="69" t="s">
        <v>160</v>
      </c>
      <c r="H884" s="69" t="s">
        <v>168</v>
      </c>
      <c r="I884" s="69" t="s">
        <v>160</v>
      </c>
      <c r="J884" s="162" t="s">
        <v>171</v>
      </c>
      <c r="K884" s="69" t="s">
        <v>160</v>
      </c>
      <c r="L884" s="69" t="s">
        <v>541</v>
      </c>
    </row>
    <row r="885" spans="1:12" ht="30" x14ac:dyDescent="0.25">
      <c r="A885" s="160">
        <v>3</v>
      </c>
      <c r="B885" s="160" t="s">
        <v>183</v>
      </c>
      <c r="C885" s="161">
        <v>45344</v>
      </c>
      <c r="D885" s="161">
        <v>45351</v>
      </c>
      <c r="E885" s="160" t="s">
        <v>17</v>
      </c>
      <c r="F885" s="145" t="s">
        <v>144</v>
      </c>
      <c r="G885" s="69" t="s">
        <v>160</v>
      </c>
      <c r="H885" s="69" t="s">
        <v>168</v>
      </c>
      <c r="I885" s="69" t="s">
        <v>160</v>
      </c>
      <c r="J885" s="162" t="s">
        <v>171</v>
      </c>
      <c r="K885" s="69" t="s">
        <v>160</v>
      </c>
      <c r="L885" s="69" t="s">
        <v>541</v>
      </c>
    </row>
    <row r="886" spans="1:12" ht="30" x14ac:dyDescent="0.25">
      <c r="A886" s="160">
        <v>4</v>
      </c>
      <c r="B886" s="160" t="s">
        <v>184</v>
      </c>
      <c r="C886" s="161">
        <v>45344</v>
      </c>
      <c r="D886" s="161">
        <v>45351</v>
      </c>
      <c r="E886" s="160" t="s">
        <v>17</v>
      </c>
      <c r="F886" s="145" t="s">
        <v>144</v>
      </c>
      <c r="G886" s="69" t="s">
        <v>160</v>
      </c>
      <c r="H886" s="69" t="s">
        <v>168</v>
      </c>
      <c r="I886" s="69" t="s">
        <v>160</v>
      </c>
      <c r="J886" s="162" t="s">
        <v>171</v>
      </c>
      <c r="K886" s="69" t="s">
        <v>160</v>
      </c>
      <c r="L886" s="69" t="s">
        <v>541</v>
      </c>
    </row>
    <row r="887" spans="1:12" ht="30" x14ac:dyDescent="0.25">
      <c r="A887" s="160">
        <v>5</v>
      </c>
      <c r="B887" s="160" t="s">
        <v>185</v>
      </c>
      <c r="C887" s="161">
        <v>45344</v>
      </c>
      <c r="D887" s="161">
        <v>45351</v>
      </c>
      <c r="E887" s="160" t="s">
        <v>17</v>
      </c>
      <c r="F887" s="145" t="s">
        <v>144</v>
      </c>
      <c r="G887" s="184">
        <v>887</v>
      </c>
      <c r="H887" s="69" t="s">
        <v>168</v>
      </c>
      <c r="I887" s="69">
        <v>8.07</v>
      </c>
      <c r="J887" s="162" t="s">
        <v>171</v>
      </c>
      <c r="K887" s="184">
        <v>89</v>
      </c>
      <c r="L887" s="69"/>
    </row>
    <row r="888" spans="1:12" ht="30" x14ac:dyDescent="0.25">
      <c r="A888" s="160">
        <v>6</v>
      </c>
      <c r="B888" s="160" t="s">
        <v>186</v>
      </c>
      <c r="C888" s="161">
        <v>45344</v>
      </c>
      <c r="D888" s="161">
        <v>45351</v>
      </c>
      <c r="E888" s="160" t="s">
        <v>17</v>
      </c>
      <c r="F888" s="145" t="s">
        <v>144</v>
      </c>
      <c r="G888" s="184">
        <v>790</v>
      </c>
      <c r="H888" s="69" t="s">
        <v>168</v>
      </c>
      <c r="I888" s="69">
        <v>8.4</v>
      </c>
      <c r="J888" s="162" t="s">
        <v>171</v>
      </c>
      <c r="K888" s="184">
        <v>26</v>
      </c>
      <c r="L888" s="71"/>
    </row>
    <row r="889" spans="1:12" ht="30" x14ac:dyDescent="0.25">
      <c r="A889" s="160">
        <v>7</v>
      </c>
      <c r="B889" s="160" t="s">
        <v>187</v>
      </c>
      <c r="C889" s="161">
        <v>45344</v>
      </c>
      <c r="D889" s="161">
        <v>45351</v>
      </c>
      <c r="E889" s="160" t="s">
        <v>17</v>
      </c>
      <c r="F889" s="145" t="s">
        <v>144</v>
      </c>
      <c r="G889" s="184">
        <v>790</v>
      </c>
      <c r="H889" s="69" t="s">
        <v>168</v>
      </c>
      <c r="I889" s="69">
        <v>8.4</v>
      </c>
      <c r="J889" s="162" t="s">
        <v>171</v>
      </c>
      <c r="K889" s="184">
        <v>24</v>
      </c>
      <c r="L889" s="71"/>
    </row>
    <row r="890" spans="1:12" ht="30" x14ac:dyDescent="0.25">
      <c r="A890" s="160">
        <v>2</v>
      </c>
      <c r="B890" s="160" t="s">
        <v>182</v>
      </c>
      <c r="C890" s="161">
        <v>45356</v>
      </c>
      <c r="D890" s="161">
        <v>45364</v>
      </c>
      <c r="E890" s="160" t="s">
        <v>17</v>
      </c>
      <c r="F890" s="145" t="s">
        <v>144</v>
      </c>
      <c r="G890" s="69" t="s">
        <v>160</v>
      </c>
      <c r="H890" s="69" t="s">
        <v>168</v>
      </c>
      <c r="I890" s="69" t="s">
        <v>160</v>
      </c>
      <c r="J890" s="162" t="s">
        <v>171</v>
      </c>
      <c r="K890" s="69" t="s">
        <v>160</v>
      </c>
      <c r="L890" s="69" t="s">
        <v>541</v>
      </c>
    </row>
    <row r="891" spans="1:12" ht="30" x14ac:dyDescent="0.25">
      <c r="A891" s="160">
        <v>3</v>
      </c>
      <c r="B891" s="160" t="s">
        <v>183</v>
      </c>
      <c r="C891" s="161">
        <v>45356</v>
      </c>
      <c r="D891" s="161">
        <v>45364</v>
      </c>
      <c r="E891" s="160" t="s">
        <v>17</v>
      </c>
      <c r="F891" s="145" t="s">
        <v>144</v>
      </c>
      <c r="G891" s="69" t="s">
        <v>160</v>
      </c>
      <c r="H891" s="69" t="s">
        <v>168</v>
      </c>
      <c r="I891" s="69" t="s">
        <v>160</v>
      </c>
      <c r="J891" s="162" t="s">
        <v>171</v>
      </c>
      <c r="K891" s="69" t="s">
        <v>160</v>
      </c>
      <c r="L891" s="69" t="s">
        <v>541</v>
      </c>
    </row>
    <row r="892" spans="1:12" ht="30" x14ac:dyDescent="0.25">
      <c r="A892" s="160">
        <v>4</v>
      </c>
      <c r="B892" s="160" t="s">
        <v>184</v>
      </c>
      <c r="C892" s="161">
        <v>45356</v>
      </c>
      <c r="D892" s="161">
        <v>45364</v>
      </c>
      <c r="E892" s="160" t="s">
        <v>17</v>
      </c>
      <c r="F892" s="145" t="s">
        <v>144</v>
      </c>
      <c r="G892" s="69" t="s">
        <v>160</v>
      </c>
      <c r="H892" s="69" t="s">
        <v>168</v>
      </c>
      <c r="I892" s="69" t="s">
        <v>160</v>
      </c>
      <c r="J892" s="162" t="s">
        <v>171</v>
      </c>
      <c r="K892" s="69" t="s">
        <v>160</v>
      </c>
      <c r="L892" s="69" t="s">
        <v>541</v>
      </c>
    </row>
    <row r="893" spans="1:12" ht="30" x14ac:dyDescent="0.25">
      <c r="A893" s="160">
        <v>5</v>
      </c>
      <c r="B893" s="160" t="s">
        <v>185</v>
      </c>
      <c r="C893" s="161">
        <v>45356</v>
      </c>
      <c r="D893" s="161">
        <v>45364</v>
      </c>
      <c r="E893" s="160" t="s">
        <v>17</v>
      </c>
      <c r="F893" s="145" t="s">
        <v>144</v>
      </c>
      <c r="G893" s="184">
        <v>940</v>
      </c>
      <c r="H893" s="69" t="s">
        <v>168</v>
      </c>
      <c r="I893" s="69">
        <v>8.16</v>
      </c>
      <c r="J893" s="162" t="s">
        <v>171</v>
      </c>
      <c r="K893" s="166">
        <v>50</v>
      </c>
      <c r="L893" s="21"/>
    </row>
    <row r="894" spans="1:12" ht="30" x14ac:dyDescent="0.25">
      <c r="A894" s="160">
        <v>6</v>
      </c>
      <c r="B894" s="160" t="s">
        <v>186</v>
      </c>
      <c r="C894" s="161">
        <v>45356</v>
      </c>
      <c r="D894" s="161">
        <v>45364</v>
      </c>
      <c r="E894" s="160" t="s">
        <v>17</v>
      </c>
      <c r="F894" s="145" t="s">
        <v>144</v>
      </c>
      <c r="G894" s="184">
        <v>450</v>
      </c>
      <c r="H894" s="69" t="s">
        <v>168</v>
      </c>
      <c r="I894" s="69">
        <v>8.35</v>
      </c>
      <c r="J894" s="162" t="s">
        <v>171</v>
      </c>
      <c r="K894" s="166">
        <v>26</v>
      </c>
      <c r="L894" s="21"/>
    </row>
    <row r="895" spans="1:12" ht="30" x14ac:dyDescent="0.25">
      <c r="A895" s="160">
        <v>7</v>
      </c>
      <c r="B895" s="160" t="s">
        <v>187</v>
      </c>
      <c r="C895" s="161">
        <v>45356</v>
      </c>
      <c r="D895" s="161">
        <v>45364</v>
      </c>
      <c r="E895" s="160" t="s">
        <v>17</v>
      </c>
      <c r="F895" s="145" t="s">
        <v>144</v>
      </c>
      <c r="G895" s="184">
        <v>857</v>
      </c>
      <c r="H895" s="69" t="s">
        <v>168</v>
      </c>
      <c r="I895" s="69">
        <v>8.4</v>
      </c>
      <c r="J895" s="162" t="s">
        <v>171</v>
      </c>
      <c r="K895" s="166">
        <v>30</v>
      </c>
      <c r="L895" s="21"/>
    </row>
    <row r="896" spans="1:12" ht="30" x14ac:dyDescent="0.25">
      <c r="A896" s="160">
        <v>2</v>
      </c>
      <c r="B896" s="160" t="s">
        <v>182</v>
      </c>
      <c r="C896" s="161">
        <v>45398</v>
      </c>
      <c r="D896" s="161">
        <v>45406</v>
      </c>
      <c r="E896" s="160" t="s">
        <v>17</v>
      </c>
      <c r="F896" s="145" t="s">
        <v>144</v>
      </c>
      <c r="G896" s="69" t="s">
        <v>160</v>
      </c>
      <c r="H896" s="69" t="s">
        <v>168</v>
      </c>
      <c r="I896" s="69" t="s">
        <v>160</v>
      </c>
      <c r="J896" s="162" t="s">
        <v>171</v>
      </c>
      <c r="K896" s="69" t="s">
        <v>160</v>
      </c>
      <c r="L896" s="69" t="s">
        <v>541</v>
      </c>
    </row>
    <row r="897" spans="1:12" ht="30" x14ac:dyDescent="0.25">
      <c r="A897" s="160">
        <v>3</v>
      </c>
      <c r="B897" s="160" t="s">
        <v>183</v>
      </c>
      <c r="C897" s="161">
        <v>45398</v>
      </c>
      <c r="D897" s="161">
        <v>45406</v>
      </c>
      <c r="E897" s="160" t="s">
        <v>17</v>
      </c>
      <c r="F897" s="145" t="s">
        <v>144</v>
      </c>
      <c r="G897" s="69" t="s">
        <v>160</v>
      </c>
      <c r="H897" s="69" t="s">
        <v>168</v>
      </c>
      <c r="I897" s="69" t="s">
        <v>160</v>
      </c>
      <c r="J897" s="162" t="s">
        <v>171</v>
      </c>
      <c r="K897" s="69" t="s">
        <v>160</v>
      </c>
      <c r="L897" s="69" t="s">
        <v>541</v>
      </c>
    </row>
    <row r="898" spans="1:12" ht="30" x14ac:dyDescent="0.25">
      <c r="A898" s="160">
        <v>4</v>
      </c>
      <c r="B898" s="160" t="s">
        <v>184</v>
      </c>
      <c r="C898" s="161">
        <v>45398</v>
      </c>
      <c r="D898" s="161">
        <v>45406</v>
      </c>
      <c r="E898" s="160" t="s">
        <v>17</v>
      </c>
      <c r="F898" s="145" t="s">
        <v>144</v>
      </c>
      <c r="G898" s="69" t="s">
        <v>160</v>
      </c>
      <c r="H898" s="69" t="s">
        <v>168</v>
      </c>
      <c r="I898" s="69" t="s">
        <v>160</v>
      </c>
      <c r="J898" s="162" t="s">
        <v>171</v>
      </c>
      <c r="K898" s="69" t="s">
        <v>160</v>
      </c>
      <c r="L898" s="69" t="s">
        <v>541</v>
      </c>
    </row>
    <row r="899" spans="1:12" ht="30" x14ac:dyDescent="0.25">
      <c r="A899" s="160">
        <v>5</v>
      </c>
      <c r="B899" s="160" t="s">
        <v>185</v>
      </c>
      <c r="C899" s="161">
        <v>45398</v>
      </c>
      <c r="D899" s="161">
        <v>45406</v>
      </c>
      <c r="E899" s="160" t="s">
        <v>17</v>
      </c>
      <c r="F899" s="145" t="s">
        <v>144</v>
      </c>
      <c r="G899" s="184">
        <v>1200</v>
      </c>
      <c r="H899" s="69" t="s">
        <v>168</v>
      </c>
      <c r="I899" s="69">
        <v>8.16</v>
      </c>
      <c r="J899" s="162" t="s">
        <v>171</v>
      </c>
      <c r="K899" s="166">
        <v>23</v>
      </c>
      <c r="L899" s="21"/>
    </row>
    <row r="900" spans="1:12" ht="30" x14ac:dyDescent="0.25">
      <c r="A900" s="160">
        <v>6</v>
      </c>
      <c r="B900" s="160" t="s">
        <v>186</v>
      </c>
      <c r="C900" s="161">
        <v>45398</v>
      </c>
      <c r="D900" s="161">
        <v>45406</v>
      </c>
      <c r="E900" s="160" t="s">
        <v>17</v>
      </c>
      <c r="F900" s="145" t="s">
        <v>144</v>
      </c>
      <c r="G900" s="184">
        <v>1000</v>
      </c>
      <c r="H900" s="69" t="s">
        <v>168</v>
      </c>
      <c r="I900" s="69">
        <v>8.3000000000000007</v>
      </c>
      <c r="J900" s="162" t="s">
        <v>171</v>
      </c>
      <c r="K900" s="166">
        <v>24</v>
      </c>
      <c r="L900" s="21"/>
    </row>
    <row r="901" spans="1:12" ht="30" x14ac:dyDescent="0.25">
      <c r="A901" s="160">
        <v>7</v>
      </c>
      <c r="B901" s="160" t="s">
        <v>187</v>
      </c>
      <c r="C901" s="161">
        <v>45398</v>
      </c>
      <c r="D901" s="161">
        <v>45406</v>
      </c>
      <c r="E901" s="160" t="s">
        <v>17</v>
      </c>
      <c r="F901" s="145" t="s">
        <v>144</v>
      </c>
      <c r="G901" s="184">
        <v>1000</v>
      </c>
      <c r="H901" s="69" t="s">
        <v>168</v>
      </c>
      <c r="I901" s="69">
        <v>8.3000000000000007</v>
      </c>
      <c r="J901" s="162" t="s">
        <v>171</v>
      </c>
      <c r="K901" s="166">
        <v>28</v>
      </c>
      <c r="L901" s="21"/>
    </row>
    <row r="902" spans="1:12" ht="30" x14ac:dyDescent="0.25">
      <c r="A902" s="160">
        <v>2</v>
      </c>
      <c r="B902" s="160" t="s">
        <v>182</v>
      </c>
      <c r="C902" s="161">
        <v>45428</v>
      </c>
      <c r="D902" s="161">
        <v>45435</v>
      </c>
      <c r="E902" s="160" t="s">
        <v>17</v>
      </c>
      <c r="F902" s="145" t="s">
        <v>144</v>
      </c>
      <c r="G902" s="184">
        <v>1180</v>
      </c>
      <c r="H902" s="69" t="s">
        <v>168</v>
      </c>
      <c r="I902" s="69">
        <v>7.28</v>
      </c>
      <c r="J902" s="162" t="s">
        <v>171</v>
      </c>
      <c r="K902" s="69" t="s">
        <v>174</v>
      </c>
      <c r="L902" s="21"/>
    </row>
    <row r="903" spans="1:12" ht="30" x14ac:dyDescent="0.25">
      <c r="A903" s="160">
        <v>3</v>
      </c>
      <c r="B903" s="160" t="s">
        <v>183</v>
      </c>
      <c r="C903" s="161">
        <v>45428</v>
      </c>
      <c r="D903" s="161">
        <v>45435</v>
      </c>
      <c r="E903" s="160" t="s">
        <v>17</v>
      </c>
      <c r="F903" s="145" t="s">
        <v>144</v>
      </c>
      <c r="G903" s="184">
        <v>1140</v>
      </c>
      <c r="H903" s="69" t="s">
        <v>168</v>
      </c>
      <c r="I903" s="69">
        <v>7.31</v>
      </c>
      <c r="J903" s="162" t="s">
        <v>171</v>
      </c>
      <c r="K903" s="69">
        <v>6</v>
      </c>
      <c r="L903" s="21"/>
    </row>
    <row r="904" spans="1:12" ht="30" x14ac:dyDescent="0.25">
      <c r="A904" s="160">
        <v>4</v>
      </c>
      <c r="B904" s="160" t="s">
        <v>184</v>
      </c>
      <c r="C904" s="161">
        <v>45428</v>
      </c>
      <c r="D904" s="161">
        <v>45435</v>
      </c>
      <c r="E904" s="160" t="s">
        <v>17</v>
      </c>
      <c r="F904" s="145" t="s">
        <v>144</v>
      </c>
      <c r="G904" s="69" t="s">
        <v>160</v>
      </c>
      <c r="H904" s="69" t="s">
        <v>168</v>
      </c>
      <c r="I904" s="69" t="s">
        <v>160</v>
      </c>
      <c r="J904" s="162" t="s">
        <v>171</v>
      </c>
      <c r="K904" s="69" t="s">
        <v>160</v>
      </c>
      <c r="L904" s="69" t="s">
        <v>541</v>
      </c>
    </row>
    <row r="905" spans="1:12" ht="30" x14ac:dyDescent="0.25">
      <c r="A905" s="160">
        <v>5</v>
      </c>
      <c r="B905" s="160" t="s">
        <v>185</v>
      </c>
      <c r="C905" s="161">
        <v>45428</v>
      </c>
      <c r="D905" s="161">
        <v>45435</v>
      </c>
      <c r="E905" s="160" t="s">
        <v>17</v>
      </c>
      <c r="F905" s="145" t="s">
        <v>144</v>
      </c>
      <c r="G905" s="184">
        <v>828</v>
      </c>
      <c r="H905" s="69" t="s">
        <v>168</v>
      </c>
      <c r="I905" s="69">
        <v>8.23</v>
      </c>
      <c r="J905" s="162" t="s">
        <v>171</v>
      </c>
      <c r="K905" s="166">
        <v>14</v>
      </c>
      <c r="L905" s="21"/>
    </row>
    <row r="906" spans="1:12" ht="30" x14ac:dyDescent="0.25">
      <c r="A906" s="160">
        <v>6</v>
      </c>
      <c r="B906" s="160" t="s">
        <v>186</v>
      </c>
      <c r="C906" s="161">
        <v>45428</v>
      </c>
      <c r="D906" s="161">
        <v>45435</v>
      </c>
      <c r="E906" s="160" t="s">
        <v>17</v>
      </c>
      <c r="F906" s="145" t="s">
        <v>144</v>
      </c>
      <c r="G906" s="184">
        <v>786</v>
      </c>
      <c r="H906" s="69" t="s">
        <v>168</v>
      </c>
      <c r="I906" s="69">
        <v>8.3000000000000007</v>
      </c>
      <c r="J906" s="162" t="s">
        <v>171</v>
      </c>
      <c r="K906" s="166">
        <v>20</v>
      </c>
      <c r="L906" s="21"/>
    </row>
    <row r="907" spans="1:12" ht="30" x14ac:dyDescent="0.25">
      <c r="A907" s="160">
        <v>7</v>
      </c>
      <c r="B907" s="160" t="s">
        <v>187</v>
      </c>
      <c r="C907" s="161">
        <v>45428</v>
      </c>
      <c r="D907" s="161">
        <v>45435</v>
      </c>
      <c r="E907" s="160" t="s">
        <v>17</v>
      </c>
      <c r="F907" s="145" t="s">
        <v>144</v>
      </c>
      <c r="G907" s="184">
        <v>792</v>
      </c>
      <c r="H907" s="69" t="s">
        <v>168</v>
      </c>
      <c r="I907" s="69">
        <v>8.31</v>
      </c>
      <c r="J907" s="162" t="s">
        <v>171</v>
      </c>
      <c r="K907" s="166">
        <v>23</v>
      </c>
      <c r="L907" s="21"/>
    </row>
    <row r="908" spans="1:12" ht="30" x14ac:dyDescent="0.25">
      <c r="A908" s="160">
        <v>2</v>
      </c>
      <c r="B908" s="160" t="s">
        <v>182</v>
      </c>
      <c r="C908" s="203">
        <v>45454</v>
      </c>
      <c r="D908" s="203">
        <v>45488</v>
      </c>
      <c r="E908" s="160" t="s">
        <v>17</v>
      </c>
      <c r="F908" s="145" t="s">
        <v>144</v>
      </c>
      <c r="G908" s="69">
        <v>870</v>
      </c>
      <c r="H908" s="69" t="s">
        <v>168</v>
      </c>
      <c r="I908" s="166">
        <v>7.5</v>
      </c>
      <c r="J908" s="162" t="s">
        <v>171</v>
      </c>
      <c r="K908" s="166" t="s">
        <v>174</v>
      </c>
      <c r="L908" s="21"/>
    </row>
    <row r="909" spans="1:12" ht="30" x14ac:dyDescent="0.25">
      <c r="A909" s="160">
        <v>3</v>
      </c>
      <c r="B909" s="160" t="s">
        <v>183</v>
      </c>
      <c r="C909" s="203">
        <v>45454</v>
      </c>
      <c r="D909" s="203">
        <v>45488</v>
      </c>
      <c r="E909" s="160" t="s">
        <v>17</v>
      </c>
      <c r="F909" s="145" t="s">
        <v>144</v>
      </c>
      <c r="G909" s="69">
        <v>868</v>
      </c>
      <c r="H909" s="69" t="s">
        <v>168</v>
      </c>
      <c r="I909" s="166">
        <v>7.5</v>
      </c>
      <c r="J909" s="162" t="s">
        <v>171</v>
      </c>
      <c r="K909" s="166" t="s">
        <v>174</v>
      </c>
      <c r="L909" s="21"/>
    </row>
    <row r="910" spans="1:12" ht="30" x14ac:dyDescent="0.25">
      <c r="A910" s="160">
        <v>4</v>
      </c>
      <c r="B910" s="160" t="s">
        <v>184</v>
      </c>
      <c r="C910" s="203">
        <v>45454</v>
      </c>
      <c r="D910" s="203">
        <v>45488</v>
      </c>
      <c r="E910" s="160" t="s">
        <v>17</v>
      </c>
      <c r="F910" s="145" t="s">
        <v>144</v>
      </c>
      <c r="G910" s="69" t="s">
        <v>160</v>
      </c>
      <c r="H910" s="69" t="s">
        <v>168</v>
      </c>
      <c r="I910" s="69" t="s">
        <v>160</v>
      </c>
      <c r="J910" s="162" t="s">
        <v>171</v>
      </c>
      <c r="K910" s="69" t="s">
        <v>160</v>
      </c>
      <c r="L910" s="69" t="s">
        <v>541</v>
      </c>
    </row>
    <row r="911" spans="1:12" ht="30" x14ac:dyDescent="0.25">
      <c r="A911" s="160">
        <v>5</v>
      </c>
      <c r="B911" s="160" t="s">
        <v>185</v>
      </c>
      <c r="C911" s="203">
        <v>45454</v>
      </c>
      <c r="D911" s="203">
        <v>45488</v>
      </c>
      <c r="E911" s="160" t="s">
        <v>17</v>
      </c>
      <c r="F911" s="145" t="s">
        <v>144</v>
      </c>
      <c r="G911" s="69">
        <v>892</v>
      </c>
      <c r="H911" s="69" t="s">
        <v>168</v>
      </c>
      <c r="I911" s="166">
        <v>7.7</v>
      </c>
      <c r="J911" s="162" t="s">
        <v>171</v>
      </c>
      <c r="K911" s="166">
        <v>7</v>
      </c>
      <c r="L911" s="21"/>
    </row>
    <row r="912" spans="1:12" ht="30" x14ac:dyDescent="0.25">
      <c r="A912" s="160">
        <v>6</v>
      </c>
      <c r="B912" s="160" t="s">
        <v>186</v>
      </c>
      <c r="C912" s="203">
        <v>45454</v>
      </c>
      <c r="D912" s="203">
        <v>45488</v>
      </c>
      <c r="E912" s="160" t="s">
        <v>17</v>
      </c>
      <c r="F912" s="145" t="s">
        <v>144</v>
      </c>
      <c r="G912" s="69">
        <v>776</v>
      </c>
      <c r="H912" s="69" t="s">
        <v>168</v>
      </c>
      <c r="I912" s="166">
        <v>8.1</v>
      </c>
      <c r="J912" s="162" t="s">
        <v>171</v>
      </c>
      <c r="K912" s="166">
        <v>20</v>
      </c>
      <c r="L912" s="21"/>
    </row>
    <row r="913" spans="1:12" ht="30" x14ac:dyDescent="0.25">
      <c r="A913" s="160">
        <v>7</v>
      </c>
      <c r="B913" s="160" t="s">
        <v>187</v>
      </c>
      <c r="C913" s="203">
        <v>45454</v>
      </c>
      <c r="D913" s="203">
        <v>45488</v>
      </c>
      <c r="E913" s="160" t="s">
        <v>17</v>
      </c>
      <c r="F913" s="145" t="s">
        <v>144</v>
      </c>
      <c r="G913" s="184">
        <v>853</v>
      </c>
      <c r="H913" s="69" t="s">
        <v>168</v>
      </c>
      <c r="I913" s="166">
        <v>7.9</v>
      </c>
      <c r="J913" s="162" t="s">
        <v>171</v>
      </c>
      <c r="K913" s="166">
        <v>10</v>
      </c>
      <c r="L913" s="21"/>
    </row>
    <row r="914" spans="1:12" ht="30" x14ac:dyDescent="0.25">
      <c r="A914" s="160">
        <v>2</v>
      </c>
      <c r="B914" s="160" t="s">
        <v>182</v>
      </c>
      <c r="C914" s="203">
        <v>45488</v>
      </c>
      <c r="D914" s="203">
        <v>45497</v>
      </c>
      <c r="E914" s="160" t="s">
        <v>17</v>
      </c>
      <c r="F914" s="145" t="s">
        <v>144</v>
      </c>
      <c r="G914" s="184">
        <v>713</v>
      </c>
      <c r="H914" s="69" t="s">
        <v>168</v>
      </c>
      <c r="I914" s="166">
        <v>7.72</v>
      </c>
      <c r="J914" s="162" t="s">
        <v>171</v>
      </c>
      <c r="K914" s="166" t="s">
        <v>174</v>
      </c>
      <c r="L914" s="21"/>
    </row>
    <row r="915" spans="1:12" ht="30" x14ac:dyDescent="0.25">
      <c r="A915" s="160">
        <v>3</v>
      </c>
      <c r="B915" s="160" t="s">
        <v>183</v>
      </c>
      <c r="C915" s="203">
        <v>45488</v>
      </c>
      <c r="D915" s="203">
        <v>45497</v>
      </c>
      <c r="E915" s="160" t="s">
        <v>17</v>
      </c>
      <c r="F915" s="145" t="s">
        <v>144</v>
      </c>
      <c r="G915" s="184">
        <v>715</v>
      </c>
      <c r="H915" s="69" t="s">
        <v>168</v>
      </c>
      <c r="I915" s="166">
        <v>7.74</v>
      </c>
      <c r="J915" s="162" t="s">
        <v>171</v>
      </c>
      <c r="K915" s="166" t="s">
        <v>174</v>
      </c>
      <c r="L915" s="21"/>
    </row>
    <row r="916" spans="1:12" ht="30" x14ac:dyDescent="0.25">
      <c r="A916" s="160">
        <v>4</v>
      </c>
      <c r="B916" s="160" t="s">
        <v>184</v>
      </c>
      <c r="C916" s="203">
        <v>45488</v>
      </c>
      <c r="D916" s="203">
        <v>45497</v>
      </c>
      <c r="E916" s="160" t="s">
        <v>17</v>
      </c>
      <c r="F916" s="145" t="s">
        <v>144</v>
      </c>
      <c r="G916" s="69" t="s">
        <v>160</v>
      </c>
      <c r="H916" s="69" t="s">
        <v>168</v>
      </c>
      <c r="I916" s="69" t="s">
        <v>160</v>
      </c>
      <c r="J916" s="162" t="s">
        <v>171</v>
      </c>
      <c r="K916" s="69" t="s">
        <v>160</v>
      </c>
      <c r="L916" s="69" t="s">
        <v>541</v>
      </c>
    </row>
    <row r="917" spans="1:12" ht="30" x14ac:dyDescent="0.25">
      <c r="A917" s="160">
        <v>5</v>
      </c>
      <c r="B917" s="160" t="s">
        <v>185</v>
      </c>
      <c r="C917" s="203">
        <v>45488</v>
      </c>
      <c r="D917" s="203">
        <v>45497</v>
      </c>
      <c r="E917" s="160" t="s">
        <v>17</v>
      </c>
      <c r="F917" s="145" t="s">
        <v>144</v>
      </c>
      <c r="G917" s="184">
        <v>742</v>
      </c>
      <c r="H917" s="69" t="s">
        <v>168</v>
      </c>
      <c r="I917" s="166">
        <v>7.89</v>
      </c>
      <c r="J917" s="162" t="s">
        <v>171</v>
      </c>
      <c r="K917" s="166" t="s">
        <v>174</v>
      </c>
      <c r="L917" s="21"/>
    </row>
    <row r="918" spans="1:12" ht="30" x14ac:dyDescent="0.25">
      <c r="A918" s="160">
        <v>6</v>
      </c>
      <c r="B918" s="160" t="s">
        <v>186</v>
      </c>
      <c r="C918" s="203">
        <v>45488</v>
      </c>
      <c r="D918" s="203">
        <v>45497</v>
      </c>
      <c r="E918" s="160" t="s">
        <v>17</v>
      </c>
      <c r="F918" s="145" t="s">
        <v>144</v>
      </c>
      <c r="G918" s="184">
        <v>811</v>
      </c>
      <c r="H918" s="69" t="s">
        <v>168</v>
      </c>
      <c r="I918" s="166">
        <v>8.2899999999999991</v>
      </c>
      <c r="J918" s="162" t="s">
        <v>171</v>
      </c>
      <c r="K918" s="166">
        <v>10</v>
      </c>
      <c r="L918" s="21"/>
    </row>
    <row r="919" spans="1:12" ht="30" x14ac:dyDescent="0.25">
      <c r="A919" s="160">
        <v>7</v>
      </c>
      <c r="B919" s="160" t="s">
        <v>187</v>
      </c>
      <c r="C919" s="203">
        <v>45488</v>
      </c>
      <c r="D919" s="203">
        <v>45497</v>
      </c>
      <c r="E919" s="160" t="s">
        <v>17</v>
      </c>
      <c r="F919" s="145" t="s">
        <v>144</v>
      </c>
      <c r="G919" s="184">
        <v>761</v>
      </c>
      <c r="H919" s="69" t="s">
        <v>168</v>
      </c>
      <c r="I919" s="166">
        <v>8.14</v>
      </c>
      <c r="J919" s="162" t="s">
        <v>171</v>
      </c>
      <c r="K919" s="166" t="s">
        <v>174</v>
      </c>
      <c r="L919" s="21"/>
    </row>
    <row r="920" spans="1:12" ht="30" x14ac:dyDescent="0.25">
      <c r="A920" s="160">
        <v>2</v>
      </c>
      <c r="B920" s="160" t="s">
        <v>182</v>
      </c>
      <c r="C920" s="203">
        <v>45530</v>
      </c>
      <c r="D920" s="203">
        <v>45548</v>
      </c>
      <c r="E920" s="160" t="s">
        <v>17</v>
      </c>
      <c r="F920" s="145" t="s">
        <v>144</v>
      </c>
      <c r="G920" s="184">
        <v>695</v>
      </c>
      <c r="H920" s="69" t="s">
        <v>168</v>
      </c>
      <c r="I920" s="214">
        <v>7.76</v>
      </c>
      <c r="J920" s="162" t="s">
        <v>171</v>
      </c>
      <c r="K920" s="214" t="s">
        <v>174</v>
      </c>
      <c r="L920" s="21"/>
    </row>
    <row r="921" spans="1:12" ht="30" x14ac:dyDescent="0.25">
      <c r="A921" s="160">
        <v>3</v>
      </c>
      <c r="B921" s="160" t="s">
        <v>183</v>
      </c>
      <c r="C921" s="203">
        <v>45530</v>
      </c>
      <c r="D921" s="203">
        <v>45548</v>
      </c>
      <c r="E921" s="160" t="s">
        <v>17</v>
      </c>
      <c r="F921" s="145" t="s">
        <v>144</v>
      </c>
      <c r="G921" s="184">
        <v>709</v>
      </c>
      <c r="H921" s="69" t="s">
        <v>168</v>
      </c>
      <c r="I921" s="214">
        <v>7.85</v>
      </c>
      <c r="J921" s="162" t="s">
        <v>171</v>
      </c>
      <c r="K921" s="214" t="s">
        <v>174</v>
      </c>
      <c r="L921" s="21"/>
    </row>
    <row r="922" spans="1:12" ht="30" x14ac:dyDescent="0.25">
      <c r="A922" s="160">
        <v>4</v>
      </c>
      <c r="B922" s="160" t="s">
        <v>184</v>
      </c>
      <c r="C922" s="203">
        <v>45530</v>
      </c>
      <c r="D922" s="203">
        <v>45548</v>
      </c>
      <c r="E922" s="160" t="s">
        <v>17</v>
      </c>
      <c r="F922" s="145" t="s">
        <v>144</v>
      </c>
      <c r="G922" s="69" t="s">
        <v>160</v>
      </c>
      <c r="H922" s="69" t="s">
        <v>168</v>
      </c>
      <c r="I922" s="69" t="s">
        <v>160</v>
      </c>
      <c r="J922" s="162" t="s">
        <v>171</v>
      </c>
      <c r="K922" s="69" t="s">
        <v>160</v>
      </c>
      <c r="L922" s="69" t="s">
        <v>541</v>
      </c>
    </row>
    <row r="923" spans="1:12" ht="30" x14ac:dyDescent="0.25">
      <c r="A923" s="160">
        <v>5</v>
      </c>
      <c r="B923" s="160" t="s">
        <v>185</v>
      </c>
      <c r="C923" s="203">
        <v>45530</v>
      </c>
      <c r="D923" s="203">
        <v>45548</v>
      </c>
      <c r="E923" s="160" t="s">
        <v>17</v>
      </c>
      <c r="F923" s="145" t="s">
        <v>144</v>
      </c>
      <c r="G923" s="184">
        <v>751</v>
      </c>
      <c r="H923" s="69" t="s">
        <v>168</v>
      </c>
      <c r="I923" s="214">
        <v>8.0500000000000007</v>
      </c>
      <c r="J923" s="162" t="s">
        <v>171</v>
      </c>
      <c r="K923" s="214">
        <v>7</v>
      </c>
      <c r="L923" s="21"/>
    </row>
    <row r="924" spans="1:12" ht="30" x14ac:dyDescent="0.25">
      <c r="A924" s="160">
        <v>6</v>
      </c>
      <c r="B924" s="160" t="s">
        <v>186</v>
      </c>
      <c r="C924" s="203">
        <v>45530</v>
      </c>
      <c r="D924" s="203">
        <v>45548</v>
      </c>
      <c r="E924" s="160" t="s">
        <v>17</v>
      </c>
      <c r="F924" s="145" t="s">
        <v>144</v>
      </c>
      <c r="G924" s="184">
        <v>810</v>
      </c>
      <c r="H924" s="69" t="s">
        <v>168</v>
      </c>
      <c r="I924" s="214">
        <v>8.27</v>
      </c>
      <c r="J924" s="162" t="s">
        <v>171</v>
      </c>
      <c r="K924" s="214">
        <v>22</v>
      </c>
      <c r="L924" s="21"/>
    </row>
    <row r="925" spans="1:12" ht="30" x14ac:dyDescent="0.25">
      <c r="A925" s="160">
        <v>7</v>
      </c>
      <c r="B925" s="160" t="s">
        <v>187</v>
      </c>
      <c r="C925" s="203">
        <v>45530</v>
      </c>
      <c r="D925" s="203">
        <v>45548</v>
      </c>
      <c r="E925" s="160" t="s">
        <v>17</v>
      </c>
      <c r="F925" s="145" t="s">
        <v>144</v>
      </c>
      <c r="G925" s="184">
        <v>770</v>
      </c>
      <c r="H925" s="69" t="s">
        <v>168</v>
      </c>
      <c r="I925" s="214">
        <v>8.1300000000000008</v>
      </c>
      <c r="J925" s="162" t="s">
        <v>171</v>
      </c>
      <c r="K925" s="214">
        <v>11</v>
      </c>
      <c r="L925" s="21"/>
    </row>
    <row r="926" spans="1:12" ht="30" x14ac:dyDescent="0.25">
      <c r="A926" s="160">
        <v>2</v>
      </c>
      <c r="B926" s="160" t="s">
        <v>182</v>
      </c>
      <c r="C926" s="203">
        <v>45559</v>
      </c>
      <c r="D926" s="203">
        <v>45566</v>
      </c>
      <c r="E926" s="160" t="s">
        <v>17</v>
      </c>
      <c r="F926" s="145" t="s">
        <v>144</v>
      </c>
      <c r="G926" s="184">
        <v>927</v>
      </c>
      <c r="H926" s="69" t="s">
        <v>168</v>
      </c>
      <c r="I926" s="219">
        <v>7.46</v>
      </c>
      <c r="J926" s="162" t="s">
        <v>171</v>
      </c>
      <c r="K926" s="219" t="s">
        <v>174</v>
      </c>
      <c r="L926" s="21"/>
    </row>
    <row r="927" spans="1:12" ht="30" x14ac:dyDescent="0.25">
      <c r="A927" s="160">
        <v>3</v>
      </c>
      <c r="B927" s="160" t="s">
        <v>183</v>
      </c>
      <c r="C927" s="203">
        <v>45559</v>
      </c>
      <c r="D927" s="203">
        <v>45566</v>
      </c>
      <c r="E927" s="160" t="s">
        <v>17</v>
      </c>
      <c r="F927" s="145" t="s">
        <v>144</v>
      </c>
      <c r="G927" s="184">
        <v>949</v>
      </c>
      <c r="H927" s="69" t="s">
        <v>168</v>
      </c>
      <c r="I927" s="219">
        <v>7.43</v>
      </c>
      <c r="J927" s="162" t="s">
        <v>171</v>
      </c>
      <c r="K927" s="219">
        <v>8</v>
      </c>
      <c r="L927" s="21"/>
    </row>
    <row r="928" spans="1:12" ht="30" x14ac:dyDescent="0.25">
      <c r="A928" s="160">
        <v>4</v>
      </c>
      <c r="B928" s="160" t="s">
        <v>184</v>
      </c>
      <c r="C928" s="203">
        <v>45559</v>
      </c>
      <c r="D928" s="203">
        <v>45566</v>
      </c>
      <c r="E928" s="160" t="s">
        <v>17</v>
      </c>
      <c r="F928" s="145" t="s">
        <v>144</v>
      </c>
      <c r="G928" s="69" t="s">
        <v>160</v>
      </c>
      <c r="H928" s="69" t="s">
        <v>168</v>
      </c>
      <c r="I928" s="69" t="s">
        <v>160</v>
      </c>
      <c r="J928" s="162" t="s">
        <v>171</v>
      </c>
      <c r="K928" s="69" t="s">
        <v>160</v>
      </c>
      <c r="L928" s="69" t="s">
        <v>541</v>
      </c>
    </row>
    <row r="929" spans="1:12" ht="30" x14ac:dyDescent="0.25">
      <c r="A929" s="160">
        <v>5</v>
      </c>
      <c r="B929" s="160" t="s">
        <v>185</v>
      </c>
      <c r="C929" s="203">
        <v>45559</v>
      </c>
      <c r="D929" s="203">
        <v>45566</v>
      </c>
      <c r="E929" s="160" t="s">
        <v>17</v>
      </c>
      <c r="F929" s="145" t="s">
        <v>144</v>
      </c>
      <c r="G929" s="184">
        <v>1120</v>
      </c>
      <c r="H929" s="69" t="s">
        <v>168</v>
      </c>
      <c r="I929" s="219">
        <v>8.11</v>
      </c>
      <c r="J929" s="162" t="s">
        <v>171</v>
      </c>
      <c r="K929" s="219">
        <v>12</v>
      </c>
      <c r="L929" s="21"/>
    </row>
    <row r="930" spans="1:12" ht="30" x14ac:dyDescent="0.25">
      <c r="A930" s="160">
        <v>6</v>
      </c>
      <c r="B930" s="160" t="s">
        <v>186</v>
      </c>
      <c r="C930" s="203">
        <v>45559</v>
      </c>
      <c r="D930" s="203">
        <v>45566</v>
      </c>
      <c r="E930" s="160" t="s">
        <v>17</v>
      </c>
      <c r="F930" s="145" t="s">
        <v>144</v>
      </c>
      <c r="G930" s="184">
        <v>1060</v>
      </c>
      <c r="H930" s="69" t="s">
        <v>168</v>
      </c>
      <c r="I930" s="219">
        <v>8.4600000000000009</v>
      </c>
      <c r="J930" s="162" t="s">
        <v>171</v>
      </c>
      <c r="K930" s="219">
        <v>11</v>
      </c>
      <c r="L930" s="21"/>
    </row>
    <row r="931" spans="1:12" ht="30" x14ac:dyDescent="0.25">
      <c r="A931" s="160">
        <v>7</v>
      </c>
      <c r="B931" s="160" t="s">
        <v>187</v>
      </c>
      <c r="C931" s="203">
        <v>45559</v>
      </c>
      <c r="D931" s="203">
        <v>45566</v>
      </c>
      <c r="E931" s="160" t="s">
        <v>17</v>
      </c>
      <c r="F931" s="145" t="s">
        <v>144</v>
      </c>
      <c r="G931" s="184">
        <v>1060</v>
      </c>
      <c r="H931" s="69" t="s">
        <v>168</v>
      </c>
      <c r="I931" s="219">
        <v>8.4700000000000006</v>
      </c>
      <c r="J931" s="162" t="s">
        <v>171</v>
      </c>
      <c r="K931" s="219">
        <v>17</v>
      </c>
      <c r="L931" s="21"/>
    </row>
    <row r="932" spans="1:12" ht="30" x14ac:dyDescent="0.25">
      <c r="A932" s="160">
        <v>2</v>
      </c>
      <c r="B932" s="160" t="s">
        <v>182</v>
      </c>
      <c r="C932" s="203">
        <v>45586</v>
      </c>
      <c r="D932" s="203">
        <v>45594</v>
      </c>
      <c r="E932" s="160" t="s">
        <v>17</v>
      </c>
      <c r="F932" s="145" t="s">
        <v>144</v>
      </c>
      <c r="G932" s="184">
        <v>877</v>
      </c>
      <c r="H932" s="69" t="s">
        <v>168</v>
      </c>
      <c r="I932" s="222">
        <v>7.68</v>
      </c>
      <c r="J932" s="162" t="s">
        <v>171</v>
      </c>
      <c r="K932" s="222" t="s">
        <v>174</v>
      </c>
      <c r="L932" s="21"/>
    </row>
    <row r="933" spans="1:12" ht="30" x14ac:dyDescent="0.25">
      <c r="A933" s="224">
        <v>3</v>
      </c>
      <c r="B933" s="224" t="s">
        <v>183</v>
      </c>
      <c r="C933" s="225">
        <v>45586</v>
      </c>
      <c r="D933" s="225">
        <v>45594</v>
      </c>
      <c r="E933" s="224" t="s">
        <v>17</v>
      </c>
      <c r="F933" s="226" t="s">
        <v>144</v>
      </c>
      <c r="G933" s="227">
        <v>886</v>
      </c>
      <c r="H933" s="228" t="s">
        <v>168</v>
      </c>
      <c r="I933" s="229">
        <v>7.8</v>
      </c>
      <c r="J933" s="230" t="s">
        <v>171</v>
      </c>
      <c r="K933" s="229" t="s">
        <v>174</v>
      </c>
      <c r="L933" s="231"/>
    </row>
    <row r="934" spans="1:12" ht="30" x14ac:dyDescent="0.25">
      <c r="A934" s="160">
        <v>4</v>
      </c>
      <c r="B934" s="160" t="s">
        <v>184</v>
      </c>
      <c r="C934" s="203">
        <v>45586</v>
      </c>
      <c r="D934" s="203">
        <v>45594</v>
      </c>
      <c r="E934" s="160" t="s">
        <v>17</v>
      </c>
      <c r="F934" s="145" t="s">
        <v>144</v>
      </c>
      <c r="G934" s="69" t="s">
        <v>160</v>
      </c>
      <c r="H934" s="69" t="s">
        <v>168</v>
      </c>
      <c r="I934" s="69" t="s">
        <v>160</v>
      </c>
      <c r="J934" s="162" t="s">
        <v>171</v>
      </c>
      <c r="K934" s="69" t="s">
        <v>160</v>
      </c>
      <c r="L934" s="69" t="s">
        <v>541</v>
      </c>
    </row>
    <row r="935" spans="1:12" ht="30" x14ac:dyDescent="0.25">
      <c r="A935" s="160">
        <v>5</v>
      </c>
      <c r="B935" s="160" t="s">
        <v>185</v>
      </c>
      <c r="C935" s="203">
        <v>45586</v>
      </c>
      <c r="D935" s="203">
        <v>45594</v>
      </c>
      <c r="E935" s="160" t="s">
        <v>17</v>
      </c>
      <c r="F935" s="145" t="s">
        <v>144</v>
      </c>
      <c r="G935" s="184">
        <v>930</v>
      </c>
      <c r="H935" s="69" t="s">
        <v>168</v>
      </c>
      <c r="I935" s="222">
        <v>7.95</v>
      </c>
      <c r="J935" s="162" t="s">
        <v>171</v>
      </c>
      <c r="K935" s="222">
        <v>10</v>
      </c>
      <c r="L935" s="21"/>
    </row>
    <row r="936" spans="1:12" ht="30" x14ac:dyDescent="0.25">
      <c r="A936" s="160">
        <v>6</v>
      </c>
      <c r="B936" s="160" t="s">
        <v>186</v>
      </c>
      <c r="C936" s="203">
        <v>45586</v>
      </c>
      <c r="D936" s="203">
        <v>45594</v>
      </c>
      <c r="E936" s="160" t="s">
        <v>17</v>
      </c>
      <c r="F936" s="145" t="s">
        <v>144</v>
      </c>
      <c r="G936" s="184">
        <v>952</v>
      </c>
      <c r="H936" s="69" t="s">
        <v>168</v>
      </c>
      <c r="I936" s="222">
        <v>8.44</v>
      </c>
      <c r="J936" s="162" t="s">
        <v>171</v>
      </c>
      <c r="K936" s="222">
        <v>35</v>
      </c>
      <c r="L936" s="21"/>
    </row>
    <row r="937" spans="1:12" ht="30" x14ac:dyDescent="0.25">
      <c r="A937" s="160">
        <v>7</v>
      </c>
      <c r="B937" s="160" t="s">
        <v>187</v>
      </c>
      <c r="C937" s="203">
        <v>45586</v>
      </c>
      <c r="D937" s="203">
        <v>45594</v>
      </c>
      <c r="E937" s="160" t="s">
        <v>17</v>
      </c>
      <c r="F937" s="145" t="s">
        <v>144</v>
      </c>
      <c r="G937" s="184">
        <v>954</v>
      </c>
      <c r="H937" s="69" t="s">
        <v>168</v>
      </c>
      <c r="I937" s="222">
        <v>8.41</v>
      </c>
      <c r="J937" s="162" t="s">
        <v>171</v>
      </c>
      <c r="K937" s="222">
        <v>34</v>
      </c>
      <c r="L937" s="21"/>
    </row>
    <row r="938" spans="1:12" ht="30" x14ac:dyDescent="0.25">
      <c r="A938" s="224">
        <v>2</v>
      </c>
      <c r="B938" s="224" t="s">
        <v>182</v>
      </c>
      <c r="C938" s="225">
        <v>45615</v>
      </c>
      <c r="D938" s="225">
        <v>45622</v>
      </c>
      <c r="E938" s="224" t="s">
        <v>17</v>
      </c>
      <c r="F938" s="226" t="s">
        <v>144</v>
      </c>
      <c r="G938" s="227">
        <v>964</v>
      </c>
      <c r="H938" s="228" t="s">
        <v>168</v>
      </c>
      <c r="I938" s="229">
        <v>7.26</v>
      </c>
      <c r="J938" s="230" t="s">
        <v>171</v>
      </c>
      <c r="K938" s="229">
        <v>13</v>
      </c>
      <c r="L938" s="231"/>
    </row>
    <row r="939" spans="1:12" ht="30" x14ac:dyDescent="0.25">
      <c r="A939" s="224">
        <v>3</v>
      </c>
      <c r="B939" s="224" t="s">
        <v>183</v>
      </c>
      <c r="C939" s="225">
        <v>45615</v>
      </c>
      <c r="D939" s="225">
        <v>45622</v>
      </c>
      <c r="E939" s="224" t="s">
        <v>17</v>
      </c>
      <c r="F939" s="226" t="s">
        <v>144</v>
      </c>
      <c r="G939" s="227">
        <v>1120</v>
      </c>
      <c r="H939" s="228" t="s">
        <v>168</v>
      </c>
      <c r="I939" s="229">
        <v>7.58</v>
      </c>
      <c r="J939" s="230" t="s">
        <v>171</v>
      </c>
      <c r="K939" s="229">
        <v>12</v>
      </c>
      <c r="L939" s="231"/>
    </row>
    <row r="940" spans="1:12" ht="30" x14ac:dyDescent="0.25">
      <c r="A940" s="224">
        <v>4</v>
      </c>
      <c r="B940" s="224" t="s">
        <v>184</v>
      </c>
      <c r="C940" s="225">
        <v>45615</v>
      </c>
      <c r="D940" s="225">
        <v>45622</v>
      </c>
      <c r="E940" s="224" t="s">
        <v>17</v>
      </c>
      <c r="F940" s="226" t="s">
        <v>144</v>
      </c>
      <c r="G940" s="227" t="s">
        <v>160</v>
      </c>
      <c r="H940" s="228" t="s">
        <v>168</v>
      </c>
      <c r="I940" s="229" t="s">
        <v>160</v>
      </c>
      <c r="J940" s="230" t="s">
        <v>171</v>
      </c>
      <c r="K940" s="229" t="s">
        <v>160</v>
      </c>
      <c r="L940" s="228" t="s">
        <v>541</v>
      </c>
    </row>
    <row r="941" spans="1:12" ht="30" x14ac:dyDescent="0.25">
      <c r="A941" s="224">
        <v>5</v>
      </c>
      <c r="B941" s="224" t="s">
        <v>185</v>
      </c>
      <c r="C941" s="225">
        <v>45615</v>
      </c>
      <c r="D941" s="225">
        <v>45622</v>
      </c>
      <c r="E941" s="224" t="s">
        <v>17</v>
      </c>
      <c r="F941" s="226" t="s">
        <v>144</v>
      </c>
      <c r="G941" s="227">
        <v>1320</v>
      </c>
      <c r="H941" s="228" t="s">
        <v>168</v>
      </c>
      <c r="I941" s="229">
        <v>8.27</v>
      </c>
      <c r="J941" s="230" t="s">
        <v>171</v>
      </c>
      <c r="K941" s="229">
        <v>41</v>
      </c>
      <c r="L941" s="231"/>
    </row>
    <row r="942" spans="1:12" ht="30" x14ac:dyDescent="0.25">
      <c r="A942" s="224">
        <v>6</v>
      </c>
      <c r="B942" s="224" t="s">
        <v>186</v>
      </c>
      <c r="C942" s="225">
        <v>45615</v>
      </c>
      <c r="D942" s="225">
        <v>45622</v>
      </c>
      <c r="E942" s="224" t="s">
        <v>17</v>
      </c>
      <c r="F942" s="226" t="s">
        <v>144</v>
      </c>
      <c r="G942" s="227">
        <v>1210</v>
      </c>
      <c r="H942" s="228" t="s">
        <v>168</v>
      </c>
      <c r="I942" s="229">
        <v>8.4600000000000009</v>
      </c>
      <c r="J942" s="230" t="s">
        <v>171</v>
      </c>
      <c r="K942" s="229">
        <v>35</v>
      </c>
      <c r="L942" s="231"/>
    </row>
    <row r="943" spans="1:12" ht="30" x14ac:dyDescent="0.25">
      <c r="A943" s="224">
        <v>7</v>
      </c>
      <c r="B943" s="224" t="s">
        <v>187</v>
      </c>
      <c r="C943" s="225">
        <v>45615</v>
      </c>
      <c r="D943" s="225">
        <v>45622</v>
      </c>
      <c r="E943" s="224" t="s">
        <v>17</v>
      </c>
      <c r="F943" s="226" t="s">
        <v>144</v>
      </c>
      <c r="G943" s="227">
        <v>1230</v>
      </c>
      <c r="H943" s="228" t="s">
        <v>168</v>
      </c>
      <c r="I943" s="229">
        <v>8.4600000000000009</v>
      </c>
      <c r="J943" s="230" t="s">
        <v>171</v>
      </c>
      <c r="K943" s="229">
        <v>34</v>
      </c>
      <c r="L943" s="231"/>
    </row>
    <row r="944" spans="1:12" s="243" customFormat="1" ht="30" x14ac:dyDescent="0.25">
      <c r="A944" s="224">
        <v>2</v>
      </c>
      <c r="B944" s="224" t="s">
        <v>182</v>
      </c>
      <c r="C944" s="225">
        <v>45638</v>
      </c>
      <c r="D944" s="225">
        <v>45645</v>
      </c>
      <c r="E944" s="224" t="s">
        <v>17</v>
      </c>
      <c r="F944" s="226" t="s">
        <v>144</v>
      </c>
      <c r="G944" s="227">
        <v>985</v>
      </c>
      <c r="H944" s="228" t="s">
        <v>168</v>
      </c>
      <c r="I944" s="229">
        <v>7.32</v>
      </c>
      <c r="J944" s="230" t="s">
        <v>171</v>
      </c>
      <c r="K944" s="229" t="s">
        <v>174</v>
      </c>
      <c r="L944" s="231"/>
    </row>
    <row r="945" spans="1:12" s="243" customFormat="1" ht="30" x14ac:dyDescent="0.25">
      <c r="A945" s="224">
        <v>3</v>
      </c>
      <c r="B945" s="224" t="s">
        <v>183</v>
      </c>
      <c r="C945" s="225">
        <v>45638</v>
      </c>
      <c r="D945" s="225">
        <v>45645</v>
      </c>
      <c r="E945" s="224" t="s">
        <v>17</v>
      </c>
      <c r="F945" s="226" t="s">
        <v>144</v>
      </c>
      <c r="G945" s="227">
        <v>1250</v>
      </c>
      <c r="H945" s="228" t="s">
        <v>168</v>
      </c>
      <c r="I945" s="229">
        <v>7.68</v>
      </c>
      <c r="J945" s="230" t="s">
        <v>171</v>
      </c>
      <c r="K945" s="229" t="s">
        <v>174</v>
      </c>
      <c r="L945" s="231"/>
    </row>
    <row r="946" spans="1:12" s="243" customFormat="1" ht="30" x14ac:dyDescent="0.25">
      <c r="A946" s="224">
        <v>4</v>
      </c>
      <c r="B946" s="224" t="s">
        <v>184</v>
      </c>
      <c r="C946" s="225">
        <v>45638</v>
      </c>
      <c r="D946" s="225">
        <v>45645</v>
      </c>
      <c r="E946" s="224" t="s">
        <v>17</v>
      </c>
      <c r="F946" s="226" t="s">
        <v>144</v>
      </c>
      <c r="G946" s="227" t="s">
        <v>160</v>
      </c>
      <c r="H946" s="228" t="s">
        <v>168</v>
      </c>
      <c r="I946" s="229" t="s">
        <v>160</v>
      </c>
      <c r="J946" s="230" t="s">
        <v>171</v>
      </c>
      <c r="K946" s="229" t="s">
        <v>160</v>
      </c>
      <c r="L946" s="228" t="s">
        <v>541</v>
      </c>
    </row>
    <row r="947" spans="1:12" s="243" customFormat="1" ht="30" x14ac:dyDescent="0.25">
      <c r="A947" s="224">
        <v>5</v>
      </c>
      <c r="B947" s="224" t="s">
        <v>185</v>
      </c>
      <c r="C947" s="225">
        <v>45638</v>
      </c>
      <c r="D947" s="225">
        <v>45645</v>
      </c>
      <c r="E947" s="224" t="s">
        <v>17</v>
      </c>
      <c r="F947" s="226" t="s">
        <v>144</v>
      </c>
      <c r="G947" s="227">
        <v>1180</v>
      </c>
      <c r="H947" s="228" t="s">
        <v>168</v>
      </c>
      <c r="I947" s="229">
        <v>8.49</v>
      </c>
      <c r="J947" s="230" t="s">
        <v>171</v>
      </c>
      <c r="K947" s="229">
        <v>25</v>
      </c>
      <c r="L947" s="231"/>
    </row>
    <row r="948" spans="1:12" s="243" customFormat="1" ht="30" x14ac:dyDescent="0.25">
      <c r="A948" s="224">
        <v>6</v>
      </c>
      <c r="B948" s="224" t="s">
        <v>186</v>
      </c>
      <c r="C948" s="225">
        <v>45638</v>
      </c>
      <c r="D948" s="225">
        <v>45645</v>
      </c>
      <c r="E948" s="224" t="s">
        <v>17</v>
      </c>
      <c r="F948" s="226" t="s">
        <v>144</v>
      </c>
      <c r="G948" s="227">
        <v>1130</v>
      </c>
      <c r="H948" s="228" t="s">
        <v>168</v>
      </c>
      <c r="I948" s="229">
        <v>8.5299999999999994</v>
      </c>
      <c r="J948" s="230" t="s">
        <v>171</v>
      </c>
      <c r="K948" s="229">
        <v>33</v>
      </c>
      <c r="L948" s="231"/>
    </row>
    <row r="949" spans="1:12" s="243" customFormat="1" ht="30" x14ac:dyDescent="0.25">
      <c r="A949" s="224">
        <v>7</v>
      </c>
      <c r="B949" s="224" t="s">
        <v>187</v>
      </c>
      <c r="C949" s="225">
        <v>45638</v>
      </c>
      <c r="D949" s="225">
        <v>45645</v>
      </c>
      <c r="E949" s="224" t="s">
        <v>17</v>
      </c>
      <c r="F949" s="226" t="s">
        <v>144</v>
      </c>
      <c r="G949" s="227">
        <v>1140</v>
      </c>
      <c r="H949" s="228" t="s">
        <v>168</v>
      </c>
      <c r="I949" s="229">
        <v>8.5399999999999991</v>
      </c>
      <c r="J949" s="230" t="s">
        <v>171</v>
      </c>
      <c r="K949" s="229">
        <v>35</v>
      </c>
      <c r="L949" s="231"/>
    </row>
    <row r="950" spans="1:12" ht="30" x14ac:dyDescent="0.25">
      <c r="A950" s="224">
        <v>2</v>
      </c>
      <c r="B950" s="224" t="s">
        <v>182</v>
      </c>
      <c r="C950" s="225">
        <v>45663</v>
      </c>
      <c r="D950" s="225">
        <v>45670</v>
      </c>
      <c r="E950" s="224" t="s">
        <v>17</v>
      </c>
      <c r="F950" s="226" t="s">
        <v>144</v>
      </c>
      <c r="G950" s="227">
        <v>909</v>
      </c>
      <c r="H950" s="228" t="s">
        <v>168</v>
      </c>
      <c r="I950" s="229">
        <v>7.69</v>
      </c>
      <c r="J950" s="230" t="s">
        <v>171</v>
      </c>
      <c r="K950" s="229">
        <v>19</v>
      </c>
      <c r="L950" s="231"/>
    </row>
    <row r="951" spans="1:12" ht="30" x14ac:dyDescent="0.25">
      <c r="A951" s="224">
        <v>3</v>
      </c>
      <c r="B951" s="224" t="s">
        <v>183</v>
      </c>
      <c r="C951" s="225">
        <v>45663</v>
      </c>
      <c r="D951" s="225">
        <v>45670</v>
      </c>
      <c r="E951" s="224" t="s">
        <v>17</v>
      </c>
      <c r="F951" s="226" t="s">
        <v>144</v>
      </c>
      <c r="G951" s="227">
        <v>1390</v>
      </c>
      <c r="H951" s="228" t="s">
        <v>168</v>
      </c>
      <c r="I951" s="229">
        <v>8.06</v>
      </c>
      <c r="J951" s="230" t="s">
        <v>171</v>
      </c>
      <c r="K951" s="229" t="s">
        <v>174</v>
      </c>
      <c r="L951" s="231"/>
    </row>
    <row r="952" spans="1:12" ht="30" x14ac:dyDescent="0.25">
      <c r="A952" s="224">
        <v>4</v>
      </c>
      <c r="B952" s="224" t="s">
        <v>184</v>
      </c>
      <c r="C952" s="225">
        <v>45663</v>
      </c>
      <c r="D952" s="225">
        <v>45670</v>
      </c>
      <c r="E952" s="224" t="s">
        <v>17</v>
      </c>
      <c r="F952" s="226" t="s">
        <v>144</v>
      </c>
      <c r="G952" s="227" t="s">
        <v>160</v>
      </c>
      <c r="H952" s="228" t="s">
        <v>168</v>
      </c>
      <c r="I952" s="229" t="s">
        <v>160</v>
      </c>
      <c r="J952" s="230" t="s">
        <v>171</v>
      </c>
      <c r="K952" s="229" t="s">
        <v>160</v>
      </c>
      <c r="L952" s="228" t="s">
        <v>541</v>
      </c>
    </row>
    <row r="953" spans="1:12" ht="30" x14ac:dyDescent="0.25">
      <c r="A953" s="224">
        <v>5</v>
      </c>
      <c r="B953" s="224" t="s">
        <v>185</v>
      </c>
      <c r="C953" s="225">
        <v>45663</v>
      </c>
      <c r="D953" s="225">
        <v>45670</v>
      </c>
      <c r="E953" s="224" t="s">
        <v>17</v>
      </c>
      <c r="F953" s="226" t="s">
        <v>144</v>
      </c>
      <c r="G953" s="227">
        <v>1530</v>
      </c>
      <c r="H953" s="228" t="s">
        <v>168</v>
      </c>
      <c r="I953" s="229">
        <v>8.23</v>
      </c>
      <c r="J953" s="230" t="s">
        <v>171</v>
      </c>
      <c r="K953" s="229">
        <v>50</v>
      </c>
      <c r="L953" s="228"/>
    </row>
    <row r="954" spans="1:12" ht="30" x14ac:dyDescent="0.25">
      <c r="A954" s="224">
        <v>6</v>
      </c>
      <c r="B954" s="224" t="s">
        <v>186</v>
      </c>
      <c r="C954" s="225">
        <v>45663</v>
      </c>
      <c r="D954" s="225">
        <v>45670</v>
      </c>
      <c r="E954" s="224" t="s">
        <v>17</v>
      </c>
      <c r="F954" s="226" t="s">
        <v>144</v>
      </c>
      <c r="G954" s="227">
        <v>1190</v>
      </c>
      <c r="H954" s="228" t="s">
        <v>168</v>
      </c>
      <c r="I954" s="229">
        <v>8.49</v>
      </c>
      <c r="J954" s="230" t="s">
        <v>171</v>
      </c>
      <c r="K954" s="229">
        <v>26</v>
      </c>
      <c r="L954" s="228"/>
    </row>
    <row r="955" spans="1:12" ht="30" x14ac:dyDescent="0.25">
      <c r="A955" s="224">
        <v>7</v>
      </c>
      <c r="B955" s="224" t="s">
        <v>187</v>
      </c>
      <c r="C955" s="225">
        <v>45663</v>
      </c>
      <c r="D955" s="225">
        <v>45670</v>
      </c>
      <c r="E955" s="224" t="s">
        <v>17</v>
      </c>
      <c r="F955" s="226" t="s">
        <v>144</v>
      </c>
      <c r="G955" s="227">
        <v>1200</v>
      </c>
      <c r="H955" s="228" t="s">
        <v>168</v>
      </c>
      <c r="I955" s="229">
        <v>8.48</v>
      </c>
      <c r="J955" s="230" t="s">
        <v>171</v>
      </c>
      <c r="K955" s="229">
        <v>34</v>
      </c>
      <c r="L955" s="228"/>
    </row>
    <row r="956" spans="1:12" s="243" customFormat="1" ht="30" x14ac:dyDescent="0.25">
      <c r="A956" s="224">
        <v>2</v>
      </c>
      <c r="B956" s="224" t="s">
        <v>182</v>
      </c>
      <c r="C956" s="225">
        <v>45714</v>
      </c>
      <c r="D956" s="225">
        <v>45730</v>
      </c>
      <c r="E956" s="224" t="s">
        <v>17</v>
      </c>
      <c r="F956" s="226" t="s">
        <v>144</v>
      </c>
      <c r="G956" s="227">
        <v>986</v>
      </c>
      <c r="H956" s="228" t="s">
        <v>168</v>
      </c>
      <c r="I956" s="229">
        <v>7.31</v>
      </c>
      <c r="J956" s="230" t="s">
        <v>171</v>
      </c>
      <c r="K956" s="229">
        <v>17</v>
      </c>
      <c r="L956" s="228"/>
    </row>
    <row r="957" spans="1:12" ht="30" x14ac:dyDescent="0.25">
      <c r="A957" s="224">
        <v>3</v>
      </c>
      <c r="B957" s="224" t="s">
        <v>183</v>
      </c>
      <c r="C957" s="225">
        <v>45714</v>
      </c>
      <c r="D957" s="225">
        <v>45730</v>
      </c>
      <c r="E957" s="224" t="s">
        <v>17</v>
      </c>
      <c r="F957" s="226" t="s">
        <v>144</v>
      </c>
      <c r="G957" s="227">
        <v>1220</v>
      </c>
      <c r="H957" s="228" t="s">
        <v>168</v>
      </c>
      <c r="I957" s="229">
        <v>7.73</v>
      </c>
      <c r="J957" s="230" t="s">
        <v>171</v>
      </c>
      <c r="K957" s="229">
        <v>9</v>
      </c>
      <c r="L957" s="228"/>
    </row>
    <row r="958" spans="1:12" ht="30" x14ac:dyDescent="0.25">
      <c r="A958" s="224">
        <v>4</v>
      </c>
      <c r="B958" s="224" t="s">
        <v>184</v>
      </c>
      <c r="C958" s="225">
        <v>45714</v>
      </c>
      <c r="D958" s="225">
        <v>45730</v>
      </c>
      <c r="E958" s="224" t="s">
        <v>17</v>
      </c>
      <c r="F958" s="226" t="s">
        <v>144</v>
      </c>
      <c r="G958" s="227" t="s">
        <v>160</v>
      </c>
      <c r="H958" s="228" t="s">
        <v>168</v>
      </c>
      <c r="I958" s="227" t="s">
        <v>160</v>
      </c>
      <c r="J958" s="230" t="s">
        <v>171</v>
      </c>
      <c r="K958" s="227" t="s">
        <v>160</v>
      </c>
      <c r="L958" s="228" t="s">
        <v>541</v>
      </c>
    </row>
    <row r="959" spans="1:12" ht="30" x14ac:dyDescent="0.25">
      <c r="A959" s="224">
        <v>5</v>
      </c>
      <c r="B959" s="224" t="s">
        <v>185</v>
      </c>
      <c r="C959" s="225">
        <v>45714</v>
      </c>
      <c r="D959" s="225">
        <v>45730</v>
      </c>
      <c r="E959" s="224" t="s">
        <v>17</v>
      </c>
      <c r="F959" s="226" t="s">
        <v>144</v>
      </c>
      <c r="G959" s="227">
        <v>1260</v>
      </c>
      <c r="H959" s="228" t="s">
        <v>168</v>
      </c>
      <c r="I959" s="229">
        <v>8.27</v>
      </c>
      <c r="J959" s="230" t="s">
        <v>171</v>
      </c>
      <c r="K959" s="229">
        <v>19</v>
      </c>
      <c r="L959" s="228"/>
    </row>
    <row r="960" spans="1:12" ht="30" x14ac:dyDescent="0.25">
      <c r="A960" s="224">
        <v>6</v>
      </c>
      <c r="B960" s="224" t="s">
        <v>186</v>
      </c>
      <c r="C960" s="225">
        <v>45714</v>
      </c>
      <c r="D960" s="225">
        <v>45730</v>
      </c>
      <c r="E960" s="224" t="s">
        <v>17</v>
      </c>
      <c r="F960" s="226" t="s">
        <v>144</v>
      </c>
      <c r="G960" s="227">
        <v>1120</v>
      </c>
      <c r="H960" s="228" t="s">
        <v>168</v>
      </c>
      <c r="I960" s="229">
        <v>8.44</v>
      </c>
      <c r="J960" s="230" t="s">
        <v>171</v>
      </c>
      <c r="K960" s="229">
        <v>16</v>
      </c>
      <c r="L960" s="228"/>
    </row>
    <row r="961" spans="1:12" ht="30" x14ac:dyDescent="0.25">
      <c r="A961" s="224">
        <v>7</v>
      </c>
      <c r="B961" s="224" t="s">
        <v>187</v>
      </c>
      <c r="C961" s="225">
        <v>45714</v>
      </c>
      <c r="D961" s="225">
        <v>45730</v>
      </c>
      <c r="E961" s="224" t="s">
        <v>17</v>
      </c>
      <c r="F961" s="226" t="s">
        <v>144</v>
      </c>
      <c r="G961" s="227">
        <v>1120</v>
      </c>
      <c r="H961" s="228" t="s">
        <v>168</v>
      </c>
      <c r="I961" s="229">
        <v>8.4499999999999993</v>
      </c>
      <c r="J961" s="230" t="s">
        <v>171</v>
      </c>
      <c r="K961" s="229">
        <v>16</v>
      </c>
      <c r="L961" s="228"/>
    </row>
    <row r="962" spans="1:12" ht="30" x14ac:dyDescent="0.25">
      <c r="A962" s="224">
        <v>2</v>
      </c>
      <c r="B962" s="224" t="s">
        <v>182</v>
      </c>
      <c r="C962" s="225">
        <v>45740</v>
      </c>
      <c r="D962" s="225">
        <v>45747</v>
      </c>
      <c r="E962" s="224" t="s">
        <v>17</v>
      </c>
      <c r="F962" s="226" t="s">
        <v>144</v>
      </c>
      <c r="G962" s="227">
        <v>921</v>
      </c>
      <c r="H962" s="228" t="s">
        <v>168</v>
      </c>
      <c r="I962" s="229">
        <v>7.63</v>
      </c>
      <c r="J962" s="230" t="s">
        <v>171</v>
      </c>
      <c r="K962" s="229" t="s">
        <v>174</v>
      </c>
      <c r="L962" s="228"/>
    </row>
    <row r="963" spans="1:12" ht="30" x14ac:dyDescent="0.25">
      <c r="A963" s="224">
        <v>3</v>
      </c>
      <c r="B963" s="224" t="s">
        <v>183</v>
      </c>
      <c r="C963" s="225">
        <v>45740</v>
      </c>
      <c r="D963" s="225">
        <v>45747</v>
      </c>
      <c r="E963" s="224" t="s">
        <v>17</v>
      </c>
      <c r="F963" s="226" t="s">
        <v>144</v>
      </c>
      <c r="G963" s="227">
        <v>989</v>
      </c>
      <c r="H963" s="228" t="s">
        <v>168</v>
      </c>
      <c r="I963" s="229">
        <v>7.41</v>
      </c>
      <c r="J963" s="230" t="s">
        <v>171</v>
      </c>
      <c r="K963" s="229">
        <v>8</v>
      </c>
      <c r="L963" s="228"/>
    </row>
    <row r="964" spans="1:12" ht="30" x14ac:dyDescent="0.25">
      <c r="A964" s="224">
        <v>4</v>
      </c>
      <c r="B964" s="224" t="s">
        <v>184</v>
      </c>
      <c r="C964" s="225">
        <v>45740</v>
      </c>
      <c r="D964" s="225">
        <v>45747</v>
      </c>
      <c r="E964" s="224" t="s">
        <v>17</v>
      </c>
      <c r="F964" s="226" t="s">
        <v>144</v>
      </c>
      <c r="G964" s="227" t="s">
        <v>160</v>
      </c>
      <c r="H964" s="228" t="s">
        <v>168</v>
      </c>
      <c r="I964" s="227" t="s">
        <v>160</v>
      </c>
      <c r="J964" s="230" t="s">
        <v>171</v>
      </c>
      <c r="K964" s="227" t="s">
        <v>160</v>
      </c>
      <c r="L964" s="228" t="s">
        <v>541</v>
      </c>
    </row>
    <row r="965" spans="1:12" ht="30" x14ac:dyDescent="0.25">
      <c r="A965" s="224">
        <v>5</v>
      </c>
      <c r="B965" s="224" t="s">
        <v>185</v>
      </c>
      <c r="C965" s="225">
        <v>45740</v>
      </c>
      <c r="D965" s="225">
        <v>45747</v>
      </c>
      <c r="E965" s="224" t="s">
        <v>17</v>
      </c>
      <c r="F965" s="226" t="s">
        <v>144</v>
      </c>
      <c r="G965" s="227">
        <v>916</v>
      </c>
      <c r="H965" s="228" t="s">
        <v>168</v>
      </c>
      <c r="I965" s="229">
        <v>8.0299999999999994</v>
      </c>
      <c r="J965" s="230" t="s">
        <v>171</v>
      </c>
      <c r="K965" s="229">
        <v>11</v>
      </c>
      <c r="L965" s="228"/>
    </row>
    <row r="966" spans="1:12" ht="30" x14ac:dyDescent="0.25">
      <c r="A966" s="224">
        <v>6</v>
      </c>
      <c r="B966" s="224" t="s">
        <v>186</v>
      </c>
      <c r="C966" s="225">
        <v>45740</v>
      </c>
      <c r="D966" s="225">
        <v>45747</v>
      </c>
      <c r="E966" s="224" t="s">
        <v>17</v>
      </c>
      <c r="F966" s="226" t="s">
        <v>144</v>
      </c>
      <c r="G966" s="227">
        <v>783</v>
      </c>
      <c r="H966" s="228" t="s">
        <v>168</v>
      </c>
      <c r="I966" s="229">
        <v>8.32</v>
      </c>
      <c r="J966" s="230" t="s">
        <v>171</v>
      </c>
      <c r="K966" s="229">
        <v>29</v>
      </c>
      <c r="L966" s="228"/>
    </row>
    <row r="967" spans="1:12" ht="30" x14ac:dyDescent="0.25">
      <c r="A967" s="224">
        <v>7</v>
      </c>
      <c r="B967" s="224" t="s">
        <v>187</v>
      </c>
      <c r="C967" s="225">
        <v>45740</v>
      </c>
      <c r="D967" s="225">
        <v>45747</v>
      </c>
      <c r="E967" s="224" t="s">
        <v>17</v>
      </c>
      <c r="F967" s="226" t="s">
        <v>144</v>
      </c>
      <c r="G967" s="227">
        <v>790</v>
      </c>
      <c r="H967" s="228" t="s">
        <v>168</v>
      </c>
      <c r="I967" s="229">
        <v>8.31</v>
      </c>
      <c r="J967" s="230" t="s">
        <v>171</v>
      </c>
      <c r="K967" s="229">
        <v>17</v>
      </c>
      <c r="L967" s="228"/>
    </row>
    <row r="968" spans="1:12" ht="30" x14ac:dyDescent="0.25">
      <c r="A968" s="224">
        <v>2</v>
      </c>
      <c r="B968" s="224" t="s">
        <v>182</v>
      </c>
      <c r="C968" s="225">
        <v>45754</v>
      </c>
      <c r="D968" s="225">
        <v>45762</v>
      </c>
      <c r="E968" s="224" t="s">
        <v>17</v>
      </c>
      <c r="F968" s="226" t="s">
        <v>144</v>
      </c>
      <c r="G968" s="227">
        <v>785</v>
      </c>
      <c r="H968" s="228" t="s">
        <v>168</v>
      </c>
      <c r="I968" s="229">
        <v>7.69</v>
      </c>
      <c r="J968" s="230" t="s">
        <v>171</v>
      </c>
      <c r="K968" s="229" t="s">
        <v>174</v>
      </c>
      <c r="L968" s="228"/>
    </row>
    <row r="969" spans="1:12" ht="30" x14ac:dyDescent="0.25">
      <c r="A969" s="224">
        <v>3</v>
      </c>
      <c r="B969" s="224" t="s">
        <v>183</v>
      </c>
      <c r="C969" s="225">
        <v>45754</v>
      </c>
      <c r="D969" s="225">
        <v>45762</v>
      </c>
      <c r="E969" s="224" t="s">
        <v>17</v>
      </c>
      <c r="F969" s="226" t="s">
        <v>144</v>
      </c>
      <c r="G969" s="227">
        <v>790</v>
      </c>
      <c r="H969" s="228" t="s">
        <v>168</v>
      </c>
      <c r="I969" s="229">
        <v>7.68</v>
      </c>
      <c r="J969" s="230" t="s">
        <v>171</v>
      </c>
      <c r="K969" s="229" t="s">
        <v>174</v>
      </c>
      <c r="L969" s="228"/>
    </row>
    <row r="970" spans="1:12" ht="30" x14ac:dyDescent="0.25">
      <c r="A970" s="224">
        <v>4</v>
      </c>
      <c r="B970" s="224" t="s">
        <v>184</v>
      </c>
      <c r="C970" s="225">
        <v>45754</v>
      </c>
      <c r="D970" s="225">
        <v>45762</v>
      </c>
      <c r="E970" s="224" t="s">
        <v>17</v>
      </c>
      <c r="F970" s="226" t="s">
        <v>144</v>
      </c>
      <c r="G970" s="227" t="s">
        <v>160</v>
      </c>
      <c r="H970" s="228" t="s">
        <v>168</v>
      </c>
      <c r="I970" s="227" t="s">
        <v>160</v>
      </c>
      <c r="J970" s="230" t="s">
        <v>171</v>
      </c>
      <c r="K970" s="227" t="s">
        <v>160</v>
      </c>
      <c r="L970" s="228" t="s">
        <v>541</v>
      </c>
    </row>
    <row r="971" spans="1:12" ht="30" x14ac:dyDescent="0.25">
      <c r="A971" s="224">
        <v>5</v>
      </c>
      <c r="B971" s="224" t="s">
        <v>185</v>
      </c>
      <c r="C971" s="225">
        <v>45754</v>
      </c>
      <c r="D971" s="225">
        <v>45762</v>
      </c>
      <c r="E971" s="224" t="s">
        <v>17</v>
      </c>
      <c r="F971" s="226" t="s">
        <v>144</v>
      </c>
      <c r="G971" s="227">
        <v>643</v>
      </c>
      <c r="H971" s="228" t="s">
        <v>168</v>
      </c>
      <c r="I971" s="229">
        <v>7.98</v>
      </c>
      <c r="J971" s="230" t="s">
        <v>171</v>
      </c>
      <c r="K971" s="229">
        <v>36</v>
      </c>
      <c r="L971" s="228"/>
    </row>
    <row r="972" spans="1:12" ht="30" x14ac:dyDescent="0.25">
      <c r="A972" s="224">
        <v>6</v>
      </c>
      <c r="B972" s="224" t="s">
        <v>186</v>
      </c>
      <c r="C972" s="225">
        <v>45754</v>
      </c>
      <c r="D972" s="225">
        <v>45762</v>
      </c>
      <c r="E972" s="224" t="s">
        <v>17</v>
      </c>
      <c r="F972" s="226" t="s">
        <v>144</v>
      </c>
      <c r="G972" s="227">
        <v>570</v>
      </c>
      <c r="H972" s="228" t="s">
        <v>168</v>
      </c>
      <c r="I972" s="229">
        <v>8.24</v>
      </c>
      <c r="J972" s="230" t="s">
        <v>171</v>
      </c>
      <c r="K972" s="229" t="s">
        <v>174</v>
      </c>
      <c r="L972" s="228"/>
    </row>
    <row r="973" spans="1:12" ht="30" x14ac:dyDescent="0.25">
      <c r="A973" s="224">
        <v>7</v>
      </c>
      <c r="B973" s="224" t="s">
        <v>187</v>
      </c>
      <c r="C973" s="225">
        <v>45754</v>
      </c>
      <c r="D973" s="225">
        <v>45762</v>
      </c>
      <c r="E973" s="224" t="s">
        <v>17</v>
      </c>
      <c r="F973" s="226" t="s">
        <v>144</v>
      </c>
      <c r="G973" s="227">
        <v>595</v>
      </c>
      <c r="H973" s="228" t="s">
        <v>168</v>
      </c>
      <c r="I973" s="229">
        <v>8.17</v>
      </c>
      <c r="J973" s="230" t="s">
        <v>171</v>
      </c>
      <c r="K973" s="229" t="s">
        <v>174</v>
      </c>
      <c r="L973" s="228"/>
    </row>
    <row r="974" spans="1:12" ht="30" x14ac:dyDescent="0.25">
      <c r="A974" s="224">
        <v>2</v>
      </c>
      <c r="B974" s="224" t="s">
        <v>182</v>
      </c>
      <c r="C974" s="225">
        <v>45803</v>
      </c>
      <c r="D974" s="225">
        <v>45811</v>
      </c>
      <c r="E974" s="224" t="s">
        <v>17</v>
      </c>
      <c r="F974" s="226" t="s">
        <v>144</v>
      </c>
      <c r="G974" s="227">
        <v>426</v>
      </c>
      <c r="H974" s="228" t="s">
        <v>168</v>
      </c>
      <c r="I974" s="229">
        <v>7.78</v>
      </c>
      <c r="J974" s="230" t="s">
        <v>171</v>
      </c>
      <c r="K974" s="229">
        <v>8</v>
      </c>
      <c r="L974" s="228"/>
    </row>
    <row r="975" spans="1:12" ht="30" x14ac:dyDescent="0.25">
      <c r="A975" s="224">
        <v>3</v>
      </c>
      <c r="B975" s="224" t="s">
        <v>183</v>
      </c>
      <c r="C975" s="225">
        <v>45803</v>
      </c>
      <c r="D975" s="225">
        <v>45811</v>
      </c>
      <c r="E975" s="224" t="s">
        <v>17</v>
      </c>
      <c r="F975" s="226" t="s">
        <v>144</v>
      </c>
      <c r="G975" s="227">
        <v>430</v>
      </c>
      <c r="H975" s="228" t="s">
        <v>168</v>
      </c>
      <c r="I975" s="229">
        <v>7.78</v>
      </c>
      <c r="J975" s="230" t="s">
        <v>171</v>
      </c>
      <c r="K975" s="229">
        <v>9</v>
      </c>
      <c r="L975" s="228"/>
    </row>
    <row r="976" spans="1:12" ht="30" x14ac:dyDescent="0.25">
      <c r="A976" s="224">
        <v>4</v>
      </c>
      <c r="B976" s="224" t="s">
        <v>184</v>
      </c>
      <c r="C976" s="225">
        <v>45803</v>
      </c>
      <c r="D976" s="225">
        <v>45811</v>
      </c>
      <c r="E976" s="224" t="s">
        <v>17</v>
      </c>
      <c r="F976" s="226" t="s">
        <v>144</v>
      </c>
      <c r="G976" s="227">
        <v>450</v>
      </c>
      <c r="H976" s="228" t="s">
        <v>168</v>
      </c>
      <c r="I976" s="229">
        <v>6.25</v>
      </c>
      <c r="J976" s="230" t="s">
        <v>171</v>
      </c>
      <c r="K976" s="227">
        <v>26</v>
      </c>
      <c r="L976" s="228"/>
    </row>
    <row r="977" spans="1:12" ht="30" x14ac:dyDescent="0.25">
      <c r="A977" s="224">
        <v>5</v>
      </c>
      <c r="B977" s="224" t="s">
        <v>185</v>
      </c>
      <c r="C977" s="225">
        <v>45803</v>
      </c>
      <c r="D977" s="225">
        <v>45811</v>
      </c>
      <c r="E977" s="224" t="s">
        <v>17</v>
      </c>
      <c r="F977" s="226" t="s">
        <v>144</v>
      </c>
      <c r="G977" s="227">
        <v>418</v>
      </c>
      <c r="H977" s="228" t="s">
        <v>168</v>
      </c>
      <c r="I977" s="229">
        <v>7.62</v>
      </c>
      <c r="J977" s="230" t="s">
        <v>171</v>
      </c>
      <c r="K977" s="229">
        <v>10</v>
      </c>
      <c r="L977" s="228"/>
    </row>
    <row r="978" spans="1:12" ht="30" x14ac:dyDescent="0.25">
      <c r="A978" s="224">
        <v>6</v>
      </c>
      <c r="B978" s="224" t="s">
        <v>186</v>
      </c>
      <c r="C978" s="225">
        <v>45803</v>
      </c>
      <c r="D978" s="225">
        <v>45811</v>
      </c>
      <c r="E978" s="224" t="s">
        <v>17</v>
      </c>
      <c r="F978" s="226" t="s">
        <v>144</v>
      </c>
      <c r="G978" s="227">
        <v>508</v>
      </c>
      <c r="H978" s="228" t="s">
        <v>168</v>
      </c>
      <c r="I978" s="229">
        <v>8.1</v>
      </c>
      <c r="J978" s="230" t="s">
        <v>171</v>
      </c>
      <c r="K978" s="229">
        <v>52</v>
      </c>
      <c r="L978" s="228"/>
    </row>
    <row r="979" spans="1:12" s="243" customFormat="1" ht="30" x14ac:dyDescent="0.25">
      <c r="A979" s="224">
        <v>7</v>
      </c>
      <c r="B979" s="224" t="s">
        <v>187</v>
      </c>
      <c r="C979" s="225">
        <v>45803</v>
      </c>
      <c r="D979" s="225">
        <v>45811</v>
      </c>
      <c r="E979" s="224" t="s">
        <v>17</v>
      </c>
      <c r="F979" s="226" t="s">
        <v>144</v>
      </c>
      <c r="G979" s="227">
        <v>462</v>
      </c>
      <c r="H979" s="228" t="s">
        <v>168</v>
      </c>
      <c r="I979" s="229">
        <v>7.93</v>
      </c>
      <c r="J979" s="230" t="s">
        <v>171</v>
      </c>
      <c r="K979" s="229">
        <v>29</v>
      </c>
      <c r="L979" s="228"/>
    </row>
    <row r="980" spans="1:12" ht="30" x14ac:dyDescent="0.25">
      <c r="A980" s="224">
        <v>2</v>
      </c>
      <c r="B980" s="224" t="s">
        <v>182</v>
      </c>
      <c r="C980" s="225">
        <v>45824</v>
      </c>
      <c r="D980" s="225">
        <v>45832</v>
      </c>
      <c r="E980" s="224" t="s">
        <v>17</v>
      </c>
      <c r="F980" s="226" t="s">
        <v>144</v>
      </c>
      <c r="G980" s="227">
        <v>638</v>
      </c>
      <c r="H980" s="228" t="s">
        <v>168</v>
      </c>
      <c r="I980" s="229">
        <v>7.81</v>
      </c>
      <c r="J980" s="230" t="s">
        <v>171</v>
      </c>
      <c r="K980" s="229" t="s">
        <v>174</v>
      </c>
      <c r="L980" s="228"/>
    </row>
    <row r="981" spans="1:12" ht="30" x14ac:dyDescent="0.25">
      <c r="A981" s="224">
        <v>3</v>
      </c>
      <c r="B981" s="224" t="s">
        <v>183</v>
      </c>
      <c r="C981" s="225">
        <v>45824</v>
      </c>
      <c r="D981" s="225">
        <v>45832</v>
      </c>
      <c r="E981" s="224" t="s">
        <v>17</v>
      </c>
      <c r="F981" s="226" t="s">
        <v>144</v>
      </c>
      <c r="G981" s="227">
        <v>642</v>
      </c>
      <c r="H981" s="228" t="s">
        <v>168</v>
      </c>
      <c r="I981" s="229">
        <v>7.88</v>
      </c>
      <c r="J981" s="230" t="s">
        <v>171</v>
      </c>
      <c r="K981" s="229" t="s">
        <v>174</v>
      </c>
      <c r="L981" s="228"/>
    </row>
    <row r="982" spans="1:12" ht="30" x14ac:dyDescent="0.25">
      <c r="A982" s="224">
        <v>4</v>
      </c>
      <c r="B982" s="224" t="s">
        <v>184</v>
      </c>
      <c r="C982" s="225">
        <v>45824</v>
      </c>
      <c r="D982" s="225">
        <v>45832</v>
      </c>
      <c r="E982" s="224" t="s">
        <v>17</v>
      </c>
      <c r="F982" s="226" t="s">
        <v>144</v>
      </c>
      <c r="G982" s="227" t="s">
        <v>160</v>
      </c>
      <c r="H982" s="228" t="s">
        <v>168</v>
      </c>
      <c r="I982" s="229" t="s">
        <v>160</v>
      </c>
      <c r="J982" s="230" t="s">
        <v>171</v>
      </c>
      <c r="K982" s="227" t="s">
        <v>160</v>
      </c>
      <c r="L982" s="228" t="s">
        <v>178</v>
      </c>
    </row>
    <row r="983" spans="1:12" ht="30" x14ac:dyDescent="0.25">
      <c r="A983" s="224">
        <v>5</v>
      </c>
      <c r="B983" s="224" t="s">
        <v>185</v>
      </c>
      <c r="C983" s="225">
        <v>45824</v>
      </c>
      <c r="D983" s="225">
        <v>45832</v>
      </c>
      <c r="E983" s="224" t="s">
        <v>17</v>
      </c>
      <c r="F983" s="226" t="s">
        <v>144</v>
      </c>
      <c r="G983" s="227">
        <v>661</v>
      </c>
      <c r="H983" s="228" t="s">
        <v>168</v>
      </c>
      <c r="I983" s="229">
        <v>7.86</v>
      </c>
      <c r="J983" s="230" t="s">
        <v>171</v>
      </c>
      <c r="K983" s="229" t="s">
        <v>174</v>
      </c>
      <c r="L983" s="228"/>
    </row>
    <row r="984" spans="1:12" ht="30" x14ac:dyDescent="0.25">
      <c r="A984" s="224">
        <v>6</v>
      </c>
      <c r="B984" s="224" t="s">
        <v>186</v>
      </c>
      <c r="C984" s="225">
        <v>45824</v>
      </c>
      <c r="D984" s="225">
        <v>45832</v>
      </c>
      <c r="E984" s="224" t="s">
        <v>17</v>
      </c>
      <c r="F984" s="226" t="s">
        <v>144</v>
      </c>
      <c r="G984" s="227">
        <v>468</v>
      </c>
      <c r="H984" s="228" t="s">
        <v>168</v>
      </c>
      <c r="I984" s="229">
        <v>8.25</v>
      </c>
      <c r="J984" s="230" t="s">
        <v>171</v>
      </c>
      <c r="K984" s="229">
        <v>16</v>
      </c>
      <c r="L984" s="228"/>
    </row>
    <row r="985" spans="1:12" ht="30" x14ac:dyDescent="0.25">
      <c r="A985" s="224">
        <v>7</v>
      </c>
      <c r="B985" s="224" t="s">
        <v>187</v>
      </c>
      <c r="C985" s="225">
        <v>45824</v>
      </c>
      <c r="D985" s="225">
        <v>45832</v>
      </c>
      <c r="E985" s="224" t="s">
        <v>17</v>
      </c>
      <c r="F985" s="226" t="s">
        <v>144</v>
      </c>
      <c r="G985" s="227">
        <v>499</v>
      </c>
      <c r="H985" s="228" t="s">
        <v>168</v>
      </c>
      <c r="I985" s="229">
        <v>8.1999999999999993</v>
      </c>
      <c r="J985" s="230" t="s">
        <v>171</v>
      </c>
      <c r="K985" s="229">
        <v>14</v>
      </c>
      <c r="L985" s="228"/>
    </row>
    <row r="986" spans="1:12" ht="30" x14ac:dyDescent="0.25">
      <c r="A986" s="224">
        <v>2</v>
      </c>
      <c r="B986" s="224" t="s">
        <v>182</v>
      </c>
      <c r="C986" s="225">
        <v>45845</v>
      </c>
      <c r="D986" s="225">
        <v>45853</v>
      </c>
      <c r="E986" s="224" t="s">
        <v>17</v>
      </c>
      <c r="F986" s="226" t="s">
        <v>144</v>
      </c>
      <c r="G986" s="280">
        <v>540</v>
      </c>
      <c r="H986" s="228" t="s">
        <v>168</v>
      </c>
      <c r="I986" s="280">
        <v>7.74</v>
      </c>
      <c r="J986" s="230" t="s">
        <v>171</v>
      </c>
      <c r="K986" s="229" t="s">
        <v>174</v>
      </c>
      <c r="L986" s="228"/>
    </row>
    <row r="987" spans="1:12" ht="30" x14ac:dyDescent="0.25">
      <c r="A987" s="224">
        <v>3</v>
      </c>
      <c r="B987" s="224" t="s">
        <v>183</v>
      </c>
      <c r="C987" s="225">
        <v>45845</v>
      </c>
      <c r="D987" s="225">
        <v>45853</v>
      </c>
      <c r="E987" s="224" t="s">
        <v>17</v>
      </c>
      <c r="F987" s="226" t="s">
        <v>144</v>
      </c>
      <c r="G987" s="280">
        <v>534</v>
      </c>
      <c r="H987" s="228" t="s">
        <v>168</v>
      </c>
      <c r="I987" s="280">
        <v>7.83</v>
      </c>
      <c r="J987" s="230" t="s">
        <v>171</v>
      </c>
      <c r="K987" s="229" t="s">
        <v>174</v>
      </c>
      <c r="L987" s="228"/>
    </row>
    <row r="988" spans="1:12" ht="30" x14ac:dyDescent="0.25">
      <c r="A988" s="224">
        <v>4</v>
      </c>
      <c r="B988" s="224" t="s">
        <v>184</v>
      </c>
      <c r="C988" s="225">
        <v>45845</v>
      </c>
      <c r="D988" s="225">
        <v>45853</v>
      </c>
      <c r="E988" s="224" t="s">
        <v>17</v>
      </c>
      <c r="F988" s="226" t="s">
        <v>144</v>
      </c>
      <c r="G988" s="227" t="s">
        <v>160</v>
      </c>
      <c r="H988" s="228" t="s">
        <v>168</v>
      </c>
      <c r="I988" s="229" t="s">
        <v>160</v>
      </c>
      <c r="J988" s="230" t="s">
        <v>171</v>
      </c>
      <c r="K988" s="227" t="s">
        <v>160</v>
      </c>
      <c r="L988" s="228" t="s">
        <v>178</v>
      </c>
    </row>
    <row r="989" spans="1:12" ht="30" x14ac:dyDescent="0.25">
      <c r="A989" s="224">
        <v>5</v>
      </c>
      <c r="B989" s="224" t="s">
        <v>185</v>
      </c>
      <c r="C989" s="225">
        <v>45845</v>
      </c>
      <c r="D989" s="225">
        <v>45853</v>
      </c>
      <c r="E989" s="224" t="s">
        <v>17</v>
      </c>
      <c r="F989" s="226" t="s">
        <v>144</v>
      </c>
      <c r="G989" s="280">
        <v>541</v>
      </c>
      <c r="H989" s="228" t="s">
        <v>168</v>
      </c>
      <c r="I989" s="280">
        <v>7.85</v>
      </c>
      <c r="J989" s="230" t="s">
        <v>171</v>
      </c>
      <c r="K989" s="229">
        <v>6</v>
      </c>
      <c r="L989" s="228"/>
    </row>
    <row r="990" spans="1:12" ht="30" x14ac:dyDescent="0.25">
      <c r="A990" s="224">
        <v>6</v>
      </c>
      <c r="B990" s="224" t="s">
        <v>186</v>
      </c>
      <c r="C990" s="225">
        <v>45845</v>
      </c>
      <c r="D990" s="225">
        <v>45853</v>
      </c>
      <c r="E990" s="224" t="s">
        <v>17</v>
      </c>
      <c r="F990" s="226" t="s">
        <v>144</v>
      </c>
      <c r="G990" s="280">
        <v>508</v>
      </c>
      <c r="H990" s="228" t="s">
        <v>168</v>
      </c>
      <c r="I990" s="280">
        <v>8.07</v>
      </c>
      <c r="J990" s="230" t="s">
        <v>171</v>
      </c>
      <c r="K990" s="229">
        <v>20</v>
      </c>
      <c r="L990" s="228"/>
    </row>
    <row r="991" spans="1:12" ht="30" x14ac:dyDescent="0.25">
      <c r="A991" s="224">
        <v>7</v>
      </c>
      <c r="B991" s="224" t="s">
        <v>187</v>
      </c>
      <c r="C991" s="225">
        <v>45845</v>
      </c>
      <c r="D991" s="225">
        <v>45853</v>
      </c>
      <c r="E991" s="224" t="s">
        <v>17</v>
      </c>
      <c r="F991" s="226" t="s">
        <v>144</v>
      </c>
      <c r="G991" s="280">
        <v>519</v>
      </c>
      <c r="H991" s="228" t="s">
        <v>168</v>
      </c>
      <c r="I991" s="280">
        <v>8.06</v>
      </c>
      <c r="J991" s="230" t="s">
        <v>171</v>
      </c>
      <c r="K991" s="229">
        <v>8</v>
      </c>
      <c r="L991" s="228"/>
    </row>
    <row r="992" spans="1:12" ht="30" x14ac:dyDescent="0.25">
      <c r="A992" s="224">
        <v>2</v>
      </c>
      <c r="B992" s="224" t="s">
        <v>182</v>
      </c>
      <c r="C992" s="225">
        <v>45875</v>
      </c>
      <c r="D992" s="225">
        <v>45883</v>
      </c>
      <c r="E992" s="224" t="s">
        <v>17</v>
      </c>
      <c r="F992" s="226" t="s">
        <v>144</v>
      </c>
      <c r="G992" s="280">
        <v>318</v>
      </c>
      <c r="H992" s="228" t="s">
        <v>168</v>
      </c>
      <c r="I992" s="280">
        <v>7.81</v>
      </c>
      <c r="J992" s="230" t="s">
        <v>171</v>
      </c>
      <c r="K992" s="229">
        <v>10</v>
      </c>
      <c r="L992" s="228"/>
    </row>
    <row r="993" spans="1:12" ht="30" x14ac:dyDescent="0.25">
      <c r="A993" s="224">
        <v>3</v>
      </c>
      <c r="B993" s="224" t="s">
        <v>183</v>
      </c>
      <c r="C993" s="225">
        <v>45875</v>
      </c>
      <c r="D993" s="225">
        <v>45883</v>
      </c>
      <c r="E993" s="224" t="s">
        <v>17</v>
      </c>
      <c r="F993" s="226" t="s">
        <v>144</v>
      </c>
      <c r="G993" s="280">
        <v>321</v>
      </c>
      <c r="H993" s="228" t="s">
        <v>168</v>
      </c>
      <c r="I993" s="280">
        <v>7.84</v>
      </c>
      <c r="J993" s="230" t="s">
        <v>171</v>
      </c>
      <c r="K993" s="229">
        <v>10</v>
      </c>
      <c r="L993" s="228"/>
    </row>
    <row r="994" spans="1:12" ht="30" x14ac:dyDescent="0.25">
      <c r="A994" s="224">
        <v>4</v>
      </c>
      <c r="B994" s="224" t="s">
        <v>184</v>
      </c>
      <c r="C994" s="225">
        <v>45875</v>
      </c>
      <c r="D994" s="225">
        <v>45883</v>
      </c>
      <c r="E994" s="224" t="s">
        <v>17</v>
      </c>
      <c r="F994" s="226" t="s">
        <v>144</v>
      </c>
      <c r="G994" s="227">
        <v>319</v>
      </c>
      <c r="H994" s="228" t="s">
        <v>168</v>
      </c>
      <c r="I994" s="229">
        <v>7.86</v>
      </c>
      <c r="J994" s="230" t="s">
        <v>171</v>
      </c>
      <c r="K994" s="227">
        <v>14</v>
      </c>
      <c r="L994" s="228"/>
    </row>
    <row r="995" spans="1:12" ht="30" x14ac:dyDescent="0.25">
      <c r="A995" s="224">
        <v>5</v>
      </c>
      <c r="B995" s="224" t="s">
        <v>185</v>
      </c>
      <c r="C995" s="225">
        <v>45875</v>
      </c>
      <c r="D995" s="225">
        <v>45883</v>
      </c>
      <c r="E995" s="224" t="s">
        <v>17</v>
      </c>
      <c r="F995" s="226" t="s">
        <v>144</v>
      </c>
      <c r="G995" s="280">
        <v>315</v>
      </c>
      <c r="H995" s="228" t="s">
        <v>168</v>
      </c>
      <c r="I995" s="280">
        <v>7.78</v>
      </c>
      <c r="J995" s="230" t="s">
        <v>171</v>
      </c>
      <c r="K995" s="229">
        <v>22</v>
      </c>
      <c r="L995" s="228"/>
    </row>
    <row r="996" spans="1:12" ht="30" x14ac:dyDescent="0.25">
      <c r="A996" s="224">
        <v>6</v>
      </c>
      <c r="B996" s="224" t="s">
        <v>186</v>
      </c>
      <c r="C996" s="225">
        <v>45875</v>
      </c>
      <c r="D996" s="225">
        <v>45883</v>
      </c>
      <c r="E996" s="224" t="s">
        <v>17</v>
      </c>
      <c r="F996" s="226" t="s">
        <v>144</v>
      </c>
      <c r="G996" s="280">
        <v>414</v>
      </c>
      <c r="H996" s="228" t="s">
        <v>168</v>
      </c>
      <c r="I996" s="280">
        <v>7.95</v>
      </c>
      <c r="J996" s="230" t="s">
        <v>171</v>
      </c>
      <c r="K996" s="229">
        <v>108</v>
      </c>
      <c r="L996" s="228"/>
    </row>
    <row r="997" spans="1:12" ht="30" x14ac:dyDescent="0.25">
      <c r="A997" s="224">
        <v>7</v>
      </c>
      <c r="B997" s="224" t="s">
        <v>187</v>
      </c>
      <c r="C997" s="225">
        <v>45875</v>
      </c>
      <c r="D997" s="225">
        <v>45883</v>
      </c>
      <c r="E997" s="224" t="s">
        <v>17</v>
      </c>
      <c r="F997" s="226" t="s">
        <v>144</v>
      </c>
      <c r="G997" s="280">
        <v>325</v>
      </c>
      <c r="H997" s="228" t="s">
        <v>168</v>
      </c>
      <c r="I997" s="280">
        <v>7.8</v>
      </c>
      <c r="J997" s="230" t="s">
        <v>171</v>
      </c>
      <c r="K997" s="229">
        <v>32</v>
      </c>
      <c r="L997" s="228"/>
    </row>
    <row r="998" spans="1:12" ht="30" x14ac:dyDescent="0.25">
      <c r="A998" s="224">
        <v>2</v>
      </c>
      <c r="B998" s="224" t="s">
        <v>182</v>
      </c>
      <c r="C998" s="225">
        <v>45915</v>
      </c>
      <c r="D998" s="225">
        <v>45922</v>
      </c>
      <c r="E998" s="224" t="s">
        <v>17</v>
      </c>
      <c r="F998" s="226" t="s">
        <v>144</v>
      </c>
      <c r="G998" s="280">
        <v>717</v>
      </c>
      <c r="H998" s="228" t="s">
        <v>168</v>
      </c>
      <c r="I998" s="280">
        <v>7.81</v>
      </c>
      <c r="J998" s="230" t="s">
        <v>171</v>
      </c>
      <c r="K998" s="229" t="s">
        <v>174</v>
      </c>
      <c r="L998" s="228"/>
    </row>
    <row r="999" spans="1:12" ht="30" x14ac:dyDescent="0.25">
      <c r="A999" s="224">
        <v>3</v>
      </c>
      <c r="B999" s="224" t="s">
        <v>183</v>
      </c>
      <c r="C999" s="225">
        <v>45915</v>
      </c>
      <c r="D999" s="225">
        <v>45922</v>
      </c>
      <c r="E999" s="224" t="s">
        <v>17</v>
      </c>
      <c r="F999" s="226" t="s">
        <v>144</v>
      </c>
      <c r="G999" s="280">
        <v>726</v>
      </c>
      <c r="H999" s="228" t="s">
        <v>168</v>
      </c>
      <c r="I999" s="280">
        <v>7.94</v>
      </c>
      <c r="J999" s="230" t="s">
        <v>171</v>
      </c>
      <c r="K999" s="229" t="s">
        <v>174</v>
      </c>
      <c r="L999" s="228"/>
    </row>
    <row r="1000" spans="1:12" ht="30" x14ac:dyDescent="0.25">
      <c r="A1000" s="224">
        <v>4</v>
      </c>
      <c r="B1000" s="224" t="s">
        <v>184</v>
      </c>
      <c r="C1000" s="225">
        <v>45915</v>
      </c>
      <c r="D1000" s="225">
        <v>45922</v>
      </c>
      <c r="E1000" s="224" t="s">
        <v>17</v>
      </c>
      <c r="F1000" s="226" t="s">
        <v>144</v>
      </c>
      <c r="G1000" s="227">
        <v>717</v>
      </c>
      <c r="H1000" s="228" t="s">
        <v>168</v>
      </c>
      <c r="I1000" s="229">
        <v>8.1300000000000008</v>
      </c>
      <c r="J1000" s="230" t="s">
        <v>171</v>
      </c>
      <c r="K1000" s="227" t="s">
        <v>174</v>
      </c>
      <c r="L1000" s="228"/>
    </row>
    <row r="1001" spans="1:12" ht="30" x14ac:dyDescent="0.25">
      <c r="A1001" s="224">
        <v>5</v>
      </c>
      <c r="B1001" s="224" t="s">
        <v>185</v>
      </c>
      <c r="C1001" s="225">
        <v>45915</v>
      </c>
      <c r="D1001" s="225">
        <v>45922</v>
      </c>
      <c r="E1001" s="224" t="s">
        <v>17</v>
      </c>
      <c r="F1001" s="226" t="s">
        <v>144</v>
      </c>
      <c r="G1001" s="280">
        <v>721</v>
      </c>
      <c r="H1001" s="228" t="s">
        <v>168</v>
      </c>
      <c r="I1001" s="280">
        <v>7.92</v>
      </c>
      <c r="J1001" s="230" t="s">
        <v>171</v>
      </c>
      <c r="K1001" s="229" t="s">
        <v>174</v>
      </c>
      <c r="L1001" s="228"/>
    </row>
    <row r="1002" spans="1:12" ht="30" x14ac:dyDescent="0.25">
      <c r="A1002" s="224">
        <v>6</v>
      </c>
      <c r="B1002" s="224" t="s">
        <v>186</v>
      </c>
      <c r="C1002" s="225">
        <v>45915</v>
      </c>
      <c r="D1002" s="225">
        <v>45922</v>
      </c>
      <c r="E1002" s="224" t="s">
        <v>17</v>
      </c>
      <c r="F1002" s="226" t="s">
        <v>144</v>
      </c>
      <c r="G1002" s="280">
        <v>438</v>
      </c>
      <c r="H1002" s="228" t="s">
        <v>168</v>
      </c>
      <c r="I1002" s="280">
        <v>7.86</v>
      </c>
      <c r="J1002" s="230" t="s">
        <v>171</v>
      </c>
      <c r="K1002" s="229">
        <v>16</v>
      </c>
      <c r="L1002" s="228"/>
    </row>
    <row r="1003" spans="1:12" ht="30" x14ac:dyDescent="0.25">
      <c r="A1003" s="224">
        <v>7</v>
      </c>
      <c r="B1003" s="224" t="s">
        <v>187</v>
      </c>
      <c r="C1003" s="225">
        <v>45915</v>
      </c>
      <c r="D1003" s="225">
        <v>45922</v>
      </c>
      <c r="E1003" s="224" t="s">
        <v>17</v>
      </c>
      <c r="F1003" s="226" t="s">
        <v>144</v>
      </c>
      <c r="G1003" s="280">
        <v>642</v>
      </c>
      <c r="H1003" s="228" t="s">
        <v>168</v>
      </c>
      <c r="I1003" s="280">
        <v>8.16</v>
      </c>
      <c r="J1003" s="230" t="s">
        <v>171</v>
      </c>
      <c r="K1003" s="229">
        <v>18</v>
      </c>
      <c r="L1003" s="228"/>
    </row>
    <row r="1004" spans="1:12" ht="29.25" customHeight="1" x14ac:dyDescent="0.25">
      <c r="A1004" s="224">
        <v>2</v>
      </c>
      <c r="B1004" s="224" t="s">
        <v>182</v>
      </c>
      <c r="C1004" s="225">
        <v>45950</v>
      </c>
      <c r="D1004" s="225">
        <v>45957</v>
      </c>
      <c r="E1004" s="224" t="s">
        <v>17</v>
      </c>
      <c r="F1004" s="226" t="s">
        <v>144</v>
      </c>
      <c r="G1004" s="184">
        <v>773</v>
      </c>
      <c r="H1004" s="228" t="s">
        <v>168</v>
      </c>
      <c r="I1004" s="291">
        <v>7.43</v>
      </c>
      <c r="J1004" s="230" t="s">
        <v>171</v>
      </c>
      <c r="K1004" s="229" t="s">
        <v>174</v>
      </c>
      <c r="L1004" s="21"/>
    </row>
    <row r="1005" spans="1:12" ht="30.75" customHeight="1" x14ac:dyDescent="0.25">
      <c r="A1005" s="224">
        <v>3</v>
      </c>
      <c r="B1005" s="224" t="s">
        <v>183</v>
      </c>
      <c r="C1005" s="225">
        <v>45950</v>
      </c>
      <c r="D1005" s="225">
        <v>45957</v>
      </c>
      <c r="E1005" s="224" t="s">
        <v>17</v>
      </c>
      <c r="F1005" s="226" t="s">
        <v>144</v>
      </c>
      <c r="G1005" s="184">
        <v>814</v>
      </c>
      <c r="H1005" s="228" t="s">
        <v>168</v>
      </c>
      <c r="I1005" s="291">
        <v>7.6</v>
      </c>
      <c r="J1005" s="230" t="s">
        <v>171</v>
      </c>
      <c r="K1005" s="229" t="s">
        <v>174</v>
      </c>
      <c r="L1005" s="21"/>
    </row>
    <row r="1006" spans="1:12" ht="31.5" customHeight="1" x14ac:dyDescent="0.25">
      <c r="A1006" s="224">
        <v>4</v>
      </c>
      <c r="B1006" s="224" t="s">
        <v>184</v>
      </c>
      <c r="C1006" s="225">
        <v>45950</v>
      </c>
      <c r="D1006" s="225">
        <v>45957</v>
      </c>
      <c r="E1006" s="224" t="s">
        <v>17</v>
      </c>
      <c r="F1006" s="226" t="s">
        <v>144</v>
      </c>
      <c r="G1006" s="184">
        <v>820</v>
      </c>
      <c r="H1006" s="228" t="s">
        <v>168</v>
      </c>
      <c r="I1006" s="291">
        <v>8.0399999999999991</v>
      </c>
      <c r="J1006" s="230" t="s">
        <v>171</v>
      </c>
      <c r="K1006" s="229" t="s">
        <v>174</v>
      </c>
      <c r="L1006" s="21"/>
    </row>
    <row r="1007" spans="1:12" ht="32.25" customHeight="1" x14ac:dyDescent="0.25">
      <c r="A1007" s="224">
        <v>5</v>
      </c>
      <c r="B1007" s="224" t="s">
        <v>185</v>
      </c>
      <c r="C1007" s="225">
        <v>45950</v>
      </c>
      <c r="D1007" s="225">
        <v>45957</v>
      </c>
      <c r="E1007" s="224" t="s">
        <v>17</v>
      </c>
      <c r="F1007" s="226" t="s">
        <v>144</v>
      </c>
      <c r="G1007" s="184">
        <v>974</v>
      </c>
      <c r="H1007" s="228" t="s">
        <v>168</v>
      </c>
      <c r="I1007" s="31">
        <v>8.25</v>
      </c>
      <c r="J1007" s="230" t="s">
        <v>171</v>
      </c>
      <c r="K1007" s="291">
        <v>7</v>
      </c>
      <c r="L1007" s="21"/>
    </row>
    <row r="1008" spans="1:12" ht="27.75" customHeight="1" x14ac:dyDescent="0.25">
      <c r="A1008" s="224">
        <v>6</v>
      </c>
      <c r="B1008" s="224" t="s">
        <v>186</v>
      </c>
      <c r="C1008" s="225">
        <v>45950</v>
      </c>
      <c r="D1008" s="225">
        <v>45957</v>
      </c>
      <c r="E1008" s="224" t="s">
        <v>17</v>
      </c>
      <c r="F1008" s="226" t="s">
        <v>144</v>
      </c>
      <c r="G1008" s="184">
        <v>947</v>
      </c>
      <c r="H1008" s="228" t="s">
        <v>168</v>
      </c>
      <c r="I1008" s="291">
        <v>8.4499999999999993</v>
      </c>
      <c r="J1008" s="230" t="s">
        <v>171</v>
      </c>
      <c r="K1008" s="291">
        <v>16</v>
      </c>
      <c r="L1008" s="21"/>
    </row>
    <row r="1009" spans="1:13" ht="28.5" customHeight="1" x14ac:dyDescent="0.25">
      <c r="A1009" s="224">
        <v>7</v>
      </c>
      <c r="B1009" s="224" t="s">
        <v>187</v>
      </c>
      <c r="C1009" s="225">
        <v>45950</v>
      </c>
      <c r="D1009" s="225">
        <v>45957</v>
      </c>
      <c r="E1009" s="224" t="s">
        <v>17</v>
      </c>
      <c r="F1009" s="226" t="s">
        <v>144</v>
      </c>
      <c r="G1009" s="184">
        <v>944</v>
      </c>
      <c r="H1009" s="228" t="s">
        <v>168</v>
      </c>
      <c r="I1009" s="291">
        <v>8.42</v>
      </c>
      <c r="J1009" s="230" t="s">
        <v>171</v>
      </c>
      <c r="K1009" s="291">
        <v>11</v>
      </c>
      <c r="L1009" s="21"/>
    </row>
    <row r="1010" spans="1:13" ht="30" x14ac:dyDescent="0.25">
      <c r="A1010" s="224">
        <v>2</v>
      </c>
      <c r="B1010" s="224" t="s">
        <v>182</v>
      </c>
      <c r="C1010" s="225">
        <v>45973</v>
      </c>
      <c r="D1010" s="225">
        <v>45981</v>
      </c>
      <c r="E1010" s="224" t="s">
        <v>17</v>
      </c>
      <c r="F1010" s="226" t="s">
        <v>144</v>
      </c>
      <c r="G1010" s="184">
        <v>802</v>
      </c>
      <c r="H1010" s="228" t="s">
        <v>168</v>
      </c>
      <c r="I1010" s="292">
        <v>8.17</v>
      </c>
      <c r="J1010" s="230" t="s">
        <v>171</v>
      </c>
      <c r="K1010" s="229" t="s">
        <v>174</v>
      </c>
      <c r="L1010" s="21"/>
    </row>
    <row r="1011" spans="1:13" ht="30" x14ac:dyDescent="0.25">
      <c r="A1011" s="224">
        <v>3</v>
      </c>
      <c r="B1011" s="224" t="s">
        <v>183</v>
      </c>
      <c r="C1011" s="225">
        <v>45973</v>
      </c>
      <c r="D1011" s="225">
        <v>45981</v>
      </c>
      <c r="E1011" s="224" t="s">
        <v>17</v>
      </c>
      <c r="F1011" s="226" t="s">
        <v>144</v>
      </c>
      <c r="G1011" s="184">
        <v>915</v>
      </c>
      <c r="H1011" s="228" t="s">
        <v>168</v>
      </c>
      <c r="I1011" s="292">
        <v>8.15</v>
      </c>
      <c r="J1011" s="230" t="s">
        <v>171</v>
      </c>
      <c r="K1011" s="229" t="s">
        <v>174</v>
      </c>
      <c r="L1011" s="21"/>
    </row>
    <row r="1012" spans="1:13" ht="45" x14ac:dyDescent="0.25">
      <c r="A1012" s="224">
        <v>4</v>
      </c>
      <c r="B1012" s="224" t="s">
        <v>184</v>
      </c>
      <c r="C1012" s="225">
        <v>45973</v>
      </c>
      <c r="D1012" s="225">
        <v>45981</v>
      </c>
      <c r="E1012" s="224" t="s">
        <v>17</v>
      </c>
      <c r="F1012" s="226" t="s">
        <v>144</v>
      </c>
      <c r="G1012" s="229" t="s">
        <v>160</v>
      </c>
      <c r="H1012" s="228" t="s">
        <v>168</v>
      </c>
      <c r="I1012" s="229" t="s">
        <v>160</v>
      </c>
      <c r="J1012" s="230" t="s">
        <v>171</v>
      </c>
      <c r="K1012" s="229" t="s">
        <v>160</v>
      </c>
      <c r="L1012" s="228" t="s">
        <v>178</v>
      </c>
      <c r="M1012" s="15" t="s">
        <v>760</v>
      </c>
    </row>
    <row r="1013" spans="1:13" ht="30" x14ac:dyDescent="0.25">
      <c r="A1013" s="224">
        <v>5</v>
      </c>
      <c r="B1013" s="224" t="s">
        <v>185</v>
      </c>
      <c r="C1013" s="225">
        <v>45973</v>
      </c>
      <c r="D1013" s="225">
        <v>45981</v>
      </c>
      <c r="E1013" s="224" t="s">
        <v>17</v>
      </c>
      <c r="F1013" s="226" t="s">
        <v>144</v>
      </c>
      <c r="G1013" s="184">
        <v>1140</v>
      </c>
      <c r="H1013" s="228" t="s">
        <v>168</v>
      </c>
      <c r="I1013" s="292">
        <v>8.5399999999999991</v>
      </c>
      <c r="J1013" s="230" t="s">
        <v>171</v>
      </c>
      <c r="K1013" s="292">
        <v>20</v>
      </c>
      <c r="L1013" s="21"/>
    </row>
    <row r="1014" spans="1:13" s="267" customFormat="1" ht="30" x14ac:dyDescent="0.25">
      <c r="A1014" s="224">
        <v>6</v>
      </c>
      <c r="B1014" s="224" t="s">
        <v>186</v>
      </c>
      <c r="C1014" s="225">
        <v>45973</v>
      </c>
      <c r="D1014" s="225">
        <v>45981</v>
      </c>
      <c r="E1014" s="224" t="s">
        <v>17</v>
      </c>
      <c r="F1014" s="226" t="s">
        <v>144</v>
      </c>
      <c r="G1014" s="184">
        <v>1120</v>
      </c>
      <c r="H1014" s="228" t="s">
        <v>168</v>
      </c>
      <c r="I1014" s="292">
        <v>8.59</v>
      </c>
      <c r="J1014" s="230" t="s">
        <v>171</v>
      </c>
      <c r="K1014" s="229">
        <v>22</v>
      </c>
      <c r="L1014" s="21"/>
    </row>
    <row r="1015" spans="1:13" s="267" customFormat="1" ht="30" x14ac:dyDescent="0.25">
      <c r="A1015" s="224">
        <v>7</v>
      </c>
      <c r="B1015" s="224" t="s">
        <v>187</v>
      </c>
      <c r="C1015" s="225">
        <v>45973</v>
      </c>
      <c r="D1015" s="225">
        <v>45981</v>
      </c>
      <c r="E1015" s="224" t="s">
        <v>17</v>
      </c>
      <c r="F1015" s="226" t="s">
        <v>144</v>
      </c>
      <c r="G1015" s="184">
        <v>1120</v>
      </c>
      <c r="H1015" s="228" t="s">
        <v>168</v>
      </c>
      <c r="I1015" s="292">
        <v>8.58</v>
      </c>
      <c r="J1015" s="230" t="s">
        <v>171</v>
      </c>
      <c r="K1015" s="292">
        <v>20</v>
      </c>
      <c r="L1015" s="21"/>
    </row>
    <row r="1016" spans="1:13" ht="30" customHeight="1" x14ac:dyDescent="0.25">
      <c r="A1016" s="224">
        <v>2</v>
      </c>
      <c r="B1016" s="224" t="s">
        <v>182</v>
      </c>
      <c r="C1016" s="225">
        <v>46003</v>
      </c>
      <c r="D1016" s="225">
        <v>46014</v>
      </c>
      <c r="E1016" s="224" t="s">
        <v>17</v>
      </c>
      <c r="F1016" s="226" t="s">
        <v>144</v>
      </c>
      <c r="G1016" s="302">
        <v>769</v>
      </c>
      <c r="H1016" s="228" t="s">
        <v>168</v>
      </c>
      <c r="I1016" s="301">
        <v>7.32</v>
      </c>
      <c r="J1016" s="230" t="s">
        <v>171</v>
      </c>
      <c r="K1016" s="301">
        <v>10</v>
      </c>
      <c r="L1016" s="21"/>
    </row>
    <row r="1017" spans="1:13" ht="30.75" customHeight="1" x14ac:dyDescent="0.25">
      <c r="A1017" s="224">
        <v>3</v>
      </c>
      <c r="B1017" s="224" t="s">
        <v>183</v>
      </c>
      <c r="C1017" s="225">
        <v>46003</v>
      </c>
      <c r="D1017" s="225">
        <v>46014</v>
      </c>
      <c r="E1017" s="224" t="s">
        <v>17</v>
      </c>
      <c r="F1017" s="226" t="s">
        <v>144</v>
      </c>
      <c r="G1017" s="184">
        <v>1120</v>
      </c>
      <c r="H1017" s="228" t="s">
        <v>168</v>
      </c>
      <c r="I1017" s="301">
        <v>7.88</v>
      </c>
      <c r="J1017" s="230" t="s">
        <v>171</v>
      </c>
      <c r="K1017" s="301">
        <v>18</v>
      </c>
      <c r="L1017" s="21"/>
    </row>
    <row r="1018" spans="1:13" ht="30" customHeight="1" x14ac:dyDescent="0.25">
      <c r="A1018" s="224">
        <v>4</v>
      </c>
      <c r="B1018" s="224" t="s">
        <v>184</v>
      </c>
      <c r="C1018" s="225">
        <v>46003</v>
      </c>
      <c r="D1018" s="225">
        <v>46014</v>
      </c>
      <c r="E1018" s="224" t="s">
        <v>17</v>
      </c>
      <c r="F1018" s="226" t="s">
        <v>144</v>
      </c>
      <c r="G1018" s="229" t="s">
        <v>160</v>
      </c>
      <c r="H1018" s="228" t="s">
        <v>168</v>
      </c>
      <c r="I1018" s="229" t="s">
        <v>160</v>
      </c>
      <c r="J1018" s="230" t="s">
        <v>171</v>
      </c>
      <c r="K1018" s="229" t="s">
        <v>160</v>
      </c>
      <c r="L1018" s="228" t="s">
        <v>178</v>
      </c>
    </row>
    <row r="1019" spans="1:13" ht="29.25" customHeight="1" x14ac:dyDescent="0.25">
      <c r="A1019" s="224">
        <v>5</v>
      </c>
      <c r="B1019" s="224" t="s">
        <v>185</v>
      </c>
      <c r="C1019" s="225">
        <v>46003</v>
      </c>
      <c r="D1019" s="225">
        <v>46014</v>
      </c>
      <c r="E1019" s="224" t="s">
        <v>17</v>
      </c>
      <c r="F1019" s="226" t="s">
        <v>144</v>
      </c>
      <c r="G1019" s="184">
        <v>1310</v>
      </c>
      <c r="H1019" s="228" t="s">
        <v>168</v>
      </c>
      <c r="I1019" s="301">
        <v>8.15</v>
      </c>
      <c r="J1019" s="230" t="s">
        <v>171</v>
      </c>
      <c r="K1019" s="301">
        <v>49</v>
      </c>
      <c r="L1019" s="21"/>
    </row>
    <row r="1020" spans="1:13" ht="30" customHeight="1" x14ac:dyDescent="0.25">
      <c r="A1020" s="224">
        <v>6</v>
      </c>
      <c r="B1020" s="224" t="s">
        <v>186</v>
      </c>
      <c r="C1020" s="225">
        <v>46003</v>
      </c>
      <c r="D1020" s="225">
        <v>46014</v>
      </c>
      <c r="E1020" s="224" t="s">
        <v>17</v>
      </c>
      <c r="F1020" s="226" t="s">
        <v>144</v>
      </c>
      <c r="G1020" s="184">
        <v>1270</v>
      </c>
      <c r="H1020" s="228" t="s">
        <v>168</v>
      </c>
      <c r="I1020" s="301">
        <v>8.08</v>
      </c>
      <c r="J1020" s="230" t="s">
        <v>171</v>
      </c>
      <c r="K1020" s="301">
        <v>6</v>
      </c>
      <c r="L1020" s="21"/>
    </row>
    <row r="1021" spans="1:13" ht="30" customHeight="1" x14ac:dyDescent="0.25">
      <c r="A1021" s="224">
        <v>7</v>
      </c>
      <c r="B1021" s="224" t="s">
        <v>187</v>
      </c>
      <c r="C1021" s="225">
        <v>46003</v>
      </c>
      <c r="D1021" s="225">
        <v>46014</v>
      </c>
      <c r="E1021" s="224" t="s">
        <v>17</v>
      </c>
      <c r="F1021" s="226" t="s">
        <v>144</v>
      </c>
      <c r="G1021" s="184">
        <v>1280</v>
      </c>
      <c r="H1021" s="228" t="s">
        <v>168</v>
      </c>
      <c r="I1021" s="301">
        <v>8.33</v>
      </c>
      <c r="J1021" s="230" t="s">
        <v>171</v>
      </c>
      <c r="K1021" s="301">
        <v>31</v>
      </c>
      <c r="L1021" s="21"/>
    </row>
    <row r="1022" spans="1:13" ht="30" customHeight="1" x14ac:dyDescent="0.25">
      <c r="A1022" s="224">
        <v>2</v>
      </c>
      <c r="B1022" s="224" t="s">
        <v>182</v>
      </c>
      <c r="C1022" s="225">
        <v>46028</v>
      </c>
      <c r="D1022" s="225">
        <v>46037</v>
      </c>
      <c r="E1022" s="224" t="s">
        <v>17</v>
      </c>
      <c r="F1022" s="226" t="s">
        <v>144</v>
      </c>
      <c r="G1022" s="308">
        <v>754</v>
      </c>
      <c r="H1022" s="228" t="s">
        <v>168</v>
      </c>
      <c r="I1022" s="308">
        <v>7.34</v>
      </c>
      <c r="J1022" s="230" t="s">
        <v>171</v>
      </c>
      <c r="K1022" s="308">
        <v>5</v>
      </c>
      <c r="L1022" s="21"/>
    </row>
    <row r="1023" spans="1:13" ht="35.25" customHeight="1" x14ac:dyDescent="0.25">
      <c r="A1023" s="224">
        <v>3</v>
      </c>
      <c r="B1023" s="224" t="s">
        <v>183</v>
      </c>
      <c r="C1023" s="225">
        <v>46028</v>
      </c>
      <c r="D1023" s="225">
        <v>46037</v>
      </c>
      <c r="E1023" s="224" t="s">
        <v>17</v>
      </c>
      <c r="F1023" s="226" t="s">
        <v>144</v>
      </c>
      <c r="G1023" s="308">
        <v>925</v>
      </c>
      <c r="H1023" s="228" t="s">
        <v>168</v>
      </c>
      <c r="I1023" s="308">
        <v>7.36</v>
      </c>
      <c r="J1023" s="230" t="s">
        <v>171</v>
      </c>
      <c r="K1023" s="308">
        <v>5</v>
      </c>
      <c r="L1023" s="21"/>
    </row>
    <row r="1024" spans="1:13" ht="32.25" customHeight="1" x14ac:dyDescent="0.25">
      <c r="A1024" s="224">
        <v>4</v>
      </c>
      <c r="B1024" s="224" t="s">
        <v>184</v>
      </c>
      <c r="C1024" s="225">
        <v>46028</v>
      </c>
      <c r="D1024" s="225">
        <v>46037</v>
      </c>
      <c r="E1024" s="224" t="s">
        <v>17</v>
      </c>
      <c r="F1024" s="226" t="s">
        <v>144</v>
      </c>
      <c r="G1024" s="229" t="s">
        <v>160</v>
      </c>
      <c r="H1024" s="228" t="s">
        <v>168</v>
      </c>
      <c r="I1024" s="229" t="s">
        <v>160</v>
      </c>
      <c r="J1024" s="230" t="s">
        <v>171</v>
      </c>
      <c r="K1024" s="229" t="s">
        <v>160</v>
      </c>
      <c r="L1024" s="228" t="s">
        <v>178</v>
      </c>
    </row>
    <row r="1025" spans="1:12" ht="28.5" customHeight="1" x14ac:dyDescent="0.25">
      <c r="A1025" s="224">
        <v>5</v>
      </c>
      <c r="B1025" s="224" t="s">
        <v>185</v>
      </c>
      <c r="C1025" s="225">
        <v>46028</v>
      </c>
      <c r="D1025" s="225">
        <v>46037</v>
      </c>
      <c r="E1025" s="224" t="s">
        <v>17</v>
      </c>
      <c r="F1025" s="226" t="s">
        <v>144</v>
      </c>
      <c r="G1025" s="308">
        <v>1170</v>
      </c>
      <c r="H1025" s="228" t="s">
        <v>168</v>
      </c>
      <c r="I1025" s="308">
        <v>8.35</v>
      </c>
      <c r="J1025" s="230" t="s">
        <v>171</v>
      </c>
      <c r="K1025" s="308">
        <v>31</v>
      </c>
      <c r="L1025" s="21"/>
    </row>
    <row r="1026" spans="1:12" ht="31.5" customHeight="1" x14ac:dyDescent="0.25">
      <c r="A1026" s="224">
        <v>6</v>
      </c>
      <c r="B1026" s="224" t="s">
        <v>186</v>
      </c>
      <c r="C1026" s="225">
        <v>46028</v>
      </c>
      <c r="D1026" s="225">
        <v>46037</v>
      </c>
      <c r="E1026" s="224" t="s">
        <v>17</v>
      </c>
      <c r="F1026" s="226" t="s">
        <v>144</v>
      </c>
      <c r="G1026" s="308">
        <v>1130</v>
      </c>
      <c r="H1026" s="228" t="s">
        <v>168</v>
      </c>
      <c r="I1026" s="308">
        <v>8.19</v>
      </c>
      <c r="J1026" s="230" t="s">
        <v>171</v>
      </c>
      <c r="K1026" s="308">
        <v>5</v>
      </c>
      <c r="L1026" s="21"/>
    </row>
    <row r="1027" spans="1:12" ht="30.75" customHeight="1" x14ac:dyDescent="0.25">
      <c r="A1027" s="224">
        <v>7</v>
      </c>
      <c r="B1027" s="224" t="s">
        <v>187</v>
      </c>
      <c r="C1027" s="225">
        <v>46028</v>
      </c>
      <c r="D1027" s="225">
        <v>46037</v>
      </c>
      <c r="E1027" s="224" t="s">
        <v>17</v>
      </c>
      <c r="F1027" s="226" t="s">
        <v>144</v>
      </c>
      <c r="G1027" s="308">
        <v>1140</v>
      </c>
      <c r="H1027" s="228" t="s">
        <v>168</v>
      </c>
      <c r="I1027" s="308">
        <v>7.77</v>
      </c>
      <c r="J1027" s="230" t="s">
        <v>171</v>
      </c>
      <c r="K1027" s="308">
        <v>24</v>
      </c>
      <c r="L1027" s="21"/>
    </row>
    <row r="1028" spans="1:12" ht="30" x14ac:dyDescent="0.25">
      <c r="A1028" s="224">
        <v>2</v>
      </c>
      <c r="B1028" s="224" t="s">
        <v>182</v>
      </c>
      <c r="C1028" s="225">
        <v>46076</v>
      </c>
      <c r="D1028" s="225">
        <v>46083</v>
      </c>
      <c r="E1028" s="224" t="s">
        <v>17</v>
      </c>
      <c r="F1028" s="226" t="s">
        <v>144</v>
      </c>
      <c r="G1028" s="229">
        <v>742</v>
      </c>
      <c r="H1028" s="228" t="s">
        <v>168</v>
      </c>
      <c r="I1028" s="229">
        <v>7.46</v>
      </c>
      <c r="J1028" s="230" t="s">
        <v>171</v>
      </c>
      <c r="K1028" s="229">
        <v>5</v>
      </c>
      <c r="L1028" s="231"/>
    </row>
    <row r="1029" spans="1:12" ht="30" x14ac:dyDescent="0.25">
      <c r="A1029" s="224">
        <v>3</v>
      </c>
      <c r="B1029" s="224" t="s">
        <v>183</v>
      </c>
      <c r="C1029" s="225">
        <v>46076</v>
      </c>
      <c r="D1029" s="225">
        <v>46083</v>
      </c>
      <c r="E1029" s="224" t="s">
        <v>17</v>
      </c>
      <c r="F1029" s="226" t="s">
        <v>144</v>
      </c>
      <c r="G1029" s="229">
        <v>877</v>
      </c>
      <c r="H1029" s="228" t="s">
        <v>168</v>
      </c>
      <c r="I1029" s="229">
        <v>7.45</v>
      </c>
      <c r="J1029" s="230" t="s">
        <v>171</v>
      </c>
      <c r="K1029" s="229">
        <v>5</v>
      </c>
      <c r="L1029" s="231"/>
    </row>
    <row r="1030" spans="1:12" ht="30" x14ac:dyDescent="0.25">
      <c r="A1030" s="224">
        <v>4</v>
      </c>
      <c r="B1030" s="224" t="s">
        <v>184</v>
      </c>
      <c r="C1030" s="225">
        <v>46076</v>
      </c>
      <c r="D1030" s="225">
        <v>46083</v>
      </c>
      <c r="E1030" s="224" t="s">
        <v>17</v>
      </c>
      <c r="F1030" s="226" t="s">
        <v>144</v>
      </c>
      <c r="G1030" s="229" t="s">
        <v>160</v>
      </c>
      <c r="H1030" s="228" t="s">
        <v>168</v>
      </c>
      <c r="I1030" s="229" t="s">
        <v>160</v>
      </c>
      <c r="J1030" s="230" t="s">
        <v>171</v>
      </c>
      <c r="K1030" s="229" t="s">
        <v>160</v>
      </c>
      <c r="L1030" s="228" t="s">
        <v>541</v>
      </c>
    </row>
    <row r="1031" spans="1:12" ht="30" x14ac:dyDescent="0.25">
      <c r="A1031" s="224">
        <v>5</v>
      </c>
      <c r="B1031" s="224" t="s">
        <v>185</v>
      </c>
      <c r="C1031" s="225">
        <v>46076</v>
      </c>
      <c r="D1031" s="225">
        <v>46083</v>
      </c>
      <c r="E1031" s="224" t="s">
        <v>17</v>
      </c>
      <c r="F1031" s="226" t="s">
        <v>144</v>
      </c>
      <c r="G1031" s="229">
        <v>1170</v>
      </c>
      <c r="H1031" s="228" t="s">
        <v>168</v>
      </c>
      <c r="I1031" s="229">
        <v>8.31</v>
      </c>
      <c r="J1031" s="230" t="s">
        <v>171</v>
      </c>
      <c r="K1031" s="229">
        <v>26</v>
      </c>
      <c r="L1031" s="231"/>
    </row>
    <row r="1032" spans="1:12" ht="30" x14ac:dyDescent="0.25">
      <c r="A1032" s="224">
        <v>6</v>
      </c>
      <c r="B1032" s="224" t="s">
        <v>186</v>
      </c>
      <c r="C1032" s="225">
        <v>46076</v>
      </c>
      <c r="D1032" s="225">
        <v>46083</v>
      </c>
      <c r="E1032" s="224" t="s">
        <v>17</v>
      </c>
      <c r="F1032" s="226" t="s">
        <v>144</v>
      </c>
      <c r="G1032" s="229">
        <v>1130</v>
      </c>
      <c r="H1032" s="228" t="s">
        <v>168</v>
      </c>
      <c r="I1032" s="229">
        <v>8.18</v>
      </c>
      <c r="J1032" s="230" t="s">
        <v>171</v>
      </c>
      <c r="K1032" s="229">
        <v>19</v>
      </c>
      <c r="L1032" s="231"/>
    </row>
    <row r="1033" spans="1:12" ht="30" x14ac:dyDescent="0.25">
      <c r="A1033" s="224">
        <v>7</v>
      </c>
      <c r="B1033" s="224" t="s">
        <v>187</v>
      </c>
      <c r="C1033" s="225">
        <v>46076</v>
      </c>
      <c r="D1033" s="225">
        <v>46083</v>
      </c>
      <c r="E1033" s="224" t="s">
        <v>17</v>
      </c>
      <c r="F1033" s="226" t="s">
        <v>144</v>
      </c>
      <c r="G1033" s="229">
        <v>1140</v>
      </c>
      <c r="H1033" s="228" t="s">
        <v>168</v>
      </c>
      <c r="I1033" s="229">
        <v>8.4</v>
      </c>
      <c r="J1033" s="230" t="s">
        <v>171</v>
      </c>
      <c r="K1033" s="229">
        <v>20</v>
      </c>
      <c r="L1033" s="231"/>
    </row>
    <row r="1034" spans="1:12" ht="30" x14ac:dyDescent="0.25">
      <c r="A1034" s="224">
        <v>2</v>
      </c>
      <c r="B1034" s="224" t="s">
        <v>182</v>
      </c>
      <c r="C1034" s="225">
        <v>46101</v>
      </c>
      <c r="D1034" s="225">
        <v>46111</v>
      </c>
      <c r="E1034" s="224" t="s">
        <v>17</v>
      </c>
      <c r="F1034" s="226" t="s">
        <v>144</v>
      </c>
      <c r="G1034" s="229">
        <v>772</v>
      </c>
      <c r="H1034" s="228" t="s">
        <v>168</v>
      </c>
      <c r="I1034" s="229" t="s">
        <v>783</v>
      </c>
      <c r="J1034" s="230" t="s">
        <v>171</v>
      </c>
      <c r="K1034" s="229">
        <v>5</v>
      </c>
      <c r="L1034" s="231"/>
    </row>
    <row r="1035" spans="1:12" ht="30" x14ac:dyDescent="0.25">
      <c r="A1035" s="224">
        <v>3</v>
      </c>
      <c r="B1035" s="224" t="s">
        <v>183</v>
      </c>
      <c r="C1035" s="225">
        <v>46101</v>
      </c>
      <c r="D1035" s="225">
        <v>46111</v>
      </c>
      <c r="E1035" s="224" t="s">
        <v>17</v>
      </c>
      <c r="F1035" s="226" t="s">
        <v>144</v>
      </c>
      <c r="G1035" s="229">
        <v>869</v>
      </c>
      <c r="H1035" s="228" t="s">
        <v>168</v>
      </c>
      <c r="I1035" s="229" t="s">
        <v>784</v>
      </c>
      <c r="J1035" s="230" t="s">
        <v>171</v>
      </c>
      <c r="K1035" s="229">
        <v>5</v>
      </c>
      <c r="L1035" s="231"/>
    </row>
    <row r="1036" spans="1:12" ht="30" x14ac:dyDescent="0.25">
      <c r="A1036" s="224">
        <v>4</v>
      </c>
      <c r="B1036" s="224" t="s">
        <v>184</v>
      </c>
      <c r="C1036" s="225">
        <v>46101</v>
      </c>
      <c r="D1036" s="225">
        <v>46111</v>
      </c>
      <c r="E1036" s="224" t="s">
        <v>17</v>
      </c>
      <c r="F1036" s="226" t="s">
        <v>144</v>
      </c>
      <c r="G1036" s="229" t="s">
        <v>160</v>
      </c>
      <c r="H1036" s="228" t="s">
        <v>168</v>
      </c>
      <c r="I1036" s="229" t="s">
        <v>160</v>
      </c>
      <c r="J1036" s="230" t="s">
        <v>171</v>
      </c>
      <c r="K1036" s="229" t="s">
        <v>160</v>
      </c>
      <c r="L1036" s="228" t="s">
        <v>541</v>
      </c>
    </row>
    <row r="1037" spans="1:12" ht="30" x14ac:dyDescent="0.25">
      <c r="A1037" s="224">
        <v>5</v>
      </c>
      <c r="B1037" s="224" t="s">
        <v>185</v>
      </c>
      <c r="C1037" s="225">
        <v>46101</v>
      </c>
      <c r="D1037" s="225">
        <v>46111</v>
      </c>
      <c r="E1037" s="224" t="s">
        <v>17</v>
      </c>
      <c r="F1037" s="226" t="s">
        <v>144</v>
      </c>
      <c r="G1037" s="229">
        <v>1400</v>
      </c>
      <c r="H1037" s="228" t="s">
        <v>168</v>
      </c>
      <c r="I1037" s="229">
        <v>8</v>
      </c>
      <c r="J1037" s="230" t="s">
        <v>171</v>
      </c>
      <c r="K1037" s="229">
        <v>9</v>
      </c>
      <c r="L1037" s="231"/>
    </row>
    <row r="1038" spans="1:12" ht="30" x14ac:dyDescent="0.25">
      <c r="A1038" s="224">
        <v>6</v>
      </c>
      <c r="B1038" s="224" t="s">
        <v>186</v>
      </c>
      <c r="C1038" s="225">
        <v>46101</v>
      </c>
      <c r="D1038" s="225">
        <v>46111</v>
      </c>
      <c r="E1038" s="224" t="s">
        <v>17</v>
      </c>
      <c r="F1038" s="226" t="s">
        <v>144</v>
      </c>
      <c r="G1038" s="280">
        <v>1240</v>
      </c>
      <c r="H1038" s="228" t="s">
        <v>168</v>
      </c>
      <c r="I1038" s="229">
        <v>8.1999999999999993</v>
      </c>
      <c r="J1038" s="230" t="s">
        <v>171</v>
      </c>
      <c r="K1038" s="229">
        <v>6</v>
      </c>
      <c r="L1038" s="231"/>
    </row>
    <row r="1039" spans="1:12" ht="30" x14ac:dyDescent="0.25">
      <c r="A1039" s="224">
        <v>7</v>
      </c>
      <c r="B1039" s="224" t="s">
        <v>187</v>
      </c>
      <c r="C1039" s="225">
        <v>46101</v>
      </c>
      <c r="D1039" s="225">
        <v>46111</v>
      </c>
      <c r="E1039" s="224" t="s">
        <v>17</v>
      </c>
      <c r="F1039" s="226" t="s">
        <v>144</v>
      </c>
      <c r="G1039" s="280">
        <v>1240</v>
      </c>
      <c r="H1039" s="228" t="s">
        <v>168</v>
      </c>
      <c r="I1039" s="229">
        <v>8.19</v>
      </c>
      <c r="J1039" s="230" t="s">
        <v>171</v>
      </c>
      <c r="K1039" s="229">
        <v>5</v>
      </c>
      <c r="L1039" s="231"/>
    </row>
    <row r="1040" spans="1:12" ht="30" x14ac:dyDescent="0.25">
      <c r="A1040" s="224">
        <v>2</v>
      </c>
      <c r="B1040" s="224" t="s">
        <v>182</v>
      </c>
      <c r="C1040" s="225">
        <v>46134</v>
      </c>
      <c r="D1040" s="225">
        <v>46143</v>
      </c>
      <c r="E1040" s="224" t="s">
        <v>17</v>
      </c>
      <c r="F1040" s="226" t="s">
        <v>144</v>
      </c>
      <c r="G1040" s="229">
        <v>799</v>
      </c>
      <c r="H1040" s="228" t="s">
        <v>168</v>
      </c>
      <c r="I1040" s="229">
        <v>7.77</v>
      </c>
      <c r="J1040" s="230" t="s">
        <v>171</v>
      </c>
      <c r="K1040" s="229">
        <v>16</v>
      </c>
      <c r="L1040" s="231"/>
    </row>
    <row r="1041" spans="1:12" ht="30" x14ac:dyDescent="0.25">
      <c r="A1041" s="224">
        <v>3</v>
      </c>
      <c r="B1041" s="224" t="s">
        <v>183</v>
      </c>
      <c r="C1041" s="225">
        <v>46134</v>
      </c>
      <c r="D1041" s="225">
        <v>46143</v>
      </c>
      <c r="E1041" s="224" t="s">
        <v>17</v>
      </c>
      <c r="F1041" s="226" t="s">
        <v>144</v>
      </c>
      <c r="G1041" s="229">
        <v>2470</v>
      </c>
      <c r="H1041" s="228" t="s">
        <v>168</v>
      </c>
      <c r="I1041" s="229">
        <v>7.91</v>
      </c>
      <c r="J1041" s="230" t="s">
        <v>171</v>
      </c>
      <c r="K1041" s="229">
        <v>19</v>
      </c>
      <c r="L1041" s="228" t="s">
        <v>785</v>
      </c>
    </row>
    <row r="1042" spans="1:12" ht="30" x14ac:dyDescent="0.25">
      <c r="A1042" s="224">
        <v>4</v>
      </c>
      <c r="B1042" s="224" t="s">
        <v>184</v>
      </c>
      <c r="C1042" s="225">
        <v>46134</v>
      </c>
      <c r="D1042" s="225">
        <v>46143</v>
      </c>
      <c r="E1042" s="224" t="s">
        <v>17</v>
      </c>
      <c r="F1042" s="226" t="s">
        <v>144</v>
      </c>
      <c r="G1042" s="229" t="s">
        <v>160</v>
      </c>
      <c r="H1042" s="228" t="s">
        <v>168</v>
      </c>
      <c r="I1042" s="229" t="s">
        <v>160</v>
      </c>
      <c r="J1042" s="230" t="s">
        <v>171</v>
      </c>
      <c r="K1042" s="229" t="s">
        <v>160</v>
      </c>
      <c r="L1042" s="228" t="s">
        <v>541</v>
      </c>
    </row>
    <row r="1043" spans="1:12" ht="30" x14ac:dyDescent="0.25">
      <c r="A1043" s="224">
        <v>5</v>
      </c>
      <c r="B1043" s="224" t="s">
        <v>185</v>
      </c>
      <c r="C1043" s="225">
        <v>46134</v>
      </c>
      <c r="D1043" s="225">
        <v>46143</v>
      </c>
      <c r="E1043" s="224" t="s">
        <v>17</v>
      </c>
      <c r="F1043" s="226" t="s">
        <v>144</v>
      </c>
      <c r="G1043" s="229">
        <v>942</v>
      </c>
      <c r="H1043" s="228" t="s">
        <v>168</v>
      </c>
      <c r="I1043" s="229">
        <v>8.1999999999999993</v>
      </c>
      <c r="J1043" s="230" t="s">
        <v>171</v>
      </c>
      <c r="K1043" s="229">
        <v>18</v>
      </c>
      <c r="L1043" s="231"/>
    </row>
    <row r="1044" spans="1:12" ht="30" x14ac:dyDescent="0.25">
      <c r="A1044" s="224">
        <v>6</v>
      </c>
      <c r="B1044" s="224" t="s">
        <v>186</v>
      </c>
      <c r="C1044" s="225">
        <v>46134</v>
      </c>
      <c r="D1044" s="225">
        <v>46143</v>
      </c>
      <c r="E1044" s="224" t="s">
        <v>17</v>
      </c>
      <c r="F1044" s="226" t="s">
        <v>144</v>
      </c>
      <c r="G1044" s="280">
        <v>870</v>
      </c>
      <c r="H1044" s="228" t="s">
        <v>168</v>
      </c>
      <c r="I1044" s="229">
        <v>8.35</v>
      </c>
      <c r="J1044" s="230" t="s">
        <v>171</v>
      </c>
      <c r="K1044" s="229">
        <v>24</v>
      </c>
      <c r="L1044" s="231"/>
    </row>
    <row r="1045" spans="1:12" ht="30" x14ac:dyDescent="0.25">
      <c r="A1045" s="224">
        <v>7</v>
      </c>
      <c r="B1045" s="224" t="s">
        <v>187</v>
      </c>
      <c r="C1045" s="225">
        <v>46134</v>
      </c>
      <c r="D1045" s="225">
        <v>46143</v>
      </c>
      <c r="E1045" s="224" t="s">
        <v>17</v>
      </c>
      <c r="F1045" s="226" t="s">
        <v>144</v>
      </c>
      <c r="G1045" s="280">
        <v>868</v>
      </c>
      <c r="H1045" s="228" t="s">
        <v>168</v>
      </c>
      <c r="I1045" s="229">
        <v>8.33</v>
      </c>
      <c r="J1045" s="230" t="s">
        <v>171</v>
      </c>
      <c r="K1045" s="229">
        <v>23</v>
      </c>
      <c r="L1045" s="231"/>
    </row>
    <row r="1046" spans="1:12" ht="30" x14ac:dyDescent="0.25">
      <c r="A1046" s="224">
        <v>2</v>
      </c>
      <c r="B1046" s="224" t="s">
        <v>182</v>
      </c>
      <c r="C1046" s="225">
        <v>46162</v>
      </c>
      <c r="D1046" s="225">
        <v>46170</v>
      </c>
      <c r="E1046" s="224" t="s">
        <v>17</v>
      </c>
      <c r="F1046" s="226" t="s">
        <v>144</v>
      </c>
      <c r="G1046" s="280">
        <v>733</v>
      </c>
      <c r="H1046" s="228" t="s">
        <v>168</v>
      </c>
      <c r="I1046" s="229">
        <v>7.64</v>
      </c>
      <c r="J1046" s="230" t="s">
        <v>171</v>
      </c>
      <c r="K1046" s="229">
        <v>13</v>
      </c>
      <c r="L1046" s="228"/>
    </row>
    <row r="1047" spans="1:12" ht="30" x14ac:dyDescent="0.25">
      <c r="A1047" s="224">
        <v>3</v>
      </c>
      <c r="B1047" s="224" t="s">
        <v>183</v>
      </c>
      <c r="C1047" s="225">
        <v>46162</v>
      </c>
      <c r="D1047" s="225">
        <v>46170</v>
      </c>
      <c r="E1047" s="224" t="s">
        <v>17</v>
      </c>
      <c r="F1047" s="226" t="s">
        <v>144</v>
      </c>
      <c r="G1047" s="280">
        <v>2570</v>
      </c>
      <c r="H1047" s="228" t="s">
        <v>168</v>
      </c>
      <c r="I1047" s="229">
        <v>8</v>
      </c>
      <c r="J1047" s="230" t="s">
        <v>171</v>
      </c>
      <c r="K1047" s="229">
        <v>22</v>
      </c>
      <c r="L1047" s="231"/>
    </row>
    <row r="1048" spans="1:12" ht="30" x14ac:dyDescent="0.25">
      <c r="A1048" s="224">
        <v>4</v>
      </c>
      <c r="B1048" s="224" t="s">
        <v>184</v>
      </c>
      <c r="C1048" s="225">
        <v>46162</v>
      </c>
      <c r="D1048" s="225">
        <v>46170</v>
      </c>
      <c r="E1048" s="224" t="s">
        <v>17</v>
      </c>
      <c r="F1048" s="226" t="s">
        <v>144</v>
      </c>
      <c r="G1048" s="280" t="s">
        <v>160</v>
      </c>
      <c r="H1048" s="228" t="s">
        <v>168</v>
      </c>
      <c r="I1048" s="229" t="s">
        <v>160</v>
      </c>
      <c r="J1048" s="230" t="s">
        <v>171</v>
      </c>
      <c r="K1048" s="229" t="s">
        <v>160</v>
      </c>
      <c r="L1048" s="228" t="s">
        <v>541</v>
      </c>
    </row>
    <row r="1049" spans="1:12" ht="30" x14ac:dyDescent="0.25">
      <c r="A1049" s="224">
        <v>5</v>
      </c>
      <c r="B1049" s="224" t="s">
        <v>185</v>
      </c>
      <c r="C1049" s="225">
        <v>46162</v>
      </c>
      <c r="D1049" s="225">
        <v>46170</v>
      </c>
      <c r="E1049" s="224" t="s">
        <v>17</v>
      </c>
      <c r="F1049" s="226" t="s">
        <v>144</v>
      </c>
      <c r="G1049" s="280">
        <v>642</v>
      </c>
      <c r="H1049" s="228" t="s">
        <v>168</v>
      </c>
      <c r="I1049" s="229">
        <v>8.26</v>
      </c>
      <c r="J1049" s="230" t="s">
        <v>171</v>
      </c>
      <c r="K1049" s="229">
        <v>12</v>
      </c>
      <c r="L1049" s="231"/>
    </row>
    <row r="1050" spans="1:12" ht="30" x14ac:dyDescent="0.25">
      <c r="A1050" s="224">
        <v>6</v>
      </c>
      <c r="B1050" s="224" t="s">
        <v>186</v>
      </c>
      <c r="C1050" s="225">
        <v>46162</v>
      </c>
      <c r="D1050" s="225">
        <v>46170</v>
      </c>
      <c r="E1050" s="224" t="s">
        <v>17</v>
      </c>
      <c r="F1050" s="226" t="s">
        <v>144</v>
      </c>
      <c r="G1050" s="280">
        <v>603</v>
      </c>
      <c r="H1050" s="228" t="s">
        <v>168</v>
      </c>
      <c r="I1050" s="229">
        <v>8.25</v>
      </c>
      <c r="J1050" s="230" t="s">
        <v>171</v>
      </c>
      <c r="K1050" s="229">
        <v>16</v>
      </c>
      <c r="L1050" s="231"/>
    </row>
    <row r="1051" spans="1:12" ht="30" x14ac:dyDescent="0.25">
      <c r="A1051" s="224">
        <v>7</v>
      </c>
      <c r="B1051" s="224" t="s">
        <v>187</v>
      </c>
      <c r="C1051" s="225">
        <v>46162</v>
      </c>
      <c r="D1051" s="225">
        <v>46170</v>
      </c>
      <c r="E1051" s="224" t="s">
        <v>17</v>
      </c>
      <c r="F1051" s="226" t="s">
        <v>144</v>
      </c>
      <c r="G1051" s="280">
        <v>603</v>
      </c>
      <c r="H1051" s="228" t="s">
        <v>168</v>
      </c>
      <c r="I1051" s="229">
        <v>8.31</v>
      </c>
      <c r="J1051" s="230" t="s">
        <v>171</v>
      </c>
      <c r="K1051" s="229">
        <v>18</v>
      </c>
      <c r="L1051" s="231"/>
    </row>
    <row r="1052" spans="1:12" x14ac:dyDescent="0.25">
      <c r="I1052" s="324"/>
    </row>
  </sheetData>
  <mergeCells count="9">
    <mergeCell ref="L12:L13"/>
    <mergeCell ref="A12:A13"/>
    <mergeCell ref="C12:C13"/>
    <mergeCell ref="E12:E13"/>
    <mergeCell ref="F12:G12"/>
    <mergeCell ref="H12:I12"/>
    <mergeCell ref="J12:K12"/>
    <mergeCell ref="B12:B13"/>
    <mergeCell ref="D12:D13"/>
  </mergeCells>
  <phoneticPr fontId="26" type="noConversion"/>
  <hyperlinks>
    <hyperlink ref="C7" r:id="rId1" xr:uid="{01429F4F-005E-49A1-B5D7-53F40B745A2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43"/>
  <sheetViews>
    <sheetView workbookViewId="0">
      <pane ySplit="9" topLeftCell="A226" activePane="bottomLeft" state="frozen"/>
      <selection pane="bottomLeft" activeCell="G245" sqref="G245"/>
    </sheetView>
  </sheetViews>
  <sheetFormatPr defaultRowHeight="15" x14ac:dyDescent="0.25"/>
  <cols>
    <col min="2" max="2" width="15.28515625" customWidth="1"/>
    <col min="3" max="3" width="11.42578125" customWidth="1"/>
    <col min="4" max="4" width="11.5703125" customWidth="1"/>
    <col min="5" max="5" width="13" customWidth="1"/>
    <col min="6" max="6" width="13.28515625" customWidth="1"/>
    <col min="7" max="7" width="10.7109375" customWidth="1"/>
    <col min="8" max="8" width="11" customWidth="1"/>
    <col min="9" max="9" width="10.28515625" customWidth="1"/>
    <col min="10" max="10" width="12.28515625" customWidth="1"/>
    <col min="13" max="13" width="12.28515625" customWidth="1"/>
    <col min="14" max="14" width="31.7109375" customWidth="1"/>
  </cols>
  <sheetData>
    <row r="1" spans="1:14" x14ac:dyDescent="0.25">
      <c r="B1" s="1" t="s">
        <v>0</v>
      </c>
      <c r="D1" s="2" t="s">
        <v>1</v>
      </c>
      <c r="E1" s="3"/>
      <c r="F1" s="3"/>
      <c r="G1" s="3"/>
      <c r="H1" s="3"/>
      <c r="I1" s="3"/>
      <c r="J1" s="3"/>
      <c r="K1" s="3"/>
    </row>
    <row r="2" spans="1:14" x14ac:dyDescent="0.25">
      <c r="B2" s="1" t="s">
        <v>2</v>
      </c>
      <c r="D2" s="2" t="s">
        <v>3</v>
      </c>
      <c r="E2" s="3"/>
      <c r="F2" s="3"/>
      <c r="G2" s="3"/>
      <c r="H2" s="3"/>
      <c r="I2" s="3"/>
      <c r="J2" s="3"/>
      <c r="K2" s="3"/>
    </row>
    <row r="3" spans="1:14" x14ac:dyDescent="0.25">
      <c r="B3" s="1" t="s">
        <v>4</v>
      </c>
      <c r="D3" s="4">
        <v>42776</v>
      </c>
      <c r="E3" s="3"/>
      <c r="F3" s="3"/>
      <c r="G3" s="3"/>
      <c r="H3" s="3"/>
      <c r="I3" s="3"/>
      <c r="J3" s="3"/>
      <c r="K3" s="3"/>
    </row>
    <row r="4" spans="1:14" x14ac:dyDescent="0.25">
      <c r="B4" s="1" t="s">
        <v>5</v>
      </c>
      <c r="D4" s="2">
        <v>11879</v>
      </c>
      <c r="E4" s="3"/>
      <c r="F4" s="3"/>
      <c r="G4" s="3"/>
      <c r="H4" s="3"/>
      <c r="I4" s="3"/>
      <c r="J4" s="3"/>
      <c r="K4" s="3"/>
    </row>
    <row r="5" spans="1:14" x14ac:dyDescent="0.25">
      <c r="B5" s="1"/>
      <c r="D5" s="2"/>
      <c r="E5" s="3"/>
      <c r="F5" s="3"/>
      <c r="G5" s="3"/>
      <c r="H5" s="3"/>
      <c r="I5" s="3"/>
      <c r="J5" s="3"/>
      <c r="K5" s="3"/>
    </row>
    <row r="6" spans="1:14" x14ac:dyDescent="0.25">
      <c r="B6" s="5" t="s">
        <v>120</v>
      </c>
      <c r="D6" s="3"/>
      <c r="E6" s="3"/>
      <c r="F6" s="3"/>
      <c r="G6" s="3"/>
      <c r="H6" s="3"/>
      <c r="I6" s="3"/>
      <c r="J6" s="3"/>
      <c r="K6" s="3"/>
    </row>
    <row r="7" spans="1:14" x14ac:dyDescent="0.25">
      <c r="B7" t="s">
        <v>177</v>
      </c>
      <c r="D7" s="3"/>
      <c r="E7" s="3"/>
      <c r="F7" s="3"/>
      <c r="G7" s="3"/>
      <c r="H7" s="3"/>
      <c r="I7" s="3"/>
      <c r="J7" s="3"/>
      <c r="K7" s="3"/>
    </row>
    <row r="9" spans="1:14" ht="45" x14ac:dyDescent="0.25">
      <c r="A9" s="14" t="s">
        <v>126</v>
      </c>
      <c r="B9" s="6" t="s">
        <v>8</v>
      </c>
      <c r="C9" s="6" t="s">
        <v>9</v>
      </c>
      <c r="D9" s="6" t="s">
        <v>10</v>
      </c>
      <c r="E9" s="6" t="s">
        <v>11</v>
      </c>
      <c r="F9" s="6" t="s">
        <v>12</v>
      </c>
      <c r="G9" s="6" t="s">
        <v>13</v>
      </c>
      <c r="H9" s="6" t="s">
        <v>45</v>
      </c>
      <c r="I9" s="6" t="s">
        <v>14</v>
      </c>
      <c r="J9" s="6" t="s">
        <v>46</v>
      </c>
      <c r="K9" s="6" t="s">
        <v>47</v>
      </c>
      <c r="L9" s="6" t="s">
        <v>48</v>
      </c>
      <c r="M9" s="6" t="s">
        <v>49</v>
      </c>
      <c r="N9" s="7" t="s">
        <v>15</v>
      </c>
    </row>
    <row r="10" spans="1:14" ht="17.25" x14ac:dyDescent="0.25">
      <c r="A10" s="9">
        <v>40969</v>
      </c>
      <c r="B10" s="3" t="s">
        <v>50</v>
      </c>
      <c r="C10" s="3" t="s">
        <v>50</v>
      </c>
      <c r="D10" s="10">
        <v>40969</v>
      </c>
      <c r="E10" s="10">
        <v>40999</v>
      </c>
      <c r="F10" s="3" t="s">
        <v>121</v>
      </c>
      <c r="G10" s="3">
        <v>5</v>
      </c>
      <c r="H10" s="3" t="s">
        <v>17</v>
      </c>
      <c r="I10" s="8" t="s">
        <v>51</v>
      </c>
      <c r="J10" s="3">
        <v>26</v>
      </c>
      <c r="K10" s="12">
        <v>70.400000000000006</v>
      </c>
      <c r="L10" s="3">
        <v>76</v>
      </c>
      <c r="M10" s="3">
        <v>104</v>
      </c>
      <c r="N10" s="2"/>
    </row>
    <row r="11" spans="1:14" ht="17.25" x14ac:dyDescent="0.25">
      <c r="A11" s="9">
        <v>40969</v>
      </c>
      <c r="B11" s="3" t="s">
        <v>54</v>
      </c>
      <c r="C11" s="3" t="s">
        <v>54</v>
      </c>
      <c r="D11" s="10">
        <v>40969</v>
      </c>
      <c r="E11" s="10">
        <v>40999</v>
      </c>
      <c r="F11" s="3" t="s">
        <v>121</v>
      </c>
      <c r="G11" s="3">
        <v>5</v>
      </c>
      <c r="H11" s="3" t="s">
        <v>17</v>
      </c>
      <c r="I11" s="8" t="s">
        <v>51</v>
      </c>
      <c r="J11" s="3">
        <v>19</v>
      </c>
      <c r="K11" s="12">
        <v>49.8</v>
      </c>
      <c r="L11" s="3">
        <v>55</v>
      </c>
      <c r="M11" s="3">
        <v>65</v>
      </c>
      <c r="N11" s="2"/>
    </row>
    <row r="12" spans="1:14" ht="17.25" x14ac:dyDescent="0.25">
      <c r="A12" s="9">
        <v>40969</v>
      </c>
      <c r="B12" s="3" t="s">
        <v>55</v>
      </c>
      <c r="C12" s="3" t="s">
        <v>55</v>
      </c>
      <c r="D12" s="10">
        <v>40969</v>
      </c>
      <c r="E12" s="10">
        <v>40999</v>
      </c>
      <c r="F12" s="3" t="s">
        <v>121</v>
      </c>
      <c r="G12" s="3">
        <v>5</v>
      </c>
      <c r="H12" s="3" t="s">
        <v>17</v>
      </c>
      <c r="I12" s="8" t="s">
        <v>51</v>
      </c>
      <c r="J12" s="3">
        <v>20</v>
      </c>
      <c r="K12" s="12">
        <v>45</v>
      </c>
      <c r="L12" s="3">
        <v>48</v>
      </c>
      <c r="M12" s="3">
        <v>56</v>
      </c>
      <c r="N12" s="2"/>
    </row>
    <row r="13" spans="1:14" ht="17.25" x14ac:dyDescent="0.25">
      <c r="A13" s="9">
        <v>40969</v>
      </c>
      <c r="B13" s="3" t="s">
        <v>59</v>
      </c>
      <c r="C13" s="3" t="s">
        <v>59</v>
      </c>
      <c r="D13" s="10">
        <v>40969</v>
      </c>
      <c r="E13" s="10">
        <v>40999</v>
      </c>
      <c r="F13" s="3" t="s">
        <v>121</v>
      </c>
      <c r="G13" s="3">
        <v>5</v>
      </c>
      <c r="H13" s="3" t="s">
        <v>17</v>
      </c>
      <c r="I13" s="8" t="s">
        <v>51</v>
      </c>
      <c r="J13" s="3">
        <v>21</v>
      </c>
      <c r="K13" s="12">
        <v>52</v>
      </c>
      <c r="L13" s="3">
        <v>57</v>
      </c>
      <c r="M13" s="3">
        <v>65</v>
      </c>
    </row>
    <row r="14" spans="1:14" ht="17.25" x14ac:dyDescent="0.25">
      <c r="A14" s="9">
        <v>41000</v>
      </c>
      <c r="B14" s="3" t="s">
        <v>50</v>
      </c>
      <c r="C14" s="3" t="s">
        <v>50</v>
      </c>
      <c r="D14" s="10">
        <v>41000</v>
      </c>
      <c r="E14" s="10">
        <v>41029</v>
      </c>
      <c r="F14" s="3" t="s">
        <v>121</v>
      </c>
      <c r="G14" s="3">
        <v>5</v>
      </c>
      <c r="H14" s="3" t="s">
        <v>17</v>
      </c>
      <c r="I14" s="8" t="s">
        <v>51</v>
      </c>
      <c r="J14" s="3">
        <v>53</v>
      </c>
      <c r="K14" s="12">
        <v>79</v>
      </c>
      <c r="L14" s="3">
        <v>81</v>
      </c>
      <c r="M14" s="3">
        <v>105</v>
      </c>
      <c r="N14" s="2"/>
    </row>
    <row r="15" spans="1:14" ht="17.25" x14ac:dyDescent="0.25">
      <c r="A15" s="9">
        <v>41000</v>
      </c>
      <c r="B15" s="3" t="s">
        <v>54</v>
      </c>
      <c r="C15" s="3" t="s">
        <v>54</v>
      </c>
      <c r="D15" s="10">
        <v>41000</v>
      </c>
      <c r="E15" s="10">
        <v>41029</v>
      </c>
      <c r="F15" s="3" t="s">
        <v>121</v>
      </c>
      <c r="G15" s="3">
        <v>5</v>
      </c>
      <c r="H15" s="3" t="s">
        <v>17</v>
      </c>
      <c r="I15" s="8" t="s">
        <v>51</v>
      </c>
      <c r="J15" s="3">
        <v>40</v>
      </c>
      <c r="K15" s="12">
        <v>61.8</v>
      </c>
      <c r="L15" s="3">
        <v>69</v>
      </c>
      <c r="M15" s="3">
        <v>73</v>
      </c>
      <c r="N15" s="2"/>
    </row>
    <row r="16" spans="1:14" ht="17.25" x14ac:dyDescent="0.25">
      <c r="A16" s="9">
        <v>41000</v>
      </c>
      <c r="B16" s="3" t="s">
        <v>55</v>
      </c>
      <c r="C16" s="3" t="s">
        <v>55</v>
      </c>
      <c r="D16" s="10">
        <v>41000</v>
      </c>
      <c r="E16" s="10">
        <v>41029</v>
      </c>
      <c r="F16" s="3" t="s">
        <v>121</v>
      </c>
      <c r="G16" s="3">
        <v>5</v>
      </c>
      <c r="H16" s="3" t="s">
        <v>17</v>
      </c>
      <c r="I16" s="8" t="s">
        <v>51</v>
      </c>
      <c r="J16" s="3">
        <v>41</v>
      </c>
      <c r="K16" s="12">
        <v>60.4</v>
      </c>
      <c r="L16" s="3">
        <v>64</v>
      </c>
      <c r="M16" s="3">
        <v>72</v>
      </c>
      <c r="N16" s="2"/>
    </row>
    <row r="17" spans="1:14" ht="17.25" x14ac:dyDescent="0.25">
      <c r="A17" s="9">
        <v>41000</v>
      </c>
      <c r="B17" s="3" t="s">
        <v>59</v>
      </c>
      <c r="C17" s="3" t="s">
        <v>59</v>
      </c>
      <c r="D17" s="10">
        <v>41000</v>
      </c>
      <c r="E17" s="10">
        <v>41029</v>
      </c>
      <c r="F17" s="3" t="s">
        <v>121</v>
      </c>
      <c r="G17" s="3">
        <v>5</v>
      </c>
      <c r="H17" s="3" t="s">
        <v>17</v>
      </c>
      <c r="I17" s="8" t="s">
        <v>51</v>
      </c>
      <c r="J17" s="3">
        <v>46</v>
      </c>
      <c r="K17" s="12">
        <v>62.6</v>
      </c>
      <c r="L17" s="3">
        <v>63</v>
      </c>
      <c r="M17" s="3">
        <v>73</v>
      </c>
    </row>
    <row r="18" spans="1:14" ht="17.25" x14ac:dyDescent="0.25">
      <c r="A18" s="9">
        <v>41030</v>
      </c>
      <c r="B18" s="3" t="s">
        <v>50</v>
      </c>
      <c r="C18" s="3" t="s">
        <v>50</v>
      </c>
      <c r="D18" s="10">
        <v>41030</v>
      </c>
      <c r="E18" s="10">
        <v>41060</v>
      </c>
      <c r="F18" s="3" t="s">
        <v>121</v>
      </c>
      <c r="G18" s="3">
        <v>5</v>
      </c>
      <c r="H18" s="3" t="s">
        <v>17</v>
      </c>
      <c r="I18" s="8" t="s">
        <v>51</v>
      </c>
      <c r="J18" s="3">
        <v>79</v>
      </c>
      <c r="K18" s="12">
        <v>100</v>
      </c>
      <c r="L18" s="3">
        <v>95</v>
      </c>
      <c r="M18" s="3">
        <v>131</v>
      </c>
      <c r="N18" s="2"/>
    </row>
    <row r="19" spans="1:14" ht="17.25" x14ac:dyDescent="0.25">
      <c r="A19" s="9">
        <v>41030</v>
      </c>
      <c r="B19" s="3" t="s">
        <v>54</v>
      </c>
      <c r="C19" s="3" t="s">
        <v>54</v>
      </c>
      <c r="D19" s="10">
        <v>41030</v>
      </c>
      <c r="E19" s="10">
        <v>41060</v>
      </c>
      <c r="F19" s="3" t="s">
        <v>121</v>
      </c>
      <c r="G19" s="3">
        <v>5</v>
      </c>
      <c r="H19" s="3" t="s">
        <v>17</v>
      </c>
      <c r="I19" s="8" t="s">
        <v>51</v>
      </c>
      <c r="J19" s="3">
        <v>54</v>
      </c>
      <c r="K19" s="12">
        <v>72.400000000000006</v>
      </c>
      <c r="L19" s="3">
        <v>77</v>
      </c>
      <c r="M19" s="3">
        <v>86</v>
      </c>
      <c r="N19" s="2"/>
    </row>
    <row r="20" spans="1:14" ht="17.25" x14ac:dyDescent="0.25">
      <c r="A20" s="9">
        <v>41030</v>
      </c>
      <c r="B20" s="3" t="s">
        <v>55</v>
      </c>
      <c r="C20" s="3" t="s">
        <v>55</v>
      </c>
      <c r="D20" s="10">
        <v>41030</v>
      </c>
      <c r="E20" s="10">
        <v>41060</v>
      </c>
      <c r="F20" s="3" t="s">
        <v>121</v>
      </c>
      <c r="G20" s="3">
        <v>5</v>
      </c>
      <c r="H20" s="3" t="s">
        <v>17</v>
      </c>
      <c r="I20" s="8" t="s">
        <v>51</v>
      </c>
      <c r="J20" s="3">
        <v>60</v>
      </c>
      <c r="K20" s="12">
        <v>81.8</v>
      </c>
      <c r="L20" s="3">
        <v>80</v>
      </c>
      <c r="M20" s="3">
        <v>113</v>
      </c>
      <c r="N20" s="2"/>
    </row>
    <row r="21" spans="1:14" ht="17.25" x14ac:dyDescent="0.25">
      <c r="A21" s="9">
        <v>41030</v>
      </c>
      <c r="B21" s="3" t="s">
        <v>59</v>
      </c>
      <c r="C21" s="3" t="s">
        <v>59</v>
      </c>
      <c r="D21" s="10">
        <v>41030</v>
      </c>
      <c r="E21" s="10">
        <v>41060</v>
      </c>
      <c r="F21" s="3" t="s">
        <v>121</v>
      </c>
      <c r="G21" s="3">
        <v>5</v>
      </c>
      <c r="H21" s="3" t="s">
        <v>17</v>
      </c>
      <c r="I21" s="8" t="s">
        <v>51</v>
      </c>
      <c r="J21" s="3">
        <v>49</v>
      </c>
      <c r="K21" s="12">
        <v>79.2</v>
      </c>
      <c r="L21" s="3">
        <v>75</v>
      </c>
      <c r="M21" s="3">
        <v>103</v>
      </c>
    </row>
    <row r="22" spans="1:14" ht="17.25" x14ac:dyDescent="0.25">
      <c r="A22" s="9">
        <v>41061</v>
      </c>
      <c r="B22" s="3" t="s">
        <v>50</v>
      </c>
      <c r="C22" s="3" t="s">
        <v>50</v>
      </c>
      <c r="D22" s="10">
        <v>41061</v>
      </c>
      <c r="E22" s="10">
        <v>41090</v>
      </c>
      <c r="F22" s="3" t="s">
        <v>121</v>
      </c>
      <c r="G22" s="3">
        <v>5</v>
      </c>
      <c r="H22" s="3" t="s">
        <v>17</v>
      </c>
      <c r="I22" s="8" t="s">
        <v>51</v>
      </c>
      <c r="J22" s="3">
        <v>22</v>
      </c>
      <c r="K22" s="12">
        <v>67.400000000000006</v>
      </c>
      <c r="L22" s="3">
        <v>81</v>
      </c>
      <c r="M22" s="3">
        <v>120</v>
      </c>
      <c r="N22" s="2"/>
    </row>
    <row r="23" spans="1:14" ht="17.25" x14ac:dyDescent="0.25">
      <c r="A23" s="9">
        <v>41061</v>
      </c>
      <c r="B23" s="3" t="s">
        <v>54</v>
      </c>
      <c r="C23" s="3" t="s">
        <v>54</v>
      </c>
      <c r="D23" s="10">
        <v>41061</v>
      </c>
      <c r="E23" s="10">
        <v>41090</v>
      </c>
      <c r="F23" s="3" t="s">
        <v>121</v>
      </c>
      <c r="G23" s="3">
        <v>5</v>
      </c>
      <c r="H23" s="3" t="s">
        <v>17</v>
      </c>
      <c r="I23" s="8" t="s">
        <v>51</v>
      </c>
      <c r="J23" s="3">
        <v>26</v>
      </c>
      <c r="K23" s="12">
        <v>55.2</v>
      </c>
      <c r="L23" s="3">
        <v>44</v>
      </c>
      <c r="M23" s="3">
        <v>105</v>
      </c>
      <c r="N23" s="2"/>
    </row>
    <row r="24" spans="1:14" ht="17.25" x14ac:dyDescent="0.25">
      <c r="A24" s="9">
        <v>41061</v>
      </c>
      <c r="B24" s="3" t="s">
        <v>55</v>
      </c>
      <c r="C24" s="3" t="s">
        <v>55</v>
      </c>
      <c r="D24" s="10">
        <v>41061</v>
      </c>
      <c r="E24" s="10">
        <v>41090</v>
      </c>
      <c r="F24" s="3" t="s">
        <v>121</v>
      </c>
      <c r="G24" s="3">
        <v>5</v>
      </c>
      <c r="H24" s="3" t="s">
        <v>17</v>
      </c>
      <c r="I24" s="8" t="s">
        <v>51</v>
      </c>
      <c r="J24" s="3">
        <v>16</v>
      </c>
      <c r="K24" s="12">
        <v>40.799999999999997</v>
      </c>
      <c r="L24" s="3">
        <v>28</v>
      </c>
      <c r="M24" s="3">
        <v>85</v>
      </c>
      <c r="N24" s="2"/>
    </row>
    <row r="25" spans="1:14" ht="17.25" x14ac:dyDescent="0.25">
      <c r="A25" s="9">
        <v>41061</v>
      </c>
      <c r="B25" s="3" t="s">
        <v>59</v>
      </c>
      <c r="C25" s="3" t="s">
        <v>59</v>
      </c>
      <c r="D25" s="10">
        <v>41061</v>
      </c>
      <c r="E25" s="10">
        <v>41090</v>
      </c>
      <c r="F25" s="3" t="s">
        <v>121</v>
      </c>
      <c r="G25" s="3">
        <v>5</v>
      </c>
      <c r="H25" s="3" t="s">
        <v>17</v>
      </c>
      <c r="I25" s="8" t="s">
        <v>51</v>
      </c>
      <c r="J25" s="3">
        <v>21</v>
      </c>
      <c r="K25" s="12">
        <v>42.8</v>
      </c>
      <c r="L25" s="3">
        <v>29</v>
      </c>
      <c r="M25" s="3">
        <v>89</v>
      </c>
    </row>
    <row r="26" spans="1:14" ht="17.25" x14ac:dyDescent="0.25">
      <c r="A26" s="9">
        <v>41091</v>
      </c>
      <c r="B26" s="3" t="s">
        <v>50</v>
      </c>
      <c r="C26" s="3" t="s">
        <v>50</v>
      </c>
      <c r="D26" s="10">
        <v>41091</v>
      </c>
      <c r="E26" s="10">
        <v>41121</v>
      </c>
      <c r="F26" s="3" t="s">
        <v>121</v>
      </c>
      <c r="G26" s="3">
        <v>6</v>
      </c>
      <c r="H26" s="3" t="s">
        <v>17</v>
      </c>
      <c r="I26" s="8" t="s">
        <v>51</v>
      </c>
      <c r="J26" s="3">
        <v>27</v>
      </c>
      <c r="K26" s="12">
        <v>65.333333333333329</v>
      </c>
      <c r="L26" s="3">
        <v>68</v>
      </c>
      <c r="M26" s="3">
        <v>106</v>
      </c>
      <c r="N26" s="2"/>
    </row>
    <row r="27" spans="1:14" ht="17.25" x14ac:dyDescent="0.25">
      <c r="A27" s="9">
        <v>41091</v>
      </c>
      <c r="B27" s="3" t="s">
        <v>54</v>
      </c>
      <c r="C27" s="3" t="s">
        <v>54</v>
      </c>
      <c r="D27" s="10">
        <v>41091</v>
      </c>
      <c r="E27" s="10">
        <v>41121</v>
      </c>
      <c r="F27" s="3" t="s">
        <v>121</v>
      </c>
      <c r="G27" s="3">
        <v>6</v>
      </c>
      <c r="H27" s="3" t="s">
        <v>17</v>
      </c>
      <c r="I27" s="8" t="s">
        <v>51</v>
      </c>
      <c r="J27" s="3">
        <v>19</v>
      </c>
      <c r="K27" s="12">
        <v>58.5</v>
      </c>
      <c r="L27" s="3">
        <v>55</v>
      </c>
      <c r="M27" s="3">
        <v>94</v>
      </c>
      <c r="N27" s="2"/>
    </row>
    <row r="28" spans="1:14" ht="17.25" x14ac:dyDescent="0.25">
      <c r="A28" s="9">
        <v>41091</v>
      </c>
      <c r="B28" s="3" t="s">
        <v>55</v>
      </c>
      <c r="C28" s="3" t="s">
        <v>55</v>
      </c>
      <c r="D28" s="10">
        <v>41091</v>
      </c>
      <c r="E28" s="10">
        <v>41121</v>
      </c>
      <c r="F28" s="3" t="s">
        <v>121</v>
      </c>
      <c r="G28" s="3">
        <v>6</v>
      </c>
      <c r="H28" s="3" t="s">
        <v>17</v>
      </c>
      <c r="I28" s="8" t="s">
        <v>51</v>
      </c>
      <c r="J28" s="3">
        <v>15</v>
      </c>
      <c r="K28" s="12">
        <v>45.5</v>
      </c>
      <c r="L28" s="3">
        <v>43</v>
      </c>
      <c r="M28" s="3">
        <v>76</v>
      </c>
      <c r="N28" s="2"/>
    </row>
    <row r="29" spans="1:14" ht="17.25" x14ac:dyDescent="0.25">
      <c r="A29" s="9">
        <v>41091</v>
      </c>
      <c r="B29" s="3" t="s">
        <v>59</v>
      </c>
      <c r="C29" s="3" t="s">
        <v>59</v>
      </c>
      <c r="D29" s="10">
        <v>41091</v>
      </c>
      <c r="E29" s="10">
        <v>41121</v>
      </c>
      <c r="F29" s="3" t="s">
        <v>121</v>
      </c>
      <c r="G29" s="3">
        <v>6</v>
      </c>
      <c r="H29" s="3" t="s">
        <v>17</v>
      </c>
      <c r="I29" s="8" t="s">
        <v>51</v>
      </c>
      <c r="J29" s="3">
        <v>17</v>
      </c>
      <c r="K29" s="12">
        <v>49.5</v>
      </c>
      <c r="L29" s="3">
        <v>47.5</v>
      </c>
      <c r="M29" s="3">
        <v>81</v>
      </c>
    </row>
    <row r="30" spans="1:14" ht="17.25" x14ac:dyDescent="0.25">
      <c r="A30" s="9">
        <v>41122</v>
      </c>
      <c r="B30" s="3" t="s">
        <v>50</v>
      </c>
      <c r="C30" s="3" t="s">
        <v>50</v>
      </c>
      <c r="D30" s="10">
        <v>41122</v>
      </c>
      <c r="E30" s="10">
        <v>41152</v>
      </c>
      <c r="F30" s="3" t="s">
        <v>121</v>
      </c>
      <c r="G30" s="3">
        <v>5</v>
      </c>
      <c r="H30" s="3" t="s">
        <v>17</v>
      </c>
      <c r="I30" s="8" t="s">
        <v>51</v>
      </c>
      <c r="J30" s="3">
        <v>89</v>
      </c>
      <c r="K30" s="12">
        <v>105</v>
      </c>
      <c r="L30" s="3">
        <v>112</v>
      </c>
      <c r="M30" s="3">
        <v>119</v>
      </c>
      <c r="N30" s="2"/>
    </row>
    <row r="31" spans="1:14" ht="17.25" x14ac:dyDescent="0.25">
      <c r="A31" s="9">
        <v>41122</v>
      </c>
      <c r="B31" s="3" t="s">
        <v>54</v>
      </c>
      <c r="C31" s="3" t="s">
        <v>54</v>
      </c>
      <c r="D31" s="10">
        <v>41122</v>
      </c>
      <c r="E31" s="10">
        <v>41152</v>
      </c>
      <c r="F31" s="3" t="s">
        <v>121</v>
      </c>
      <c r="G31" s="3">
        <v>5</v>
      </c>
      <c r="H31" s="3" t="s">
        <v>17</v>
      </c>
      <c r="I31" s="8" t="s">
        <v>51</v>
      </c>
      <c r="J31" s="3">
        <v>61</v>
      </c>
      <c r="K31" s="12">
        <v>94</v>
      </c>
      <c r="L31" s="3">
        <v>95</v>
      </c>
      <c r="M31" s="3">
        <v>134</v>
      </c>
      <c r="N31" s="2"/>
    </row>
    <row r="32" spans="1:14" ht="17.25" x14ac:dyDescent="0.25">
      <c r="A32" s="9">
        <v>41122</v>
      </c>
      <c r="B32" s="3" t="s">
        <v>55</v>
      </c>
      <c r="C32" s="3" t="s">
        <v>55</v>
      </c>
      <c r="D32" s="10">
        <v>41122</v>
      </c>
      <c r="E32" s="10">
        <v>41152</v>
      </c>
      <c r="F32" s="3" t="s">
        <v>121</v>
      </c>
      <c r="G32" s="3">
        <v>5</v>
      </c>
      <c r="H32" s="3" t="s">
        <v>17</v>
      </c>
      <c r="I32" s="8" t="s">
        <v>51</v>
      </c>
      <c r="J32" s="3">
        <v>68</v>
      </c>
      <c r="K32" s="12">
        <v>100</v>
      </c>
      <c r="L32" s="12">
        <v>104</v>
      </c>
      <c r="M32" s="3">
        <v>145</v>
      </c>
      <c r="N32" s="2"/>
    </row>
    <row r="33" spans="1:14" ht="17.25" x14ac:dyDescent="0.25">
      <c r="A33" s="9">
        <v>41122</v>
      </c>
      <c r="B33" s="3" t="s">
        <v>59</v>
      </c>
      <c r="C33" s="3" t="s">
        <v>59</v>
      </c>
      <c r="D33" s="10">
        <v>41122</v>
      </c>
      <c r="E33" s="10">
        <v>41152</v>
      </c>
      <c r="F33" s="3" t="s">
        <v>121</v>
      </c>
      <c r="G33" s="3">
        <v>5</v>
      </c>
      <c r="H33" s="3" t="s">
        <v>17</v>
      </c>
      <c r="I33" s="8" t="s">
        <v>51</v>
      </c>
      <c r="J33" s="3">
        <v>54</v>
      </c>
      <c r="K33" s="12">
        <v>73.8</v>
      </c>
      <c r="L33" s="12">
        <v>73</v>
      </c>
      <c r="M33" s="3">
        <v>110</v>
      </c>
      <c r="N33" s="2"/>
    </row>
    <row r="34" spans="1:14" ht="17.25" x14ac:dyDescent="0.25">
      <c r="A34" s="9">
        <v>41153</v>
      </c>
      <c r="B34" s="3" t="s">
        <v>50</v>
      </c>
      <c r="C34" s="3" t="s">
        <v>50</v>
      </c>
      <c r="D34" s="10">
        <v>41153</v>
      </c>
      <c r="E34" s="10">
        <v>41182</v>
      </c>
      <c r="F34" s="3" t="s">
        <v>121</v>
      </c>
      <c r="G34" s="3">
        <v>5</v>
      </c>
      <c r="H34" s="3" t="s">
        <v>17</v>
      </c>
      <c r="I34" s="8" t="s">
        <v>51</v>
      </c>
      <c r="J34" s="3">
        <v>82</v>
      </c>
      <c r="K34" s="12">
        <v>137</v>
      </c>
      <c r="L34" s="3">
        <v>127</v>
      </c>
      <c r="M34" s="3">
        <v>251</v>
      </c>
      <c r="N34" s="2"/>
    </row>
    <row r="35" spans="1:14" ht="17.25" x14ac:dyDescent="0.25">
      <c r="A35" s="9">
        <v>41153</v>
      </c>
      <c r="B35" s="3" t="s">
        <v>54</v>
      </c>
      <c r="C35" s="3" t="s">
        <v>54</v>
      </c>
      <c r="D35" s="10">
        <v>41153</v>
      </c>
      <c r="E35" s="10">
        <v>41182</v>
      </c>
      <c r="F35" s="3" t="s">
        <v>121</v>
      </c>
      <c r="G35" s="3">
        <v>5</v>
      </c>
      <c r="H35" s="3" t="s">
        <v>17</v>
      </c>
      <c r="I35" s="8" t="s">
        <v>51</v>
      </c>
      <c r="J35" s="3">
        <v>68</v>
      </c>
      <c r="K35" s="12">
        <v>105.8</v>
      </c>
      <c r="L35" s="3">
        <v>105</v>
      </c>
      <c r="M35" s="3">
        <v>143</v>
      </c>
      <c r="N35" s="2"/>
    </row>
    <row r="36" spans="1:14" ht="17.25" x14ac:dyDescent="0.25">
      <c r="A36" s="9">
        <v>41153</v>
      </c>
      <c r="B36" s="3" t="s">
        <v>55</v>
      </c>
      <c r="C36" s="3" t="s">
        <v>55</v>
      </c>
      <c r="D36" s="10">
        <v>41153</v>
      </c>
      <c r="E36" s="10">
        <v>41182</v>
      </c>
      <c r="F36" s="3" t="s">
        <v>121</v>
      </c>
      <c r="G36" s="3">
        <v>5</v>
      </c>
      <c r="H36" s="3" t="s">
        <v>17</v>
      </c>
      <c r="I36" s="8" t="s">
        <v>51</v>
      </c>
      <c r="J36" s="3">
        <v>96</v>
      </c>
      <c r="K36" s="12">
        <v>133.80000000000001</v>
      </c>
      <c r="L36" s="3">
        <v>137</v>
      </c>
      <c r="M36" s="3">
        <v>165</v>
      </c>
      <c r="N36" s="2"/>
    </row>
    <row r="37" spans="1:14" ht="17.25" x14ac:dyDescent="0.25">
      <c r="A37" s="9">
        <v>41153</v>
      </c>
      <c r="B37" s="3" t="s">
        <v>59</v>
      </c>
      <c r="C37" s="3" t="s">
        <v>59</v>
      </c>
      <c r="D37" s="10">
        <v>41153</v>
      </c>
      <c r="E37" s="10">
        <v>41182</v>
      </c>
      <c r="F37" s="3" t="s">
        <v>121</v>
      </c>
      <c r="G37" s="3">
        <v>5</v>
      </c>
      <c r="H37" s="3" t="s">
        <v>17</v>
      </c>
      <c r="I37" s="8" t="s">
        <v>51</v>
      </c>
      <c r="J37" s="3">
        <v>76</v>
      </c>
      <c r="K37" s="12">
        <v>120.2</v>
      </c>
      <c r="L37" s="3">
        <v>124</v>
      </c>
      <c r="M37" s="3">
        <v>161</v>
      </c>
      <c r="N37" s="3"/>
    </row>
    <row r="38" spans="1:14" ht="17.25" x14ac:dyDescent="0.25">
      <c r="A38" s="9">
        <v>41183</v>
      </c>
      <c r="B38" s="3" t="s">
        <v>50</v>
      </c>
      <c r="C38" s="3" t="s">
        <v>50</v>
      </c>
      <c r="D38" s="10">
        <v>41183</v>
      </c>
      <c r="E38" s="10">
        <v>41213</v>
      </c>
      <c r="F38" s="3" t="s">
        <v>121</v>
      </c>
      <c r="G38" s="3">
        <v>5</v>
      </c>
      <c r="H38" s="3" t="s">
        <v>17</v>
      </c>
      <c r="I38" s="8" t="s">
        <v>51</v>
      </c>
      <c r="J38" s="3">
        <v>82</v>
      </c>
      <c r="K38" s="12">
        <v>139.80000000000001</v>
      </c>
      <c r="L38" s="3">
        <v>108</v>
      </c>
      <c r="M38" s="3">
        <v>213</v>
      </c>
      <c r="N38" s="2"/>
    </row>
    <row r="39" spans="1:14" ht="17.25" x14ac:dyDescent="0.25">
      <c r="A39" s="9">
        <v>41183</v>
      </c>
      <c r="B39" s="3" t="s">
        <v>54</v>
      </c>
      <c r="C39" s="3" t="s">
        <v>54</v>
      </c>
      <c r="D39" s="10">
        <v>41183</v>
      </c>
      <c r="E39" s="10">
        <v>41213</v>
      </c>
      <c r="F39" s="3" t="s">
        <v>121</v>
      </c>
      <c r="G39" s="3">
        <v>5</v>
      </c>
      <c r="H39" s="3" t="s">
        <v>17</v>
      </c>
      <c r="I39" s="8" t="s">
        <v>51</v>
      </c>
      <c r="J39" s="12">
        <v>58</v>
      </c>
      <c r="K39" s="12">
        <v>131.19999999999999</v>
      </c>
      <c r="L39" s="12">
        <v>108</v>
      </c>
      <c r="M39" s="12">
        <v>211</v>
      </c>
      <c r="N39" s="2"/>
    </row>
    <row r="40" spans="1:14" ht="17.25" x14ac:dyDescent="0.25">
      <c r="A40" s="9">
        <v>41183</v>
      </c>
      <c r="B40" s="3" t="s">
        <v>55</v>
      </c>
      <c r="C40" s="3" t="s">
        <v>55</v>
      </c>
      <c r="D40" s="10">
        <v>41183</v>
      </c>
      <c r="E40" s="10">
        <v>41213</v>
      </c>
      <c r="F40" s="3" t="s">
        <v>121</v>
      </c>
      <c r="G40" s="3">
        <v>5</v>
      </c>
      <c r="H40" s="3" t="s">
        <v>17</v>
      </c>
      <c r="I40" s="8" t="s">
        <v>51</v>
      </c>
      <c r="J40" s="12">
        <v>54</v>
      </c>
      <c r="K40" s="12">
        <v>129</v>
      </c>
      <c r="L40" s="12">
        <v>111</v>
      </c>
      <c r="M40" s="12">
        <v>220</v>
      </c>
      <c r="N40" s="2"/>
    </row>
    <row r="41" spans="1:14" ht="17.25" x14ac:dyDescent="0.25">
      <c r="A41" s="9">
        <v>41183</v>
      </c>
      <c r="B41" s="3" t="s">
        <v>59</v>
      </c>
      <c r="C41" s="3" t="s">
        <v>59</v>
      </c>
      <c r="D41" s="10">
        <v>41183</v>
      </c>
      <c r="E41" s="10">
        <v>41213</v>
      </c>
      <c r="F41" s="3" t="s">
        <v>121</v>
      </c>
      <c r="G41" s="3">
        <v>5</v>
      </c>
      <c r="H41" s="3" t="s">
        <v>17</v>
      </c>
      <c r="I41" s="8" t="s">
        <v>51</v>
      </c>
      <c r="J41" s="12">
        <v>88</v>
      </c>
      <c r="K41" s="12">
        <v>124.4</v>
      </c>
      <c r="L41" s="12">
        <v>92</v>
      </c>
      <c r="M41" s="12">
        <v>197</v>
      </c>
      <c r="N41" s="3"/>
    </row>
    <row r="42" spans="1:14" ht="17.25" x14ac:dyDescent="0.25">
      <c r="A42" s="9">
        <v>41214</v>
      </c>
      <c r="B42" s="3" t="s">
        <v>50</v>
      </c>
      <c r="C42" s="3" t="s">
        <v>50</v>
      </c>
      <c r="D42" s="10">
        <v>41214</v>
      </c>
      <c r="E42" s="10">
        <v>41243</v>
      </c>
      <c r="F42" s="3" t="s">
        <v>121</v>
      </c>
      <c r="G42" s="3">
        <v>5</v>
      </c>
      <c r="H42" s="3" t="s">
        <v>17</v>
      </c>
      <c r="I42" s="8" t="s">
        <v>51</v>
      </c>
      <c r="J42" s="12">
        <v>38</v>
      </c>
      <c r="K42" s="12">
        <v>89.8</v>
      </c>
      <c r="L42" s="12">
        <v>89</v>
      </c>
      <c r="M42" s="12">
        <v>126</v>
      </c>
      <c r="N42" s="2"/>
    </row>
    <row r="43" spans="1:14" ht="17.25" x14ac:dyDescent="0.25">
      <c r="A43" s="9">
        <v>41214</v>
      </c>
      <c r="B43" s="3" t="s">
        <v>54</v>
      </c>
      <c r="C43" s="3" t="s">
        <v>54</v>
      </c>
      <c r="D43" s="10">
        <v>41214</v>
      </c>
      <c r="E43" s="10">
        <v>41243</v>
      </c>
      <c r="F43" s="3" t="s">
        <v>121</v>
      </c>
      <c r="G43" s="3">
        <v>5</v>
      </c>
      <c r="H43" s="3" t="s">
        <v>17</v>
      </c>
      <c r="I43" s="8" t="s">
        <v>51</v>
      </c>
      <c r="J43" s="12">
        <v>26</v>
      </c>
      <c r="K43" s="12">
        <v>63.6</v>
      </c>
      <c r="L43" s="12">
        <v>74</v>
      </c>
      <c r="M43" s="12">
        <v>94</v>
      </c>
      <c r="N43" s="2"/>
    </row>
    <row r="44" spans="1:14" ht="17.25" x14ac:dyDescent="0.25">
      <c r="A44" s="9">
        <v>41214</v>
      </c>
      <c r="B44" s="3" t="s">
        <v>55</v>
      </c>
      <c r="C44" s="3" t="s">
        <v>55</v>
      </c>
      <c r="D44" s="10">
        <v>41214</v>
      </c>
      <c r="E44" s="10">
        <v>41243</v>
      </c>
      <c r="F44" s="3" t="s">
        <v>121</v>
      </c>
      <c r="G44" s="3">
        <v>5</v>
      </c>
      <c r="H44" s="3" t="s">
        <v>17</v>
      </c>
      <c r="I44" s="8" t="s">
        <v>51</v>
      </c>
      <c r="J44" s="12">
        <v>27</v>
      </c>
      <c r="K44" s="12">
        <v>71.2</v>
      </c>
      <c r="L44" s="12">
        <v>89</v>
      </c>
      <c r="M44" s="12">
        <v>103</v>
      </c>
      <c r="N44" s="2"/>
    </row>
    <row r="45" spans="1:14" ht="17.25" x14ac:dyDescent="0.25">
      <c r="A45" s="9">
        <v>41214</v>
      </c>
      <c r="B45" s="3" t="s">
        <v>59</v>
      </c>
      <c r="C45" s="3" t="s">
        <v>59</v>
      </c>
      <c r="D45" s="10">
        <v>41214</v>
      </c>
      <c r="E45" s="10">
        <v>41243</v>
      </c>
      <c r="F45" s="3" t="s">
        <v>121</v>
      </c>
      <c r="G45" s="3">
        <v>5</v>
      </c>
      <c r="H45" s="3" t="s">
        <v>17</v>
      </c>
      <c r="I45" s="8" t="s">
        <v>51</v>
      </c>
      <c r="J45" s="12">
        <v>33</v>
      </c>
      <c r="K45" s="12">
        <v>73.8</v>
      </c>
      <c r="L45" s="12">
        <v>77</v>
      </c>
      <c r="M45" s="12">
        <v>110</v>
      </c>
      <c r="N45" s="3"/>
    </row>
    <row r="46" spans="1:14" ht="17.25" x14ac:dyDescent="0.25">
      <c r="A46" s="9">
        <v>41244</v>
      </c>
      <c r="B46" s="3" t="s">
        <v>50</v>
      </c>
      <c r="C46" s="3" t="s">
        <v>50</v>
      </c>
      <c r="D46" s="10">
        <v>41244</v>
      </c>
      <c r="E46" s="10">
        <v>41274</v>
      </c>
      <c r="F46" s="3" t="s">
        <v>121</v>
      </c>
      <c r="G46" s="3">
        <v>5</v>
      </c>
      <c r="H46" s="3" t="s">
        <v>17</v>
      </c>
      <c r="I46" s="8" t="s">
        <v>51</v>
      </c>
      <c r="J46" s="12">
        <v>38</v>
      </c>
      <c r="K46" s="12">
        <v>84.6</v>
      </c>
      <c r="L46" s="12">
        <v>75</v>
      </c>
      <c r="M46" s="12">
        <v>162</v>
      </c>
      <c r="N46" s="2"/>
    </row>
    <row r="47" spans="1:14" ht="17.25" x14ac:dyDescent="0.25">
      <c r="A47" s="9">
        <v>41244</v>
      </c>
      <c r="B47" s="3" t="s">
        <v>54</v>
      </c>
      <c r="C47" s="3" t="s">
        <v>54</v>
      </c>
      <c r="D47" s="10">
        <v>41244</v>
      </c>
      <c r="E47" s="10">
        <v>41274</v>
      </c>
      <c r="F47" s="3" t="s">
        <v>121</v>
      </c>
      <c r="G47" s="3">
        <v>5</v>
      </c>
      <c r="H47" s="3" t="s">
        <v>17</v>
      </c>
      <c r="I47" s="8" t="s">
        <v>51</v>
      </c>
      <c r="J47" s="12">
        <v>34</v>
      </c>
      <c r="K47" s="12">
        <v>52</v>
      </c>
      <c r="L47" s="12">
        <v>41</v>
      </c>
      <c r="M47" s="12">
        <v>89</v>
      </c>
      <c r="N47" s="2"/>
    </row>
    <row r="48" spans="1:14" ht="17.25" x14ac:dyDescent="0.25">
      <c r="A48" s="9">
        <v>41244</v>
      </c>
      <c r="B48" s="3" t="s">
        <v>55</v>
      </c>
      <c r="C48" s="3" t="s">
        <v>55</v>
      </c>
      <c r="D48" s="10">
        <v>41244</v>
      </c>
      <c r="E48" s="10">
        <v>41274</v>
      </c>
      <c r="F48" s="3" t="s">
        <v>121</v>
      </c>
      <c r="G48" s="3">
        <v>5</v>
      </c>
      <c r="H48" s="3" t="s">
        <v>17</v>
      </c>
      <c r="I48" s="8" t="s">
        <v>51</v>
      </c>
      <c r="J48" s="12">
        <v>36</v>
      </c>
      <c r="K48" s="12">
        <v>64.8</v>
      </c>
      <c r="L48" s="12">
        <v>49</v>
      </c>
      <c r="M48" s="12">
        <v>102</v>
      </c>
      <c r="N48" s="2"/>
    </row>
    <row r="49" spans="1:14" ht="17.25" x14ac:dyDescent="0.25">
      <c r="A49" s="9">
        <v>41244</v>
      </c>
      <c r="B49" s="3" t="s">
        <v>59</v>
      </c>
      <c r="C49" s="3" t="s">
        <v>59</v>
      </c>
      <c r="D49" s="10">
        <v>41244</v>
      </c>
      <c r="E49" s="10">
        <v>41274</v>
      </c>
      <c r="F49" s="3" t="s">
        <v>121</v>
      </c>
      <c r="G49" s="3">
        <v>5</v>
      </c>
      <c r="H49" s="3" t="s">
        <v>17</v>
      </c>
      <c r="I49" s="8" t="s">
        <v>51</v>
      </c>
      <c r="J49" s="12">
        <v>38</v>
      </c>
      <c r="K49" s="12">
        <v>73</v>
      </c>
      <c r="L49" s="12">
        <v>48</v>
      </c>
      <c r="M49" s="12">
        <v>127</v>
      </c>
      <c r="N49" s="3"/>
    </row>
    <row r="50" spans="1:14" ht="17.25" x14ac:dyDescent="0.25">
      <c r="A50" s="9">
        <v>41275</v>
      </c>
      <c r="B50" s="3" t="s">
        <v>50</v>
      </c>
      <c r="C50" s="3" t="s">
        <v>50</v>
      </c>
      <c r="D50" s="10">
        <v>41275</v>
      </c>
      <c r="E50" s="10">
        <v>41305</v>
      </c>
      <c r="F50" s="3" t="s">
        <v>121</v>
      </c>
      <c r="G50" s="3">
        <v>5</v>
      </c>
      <c r="H50" s="3" t="s">
        <v>17</v>
      </c>
      <c r="I50" s="8" t="s">
        <v>51</v>
      </c>
      <c r="J50" s="3">
        <v>16</v>
      </c>
      <c r="K50" s="12">
        <v>74</v>
      </c>
      <c r="L50" s="3">
        <v>62</v>
      </c>
      <c r="M50" s="3">
        <v>141</v>
      </c>
      <c r="N50" s="2"/>
    </row>
    <row r="51" spans="1:14" ht="17.25" x14ac:dyDescent="0.25">
      <c r="A51" s="9">
        <v>41275</v>
      </c>
      <c r="B51" s="3" t="s">
        <v>54</v>
      </c>
      <c r="C51" s="3" t="s">
        <v>54</v>
      </c>
      <c r="D51" s="10">
        <v>41275</v>
      </c>
      <c r="E51" s="10">
        <v>41305</v>
      </c>
      <c r="F51" s="3" t="s">
        <v>121</v>
      </c>
      <c r="G51" s="3">
        <v>5</v>
      </c>
      <c r="H51" s="3" t="s">
        <v>17</v>
      </c>
      <c r="I51" s="8" t="s">
        <v>51</v>
      </c>
      <c r="J51" s="3">
        <v>14</v>
      </c>
      <c r="K51" s="12">
        <v>39.4</v>
      </c>
      <c r="L51" s="3">
        <v>44</v>
      </c>
      <c r="M51" s="3">
        <v>52</v>
      </c>
      <c r="N51" s="2"/>
    </row>
    <row r="52" spans="1:14" ht="17.25" x14ac:dyDescent="0.25">
      <c r="A52" s="9">
        <v>41275</v>
      </c>
      <c r="B52" s="3" t="s">
        <v>55</v>
      </c>
      <c r="C52" s="3" t="s">
        <v>55</v>
      </c>
      <c r="D52" s="10">
        <v>41275</v>
      </c>
      <c r="E52" s="10">
        <v>41305</v>
      </c>
      <c r="F52" s="3" t="s">
        <v>121</v>
      </c>
      <c r="G52" s="3">
        <v>5</v>
      </c>
      <c r="H52" s="3" t="s">
        <v>17</v>
      </c>
      <c r="I52" s="8" t="s">
        <v>51</v>
      </c>
      <c r="J52" s="3">
        <v>13</v>
      </c>
      <c r="K52" s="12">
        <v>64</v>
      </c>
      <c r="L52" s="3">
        <v>45</v>
      </c>
      <c r="M52" s="3">
        <v>163</v>
      </c>
      <c r="N52" s="2"/>
    </row>
    <row r="53" spans="1:14" ht="17.25" x14ac:dyDescent="0.25">
      <c r="A53" s="9">
        <v>41275</v>
      </c>
      <c r="B53" s="3" t="s">
        <v>59</v>
      </c>
      <c r="C53" s="3" t="s">
        <v>59</v>
      </c>
      <c r="D53" s="10">
        <v>41275</v>
      </c>
      <c r="E53" s="10">
        <v>41305</v>
      </c>
      <c r="F53" s="3" t="s">
        <v>121</v>
      </c>
      <c r="G53" s="3">
        <v>5</v>
      </c>
      <c r="H53" s="3" t="s">
        <v>17</v>
      </c>
      <c r="I53" s="8" t="s">
        <v>51</v>
      </c>
      <c r="J53" s="3">
        <v>11</v>
      </c>
      <c r="K53" s="12">
        <v>67.8</v>
      </c>
      <c r="L53" s="3">
        <v>44</v>
      </c>
      <c r="M53" s="3">
        <v>175</v>
      </c>
    </row>
    <row r="54" spans="1:14" ht="17.25" x14ac:dyDescent="0.25">
      <c r="A54" s="9">
        <v>41306</v>
      </c>
      <c r="B54" s="3" t="s">
        <v>50</v>
      </c>
      <c r="C54" s="3" t="s">
        <v>50</v>
      </c>
      <c r="D54" s="10">
        <v>41306</v>
      </c>
      <c r="E54" s="10">
        <v>41333</v>
      </c>
      <c r="F54" s="3" t="s">
        <v>121</v>
      </c>
      <c r="G54" s="3">
        <v>5</v>
      </c>
      <c r="H54" s="3" t="s">
        <v>17</v>
      </c>
      <c r="I54" s="8" t="s">
        <v>51</v>
      </c>
      <c r="J54" s="3">
        <v>18</v>
      </c>
      <c r="K54" s="12">
        <v>65.8</v>
      </c>
      <c r="L54" s="3">
        <v>82</v>
      </c>
      <c r="M54" s="3">
        <v>93</v>
      </c>
      <c r="N54" s="2"/>
    </row>
    <row r="55" spans="1:14" ht="17.25" x14ac:dyDescent="0.25">
      <c r="A55" s="9">
        <v>41306</v>
      </c>
      <c r="B55" s="3" t="s">
        <v>54</v>
      </c>
      <c r="C55" s="3" t="s">
        <v>54</v>
      </c>
      <c r="D55" s="10">
        <v>41306</v>
      </c>
      <c r="E55" s="10">
        <v>41333</v>
      </c>
      <c r="F55" s="3" t="s">
        <v>121</v>
      </c>
      <c r="G55" s="3">
        <v>5</v>
      </c>
      <c r="H55" s="3" t="s">
        <v>17</v>
      </c>
      <c r="I55" s="8" t="s">
        <v>51</v>
      </c>
      <c r="J55" s="3">
        <v>18</v>
      </c>
      <c r="K55" s="12">
        <v>33.4</v>
      </c>
      <c r="L55" s="3">
        <v>27</v>
      </c>
      <c r="M55" s="3">
        <v>68</v>
      </c>
      <c r="N55" s="2"/>
    </row>
    <row r="56" spans="1:14" ht="17.25" x14ac:dyDescent="0.25">
      <c r="A56" s="9">
        <v>41306</v>
      </c>
      <c r="B56" s="3" t="s">
        <v>55</v>
      </c>
      <c r="C56" s="3" t="s">
        <v>55</v>
      </c>
      <c r="D56" s="10">
        <v>41306</v>
      </c>
      <c r="E56" s="10">
        <v>41333</v>
      </c>
      <c r="F56" s="3" t="s">
        <v>121</v>
      </c>
      <c r="G56" s="3">
        <v>5</v>
      </c>
      <c r="H56" s="3" t="s">
        <v>17</v>
      </c>
      <c r="I56" s="8" t="s">
        <v>51</v>
      </c>
      <c r="J56" s="3">
        <v>18</v>
      </c>
      <c r="K56" s="12">
        <v>44.4</v>
      </c>
      <c r="L56" s="3">
        <v>35</v>
      </c>
      <c r="M56" s="3">
        <v>85</v>
      </c>
      <c r="N56" s="2"/>
    </row>
    <row r="57" spans="1:14" ht="17.25" x14ac:dyDescent="0.25">
      <c r="A57" s="9">
        <v>41306</v>
      </c>
      <c r="B57" s="3" t="s">
        <v>59</v>
      </c>
      <c r="C57" s="3" t="s">
        <v>59</v>
      </c>
      <c r="D57" s="10">
        <v>41306</v>
      </c>
      <c r="E57" s="10">
        <v>41333</v>
      </c>
      <c r="F57" s="3" t="s">
        <v>121</v>
      </c>
      <c r="G57" s="3">
        <v>5</v>
      </c>
      <c r="H57" s="3" t="s">
        <v>17</v>
      </c>
      <c r="I57" s="8" t="s">
        <v>51</v>
      </c>
      <c r="J57" s="3">
        <v>17</v>
      </c>
      <c r="K57" s="12">
        <v>46</v>
      </c>
      <c r="L57" s="3">
        <v>35</v>
      </c>
      <c r="M57" s="3">
        <v>86</v>
      </c>
    </row>
    <row r="58" spans="1:14" ht="17.25" x14ac:dyDescent="0.25">
      <c r="A58" s="9">
        <v>41334</v>
      </c>
      <c r="B58" s="3" t="s">
        <v>50</v>
      </c>
      <c r="C58" s="3" t="s">
        <v>50</v>
      </c>
      <c r="D58" s="10">
        <v>41334</v>
      </c>
      <c r="E58" s="10">
        <v>41364</v>
      </c>
      <c r="F58" s="3" t="s">
        <v>121</v>
      </c>
      <c r="G58" s="3">
        <v>5</v>
      </c>
      <c r="H58" s="3" t="s">
        <v>17</v>
      </c>
      <c r="I58" s="8" t="s">
        <v>51</v>
      </c>
      <c r="J58" s="3">
        <v>28</v>
      </c>
      <c r="K58" s="12">
        <v>92.6</v>
      </c>
      <c r="L58" s="3">
        <v>90</v>
      </c>
      <c r="M58" s="3">
        <v>185</v>
      </c>
      <c r="N58" s="2"/>
    </row>
    <row r="59" spans="1:14" ht="17.25" x14ac:dyDescent="0.25">
      <c r="A59" s="9">
        <v>41334</v>
      </c>
      <c r="B59" s="3" t="s">
        <v>54</v>
      </c>
      <c r="C59" s="3" t="s">
        <v>54</v>
      </c>
      <c r="D59" s="10">
        <v>41334</v>
      </c>
      <c r="E59" s="10">
        <v>41364</v>
      </c>
      <c r="F59" s="3" t="s">
        <v>121</v>
      </c>
      <c r="G59" s="3">
        <v>5</v>
      </c>
      <c r="H59" s="3" t="s">
        <v>17</v>
      </c>
      <c r="I59" s="8" t="s">
        <v>51</v>
      </c>
      <c r="J59" s="3">
        <v>23</v>
      </c>
      <c r="K59" s="12">
        <v>69</v>
      </c>
      <c r="L59" s="3">
        <v>65</v>
      </c>
      <c r="M59" s="3">
        <v>126</v>
      </c>
      <c r="N59" s="2"/>
    </row>
    <row r="60" spans="1:14" ht="17.25" x14ac:dyDescent="0.25">
      <c r="A60" s="9">
        <v>41334</v>
      </c>
      <c r="B60" s="3" t="s">
        <v>55</v>
      </c>
      <c r="C60" s="3" t="s">
        <v>55</v>
      </c>
      <c r="D60" s="10">
        <v>41334</v>
      </c>
      <c r="E60" s="10">
        <v>41364</v>
      </c>
      <c r="F60" s="3" t="s">
        <v>121</v>
      </c>
      <c r="G60" s="3">
        <v>5</v>
      </c>
      <c r="H60" s="3" t="s">
        <v>17</v>
      </c>
      <c r="I60" s="8" t="s">
        <v>51</v>
      </c>
      <c r="J60" s="3">
        <v>22</v>
      </c>
      <c r="K60" s="12">
        <v>71</v>
      </c>
      <c r="L60" s="3">
        <v>78</v>
      </c>
      <c r="M60" s="3">
        <v>118</v>
      </c>
      <c r="N60" s="2"/>
    </row>
    <row r="61" spans="1:14" ht="17.25" x14ac:dyDescent="0.25">
      <c r="A61" s="9">
        <v>41334</v>
      </c>
      <c r="B61" s="3" t="s">
        <v>59</v>
      </c>
      <c r="C61" s="3" t="s">
        <v>59</v>
      </c>
      <c r="D61" s="10">
        <v>41334</v>
      </c>
      <c r="E61" s="10">
        <v>41364</v>
      </c>
      <c r="F61" s="3" t="s">
        <v>121</v>
      </c>
      <c r="G61" s="3">
        <v>5</v>
      </c>
      <c r="H61" s="3" t="s">
        <v>17</v>
      </c>
      <c r="I61" s="8" t="s">
        <v>51</v>
      </c>
      <c r="J61" s="3">
        <v>22</v>
      </c>
      <c r="K61" s="12">
        <v>74.599999999999994</v>
      </c>
      <c r="L61" s="3">
        <v>69</v>
      </c>
      <c r="M61" s="3">
        <v>136</v>
      </c>
    </row>
    <row r="62" spans="1:14" ht="17.25" x14ac:dyDescent="0.25">
      <c r="A62" s="9">
        <v>41365</v>
      </c>
      <c r="B62" s="3" t="s">
        <v>50</v>
      </c>
      <c r="C62" s="3" t="s">
        <v>50</v>
      </c>
      <c r="D62" s="10">
        <v>41365</v>
      </c>
      <c r="E62" s="10">
        <v>41394</v>
      </c>
      <c r="F62" s="3" t="s">
        <v>121</v>
      </c>
      <c r="G62" s="3">
        <v>5</v>
      </c>
      <c r="H62" s="3" t="s">
        <v>17</v>
      </c>
      <c r="I62" s="8" t="s">
        <v>51</v>
      </c>
      <c r="J62" s="3">
        <v>41</v>
      </c>
      <c r="K62" s="12">
        <v>86.2</v>
      </c>
      <c r="L62" s="3">
        <v>53</v>
      </c>
      <c r="M62" s="3">
        <v>150</v>
      </c>
      <c r="N62" s="2"/>
    </row>
    <row r="63" spans="1:14" ht="17.25" x14ac:dyDescent="0.25">
      <c r="A63" s="9">
        <v>41365</v>
      </c>
      <c r="B63" s="3" t="s">
        <v>54</v>
      </c>
      <c r="C63" s="3" t="s">
        <v>54</v>
      </c>
      <c r="D63" s="10">
        <v>41365</v>
      </c>
      <c r="E63" s="10">
        <v>41394</v>
      </c>
      <c r="F63" s="3" t="s">
        <v>121</v>
      </c>
      <c r="G63" s="3">
        <v>5</v>
      </c>
      <c r="H63" s="3" t="s">
        <v>17</v>
      </c>
      <c r="I63" s="8" t="s">
        <v>51</v>
      </c>
      <c r="J63" s="3">
        <v>28</v>
      </c>
      <c r="K63" s="12">
        <v>63.2</v>
      </c>
      <c r="L63" s="3">
        <v>34</v>
      </c>
      <c r="M63" s="3">
        <v>116</v>
      </c>
      <c r="N63" s="2"/>
    </row>
    <row r="64" spans="1:14" ht="17.25" x14ac:dyDescent="0.25">
      <c r="A64" s="9">
        <v>41365</v>
      </c>
      <c r="B64" s="3" t="s">
        <v>55</v>
      </c>
      <c r="C64" s="3" t="s">
        <v>55</v>
      </c>
      <c r="D64" s="10">
        <v>41365</v>
      </c>
      <c r="E64" s="10">
        <v>41394</v>
      </c>
      <c r="F64" s="3" t="s">
        <v>121</v>
      </c>
      <c r="G64" s="3">
        <v>5</v>
      </c>
      <c r="H64" s="3" t="s">
        <v>17</v>
      </c>
      <c r="I64" s="8" t="s">
        <v>51</v>
      </c>
      <c r="J64" s="3">
        <v>25</v>
      </c>
      <c r="K64" s="12">
        <v>63.8</v>
      </c>
      <c r="L64" s="3">
        <v>32</v>
      </c>
      <c r="M64" s="3">
        <v>116</v>
      </c>
      <c r="N64" s="2"/>
    </row>
    <row r="65" spans="1:14" ht="17.25" x14ac:dyDescent="0.25">
      <c r="A65" s="9">
        <v>41365</v>
      </c>
      <c r="B65" s="3" t="s">
        <v>59</v>
      </c>
      <c r="C65" s="3" t="s">
        <v>59</v>
      </c>
      <c r="D65" s="10">
        <v>41365</v>
      </c>
      <c r="E65" s="10">
        <v>41394</v>
      </c>
      <c r="F65" s="3" t="s">
        <v>121</v>
      </c>
      <c r="G65" s="3">
        <v>5</v>
      </c>
      <c r="H65" s="3" t="s">
        <v>17</v>
      </c>
      <c r="I65" s="8" t="s">
        <v>51</v>
      </c>
      <c r="J65" s="3">
        <v>29</v>
      </c>
      <c r="K65" s="3">
        <v>68.599999999999994</v>
      </c>
      <c r="L65" s="3">
        <v>36</v>
      </c>
      <c r="M65" s="3">
        <v>128</v>
      </c>
    </row>
    <row r="66" spans="1:14" ht="17.25" x14ac:dyDescent="0.25">
      <c r="A66" s="9">
        <v>41395</v>
      </c>
      <c r="B66" s="3" t="s">
        <v>50</v>
      </c>
      <c r="C66" s="3" t="s">
        <v>50</v>
      </c>
      <c r="D66" s="10">
        <v>41395</v>
      </c>
      <c r="E66" s="10">
        <v>41425</v>
      </c>
      <c r="F66" s="3" t="s">
        <v>121</v>
      </c>
      <c r="G66" s="3">
        <v>5</v>
      </c>
      <c r="H66" s="3" t="s">
        <v>17</v>
      </c>
      <c r="I66" s="8" t="s">
        <v>51</v>
      </c>
      <c r="J66" s="3">
        <v>57</v>
      </c>
      <c r="K66" s="12">
        <v>132.80000000000001</v>
      </c>
      <c r="L66" s="3">
        <v>101</v>
      </c>
      <c r="M66" s="3">
        <v>247</v>
      </c>
      <c r="N66" s="2"/>
    </row>
    <row r="67" spans="1:14" ht="17.25" x14ac:dyDescent="0.25">
      <c r="A67" s="9">
        <v>41395</v>
      </c>
      <c r="B67" s="3" t="s">
        <v>54</v>
      </c>
      <c r="C67" s="3" t="s">
        <v>54</v>
      </c>
      <c r="D67" s="10">
        <v>41395</v>
      </c>
      <c r="E67" s="10">
        <v>41425</v>
      </c>
      <c r="F67" s="3" t="s">
        <v>121</v>
      </c>
      <c r="G67" s="3">
        <v>5</v>
      </c>
      <c r="H67" s="3" t="s">
        <v>17</v>
      </c>
      <c r="I67" s="8" t="s">
        <v>51</v>
      </c>
      <c r="J67" s="3">
        <v>55</v>
      </c>
      <c r="K67" s="12">
        <v>84.6</v>
      </c>
      <c r="L67" s="3">
        <v>76</v>
      </c>
      <c r="M67" s="3">
        <v>140</v>
      </c>
      <c r="N67" s="2"/>
    </row>
    <row r="68" spans="1:14" ht="17.25" x14ac:dyDescent="0.25">
      <c r="A68" s="9">
        <v>41395</v>
      </c>
      <c r="B68" s="3" t="s">
        <v>55</v>
      </c>
      <c r="C68" s="3" t="s">
        <v>55</v>
      </c>
      <c r="D68" s="10">
        <v>41395</v>
      </c>
      <c r="E68" s="10">
        <v>41425</v>
      </c>
      <c r="F68" s="3" t="s">
        <v>121</v>
      </c>
      <c r="G68" s="3">
        <v>5</v>
      </c>
      <c r="H68" s="3" t="s">
        <v>17</v>
      </c>
      <c r="I68" s="8" t="s">
        <v>51</v>
      </c>
      <c r="J68" s="3">
        <v>59</v>
      </c>
      <c r="K68" s="12">
        <v>84.8</v>
      </c>
      <c r="L68" s="3">
        <v>77</v>
      </c>
      <c r="M68" s="3">
        <v>133</v>
      </c>
      <c r="N68" s="2"/>
    </row>
    <row r="69" spans="1:14" ht="17.25" x14ac:dyDescent="0.25">
      <c r="A69" s="9">
        <v>41395</v>
      </c>
      <c r="B69" s="3" t="s">
        <v>59</v>
      </c>
      <c r="C69" s="3" t="s">
        <v>59</v>
      </c>
      <c r="D69" s="10">
        <v>41395</v>
      </c>
      <c r="E69" s="10">
        <v>41425</v>
      </c>
      <c r="F69" s="3" t="s">
        <v>121</v>
      </c>
      <c r="G69" s="3">
        <v>5</v>
      </c>
      <c r="H69" s="3" t="s">
        <v>17</v>
      </c>
      <c r="I69" s="8" t="s">
        <v>51</v>
      </c>
      <c r="J69" s="3">
        <v>56</v>
      </c>
      <c r="K69" s="12">
        <v>84.4</v>
      </c>
      <c r="L69" s="3">
        <v>83</v>
      </c>
      <c r="M69" s="3">
        <v>124</v>
      </c>
    </row>
    <row r="70" spans="1:14" ht="17.25" x14ac:dyDescent="0.25">
      <c r="A70" s="9">
        <v>41426</v>
      </c>
      <c r="B70" s="3" t="s">
        <v>50</v>
      </c>
      <c r="C70" s="3" t="s">
        <v>50</v>
      </c>
      <c r="D70" s="10">
        <v>41426</v>
      </c>
      <c r="E70" s="10">
        <v>41455</v>
      </c>
      <c r="F70" s="3" t="s">
        <v>121</v>
      </c>
      <c r="G70" s="3">
        <v>5</v>
      </c>
      <c r="H70" s="3" t="s">
        <v>17</v>
      </c>
      <c r="I70" s="8" t="s">
        <v>51</v>
      </c>
      <c r="J70" s="3">
        <v>33</v>
      </c>
      <c r="K70" s="12">
        <v>53.4</v>
      </c>
      <c r="L70" s="3">
        <v>55</v>
      </c>
      <c r="M70" s="3">
        <v>75</v>
      </c>
      <c r="N70" s="2"/>
    </row>
    <row r="71" spans="1:14" ht="17.25" x14ac:dyDescent="0.25">
      <c r="A71" s="9">
        <v>41426</v>
      </c>
      <c r="B71" s="3" t="s">
        <v>54</v>
      </c>
      <c r="C71" s="3" t="s">
        <v>54</v>
      </c>
      <c r="D71" s="10">
        <v>41426</v>
      </c>
      <c r="E71" s="10">
        <v>41455</v>
      </c>
      <c r="F71" s="3" t="s">
        <v>121</v>
      </c>
      <c r="G71" s="3">
        <v>5</v>
      </c>
      <c r="H71" s="3" t="s">
        <v>17</v>
      </c>
      <c r="I71" s="8" t="s">
        <v>51</v>
      </c>
      <c r="J71" s="3">
        <v>25</v>
      </c>
      <c r="K71" s="12">
        <v>40.200000000000003</v>
      </c>
      <c r="L71" s="3">
        <v>40</v>
      </c>
      <c r="M71" s="3">
        <v>53</v>
      </c>
      <c r="N71" s="2"/>
    </row>
    <row r="72" spans="1:14" ht="17.25" x14ac:dyDescent="0.25">
      <c r="A72" s="9">
        <v>41426</v>
      </c>
      <c r="B72" s="3" t="s">
        <v>55</v>
      </c>
      <c r="C72" s="3" t="s">
        <v>55</v>
      </c>
      <c r="D72" s="10">
        <v>41426</v>
      </c>
      <c r="E72" s="10">
        <v>41455</v>
      </c>
      <c r="F72" s="3" t="s">
        <v>121</v>
      </c>
      <c r="G72" s="3">
        <v>5</v>
      </c>
      <c r="H72" s="3" t="s">
        <v>17</v>
      </c>
      <c r="I72" s="8" t="s">
        <v>51</v>
      </c>
      <c r="J72" s="3">
        <v>21</v>
      </c>
      <c r="K72" s="12">
        <v>37</v>
      </c>
      <c r="L72" s="3">
        <v>41</v>
      </c>
      <c r="M72" s="3">
        <v>51</v>
      </c>
      <c r="N72" s="2"/>
    </row>
    <row r="73" spans="1:14" ht="17.25" x14ac:dyDescent="0.25">
      <c r="A73" s="9">
        <v>41426</v>
      </c>
      <c r="B73" s="3" t="s">
        <v>59</v>
      </c>
      <c r="C73" s="3" t="s">
        <v>59</v>
      </c>
      <c r="D73" s="10">
        <v>41426</v>
      </c>
      <c r="E73" s="10">
        <v>41455</v>
      </c>
      <c r="F73" s="3" t="s">
        <v>121</v>
      </c>
      <c r="G73" s="3">
        <v>5</v>
      </c>
      <c r="H73" s="3" t="s">
        <v>17</v>
      </c>
      <c r="I73" s="8" t="s">
        <v>51</v>
      </c>
      <c r="J73" s="3">
        <v>24</v>
      </c>
      <c r="K73" s="12">
        <v>42.6</v>
      </c>
      <c r="L73" s="3">
        <v>46</v>
      </c>
      <c r="M73" s="3">
        <v>60</v>
      </c>
    </row>
    <row r="74" spans="1:14" ht="17.25" x14ac:dyDescent="0.25">
      <c r="A74" s="9">
        <v>41456</v>
      </c>
      <c r="B74" s="3" t="s">
        <v>50</v>
      </c>
      <c r="C74" s="3" t="s">
        <v>50</v>
      </c>
      <c r="D74" s="10">
        <v>41456</v>
      </c>
      <c r="E74" s="10">
        <v>41486</v>
      </c>
      <c r="F74" s="3" t="s">
        <v>121</v>
      </c>
      <c r="G74" s="3">
        <v>5</v>
      </c>
      <c r="H74" s="3" t="s">
        <v>17</v>
      </c>
      <c r="I74" s="8" t="s">
        <v>51</v>
      </c>
      <c r="J74" s="3">
        <v>24</v>
      </c>
      <c r="K74" s="12">
        <v>74.400000000000006</v>
      </c>
      <c r="L74" s="3">
        <v>64</v>
      </c>
      <c r="M74" s="3">
        <v>139</v>
      </c>
      <c r="N74" s="2"/>
    </row>
    <row r="75" spans="1:14" ht="17.25" x14ac:dyDescent="0.25">
      <c r="A75" s="9">
        <v>41456</v>
      </c>
      <c r="B75" s="3" t="s">
        <v>54</v>
      </c>
      <c r="C75" s="3" t="s">
        <v>54</v>
      </c>
      <c r="D75" s="10">
        <v>41456</v>
      </c>
      <c r="E75" s="10">
        <v>41486</v>
      </c>
      <c r="F75" s="3" t="s">
        <v>121</v>
      </c>
      <c r="G75" s="3">
        <v>5</v>
      </c>
      <c r="H75" s="3" t="s">
        <v>17</v>
      </c>
      <c r="I75" s="8" t="s">
        <v>51</v>
      </c>
      <c r="J75" s="3">
        <v>35</v>
      </c>
      <c r="K75" s="12">
        <v>58.4</v>
      </c>
      <c r="L75" s="3">
        <v>48</v>
      </c>
      <c r="M75" s="3">
        <v>96</v>
      </c>
      <c r="N75" s="2"/>
    </row>
    <row r="76" spans="1:14" ht="17.25" x14ac:dyDescent="0.25">
      <c r="A76" s="9">
        <v>41456</v>
      </c>
      <c r="B76" s="3" t="s">
        <v>55</v>
      </c>
      <c r="C76" s="3" t="s">
        <v>55</v>
      </c>
      <c r="D76" s="10">
        <v>41456</v>
      </c>
      <c r="E76" s="10">
        <v>41486</v>
      </c>
      <c r="F76" s="3" t="s">
        <v>121</v>
      </c>
      <c r="G76" s="3">
        <v>5</v>
      </c>
      <c r="H76" s="3" t="s">
        <v>17</v>
      </c>
      <c r="I76" s="8" t="s">
        <v>51</v>
      </c>
      <c r="J76" s="3">
        <v>31</v>
      </c>
      <c r="K76" s="12">
        <v>55.2</v>
      </c>
      <c r="L76" s="3">
        <v>52</v>
      </c>
      <c r="M76" s="3">
        <v>91</v>
      </c>
      <c r="N76" s="2"/>
    </row>
    <row r="77" spans="1:14" ht="17.25" x14ac:dyDescent="0.25">
      <c r="A77" s="9">
        <v>41456</v>
      </c>
      <c r="B77" s="3" t="s">
        <v>59</v>
      </c>
      <c r="C77" s="3" t="s">
        <v>59</v>
      </c>
      <c r="D77" s="10">
        <v>41456</v>
      </c>
      <c r="E77" s="10">
        <v>41486</v>
      </c>
      <c r="F77" s="3" t="s">
        <v>121</v>
      </c>
      <c r="G77" s="3">
        <v>5</v>
      </c>
      <c r="H77" s="3" t="s">
        <v>17</v>
      </c>
      <c r="I77" s="8" t="s">
        <v>51</v>
      </c>
      <c r="J77" s="3">
        <v>20</v>
      </c>
      <c r="K77" s="12">
        <v>57.4</v>
      </c>
      <c r="L77" s="3">
        <v>53</v>
      </c>
      <c r="M77" s="3">
        <v>98</v>
      </c>
    </row>
    <row r="78" spans="1:14" ht="17.25" x14ac:dyDescent="0.25">
      <c r="A78" s="9">
        <v>41487</v>
      </c>
      <c r="B78" s="3" t="s">
        <v>50</v>
      </c>
      <c r="C78" s="3" t="s">
        <v>50</v>
      </c>
      <c r="D78" s="10">
        <v>41487</v>
      </c>
      <c r="E78" s="10">
        <v>41517</v>
      </c>
      <c r="F78" s="3" t="s">
        <v>121</v>
      </c>
      <c r="G78" s="3">
        <v>6</v>
      </c>
      <c r="H78" s="3" t="s">
        <v>17</v>
      </c>
      <c r="I78" s="8" t="s">
        <v>51</v>
      </c>
      <c r="J78" s="3">
        <v>53</v>
      </c>
      <c r="K78" s="12">
        <v>138</v>
      </c>
      <c r="L78" s="3">
        <v>150</v>
      </c>
      <c r="M78" s="3">
        <v>194</v>
      </c>
      <c r="N78" s="2" t="s">
        <v>122</v>
      </c>
    </row>
    <row r="79" spans="1:14" ht="17.25" x14ac:dyDescent="0.25">
      <c r="A79" s="9">
        <v>41487</v>
      </c>
      <c r="B79" s="3" t="s">
        <v>54</v>
      </c>
      <c r="C79" s="3" t="s">
        <v>54</v>
      </c>
      <c r="D79" s="10">
        <v>41487</v>
      </c>
      <c r="E79" s="10">
        <v>41517</v>
      </c>
      <c r="F79" s="3" t="s">
        <v>121</v>
      </c>
      <c r="G79" s="3">
        <v>6</v>
      </c>
      <c r="H79" s="3" t="s">
        <v>17</v>
      </c>
      <c r="I79" s="8" t="s">
        <v>51</v>
      </c>
      <c r="J79" s="3">
        <v>52</v>
      </c>
      <c r="K79" s="12">
        <v>115</v>
      </c>
      <c r="L79" s="3">
        <v>117</v>
      </c>
      <c r="M79" s="3">
        <v>172</v>
      </c>
      <c r="N79" s="2" t="s">
        <v>122</v>
      </c>
    </row>
    <row r="80" spans="1:14" ht="17.25" x14ac:dyDescent="0.25">
      <c r="A80" s="9">
        <v>41487</v>
      </c>
      <c r="B80" s="3" t="s">
        <v>55</v>
      </c>
      <c r="C80" s="3" t="s">
        <v>55</v>
      </c>
      <c r="D80" s="10">
        <v>41487</v>
      </c>
      <c r="E80" s="10">
        <v>41517</v>
      </c>
      <c r="F80" s="3" t="s">
        <v>121</v>
      </c>
      <c r="G80" s="3">
        <v>6</v>
      </c>
      <c r="H80" s="3" t="s">
        <v>17</v>
      </c>
      <c r="I80" s="8" t="s">
        <v>51</v>
      </c>
      <c r="J80" s="3">
        <v>34</v>
      </c>
      <c r="K80" s="12">
        <v>117.66666666666667</v>
      </c>
      <c r="L80" s="12">
        <v>118.5</v>
      </c>
      <c r="M80" s="3">
        <v>196</v>
      </c>
      <c r="N80" s="2" t="s">
        <v>122</v>
      </c>
    </row>
    <row r="81" spans="1:14" ht="17.25" x14ac:dyDescent="0.25">
      <c r="A81" s="9">
        <v>41487</v>
      </c>
      <c r="B81" s="3" t="s">
        <v>59</v>
      </c>
      <c r="C81" s="3" t="s">
        <v>59</v>
      </c>
      <c r="D81" s="10">
        <v>41487</v>
      </c>
      <c r="E81" s="10">
        <v>41517</v>
      </c>
      <c r="F81" s="3" t="s">
        <v>121</v>
      </c>
      <c r="G81" s="3">
        <v>6</v>
      </c>
      <c r="H81" s="3" t="s">
        <v>17</v>
      </c>
      <c r="I81" s="8" t="s">
        <v>51</v>
      </c>
      <c r="J81" s="3">
        <v>40</v>
      </c>
      <c r="K81" s="12">
        <v>115.66666666666667</v>
      </c>
      <c r="L81" s="12">
        <v>130.5</v>
      </c>
      <c r="M81" s="3">
        <v>146</v>
      </c>
      <c r="N81" s="2" t="s">
        <v>122</v>
      </c>
    </row>
    <row r="82" spans="1:14" ht="17.25" x14ac:dyDescent="0.25">
      <c r="A82" s="9">
        <v>41518</v>
      </c>
      <c r="B82" s="3" t="s">
        <v>50</v>
      </c>
      <c r="C82" s="3" t="s">
        <v>50</v>
      </c>
      <c r="D82" s="10">
        <v>41518</v>
      </c>
      <c r="E82" s="10">
        <v>41547</v>
      </c>
      <c r="F82" s="3" t="s">
        <v>121</v>
      </c>
      <c r="G82" s="3">
        <v>5</v>
      </c>
      <c r="H82" s="3" t="s">
        <v>17</v>
      </c>
      <c r="I82" s="8" t="s">
        <v>51</v>
      </c>
      <c r="J82" s="3">
        <v>83</v>
      </c>
      <c r="K82" s="12">
        <v>142.80000000000001</v>
      </c>
      <c r="L82" s="3">
        <v>153</v>
      </c>
      <c r="M82" s="3">
        <v>196</v>
      </c>
      <c r="N82" s="2"/>
    </row>
    <row r="83" spans="1:14" ht="17.25" x14ac:dyDescent="0.25">
      <c r="A83" s="9">
        <v>41518</v>
      </c>
      <c r="B83" s="3" t="s">
        <v>54</v>
      </c>
      <c r="C83" s="3" t="s">
        <v>54</v>
      </c>
      <c r="D83" s="10">
        <v>41518</v>
      </c>
      <c r="E83" s="10">
        <v>41547</v>
      </c>
      <c r="F83" s="3" t="s">
        <v>121</v>
      </c>
      <c r="G83" s="3">
        <v>5</v>
      </c>
      <c r="H83" s="3" t="s">
        <v>17</v>
      </c>
      <c r="I83" s="8" t="s">
        <v>51</v>
      </c>
      <c r="J83" s="3">
        <v>69</v>
      </c>
      <c r="K83" s="12">
        <v>132.4</v>
      </c>
      <c r="L83" s="3">
        <v>134</v>
      </c>
      <c r="M83" s="3">
        <v>179</v>
      </c>
      <c r="N83" s="2"/>
    </row>
    <row r="84" spans="1:14" ht="17.25" x14ac:dyDescent="0.25">
      <c r="A84" s="9">
        <v>41518</v>
      </c>
      <c r="B84" s="3" t="s">
        <v>55</v>
      </c>
      <c r="C84" s="3" t="s">
        <v>55</v>
      </c>
      <c r="D84" s="10">
        <v>41518</v>
      </c>
      <c r="E84" s="10">
        <v>41547</v>
      </c>
      <c r="F84" s="3" t="s">
        <v>121</v>
      </c>
      <c r="G84" s="3">
        <v>5</v>
      </c>
      <c r="H84" s="3" t="s">
        <v>17</v>
      </c>
      <c r="I84" s="8" t="s">
        <v>51</v>
      </c>
      <c r="J84" s="3">
        <v>73</v>
      </c>
      <c r="K84" s="3">
        <v>146</v>
      </c>
      <c r="L84" s="3">
        <v>155</v>
      </c>
      <c r="M84" s="3">
        <v>191</v>
      </c>
      <c r="N84" s="2"/>
    </row>
    <row r="85" spans="1:14" ht="17.25" x14ac:dyDescent="0.25">
      <c r="A85" s="9">
        <v>41518</v>
      </c>
      <c r="B85" s="3" t="s">
        <v>59</v>
      </c>
      <c r="C85" s="3" t="s">
        <v>59</v>
      </c>
      <c r="D85" s="10">
        <v>41518</v>
      </c>
      <c r="E85" s="10">
        <v>41547</v>
      </c>
      <c r="F85" s="3" t="s">
        <v>121</v>
      </c>
      <c r="G85" s="3">
        <v>5</v>
      </c>
      <c r="H85" s="3" t="s">
        <v>17</v>
      </c>
      <c r="I85" s="8" t="s">
        <v>51</v>
      </c>
      <c r="J85" s="3">
        <v>53</v>
      </c>
      <c r="K85" s="3">
        <v>119</v>
      </c>
      <c r="L85" s="3">
        <v>124</v>
      </c>
      <c r="M85" s="3">
        <v>159</v>
      </c>
      <c r="N85" s="3"/>
    </row>
    <row r="86" spans="1:14" ht="17.25" x14ac:dyDescent="0.25">
      <c r="A86" s="9">
        <v>41548</v>
      </c>
      <c r="B86" s="3" t="s">
        <v>50</v>
      </c>
      <c r="C86" s="3" t="s">
        <v>50</v>
      </c>
      <c r="D86" s="10">
        <v>41548</v>
      </c>
      <c r="E86" s="10">
        <v>41578</v>
      </c>
      <c r="F86" s="3" t="s">
        <v>121</v>
      </c>
      <c r="G86" s="3">
        <v>5</v>
      </c>
      <c r="H86" s="3" t="s">
        <v>17</v>
      </c>
      <c r="I86" s="8" t="s">
        <v>51</v>
      </c>
      <c r="J86" s="3">
        <v>78</v>
      </c>
      <c r="K86" s="12">
        <v>120.8</v>
      </c>
      <c r="L86" s="3">
        <v>127</v>
      </c>
      <c r="M86" s="3">
        <v>158</v>
      </c>
      <c r="N86" s="2"/>
    </row>
    <row r="87" spans="1:14" ht="17.25" x14ac:dyDescent="0.25">
      <c r="A87" s="9">
        <v>41548</v>
      </c>
      <c r="B87" s="3" t="s">
        <v>54</v>
      </c>
      <c r="C87" s="3" t="s">
        <v>54</v>
      </c>
      <c r="D87" s="10">
        <v>41548</v>
      </c>
      <c r="E87" s="10">
        <v>41578</v>
      </c>
      <c r="F87" s="3" t="s">
        <v>121</v>
      </c>
      <c r="G87" s="3">
        <v>5</v>
      </c>
      <c r="H87" s="3" t="s">
        <v>17</v>
      </c>
      <c r="I87" s="8" t="s">
        <v>51</v>
      </c>
      <c r="J87" s="12">
        <v>37</v>
      </c>
      <c r="K87" s="12">
        <v>102.4</v>
      </c>
      <c r="L87" s="12">
        <v>89</v>
      </c>
      <c r="M87" s="12">
        <v>177</v>
      </c>
      <c r="N87" s="2"/>
    </row>
    <row r="88" spans="1:14" ht="17.25" x14ac:dyDescent="0.25">
      <c r="A88" s="9">
        <v>41548</v>
      </c>
      <c r="B88" s="3" t="s">
        <v>55</v>
      </c>
      <c r="C88" s="3" t="s">
        <v>55</v>
      </c>
      <c r="D88" s="10">
        <v>41548</v>
      </c>
      <c r="E88" s="10">
        <v>41578</v>
      </c>
      <c r="F88" s="3" t="s">
        <v>121</v>
      </c>
      <c r="G88" s="3">
        <v>5</v>
      </c>
      <c r="H88" s="3" t="s">
        <v>17</v>
      </c>
      <c r="I88" s="8" t="s">
        <v>51</v>
      </c>
      <c r="J88" s="12">
        <v>60</v>
      </c>
      <c r="K88" s="12">
        <v>113.8</v>
      </c>
      <c r="L88" s="12">
        <v>96</v>
      </c>
      <c r="M88" s="12">
        <v>195</v>
      </c>
      <c r="N88" s="2"/>
    </row>
    <row r="89" spans="1:14" ht="17.25" x14ac:dyDescent="0.25">
      <c r="A89" s="9">
        <v>41548</v>
      </c>
      <c r="B89" s="3" t="s">
        <v>59</v>
      </c>
      <c r="C89" s="3" t="s">
        <v>59</v>
      </c>
      <c r="D89" s="10">
        <v>41548</v>
      </c>
      <c r="E89" s="10">
        <v>41578</v>
      </c>
      <c r="F89" s="3" t="s">
        <v>121</v>
      </c>
      <c r="G89" s="3">
        <v>5</v>
      </c>
      <c r="H89" s="3" t="s">
        <v>17</v>
      </c>
      <c r="I89" s="8" t="s">
        <v>51</v>
      </c>
      <c r="J89" s="12">
        <v>63</v>
      </c>
      <c r="K89" s="12">
        <v>115</v>
      </c>
      <c r="L89" s="12">
        <v>95</v>
      </c>
      <c r="M89" s="12">
        <v>209</v>
      </c>
      <c r="N89" s="3"/>
    </row>
    <row r="90" spans="1:14" ht="17.25" x14ac:dyDescent="0.25">
      <c r="A90" s="9">
        <v>41579</v>
      </c>
      <c r="B90" s="3" t="s">
        <v>50</v>
      </c>
      <c r="C90" s="3" t="s">
        <v>50</v>
      </c>
      <c r="D90" s="10">
        <v>41579</v>
      </c>
      <c r="E90" s="10">
        <v>41608</v>
      </c>
      <c r="F90" s="3" t="s">
        <v>121</v>
      </c>
      <c r="G90" s="3">
        <v>5</v>
      </c>
      <c r="H90" s="3" t="s">
        <v>17</v>
      </c>
      <c r="I90" s="8" t="s">
        <v>51</v>
      </c>
      <c r="J90" s="12">
        <v>23</v>
      </c>
      <c r="K90" s="12">
        <v>47.4</v>
      </c>
      <c r="L90" s="12">
        <v>33</v>
      </c>
      <c r="M90" s="12">
        <v>92</v>
      </c>
      <c r="N90" s="2"/>
    </row>
    <row r="91" spans="1:14" ht="17.25" x14ac:dyDescent="0.25">
      <c r="A91" s="9">
        <v>41579</v>
      </c>
      <c r="B91" s="3" t="s">
        <v>54</v>
      </c>
      <c r="C91" s="3" t="s">
        <v>54</v>
      </c>
      <c r="D91" s="10">
        <v>41579</v>
      </c>
      <c r="E91" s="10">
        <v>41608</v>
      </c>
      <c r="F91" s="3" t="s">
        <v>121</v>
      </c>
      <c r="G91" s="3">
        <v>5</v>
      </c>
      <c r="H91" s="3" t="s">
        <v>17</v>
      </c>
      <c r="I91" s="8" t="s">
        <v>51</v>
      </c>
      <c r="J91" s="12">
        <v>29</v>
      </c>
      <c r="K91" s="12">
        <v>46.4</v>
      </c>
      <c r="L91" s="12">
        <v>33</v>
      </c>
      <c r="M91" s="12">
        <v>75</v>
      </c>
      <c r="N91" s="2"/>
    </row>
    <row r="92" spans="1:14" ht="17.25" x14ac:dyDescent="0.25">
      <c r="A92" s="9">
        <v>41579</v>
      </c>
      <c r="B92" s="3" t="s">
        <v>55</v>
      </c>
      <c r="C92" s="3" t="s">
        <v>55</v>
      </c>
      <c r="D92" s="10">
        <v>41579</v>
      </c>
      <c r="E92" s="10">
        <v>41608</v>
      </c>
      <c r="F92" s="3" t="s">
        <v>121</v>
      </c>
      <c r="G92" s="3">
        <v>5</v>
      </c>
      <c r="H92" s="3" t="s">
        <v>17</v>
      </c>
      <c r="I92" s="8" t="s">
        <v>51</v>
      </c>
      <c r="J92" s="12">
        <v>26</v>
      </c>
      <c r="K92" s="12">
        <v>53.8</v>
      </c>
      <c r="L92" s="12">
        <v>35</v>
      </c>
      <c r="M92" s="12">
        <v>124</v>
      </c>
      <c r="N92" s="2"/>
    </row>
    <row r="93" spans="1:14" ht="17.25" x14ac:dyDescent="0.25">
      <c r="A93" s="9">
        <v>41579</v>
      </c>
      <c r="B93" s="3" t="s">
        <v>59</v>
      </c>
      <c r="C93" s="3" t="s">
        <v>59</v>
      </c>
      <c r="D93" s="10">
        <v>41579</v>
      </c>
      <c r="E93" s="10">
        <v>41608</v>
      </c>
      <c r="F93" s="3" t="s">
        <v>121</v>
      </c>
      <c r="G93" s="3">
        <v>5</v>
      </c>
      <c r="H93" s="3" t="s">
        <v>17</v>
      </c>
      <c r="I93" s="8" t="s">
        <v>51</v>
      </c>
      <c r="J93" s="12">
        <v>24</v>
      </c>
      <c r="K93" s="12">
        <v>53</v>
      </c>
      <c r="L93" s="12">
        <v>36</v>
      </c>
      <c r="M93" s="12">
        <v>109</v>
      </c>
      <c r="N93" s="3"/>
    </row>
    <row r="94" spans="1:14" ht="17.25" x14ac:dyDescent="0.25">
      <c r="A94" s="9">
        <v>41609</v>
      </c>
      <c r="B94" s="3" t="s">
        <v>50</v>
      </c>
      <c r="C94" s="3" t="s">
        <v>50</v>
      </c>
      <c r="D94" s="10">
        <v>41609</v>
      </c>
      <c r="E94" s="10">
        <v>41639</v>
      </c>
      <c r="F94" s="3" t="s">
        <v>121</v>
      </c>
      <c r="G94" s="3">
        <v>5</v>
      </c>
      <c r="H94" s="3" t="s">
        <v>17</v>
      </c>
      <c r="I94" s="8" t="s">
        <v>51</v>
      </c>
      <c r="J94" s="12">
        <v>71</v>
      </c>
      <c r="K94" s="12">
        <v>112.4</v>
      </c>
      <c r="L94" s="12">
        <v>92</v>
      </c>
      <c r="M94" s="12">
        <v>167</v>
      </c>
      <c r="N94" s="2"/>
    </row>
    <row r="95" spans="1:14" ht="17.25" x14ac:dyDescent="0.25">
      <c r="A95" s="9">
        <v>41609</v>
      </c>
      <c r="B95" s="3" t="s">
        <v>54</v>
      </c>
      <c r="C95" s="3" t="s">
        <v>54</v>
      </c>
      <c r="D95" s="10">
        <v>41609</v>
      </c>
      <c r="E95" s="10">
        <v>41639</v>
      </c>
      <c r="F95" s="3" t="s">
        <v>121</v>
      </c>
      <c r="G95" s="3">
        <v>5</v>
      </c>
      <c r="H95" s="3" t="s">
        <v>17</v>
      </c>
      <c r="I95" s="8" t="s">
        <v>51</v>
      </c>
      <c r="J95" s="12">
        <v>43</v>
      </c>
      <c r="K95" s="12">
        <v>105.2</v>
      </c>
      <c r="L95" s="12">
        <v>88</v>
      </c>
      <c r="M95" s="12">
        <v>193</v>
      </c>
      <c r="N95" s="2"/>
    </row>
    <row r="96" spans="1:14" ht="17.25" x14ac:dyDescent="0.25">
      <c r="A96" s="9">
        <v>41609</v>
      </c>
      <c r="B96" s="3" t="s">
        <v>55</v>
      </c>
      <c r="C96" s="3" t="s">
        <v>55</v>
      </c>
      <c r="D96" s="10">
        <v>41609</v>
      </c>
      <c r="E96" s="10">
        <v>41639</v>
      </c>
      <c r="F96" s="3" t="s">
        <v>121</v>
      </c>
      <c r="G96" s="3">
        <v>5</v>
      </c>
      <c r="H96" s="3" t="s">
        <v>17</v>
      </c>
      <c r="I96" s="8" t="s">
        <v>51</v>
      </c>
      <c r="J96" s="12">
        <v>51</v>
      </c>
      <c r="K96" s="12">
        <v>99.6</v>
      </c>
      <c r="L96" s="12">
        <v>114</v>
      </c>
      <c r="M96" s="12">
        <v>153</v>
      </c>
      <c r="N96" s="2"/>
    </row>
    <row r="97" spans="1:14" ht="17.25" x14ac:dyDescent="0.25">
      <c r="A97" s="9">
        <v>41609</v>
      </c>
      <c r="B97" s="3" t="s">
        <v>59</v>
      </c>
      <c r="C97" s="3" t="s">
        <v>59</v>
      </c>
      <c r="D97" s="10">
        <v>41609</v>
      </c>
      <c r="E97" s="10">
        <v>41639</v>
      </c>
      <c r="F97" s="3" t="s">
        <v>121</v>
      </c>
      <c r="G97" s="3">
        <v>5</v>
      </c>
      <c r="H97" s="3" t="s">
        <v>17</v>
      </c>
      <c r="I97" s="8" t="s">
        <v>51</v>
      </c>
      <c r="J97" s="12">
        <v>59</v>
      </c>
      <c r="K97" s="12">
        <v>101.8</v>
      </c>
      <c r="L97" s="12">
        <v>88</v>
      </c>
      <c r="M97" s="12">
        <v>161</v>
      </c>
      <c r="N97" s="3"/>
    </row>
    <row r="98" spans="1:14" ht="17.25" x14ac:dyDescent="0.25">
      <c r="A98" s="9">
        <v>41640</v>
      </c>
      <c r="B98" s="3" t="s">
        <v>50</v>
      </c>
      <c r="C98" s="3" t="s">
        <v>50</v>
      </c>
      <c r="D98" s="10">
        <v>41640</v>
      </c>
      <c r="E98" s="10">
        <v>41670</v>
      </c>
      <c r="F98" s="3" t="s">
        <v>121</v>
      </c>
      <c r="G98" s="3">
        <v>5</v>
      </c>
      <c r="H98" s="3" t="s">
        <v>17</v>
      </c>
      <c r="I98" s="8" t="s">
        <v>51</v>
      </c>
      <c r="J98" s="3">
        <v>102</v>
      </c>
      <c r="K98" s="12">
        <v>133.4</v>
      </c>
      <c r="L98" s="3">
        <v>122</v>
      </c>
      <c r="M98" s="3">
        <v>185</v>
      </c>
      <c r="N98" s="2"/>
    </row>
    <row r="99" spans="1:14" ht="17.25" x14ac:dyDescent="0.25">
      <c r="A99" s="9">
        <v>41640</v>
      </c>
      <c r="B99" s="3" t="s">
        <v>54</v>
      </c>
      <c r="C99" s="3" t="s">
        <v>54</v>
      </c>
      <c r="D99" s="10">
        <v>41640</v>
      </c>
      <c r="E99" s="10">
        <v>41670</v>
      </c>
      <c r="F99" s="3" t="s">
        <v>121</v>
      </c>
      <c r="G99" s="3">
        <v>5</v>
      </c>
      <c r="H99" s="3" t="s">
        <v>17</v>
      </c>
      <c r="I99" s="8" t="s">
        <v>51</v>
      </c>
      <c r="J99" s="3">
        <v>52</v>
      </c>
      <c r="K99" s="12">
        <v>67.2</v>
      </c>
      <c r="L99" s="3">
        <v>58</v>
      </c>
      <c r="M99" s="3">
        <v>87</v>
      </c>
      <c r="N99" s="2"/>
    </row>
    <row r="100" spans="1:14" ht="17.25" x14ac:dyDescent="0.25">
      <c r="A100" s="9">
        <v>41640</v>
      </c>
      <c r="B100" s="3" t="s">
        <v>55</v>
      </c>
      <c r="C100" s="3" t="s">
        <v>55</v>
      </c>
      <c r="D100" s="10">
        <v>41640</v>
      </c>
      <c r="E100" s="10">
        <v>41670</v>
      </c>
      <c r="F100" s="3" t="s">
        <v>121</v>
      </c>
      <c r="G100" s="3">
        <v>5</v>
      </c>
      <c r="H100" s="3" t="s">
        <v>17</v>
      </c>
      <c r="I100" s="8" t="s">
        <v>51</v>
      </c>
      <c r="J100" s="3">
        <v>60</v>
      </c>
      <c r="K100" s="12">
        <v>76.400000000000006</v>
      </c>
      <c r="L100" s="3">
        <v>65</v>
      </c>
      <c r="M100" s="3">
        <v>110</v>
      </c>
      <c r="N100" s="2"/>
    </row>
    <row r="101" spans="1:14" ht="17.25" x14ac:dyDescent="0.25">
      <c r="A101" s="9">
        <v>41640</v>
      </c>
      <c r="B101" s="3" t="s">
        <v>59</v>
      </c>
      <c r="C101" s="3" t="s">
        <v>59</v>
      </c>
      <c r="D101" s="10">
        <v>41640</v>
      </c>
      <c r="E101" s="10">
        <v>41670</v>
      </c>
      <c r="F101" s="3" t="s">
        <v>121</v>
      </c>
      <c r="G101" s="3">
        <v>5</v>
      </c>
      <c r="H101" s="3" t="s">
        <v>17</v>
      </c>
      <c r="I101" s="8" t="s">
        <v>51</v>
      </c>
      <c r="J101" s="3">
        <v>49</v>
      </c>
      <c r="K101" s="12">
        <v>73</v>
      </c>
      <c r="L101" s="3">
        <v>61</v>
      </c>
      <c r="M101" s="3">
        <v>102</v>
      </c>
    </row>
    <row r="102" spans="1:14" ht="17.25" x14ac:dyDescent="0.25">
      <c r="A102" s="9">
        <v>41671</v>
      </c>
      <c r="B102" s="3" t="s">
        <v>50</v>
      </c>
      <c r="C102" s="3" t="s">
        <v>50</v>
      </c>
      <c r="D102" s="10">
        <v>41671</v>
      </c>
      <c r="E102" s="10">
        <v>41698</v>
      </c>
      <c r="F102" s="3" t="s">
        <v>121</v>
      </c>
      <c r="G102" s="3">
        <v>5</v>
      </c>
      <c r="H102" s="3" t="s">
        <v>17</v>
      </c>
      <c r="I102" s="8" t="s">
        <v>51</v>
      </c>
      <c r="J102" s="3">
        <v>33</v>
      </c>
      <c r="K102" s="12">
        <v>70.599999999999994</v>
      </c>
      <c r="L102" s="3">
        <v>66</v>
      </c>
      <c r="M102" s="3">
        <v>127</v>
      </c>
      <c r="N102" s="2"/>
    </row>
    <row r="103" spans="1:14" ht="17.25" x14ac:dyDescent="0.25">
      <c r="A103" s="9">
        <v>41671</v>
      </c>
      <c r="B103" s="3" t="s">
        <v>54</v>
      </c>
      <c r="C103" s="3" t="s">
        <v>54</v>
      </c>
      <c r="D103" s="10">
        <v>41671</v>
      </c>
      <c r="E103" s="10">
        <v>41698</v>
      </c>
      <c r="F103" s="3" t="s">
        <v>121</v>
      </c>
      <c r="G103" s="3">
        <v>5</v>
      </c>
      <c r="H103" s="3" t="s">
        <v>17</v>
      </c>
      <c r="I103" s="8" t="s">
        <v>51</v>
      </c>
      <c r="J103" s="3">
        <v>30</v>
      </c>
      <c r="K103" s="12">
        <v>52.8</v>
      </c>
      <c r="L103" s="3">
        <v>57</v>
      </c>
      <c r="M103" s="3">
        <v>64</v>
      </c>
      <c r="N103" s="2"/>
    </row>
    <row r="104" spans="1:14" ht="17.25" x14ac:dyDescent="0.25">
      <c r="A104" s="9">
        <v>41671</v>
      </c>
      <c r="B104" s="3" t="s">
        <v>55</v>
      </c>
      <c r="C104" s="3" t="s">
        <v>55</v>
      </c>
      <c r="D104" s="10">
        <v>41671</v>
      </c>
      <c r="E104" s="10">
        <v>41698</v>
      </c>
      <c r="F104" s="3" t="s">
        <v>121</v>
      </c>
      <c r="G104" s="3">
        <v>5</v>
      </c>
      <c r="H104" s="3" t="s">
        <v>17</v>
      </c>
      <c r="I104" s="8" t="s">
        <v>51</v>
      </c>
      <c r="J104" s="3">
        <v>26</v>
      </c>
      <c r="K104" s="12">
        <v>70.8</v>
      </c>
      <c r="L104" s="3">
        <v>63</v>
      </c>
      <c r="M104" s="3">
        <v>107</v>
      </c>
      <c r="N104" s="2"/>
    </row>
    <row r="105" spans="1:14" ht="17.25" x14ac:dyDescent="0.25">
      <c r="A105" s="9">
        <v>41671</v>
      </c>
      <c r="B105" s="3" t="s">
        <v>59</v>
      </c>
      <c r="C105" s="3" t="s">
        <v>59</v>
      </c>
      <c r="D105" s="10">
        <v>41671</v>
      </c>
      <c r="E105" s="10">
        <v>41698</v>
      </c>
      <c r="F105" s="3" t="s">
        <v>121</v>
      </c>
      <c r="G105" s="3">
        <v>5</v>
      </c>
      <c r="H105" s="3" t="s">
        <v>17</v>
      </c>
      <c r="I105" s="8" t="s">
        <v>51</v>
      </c>
      <c r="J105" s="3">
        <v>31</v>
      </c>
      <c r="K105" s="12">
        <v>58.4</v>
      </c>
      <c r="L105" s="3">
        <v>64</v>
      </c>
      <c r="M105" s="3">
        <v>74</v>
      </c>
    </row>
    <row r="106" spans="1:14" ht="17.25" x14ac:dyDescent="0.25">
      <c r="A106" s="9">
        <v>41699</v>
      </c>
      <c r="B106" s="3" t="s">
        <v>50</v>
      </c>
      <c r="C106" s="3" t="s">
        <v>50</v>
      </c>
      <c r="D106" s="10">
        <v>41699</v>
      </c>
      <c r="E106" s="10">
        <v>41729</v>
      </c>
      <c r="F106" s="3" t="s">
        <v>121</v>
      </c>
      <c r="G106" s="3">
        <v>5</v>
      </c>
      <c r="H106" s="3" t="s">
        <v>17</v>
      </c>
      <c r="I106" s="8" t="s">
        <v>51</v>
      </c>
      <c r="J106" s="3">
        <v>35</v>
      </c>
      <c r="K106" s="12">
        <v>72.599999999999994</v>
      </c>
      <c r="L106" s="3">
        <v>75</v>
      </c>
      <c r="M106" s="3">
        <v>99</v>
      </c>
      <c r="N106" s="2"/>
    </row>
    <row r="107" spans="1:14" ht="17.25" x14ac:dyDescent="0.25">
      <c r="A107" s="9">
        <v>41699</v>
      </c>
      <c r="B107" s="3" t="s">
        <v>54</v>
      </c>
      <c r="C107" s="3" t="s">
        <v>54</v>
      </c>
      <c r="D107" s="10">
        <v>41699</v>
      </c>
      <c r="E107" s="10">
        <v>41729</v>
      </c>
      <c r="F107" s="3" t="s">
        <v>121</v>
      </c>
      <c r="G107" s="3">
        <v>5</v>
      </c>
      <c r="H107" s="3" t="s">
        <v>17</v>
      </c>
      <c r="I107" s="8" t="s">
        <v>51</v>
      </c>
      <c r="J107" s="3">
        <v>37</v>
      </c>
      <c r="K107" s="12">
        <v>69.2</v>
      </c>
      <c r="L107" s="3">
        <v>69</v>
      </c>
      <c r="M107" s="3">
        <v>112</v>
      </c>
      <c r="N107" s="2"/>
    </row>
    <row r="108" spans="1:14" ht="17.25" x14ac:dyDescent="0.25">
      <c r="A108" s="9">
        <v>41699</v>
      </c>
      <c r="B108" s="3" t="s">
        <v>55</v>
      </c>
      <c r="C108" s="3" t="s">
        <v>55</v>
      </c>
      <c r="D108" s="10">
        <v>41699</v>
      </c>
      <c r="E108" s="10">
        <v>41729</v>
      </c>
      <c r="F108" s="3" t="s">
        <v>121</v>
      </c>
      <c r="G108" s="3">
        <v>5</v>
      </c>
      <c r="H108" s="3" t="s">
        <v>17</v>
      </c>
      <c r="I108" s="8" t="s">
        <v>51</v>
      </c>
      <c r="J108" s="3">
        <v>31</v>
      </c>
      <c r="K108" s="12">
        <v>69.8</v>
      </c>
      <c r="L108" s="3">
        <v>79</v>
      </c>
      <c r="M108" s="3">
        <v>116</v>
      </c>
      <c r="N108" s="2"/>
    </row>
    <row r="109" spans="1:14" ht="17.25" x14ac:dyDescent="0.25">
      <c r="A109" s="9">
        <v>41699</v>
      </c>
      <c r="B109" s="3" t="s">
        <v>59</v>
      </c>
      <c r="C109" s="3" t="s">
        <v>59</v>
      </c>
      <c r="D109" s="10">
        <v>41699</v>
      </c>
      <c r="E109" s="10">
        <v>41729</v>
      </c>
      <c r="F109" s="3" t="s">
        <v>121</v>
      </c>
      <c r="G109" s="3">
        <v>5</v>
      </c>
      <c r="H109" s="3" t="s">
        <v>17</v>
      </c>
      <c r="I109" s="8" t="s">
        <v>51</v>
      </c>
      <c r="J109" s="3">
        <v>32</v>
      </c>
      <c r="K109" s="12">
        <v>61</v>
      </c>
      <c r="L109" s="3">
        <v>57</v>
      </c>
      <c r="M109" s="3">
        <v>100</v>
      </c>
    </row>
    <row r="110" spans="1:14" ht="17.25" x14ac:dyDescent="0.25">
      <c r="A110" s="9">
        <v>41730</v>
      </c>
      <c r="B110" s="3" t="s">
        <v>50</v>
      </c>
      <c r="C110" s="3" t="s">
        <v>50</v>
      </c>
      <c r="D110" s="10">
        <v>41730</v>
      </c>
      <c r="E110" s="10">
        <v>41759</v>
      </c>
      <c r="F110" s="3" t="s">
        <v>121</v>
      </c>
      <c r="G110" s="3">
        <v>5</v>
      </c>
      <c r="H110" s="3" t="s">
        <v>17</v>
      </c>
      <c r="I110" s="8" t="s">
        <v>51</v>
      </c>
      <c r="J110" s="3">
        <v>24</v>
      </c>
      <c r="K110" s="12">
        <v>56</v>
      </c>
      <c r="L110" s="3">
        <v>45</v>
      </c>
      <c r="M110" s="3">
        <v>114</v>
      </c>
      <c r="N110" s="2"/>
    </row>
    <row r="111" spans="1:14" ht="17.25" x14ac:dyDescent="0.25">
      <c r="A111" s="9">
        <v>41730</v>
      </c>
      <c r="B111" s="3" t="s">
        <v>54</v>
      </c>
      <c r="C111" s="3" t="s">
        <v>54</v>
      </c>
      <c r="D111" s="10">
        <v>41730</v>
      </c>
      <c r="E111" s="10">
        <v>41759</v>
      </c>
      <c r="F111" s="3" t="s">
        <v>121</v>
      </c>
      <c r="G111" s="3">
        <v>5</v>
      </c>
      <c r="H111" s="3" t="s">
        <v>17</v>
      </c>
      <c r="I111" s="8" t="s">
        <v>51</v>
      </c>
      <c r="J111" s="3">
        <v>25</v>
      </c>
      <c r="K111" s="12">
        <v>63.8</v>
      </c>
      <c r="L111" s="3">
        <v>44</v>
      </c>
      <c r="M111" s="3">
        <v>160</v>
      </c>
      <c r="N111" s="2"/>
    </row>
    <row r="112" spans="1:14" ht="17.25" x14ac:dyDescent="0.25">
      <c r="A112" s="9">
        <v>41730</v>
      </c>
      <c r="B112" s="3" t="s">
        <v>55</v>
      </c>
      <c r="C112" s="3" t="s">
        <v>55</v>
      </c>
      <c r="D112" s="10">
        <v>41730</v>
      </c>
      <c r="E112" s="10">
        <v>41759</v>
      </c>
      <c r="F112" s="3" t="s">
        <v>121</v>
      </c>
      <c r="G112" s="3">
        <v>5</v>
      </c>
      <c r="H112" s="3" t="s">
        <v>17</v>
      </c>
      <c r="I112" s="8" t="s">
        <v>51</v>
      </c>
      <c r="J112" s="3">
        <v>24</v>
      </c>
      <c r="K112" s="12">
        <v>55.8</v>
      </c>
      <c r="L112" s="3">
        <v>39</v>
      </c>
      <c r="M112" s="3">
        <v>137</v>
      </c>
      <c r="N112" s="2"/>
    </row>
    <row r="113" spans="1:14" ht="17.25" x14ac:dyDescent="0.25">
      <c r="A113" s="9">
        <v>41730</v>
      </c>
      <c r="B113" s="3" t="s">
        <v>59</v>
      </c>
      <c r="C113" s="3" t="s">
        <v>59</v>
      </c>
      <c r="D113" s="10">
        <v>41730</v>
      </c>
      <c r="E113" s="10">
        <v>41759</v>
      </c>
      <c r="F113" s="3" t="s">
        <v>121</v>
      </c>
      <c r="G113" s="3">
        <v>5</v>
      </c>
      <c r="H113" s="3" t="s">
        <v>17</v>
      </c>
      <c r="I113" s="8" t="s">
        <v>51</v>
      </c>
      <c r="J113" s="3">
        <v>25</v>
      </c>
      <c r="K113" s="3">
        <v>55.2</v>
      </c>
      <c r="L113" s="3">
        <v>39</v>
      </c>
      <c r="M113" s="3">
        <v>123</v>
      </c>
    </row>
    <row r="114" spans="1:14" ht="17.25" x14ac:dyDescent="0.25">
      <c r="A114" s="9">
        <v>41760</v>
      </c>
      <c r="B114" s="3" t="s">
        <v>50</v>
      </c>
      <c r="C114" s="3" t="s">
        <v>50</v>
      </c>
      <c r="D114" s="10">
        <v>41760</v>
      </c>
      <c r="E114" s="10">
        <v>41790</v>
      </c>
      <c r="F114" s="3" t="s">
        <v>121</v>
      </c>
      <c r="G114" s="3">
        <v>5</v>
      </c>
      <c r="H114" s="3" t="s">
        <v>17</v>
      </c>
      <c r="I114" s="8" t="s">
        <v>51</v>
      </c>
      <c r="J114" s="3">
        <v>79</v>
      </c>
      <c r="K114" s="12">
        <v>118.6</v>
      </c>
      <c r="L114" s="3">
        <v>113</v>
      </c>
      <c r="M114" s="3">
        <v>161</v>
      </c>
      <c r="N114" s="2"/>
    </row>
    <row r="115" spans="1:14" ht="17.25" x14ac:dyDescent="0.25">
      <c r="A115" s="9">
        <v>41760</v>
      </c>
      <c r="B115" s="3" t="s">
        <v>54</v>
      </c>
      <c r="C115" s="3" t="s">
        <v>54</v>
      </c>
      <c r="D115" s="10">
        <v>41760</v>
      </c>
      <c r="E115" s="10">
        <v>41790</v>
      </c>
      <c r="F115" s="3" t="s">
        <v>121</v>
      </c>
      <c r="G115" s="3">
        <v>5</v>
      </c>
      <c r="H115" s="3" t="s">
        <v>17</v>
      </c>
      <c r="I115" s="8" t="s">
        <v>51</v>
      </c>
      <c r="J115" s="3">
        <v>93</v>
      </c>
      <c r="K115" s="12">
        <v>118.4</v>
      </c>
      <c r="L115" s="3">
        <v>115</v>
      </c>
      <c r="M115" s="3">
        <v>149</v>
      </c>
      <c r="N115" s="2"/>
    </row>
    <row r="116" spans="1:14" ht="17.25" x14ac:dyDescent="0.25">
      <c r="A116" s="9">
        <v>41760</v>
      </c>
      <c r="B116" s="3" t="s">
        <v>55</v>
      </c>
      <c r="C116" s="3" t="s">
        <v>55</v>
      </c>
      <c r="D116" s="10">
        <v>41760</v>
      </c>
      <c r="E116" s="10">
        <v>41790</v>
      </c>
      <c r="F116" s="3" t="s">
        <v>121</v>
      </c>
      <c r="G116" s="3">
        <v>5</v>
      </c>
      <c r="H116" s="3" t="s">
        <v>17</v>
      </c>
      <c r="I116" s="8" t="s">
        <v>51</v>
      </c>
      <c r="J116" s="3">
        <v>66</v>
      </c>
      <c r="K116" s="12">
        <v>105</v>
      </c>
      <c r="L116" s="3">
        <v>101</v>
      </c>
      <c r="M116" s="3">
        <v>135</v>
      </c>
      <c r="N116" s="2"/>
    </row>
    <row r="117" spans="1:14" ht="17.25" x14ac:dyDescent="0.25">
      <c r="A117" s="9">
        <v>41760</v>
      </c>
      <c r="B117" s="3" t="s">
        <v>59</v>
      </c>
      <c r="C117" s="3" t="s">
        <v>59</v>
      </c>
      <c r="D117" s="10">
        <v>41760</v>
      </c>
      <c r="E117" s="10">
        <v>41790</v>
      </c>
      <c r="F117" s="3" t="s">
        <v>121</v>
      </c>
      <c r="G117" s="3">
        <v>5</v>
      </c>
      <c r="H117" s="3" t="s">
        <v>17</v>
      </c>
      <c r="I117" s="8" t="s">
        <v>51</v>
      </c>
      <c r="J117" s="3">
        <v>75</v>
      </c>
      <c r="K117" s="12">
        <v>112.6</v>
      </c>
      <c r="L117" s="3">
        <v>105</v>
      </c>
      <c r="M117" s="3">
        <v>169</v>
      </c>
    </row>
    <row r="118" spans="1:14" ht="17.25" x14ac:dyDescent="0.25">
      <c r="A118" s="9">
        <v>41791</v>
      </c>
      <c r="B118" s="3" t="s">
        <v>50</v>
      </c>
      <c r="C118" s="3" t="s">
        <v>50</v>
      </c>
      <c r="D118" s="10">
        <v>41791</v>
      </c>
      <c r="E118" s="10">
        <v>41820</v>
      </c>
      <c r="F118" s="3" t="s">
        <v>121</v>
      </c>
      <c r="G118" s="3">
        <v>5</v>
      </c>
      <c r="H118" s="3" t="s">
        <v>17</v>
      </c>
      <c r="I118" s="8" t="s">
        <v>51</v>
      </c>
      <c r="J118" s="3">
        <v>31</v>
      </c>
      <c r="K118" s="12">
        <v>101.4</v>
      </c>
      <c r="L118" s="3">
        <v>92</v>
      </c>
      <c r="M118" s="3">
        <v>182</v>
      </c>
      <c r="N118" s="2"/>
    </row>
    <row r="119" spans="1:14" ht="17.25" x14ac:dyDescent="0.25">
      <c r="A119" s="9">
        <v>41791</v>
      </c>
      <c r="B119" s="3" t="s">
        <v>54</v>
      </c>
      <c r="C119" s="3" t="s">
        <v>54</v>
      </c>
      <c r="D119" s="10">
        <v>41791</v>
      </c>
      <c r="E119" s="10">
        <v>41820</v>
      </c>
      <c r="F119" s="3" t="s">
        <v>121</v>
      </c>
      <c r="G119" s="3">
        <v>5</v>
      </c>
      <c r="H119" s="3" t="s">
        <v>17</v>
      </c>
      <c r="I119" s="8" t="s">
        <v>51</v>
      </c>
      <c r="J119" s="3">
        <v>35</v>
      </c>
      <c r="K119" s="12">
        <v>90</v>
      </c>
      <c r="L119" s="3">
        <v>86</v>
      </c>
      <c r="M119" s="3">
        <v>165</v>
      </c>
      <c r="N119" s="2"/>
    </row>
    <row r="120" spans="1:14" ht="17.25" x14ac:dyDescent="0.25">
      <c r="A120" s="9">
        <v>41791</v>
      </c>
      <c r="B120" s="3" t="s">
        <v>55</v>
      </c>
      <c r="C120" s="3" t="s">
        <v>55</v>
      </c>
      <c r="D120" s="10">
        <v>41791</v>
      </c>
      <c r="E120" s="10">
        <v>41820</v>
      </c>
      <c r="F120" s="3" t="s">
        <v>121</v>
      </c>
      <c r="G120" s="3">
        <v>5</v>
      </c>
      <c r="H120" s="3" t="s">
        <v>17</v>
      </c>
      <c r="I120" s="8" t="s">
        <v>51</v>
      </c>
      <c r="J120" s="3">
        <v>29</v>
      </c>
      <c r="K120" s="12">
        <v>74.8</v>
      </c>
      <c r="L120" s="3">
        <v>60</v>
      </c>
      <c r="M120" s="3">
        <v>148</v>
      </c>
      <c r="N120" s="2"/>
    </row>
    <row r="121" spans="1:14" ht="17.25" x14ac:dyDescent="0.25">
      <c r="A121" s="9">
        <v>41791</v>
      </c>
      <c r="B121" s="3" t="s">
        <v>59</v>
      </c>
      <c r="C121" s="3" t="s">
        <v>59</v>
      </c>
      <c r="D121" s="10">
        <v>41791</v>
      </c>
      <c r="E121" s="10">
        <v>41820</v>
      </c>
      <c r="F121" s="3" t="s">
        <v>121</v>
      </c>
      <c r="G121" s="3">
        <v>5</v>
      </c>
      <c r="H121" s="3" t="s">
        <v>17</v>
      </c>
      <c r="I121" s="8" t="s">
        <v>51</v>
      </c>
      <c r="J121" s="3">
        <v>32</v>
      </c>
      <c r="K121" s="12">
        <v>74.2</v>
      </c>
      <c r="L121" s="3">
        <v>69</v>
      </c>
      <c r="M121" s="3">
        <v>132</v>
      </c>
    </row>
    <row r="122" spans="1:14" ht="17.25" x14ac:dyDescent="0.25">
      <c r="A122" s="9">
        <v>41821</v>
      </c>
      <c r="B122" s="3" t="s">
        <v>50</v>
      </c>
      <c r="C122" s="3" t="s">
        <v>50</v>
      </c>
      <c r="D122" s="10">
        <v>41821</v>
      </c>
      <c r="E122" s="10">
        <v>41851</v>
      </c>
      <c r="F122" s="3" t="s">
        <v>121</v>
      </c>
      <c r="G122" s="3">
        <v>5</v>
      </c>
      <c r="H122" s="3" t="s">
        <v>17</v>
      </c>
      <c r="I122" s="8" t="s">
        <v>51</v>
      </c>
      <c r="J122" s="3">
        <v>78</v>
      </c>
      <c r="K122" s="12">
        <v>116</v>
      </c>
      <c r="L122" s="3">
        <v>107</v>
      </c>
      <c r="M122" s="3">
        <v>173</v>
      </c>
      <c r="N122" s="2"/>
    </row>
    <row r="123" spans="1:14" ht="17.25" x14ac:dyDescent="0.25">
      <c r="A123" s="9">
        <v>41821</v>
      </c>
      <c r="B123" s="3" t="s">
        <v>54</v>
      </c>
      <c r="C123" s="3" t="s">
        <v>54</v>
      </c>
      <c r="D123" s="10">
        <v>41821</v>
      </c>
      <c r="E123" s="10">
        <v>41851</v>
      </c>
      <c r="F123" s="3" t="s">
        <v>121</v>
      </c>
      <c r="G123" s="3">
        <v>5</v>
      </c>
      <c r="H123" s="3" t="s">
        <v>17</v>
      </c>
      <c r="I123" s="8" t="s">
        <v>51</v>
      </c>
      <c r="J123" s="3">
        <v>42</v>
      </c>
      <c r="K123" s="12">
        <v>82.6</v>
      </c>
      <c r="L123" s="3">
        <v>76</v>
      </c>
      <c r="M123" s="3">
        <v>122</v>
      </c>
      <c r="N123" s="2"/>
    </row>
    <row r="124" spans="1:14" ht="17.25" x14ac:dyDescent="0.25">
      <c r="A124" s="9">
        <v>41821</v>
      </c>
      <c r="B124" s="3" t="s">
        <v>55</v>
      </c>
      <c r="C124" s="3" t="s">
        <v>55</v>
      </c>
      <c r="D124" s="10">
        <v>41821</v>
      </c>
      <c r="E124" s="10">
        <v>41851</v>
      </c>
      <c r="F124" s="3" t="s">
        <v>121</v>
      </c>
      <c r="G124" s="3">
        <v>5</v>
      </c>
      <c r="H124" s="3" t="s">
        <v>17</v>
      </c>
      <c r="I124" s="8" t="s">
        <v>51</v>
      </c>
      <c r="J124" s="3">
        <v>44</v>
      </c>
      <c r="K124" s="12">
        <v>84.4</v>
      </c>
      <c r="L124" s="3">
        <v>74</v>
      </c>
      <c r="M124" s="3">
        <v>154</v>
      </c>
      <c r="N124" s="2"/>
    </row>
    <row r="125" spans="1:14" ht="17.25" x14ac:dyDescent="0.25">
      <c r="A125" s="9">
        <v>41821</v>
      </c>
      <c r="B125" s="3" t="s">
        <v>59</v>
      </c>
      <c r="C125" s="3" t="s">
        <v>59</v>
      </c>
      <c r="D125" s="10">
        <v>41821</v>
      </c>
      <c r="E125" s="10">
        <v>41851</v>
      </c>
      <c r="F125" s="3" t="s">
        <v>121</v>
      </c>
      <c r="G125" s="3">
        <v>5</v>
      </c>
      <c r="H125" s="3" t="s">
        <v>17</v>
      </c>
      <c r="I125" s="8" t="s">
        <v>51</v>
      </c>
      <c r="J125" s="3">
        <v>50</v>
      </c>
      <c r="K125" s="12">
        <v>73.400000000000006</v>
      </c>
      <c r="L125" s="3">
        <v>59</v>
      </c>
      <c r="M125" s="3">
        <v>105</v>
      </c>
    </row>
    <row r="126" spans="1:14" ht="17.25" x14ac:dyDescent="0.25">
      <c r="A126" s="9">
        <v>41852</v>
      </c>
      <c r="B126" s="3" t="s">
        <v>50</v>
      </c>
      <c r="C126" s="3" t="s">
        <v>50</v>
      </c>
      <c r="D126" s="10">
        <v>41852</v>
      </c>
      <c r="E126" s="10">
        <v>41882</v>
      </c>
      <c r="F126" s="3" t="s">
        <v>121</v>
      </c>
      <c r="G126" s="3">
        <v>5</v>
      </c>
      <c r="H126" s="3" t="s">
        <v>17</v>
      </c>
      <c r="I126" s="8" t="s">
        <v>51</v>
      </c>
      <c r="J126" s="3">
        <v>13</v>
      </c>
      <c r="K126" s="12">
        <v>55.2</v>
      </c>
      <c r="L126" s="3">
        <v>56</v>
      </c>
      <c r="M126" s="3">
        <v>93</v>
      </c>
      <c r="N126" s="2"/>
    </row>
    <row r="127" spans="1:14" ht="17.25" x14ac:dyDescent="0.25">
      <c r="A127" s="9">
        <v>41852</v>
      </c>
      <c r="B127" s="3" t="s">
        <v>54</v>
      </c>
      <c r="C127" s="3" t="s">
        <v>54</v>
      </c>
      <c r="D127" s="10">
        <v>41852</v>
      </c>
      <c r="E127" s="10">
        <v>41882</v>
      </c>
      <c r="F127" s="3" t="s">
        <v>121</v>
      </c>
      <c r="G127" s="3">
        <v>5</v>
      </c>
      <c r="H127" s="3" t="s">
        <v>17</v>
      </c>
      <c r="I127" s="8" t="s">
        <v>51</v>
      </c>
      <c r="J127" s="3">
        <v>18</v>
      </c>
      <c r="K127" s="12">
        <v>45.6</v>
      </c>
      <c r="L127" s="3">
        <v>46</v>
      </c>
      <c r="M127" s="3">
        <v>67</v>
      </c>
      <c r="N127" s="2"/>
    </row>
    <row r="128" spans="1:14" ht="17.25" x14ac:dyDescent="0.25">
      <c r="A128" s="9">
        <v>41852</v>
      </c>
      <c r="B128" s="3" t="s">
        <v>55</v>
      </c>
      <c r="C128" s="3" t="s">
        <v>55</v>
      </c>
      <c r="D128" s="10">
        <v>41852</v>
      </c>
      <c r="E128" s="10">
        <v>41882</v>
      </c>
      <c r="F128" s="3" t="s">
        <v>121</v>
      </c>
      <c r="G128" s="3">
        <v>5</v>
      </c>
      <c r="H128" s="3" t="s">
        <v>17</v>
      </c>
      <c r="I128" s="8" t="s">
        <v>51</v>
      </c>
      <c r="J128" s="3">
        <v>14</v>
      </c>
      <c r="K128" s="12">
        <v>40.799999999999997</v>
      </c>
      <c r="L128" s="3">
        <v>34</v>
      </c>
      <c r="M128" s="3">
        <v>68</v>
      </c>
      <c r="N128" s="2"/>
    </row>
    <row r="129" spans="1:14" ht="17.25" x14ac:dyDescent="0.25">
      <c r="A129" s="9">
        <v>41852</v>
      </c>
      <c r="B129" s="3" t="s">
        <v>59</v>
      </c>
      <c r="C129" s="3" t="s">
        <v>59</v>
      </c>
      <c r="D129" s="10">
        <v>41852</v>
      </c>
      <c r="E129" s="10">
        <v>41882</v>
      </c>
      <c r="F129" s="3" t="s">
        <v>121</v>
      </c>
      <c r="G129" s="3">
        <v>5</v>
      </c>
      <c r="H129" s="3" t="s">
        <v>17</v>
      </c>
      <c r="I129" s="8" t="s">
        <v>51</v>
      </c>
      <c r="J129" s="3">
        <v>16</v>
      </c>
      <c r="K129" s="12">
        <v>44.2</v>
      </c>
      <c r="L129" s="3">
        <v>41</v>
      </c>
      <c r="M129" s="3">
        <v>71</v>
      </c>
      <c r="N129" s="3"/>
    </row>
    <row r="130" spans="1:14" ht="17.25" x14ac:dyDescent="0.25">
      <c r="A130" s="9">
        <v>41883</v>
      </c>
      <c r="B130" s="3" t="s">
        <v>50</v>
      </c>
      <c r="C130" s="3" t="s">
        <v>50</v>
      </c>
      <c r="D130" s="10">
        <v>41883</v>
      </c>
      <c r="E130" s="10">
        <v>41912</v>
      </c>
      <c r="F130" s="3" t="s">
        <v>121</v>
      </c>
      <c r="G130" s="3">
        <v>5</v>
      </c>
      <c r="H130" s="3" t="s">
        <v>17</v>
      </c>
      <c r="I130" s="8" t="s">
        <v>51</v>
      </c>
      <c r="J130" s="3">
        <v>26</v>
      </c>
      <c r="K130" s="12">
        <v>59.2</v>
      </c>
      <c r="L130" s="3">
        <v>69</v>
      </c>
      <c r="M130" s="3">
        <v>89</v>
      </c>
      <c r="N130" s="2"/>
    </row>
    <row r="131" spans="1:14" ht="17.25" x14ac:dyDescent="0.25">
      <c r="A131" s="9">
        <v>41883</v>
      </c>
      <c r="B131" s="3" t="s">
        <v>54</v>
      </c>
      <c r="C131" s="3" t="s">
        <v>54</v>
      </c>
      <c r="D131" s="10">
        <v>41883</v>
      </c>
      <c r="E131" s="10">
        <v>41912</v>
      </c>
      <c r="F131" s="3" t="s">
        <v>121</v>
      </c>
      <c r="G131" s="3">
        <v>5</v>
      </c>
      <c r="H131" s="3" t="s">
        <v>17</v>
      </c>
      <c r="I131" s="8" t="s">
        <v>51</v>
      </c>
      <c r="J131" s="3">
        <v>28</v>
      </c>
      <c r="K131" s="12">
        <v>69.599999999999994</v>
      </c>
      <c r="L131" s="3">
        <v>88</v>
      </c>
      <c r="M131" s="3">
        <v>102</v>
      </c>
      <c r="N131" s="2"/>
    </row>
    <row r="132" spans="1:14" ht="17.25" x14ac:dyDescent="0.25">
      <c r="A132" s="9">
        <v>41883</v>
      </c>
      <c r="B132" s="3" t="s">
        <v>55</v>
      </c>
      <c r="C132" s="3" t="s">
        <v>55</v>
      </c>
      <c r="D132" s="10">
        <v>41883</v>
      </c>
      <c r="E132" s="10">
        <v>41912</v>
      </c>
      <c r="F132" s="3" t="s">
        <v>121</v>
      </c>
      <c r="G132" s="3">
        <v>5</v>
      </c>
      <c r="H132" s="3" t="s">
        <v>17</v>
      </c>
      <c r="I132" s="8" t="s">
        <v>51</v>
      </c>
      <c r="J132" s="3">
        <v>14</v>
      </c>
      <c r="K132" s="3">
        <v>63.4</v>
      </c>
      <c r="L132" s="3">
        <v>85</v>
      </c>
      <c r="M132" s="3">
        <v>91</v>
      </c>
      <c r="N132" s="2"/>
    </row>
    <row r="133" spans="1:14" ht="17.25" x14ac:dyDescent="0.25">
      <c r="A133" s="9">
        <v>41883</v>
      </c>
      <c r="B133" s="3" t="s">
        <v>59</v>
      </c>
      <c r="C133" s="3" t="s">
        <v>59</v>
      </c>
      <c r="D133" s="10">
        <v>41883</v>
      </c>
      <c r="E133" s="10">
        <v>41912</v>
      </c>
      <c r="F133" s="3" t="s">
        <v>121</v>
      </c>
      <c r="G133" s="3">
        <v>5</v>
      </c>
      <c r="H133" s="3" t="s">
        <v>17</v>
      </c>
      <c r="I133" s="8" t="s">
        <v>51</v>
      </c>
      <c r="J133" s="3">
        <v>20</v>
      </c>
      <c r="K133" s="3">
        <v>57.8</v>
      </c>
      <c r="L133" s="3">
        <v>74</v>
      </c>
      <c r="M133" s="3">
        <v>81</v>
      </c>
      <c r="N133" s="3"/>
    </row>
    <row r="134" spans="1:14" ht="17.25" x14ac:dyDescent="0.25">
      <c r="A134" s="9">
        <v>41913</v>
      </c>
      <c r="B134" s="3" t="s">
        <v>50</v>
      </c>
      <c r="C134" s="3" t="s">
        <v>50</v>
      </c>
      <c r="D134" s="10">
        <v>41913</v>
      </c>
      <c r="E134" s="10">
        <v>41943</v>
      </c>
      <c r="F134" s="3" t="s">
        <v>121</v>
      </c>
      <c r="G134" s="3">
        <v>6</v>
      </c>
      <c r="H134" s="3" t="s">
        <v>17</v>
      </c>
      <c r="I134" s="8" t="s">
        <v>51</v>
      </c>
      <c r="J134" s="3">
        <v>75</v>
      </c>
      <c r="K134" s="12">
        <v>130.83333333333334</v>
      </c>
      <c r="L134" s="3">
        <v>130</v>
      </c>
      <c r="M134" s="3">
        <v>186</v>
      </c>
      <c r="N134" s="2"/>
    </row>
    <row r="135" spans="1:14" ht="17.25" x14ac:dyDescent="0.25">
      <c r="A135" s="9">
        <v>41913</v>
      </c>
      <c r="B135" s="3" t="s">
        <v>54</v>
      </c>
      <c r="C135" s="3" t="s">
        <v>54</v>
      </c>
      <c r="D135" s="10">
        <v>41913</v>
      </c>
      <c r="E135" s="10">
        <v>41943</v>
      </c>
      <c r="F135" s="3" t="s">
        <v>121</v>
      </c>
      <c r="G135" s="3">
        <v>6</v>
      </c>
      <c r="H135" s="3" t="s">
        <v>17</v>
      </c>
      <c r="I135" s="8" t="s">
        <v>51</v>
      </c>
      <c r="J135" s="12">
        <v>100</v>
      </c>
      <c r="K135" s="12">
        <v>137.33333333333334</v>
      </c>
      <c r="L135" s="12">
        <v>126.5</v>
      </c>
      <c r="M135" s="12">
        <v>210</v>
      </c>
      <c r="N135" s="2"/>
    </row>
    <row r="136" spans="1:14" ht="17.25" x14ac:dyDescent="0.25">
      <c r="A136" s="9">
        <v>41913</v>
      </c>
      <c r="B136" s="3" t="s">
        <v>55</v>
      </c>
      <c r="C136" s="3" t="s">
        <v>55</v>
      </c>
      <c r="D136" s="10">
        <v>41913</v>
      </c>
      <c r="E136" s="10">
        <v>41943</v>
      </c>
      <c r="F136" s="3" t="s">
        <v>121</v>
      </c>
      <c r="G136" s="3">
        <v>6</v>
      </c>
      <c r="H136" s="3" t="s">
        <v>17</v>
      </c>
      <c r="I136" s="8" t="s">
        <v>51</v>
      </c>
      <c r="J136" s="12">
        <v>98</v>
      </c>
      <c r="K136" s="12">
        <v>150.83333333333334</v>
      </c>
      <c r="L136" s="12">
        <v>145</v>
      </c>
      <c r="M136" s="12">
        <v>239</v>
      </c>
      <c r="N136" s="2"/>
    </row>
    <row r="137" spans="1:14" ht="17.25" x14ac:dyDescent="0.25">
      <c r="A137" s="9">
        <v>41913</v>
      </c>
      <c r="B137" s="3" t="s">
        <v>59</v>
      </c>
      <c r="C137" s="3" t="s">
        <v>59</v>
      </c>
      <c r="D137" s="10">
        <v>41913</v>
      </c>
      <c r="E137" s="10">
        <v>41943</v>
      </c>
      <c r="F137" s="3" t="s">
        <v>121</v>
      </c>
      <c r="G137" s="3">
        <v>6</v>
      </c>
      <c r="H137" s="3" t="s">
        <v>17</v>
      </c>
      <c r="I137" s="8" t="s">
        <v>51</v>
      </c>
      <c r="J137" s="12">
        <v>90</v>
      </c>
      <c r="K137" s="12">
        <v>129.5</v>
      </c>
      <c r="L137" s="12">
        <v>133.5</v>
      </c>
      <c r="M137" s="12">
        <v>154</v>
      </c>
      <c r="N137" s="3"/>
    </row>
    <row r="138" spans="1:14" ht="17.25" x14ac:dyDescent="0.25">
      <c r="A138" s="9">
        <v>41944</v>
      </c>
      <c r="B138" s="3" t="s">
        <v>50</v>
      </c>
      <c r="C138" s="3" t="s">
        <v>50</v>
      </c>
      <c r="D138" s="10">
        <v>41944</v>
      </c>
      <c r="E138" s="10">
        <v>41973</v>
      </c>
      <c r="F138" s="3" t="s">
        <v>121</v>
      </c>
      <c r="G138" s="3">
        <v>5</v>
      </c>
      <c r="H138" s="3" t="s">
        <v>17</v>
      </c>
      <c r="I138" s="8" t="s">
        <v>51</v>
      </c>
      <c r="J138" s="12">
        <v>31</v>
      </c>
      <c r="K138" s="12">
        <v>77.2</v>
      </c>
      <c r="L138" s="12">
        <v>70</v>
      </c>
      <c r="M138" s="12">
        <v>121</v>
      </c>
      <c r="N138" s="2"/>
    </row>
    <row r="139" spans="1:14" ht="17.25" x14ac:dyDescent="0.25">
      <c r="A139" s="9">
        <v>41944</v>
      </c>
      <c r="B139" s="3" t="s">
        <v>54</v>
      </c>
      <c r="C139" s="3" t="s">
        <v>54</v>
      </c>
      <c r="D139" s="10">
        <v>41944</v>
      </c>
      <c r="E139" s="10">
        <v>41973</v>
      </c>
      <c r="F139" s="3" t="s">
        <v>121</v>
      </c>
      <c r="G139" s="3">
        <v>5</v>
      </c>
      <c r="H139" s="3" t="s">
        <v>17</v>
      </c>
      <c r="I139" s="8" t="s">
        <v>51</v>
      </c>
      <c r="J139" s="12">
        <v>37</v>
      </c>
      <c r="K139" s="12">
        <v>84</v>
      </c>
      <c r="L139" s="12">
        <v>89</v>
      </c>
      <c r="M139" s="12">
        <v>120</v>
      </c>
      <c r="N139" s="2"/>
    </row>
    <row r="140" spans="1:14" ht="17.25" x14ac:dyDescent="0.25">
      <c r="A140" s="9">
        <v>41944</v>
      </c>
      <c r="B140" s="3" t="s">
        <v>55</v>
      </c>
      <c r="C140" s="3" t="s">
        <v>55</v>
      </c>
      <c r="D140" s="10">
        <v>41944</v>
      </c>
      <c r="E140" s="10">
        <v>41973</v>
      </c>
      <c r="F140" s="3" t="s">
        <v>121</v>
      </c>
      <c r="G140" s="3">
        <v>5</v>
      </c>
      <c r="H140" s="3" t="s">
        <v>17</v>
      </c>
      <c r="I140" s="8" t="s">
        <v>51</v>
      </c>
      <c r="J140" s="12">
        <v>42</v>
      </c>
      <c r="K140" s="12">
        <v>91.2</v>
      </c>
      <c r="L140" s="12">
        <v>106</v>
      </c>
      <c r="M140" s="12">
        <v>129</v>
      </c>
      <c r="N140" s="2"/>
    </row>
    <row r="141" spans="1:14" ht="17.25" x14ac:dyDescent="0.25">
      <c r="A141" s="9">
        <v>41944</v>
      </c>
      <c r="B141" s="3" t="s">
        <v>59</v>
      </c>
      <c r="C141" s="3" t="s">
        <v>59</v>
      </c>
      <c r="D141" s="10">
        <v>41944</v>
      </c>
      <c r="E141" s="10">
        <v>41973</v>
      </c>
      <c r="F141" s="3" t="s">
        <v>121</v>
      </c>
      <c r="G141" s="3">
        <v>5</v>
      </c>
      <c r="H141" s="3" t="s">
        <v>17</v>
      </c>
      <c r="I141" s="8" t="s">
        <v>51</v>
      </c>
      <c r="J141" s="12">
        <v>28</v>
      </c>
      <c r="K141" s="12">
        <v>76.2</v>
      </c>
      <c r="L141" s="12">
        <v>75</v>
      </c>
      <c r="M141" s="12">
        <v>114</v>
      </c>
      <c r="N141" s="3"/>
    </row>
    <row r="142" spans="1:14" ht="17.25" x14ac:dyDescent="0.25">
      <c r="A142" s="9">
        <v>41974</v>
      </c>
      <c r="B142" s="3" t="s">
        <v>50</v>
      </c>
      <c r="C142" s="3" t="s">
        <v>50</v>
      </c>
      <c r="D142" s="10">
        <v>41974</v>
      </c>
      <c r="E142" s="10">
        <v>42004</v>
      </c>
      <c r="F142" s="3" t="s">
        <v>121</v>
      </c>
      <c r="G142" s="3">
        <v>5</v>
      </c>
      <c r="H142" s="3" t="s">
        <v>17</v>
      </c>
      <c r="I142" s="8" t="s">
        <v>51</v>
      </c>
      <c r="J142" s="12">
        <v>18</v>
      </c>
      <c r="K142" s="12">
        <v>65.2</v>
      </c>
      <c r="L142" s="12">
        <v>46</v>
      </c>
      <c r="M142" s="12">
        <v>156</v>
      </c>
      <c r="N142" s="2"/>
    </row>
    <row r="143" spans="1:14" ht="17.25" x14ac:dyDescent="0.25">
      <c r="A143" s="9">
        <v>41974</v>
      </c>
      <c r="B143" s="3" t="s">
        <v>54</v>
      </c>
      <c r="C143" s="3" t="s">
        <v>54</v>
      </c>
      <c r="D143" s="10">
        <v>41974</v>
      </c>
      <c r="E143" s="10">
        <v>42004</v>
      </c>
      <c r="F143" s="3" t="s">
        <v>121</v>
      </c>
      <c r="G143" s="3">
        <v>5</v>
      </c>
      <c r="H143" s="3" t="s">
        <v>17</v>
      </c>
      <c r="I143" s="8" t="s">
        <v>51</v>
      </c>
      <c r="J143" s="12">
        <v>21</v>
      </c>
      <c r="K143" s="12">
        <v>64.400000000000006</v>
      </c>
      <c r="L143" s="12">
        <v>57</v>
      </c>
      <c r="M143" s="12">
        <v>112</v>
      </c>
      <c r="N143" s="2"/>
    </row>
    <row r="144" spans="1:14" ht="17.25" x14ac:dyDescent="0.25">
      <c r="A144" s="9">
        <v>41974</v>
      </c>
      <c r="B144" s="3" t="s">
        <v>55</v>
      </c>
      <c r="C144" s="3" t="s">
        <v>55</v>
      </c>
      <c r="D144" s="10">
        <v>41974</v>
      </c>
      <c r="E144" s="10">
        <v>42004</v>
      </c>
      <c r="F144" s="3" t="s">
        <v>121</v>
      </c>
      <c r="G144" s="3">
        <v>5</v>
      </c>
      <c r="H144" s="3" t="s">
        <v>17</v>
      </c>
      <c r="I144" s="8" t="s">
        <v>51</v>
      </c>
      <c r="J144" s="12">
        <v>18</v>
      </c>
      <c r="K144" s="12">
        <v>60.2</v>
      </c>
      <c r="L144" s="12">
        <v>53</v>
      </c>
      <c r="M144" s="12">
        <v>99</v>
      </c>
      <c r="N144" s="2"/>
    </row>
    <row r="145" spans="1:14" ht="17.25" x14ac:dyDescent="0.25">
      <c r="A145" s="9">
        <v>41974</v>
      </c>
      <c r="B145" s="3" t="s">
        <v>59</v>
      </c>
      <c r="C145" s="3" t="s">
        <v>59</v>
      </c>
      <c r="D145" s="10">
        <v>41974</v>
      </c>
      <c r="E145" s="10">
        <v>42004</v>
      </c>
      <c r="F145" s="3" t="s">
        <v>121</v>
      </c>
      <c r="G145" s="3">
        <v>5</v>
      </c>
      <c r="H145" s="3" t="s">
        <v>17</v>
      </c>
      <c r="I145" s="8" t="s">
        <v>51</v>
      </c>
      <c r="J145" s="12">
        <v>16</v>
      </c>
      <c r="K145" s="12">
        <v>54.4</v>
      </c>
      <c r="L145" s="12">
        <v>50</v>
      </c>
      <c r="M145" s="12">
        <v>89</v>
      </c>
      <c r="N145" s="3"/>
    </row>
    <row r="146" spans="1:14" ht="17.25" x14ac:dyDescent="0.25">
      <c r="A146" s="9">
        <v>42005</v>
      </c>
      <c r="B146" s="3" t="s">
        <v>50</v>
      </c>
      <c r="C146" s="3" t="s">
        <v>50</v>
      </c>
      <c r="D146" s="10">
        <v>42005</v>
      </c>
      <c r="E146" s="10">
        <v>42035</v>
      </c>
      <c r="F146" s="3" t="s">
        <v>121</v>
      </c>
      <c r="G146" s="3">
        <v>5</v>
      </c>
      <c r="H146" s="3" t="s">
        <v>17</v>
      </c>
      <c r="I146" s="8" t="s">
        <v>51</v>
      </c>
      <c r="J146" s="3">
        <v>13</v>
      </c>
      <c r="K146" s="12">
        <v>41.4</v>
      </c>
      <c r="L146" s="3">
        <v>34</v>
      </c>
      <c r="M146" s="3">
        <v>105</v>
      </c>
      <c r="N146" s="2"/>
    </row>
    <row r="147" spans="1:14" ht="17.25" x14ac:dyDescent="0.25">
      <c r="A147" s="9">
        <v>42005</v>
      </c>
      <c r="B147" s="3" t="s">
        <v>54</v>
      </c>
      <c r="C147" s="3" t="s">
        <v>54</v>
      </c>
      <c r="D147" s="10">
        <v>42005</v>
      </c>
      <c r="E147" s="10">
        <v>42035</v>
      </c>
      <c r="F147" s="3" t="s">
        <v>121</v>
      </c>
      <c r="G147" s="3">
        <v>5</v>
      </c>
      <c r="H147" s="3" t="s">
        <v>17</v>
      </c>
      <c r="I147" s="8" t="s">
        <v>51</v>
      </c>
      <c r="J147" s="3">
        <v>17</v>
      </c>
      <c r="K147" s="12">
        <v>38.6</v>
      </c>
      <c r="L147" s="3">
        <v>36</v>
      </c>
      <c r="M147" s="3">
        <v>73</v>
      </c>
      <c r="N147" s="2"/>
    </row>
    <row r="148" spans="1:14" ht="17.25" x14ac:dyDescent="0.25">
      <c r="A148" s="9">
        <v>42005</v>
      </c>
      <c r="B148" s="3" t="s">
        <v>55</v>
      </c>
      <c r="C148" s="3" t="s">
        <v>55</v>
      </c>
      <c r="D148" s="10">
        <v>42005</v>
      </c>
      <c r="E148" s="10">
        <v>42035</v>
      </c>
      <c r="F148" s="3" t="s">
        <v>121</v>
      </c>
      <c r="G148" s="3">
        <v>5</v>
      </c>
      <c r="H148" s="3" t="s">
        <v>17</v>
      </c>
      <c r="I148" s="8" t="s">
        <v>51</v>
      </c>
      <c r="J148" s="3">
        <v>18</v>
      </c>
      <c r="K148" s="12">
        <v>43.2</v>
      </c>
      <c r="L148" s="3">
        <v>45</v>
      </c>
      <c r="M148" s="3">
        <v>81</v>
      </c>
      <c r="N148" s="2"/>
    </row>
    <row r="149" spans="1:14" ht="17.25" x14ac:dyDescent="0.25">
      <c r="A149" s="9">
        <v>42005</v>
      </c>
      <c r="B149" s="3" t="s">
        <v>59</v>
      </c>
      <c r="C149" s="3" t="s">
        <v>59</v>
      </c>
      <c r="D149" s="10">
        <v>42005</v>
      </c>
      <c r="E149" s="10">
        <v>42035</v>
      </c>
      <c r="F149" s="3" t="s">
        <v>121</v>
      </c>
      <c r="G149" s="3">
        <v>5</v>
      </c>
      <c r="H149" s="3" t="s">
        <v>17</v>
      </c>
      <c r="I149" s="8" t="s">
        <v>51</v>
      </c>
      <c r="J149" s="3">
        <v>20</v>
      </c>
      <c r="K149" s="12">
        <v>36.6</v>
      </c>
      <c r="L149" s="3">
        <v>32</v>
      </c>
      <c r="M149" s="3">
        <v>70</v>
      </c>
    </row>
    <row r="150" spans="1:14" ht="17.25" x14ac:dyDescent="0.25">
      <c r="A150" s="9">
        <v>42036</v>
      </c>
      <c r="B150" s="3" t="s">
        <v>50</v>
      </c>
      <c r="C150" s="3" t="s">
        <v>50</v>
      </c>
      <c r="D150" s="10">
        <v>42036</v>
      </c>
      <c r="E150" s="10">
        <v>42063</v>
      </c>
      <c r="F150" s="3" t="s">
        <v>121</v>
      </c>
      <c r="G150" s="3">
        <v>5</v>
      </c>
      <c r="H150" s="3" t="s">
        <v>17</v>
      </c>
      <c r="I150" s="8" t="s">
        <v>51</v>
      </c>
      <c r="J150" s="3">
        <v>26</v>
      </c>
      <c r="K150" s="12">
        <v>36.4</v>
      </c>
      <c r="L150" s="3">
        <v>38</v>
      </c>
      <c r="M150" s="3">
        <v>45</v>
      </c>
      <c r="N150" s="2"/>
    </row>
    <row r="151" spans="1:14" ht="17.25" x14ac:dyDescent="0.25">
      <c r="A151" s="9">
        <v>42036</v>
      </c>
      <c r="B151" s="3" t="s">
        <v>54</v>
      </c>
      <c r="C151" s="3" t="s">
        <v>54</v>
      </c>
      <c r="D151" s="10">
        <v>42036</v>
      </c>
      <c r="E151" s="10">
        <v>42063</v>
      </c>
      <c r="F151" s="3" t="s">
        <v>121</v>
      </c>
      <c r="G151" s="3">
        <v>5</v>
      </c>
      <c r="H151" s="3" t="s">
        <v>17</v>
      </c>
      <c r="I151" s="8" t="s">
        <v>51</v>
      </c>
      <c r="J151" s="3">
        <v>14</v>
      </c>
      <c r="K151" s="12">
        <v>31</v>
      </c>
      <c r="L151" s="3">
        <v>30</v>
      </c>
      <c r="M151" s="3">
        <v>46</v>
      </c>
      <c r="N151" s="2"/>
    </row>
    <row r="152" spans="1:14" ht="17.25" x14ac:dyDescent="0.25">
      <c r="A152" s="9">
        <v>42036</v>
      </c>
      <c r="B152" s="3" t="s">
        <v>55</v>
      </c>
      <c r="C152" s="3" t="s">
        <v>55</v>
      </c>
      <c r="D152" s="10">
        <v>42036</v>
      </c>
      <c r="E152" s="10">
        <v>42063</v>
      </c>
      <c r="F152" s="3" t="s">
        <v>121</v>
      </c>
      <c r="G152" s="3">
        <v>5</v>
      </c>
      <c r="H152" s="3" t="s">
        <v>17</v>
      </c>
      <c r="I152" s="8" t="s">
        <v>51</v>
      </c>
      <c r="J152" s="3">
        <v>23</v>
      </c>
      <c r="K152" s="12">
        <v>37</v>
      </c>
      <c r="L152" s="3">
        <v>33</v>
      </c>
      <c r="M152" s="3">
        <v>59</v>
      </c>
      <c r="N152" s="2"/>
    </row>
    <row r="153" spans="1:14" ht="17.25" x14ac:dyDescent="0.25">
      <c r="A153" s="9">
        <v>42036</v>
      </c>
      <c r="B153" s="3" t="s">
        <v>59</v>
      </c>
      <c r="C153" s="3" t="s">
        <v>59</v>
      </c>
      <c r="D153" s="10">
        <v>42036</v>
      </c>
      <c r="E153" s="10">
        <v>42063</v>
      </c>
      <c r="F153" s="3" t="s">
        <v>121</v>
      </c>
      <c r="G153" s="3">
        <v>5</v>
      </c>
      <c r="H153" s="3" t="s">
        <v>17</v>
      </c>
      <c r="I153" s="8" t="s">
        <v>51</v>
      </c>
      <c r="J153" s="3">
        <v>14</v>
      </c>
      <c r="K153" s="12">
        <v>28.6</v>
      </c>
      <c r="L153" s="3">
        <v>29</v>
      </c>
      <c r="M153" s="3">
        <v>41</v>
      </c>
    </row>
    <row r="154" spans="1:14" ht="17.25" x14ac:dyDescent="0.25">
      <c r="A154" s="9">
        <v>42064</v>
      </c>
      <c r="B154" s="3" t="s">
        <v>50</v>
      </c>
      <c r="C154" s="3" t="s">
        <v>50</v>
      </c>
      <c r="D154" s="10">
        <v>42064</v>
      </c>
      <c r="E154" s="10">
        <v>42094</v>
      </c>
      <c r="F154" s="3" t="s">
        <v>121</v>
      </c>
      <c r="G154" s="3">
        <v>5</v>
      </c>
      <c r="H154" s="3" t="s">
        <v>17</v>
      </c>
      <c r="I154" s="8" t="s">
        <v>51</v>
      </c>
      <c r="J154" s="3">
        <v>44</v>
      </c>
      <c r="K154" s="12">
        <v>98.4</v>
      </c>
      <c r="L154" s="3">
        <v>88</v>
      </c>
      <c r="M154" s="3">
        <v>178</v>
      </c>
      <c r="N154" s="2"/>
    </row>
    <row r="155" spans="1:14" ht="17.25" x14ac:dyDescent="0.25">
      <c r="A155" s="9">
        <v>42064</v>
      </c>
      <c r="B155" s="3" t="s">
        <v>54</v>
      </c>
      <c r="C155" s="3" t="s">
        <v>54</v>
      </c>
      <c r="D155" s="10">
        <v>42064</v>
      </c>
      <c r="E155" s="10">
        <v>42094</v>
      </c>
      <c r="F155" s="3" t="s">
        <v>121</v>
      </c>
      <c r="G155" s="3">
        <v>5</v>
      </c>
      <c r="H155" s="3" t="s">
        <v>17</v>
      </c>
      <c r="I155" s="8" t="s">
        <v>51</v>
      </c>
      <c r="J155" s="3">
        <v>47</v>
      </c>
      <c r="K155" s="12">
        <v>91.2</v>
      </c>
      <c r="L155" s="3">
        <v>87</v>
      </c>
      <c r="M155" s="3">
        <v>144</v>
      </c>
      <c r="N155" s="2"/>
    </row>
    <row r="156" spans="1:14" ht="17.25" x14ac:dyDescent="0.25">
      <c r="A156" s="9">
        <v>42064</v>
      </c>
      <c r="B156" s="3" t="s">
        <v>55</v>
      </c>
      <c r="C156" s="3" t="s">
        <v>55</v>
      </c>
      <c r="D156" s="10">
        <v>42064</v>
      </c>
      <c r="E156" s="10">
        <v>42094</v>
      </c>
      <c r="F156" s="3" t="s">
        <v>121</v>
      </c>
      <c r="G156" s="3">
        <v>5</v>
      </c>
      <c r="H156" s="3" t="s">
        <v>17</v>
      </c>
      <c r="I156" s="8" t="s">
        <v>51</v>
      </c>
      <c r="J156" s="3">
        <v>56</v>
      </c>
      <c r="K156" s="12">
        <v>100.4</v>
      </c>
      <c r="L156" s="3">
        <v>96</v>
      </c>
      <c r="M156" s="3">
        <v>147</v>
      </c>
      <c r="N156" s="2"/>
    </row>
    <row r="157" spans="1:14" ht="17.25" x14ac:dyDescent="0.25">
      <c r="A157" s="9">
        <v>42064</v>
      </c>
      <c r="B157" s="3" t="s">
        <v>59</v>
      </c>
      <c r="C157" s="3" t="s">
        <v>59</v>
      </c>
      <c r="D157" s="10">
        <v>42064</v>
      </c>
      <c r="E157" s="10">
        <v>42094</v>
      </c>
      <c r="F157" s="3" t="s">
        <v>121</v>
      </c>
      <c r="G157" s="3">
        <v>5</v>
      </c>
      <c r="H157" s="3" t="s">
        <v>17</v>
      </c>
      <c r="I157" s="8" t="s">
        <v>51</v>
      </c>
      <c r="J157" s="3">
        <v>46</v>
      </c>
      <c r="K157" s="12">
        <v>89</v>
      </c>
      <c r="L157" s="3">
        <v>95</v>
      </c>
      <c r="M157" s="3">
        <v>142</v>
      </c>
    </row>
    <row r="158" spans="1:14" ht="17.25" x14ac:dyDescent="0.25">
      <c r="A158" s="9">
        <v>42095</v>
      </c>
      <c r="B158" s="3" t="s">
        <v>50</v>
      </c>
      <c r="C158" s="3" t="s">
        <v>50</v>
      </c>
      <c r="D158" s="10">
        <v>42095</v>
      </c>
      <c r="E158" s="10">
        <v>42124</v>
      </c>
      <c r="F158" s="3" t="s">
        <v>121</v>
      </c>
      <c r="G158" s="3">
        <v>5</v>
      </c>
      <c r="H158" s="3" t="s">
        <v>17</v>
      </c>
      <c r="I158" s="8" t="s">
        <v>51</v>
      </c>
      <c r="J158" s="3">
        <v>13</v>
      </c>
      <c r="K158" s="12">
        <v>33.200000000000003</v>
      </c>
      <c r="L158" s="3">
        <v>33</v>
      </c>
      <c r="M158" s="3">
        <v>53</v>
      </c>
      <c r="N158" s="2"/>
    </row>
    <row r="159" spans="1:14" ht="17.25" x14ac:dyDescent="0.25">
      <c r="A159" s="9">
        <v>42095</v>
      </c>
      <c r="B159" s="3" t="s">
        <v>54</v>
      </c>
      <c r="C159" s="3" t="s">
        <v>54</v>
      </c>
      <c r="D159" s="10">
        <v>42095</v>
      </c>
      <c r="E159" s="10">
        <v>42124</v>
      </c>
      <c r="F159" s="3" t="s">
        <v>121</v>
      </c>
      <c r="G159" s="3">
        <v>5</v>
      </c>
      <c r="H159" s="3" t="s">
        <v>17</v>
      </c>
      <c r="I159" s="8" t="s">
        <v>51</v>
      </c>
      <c r="J159" s="3">
        <v>14</v>
      </c>
      <c r="K159" s="12">
        <v>34.6</v>
      </c>
      <c r="L159" s="3">
        <v>31</v>
      </c>
      <c r="M159" s="3">
        <v>53</v>
      </c>
      <c r="N159" s="2"/>
    </row>
    <row r="160" spans="1:14" ht="17.25" x14ac:dyDescent="0.25">
      <c r="A160" s="9">
        <v>42095</v>
      </c>
      <c r="B160" s="3" t="s">
        <v>55</v>
      </c>
      <c r="C160" s="3" t="s">
        <v>55</v>
      </c>
      <c r="D160" s="10">
        <v>42095</v>
      </c>
      <c r="E160" s="10">
        <v>42124</v>
      </c>
      <c r="F160" s="3" t="s">
        <v>121</v>
      </c>
      <c r="G160" s="3">
        <v>5</v>
      </c>
      <c r="H160" s="3" t="s">
        <v>17</v>
      </c>
      <c r="I160" s="8" t="s">
        <v>51</v>
      </c>
      <c r="J160" s="3">
        <v>12</v>
      </c>
      <c r="K160" s="12">
        <v>32.6</v>
      </c>
      <c r="L160" s="3">
        <v>33</v>
      </c>
      <c r="M160" s="3">
        <v>53</v>
      </c>
      <c r="N160" s="2"/>
    </row>
    <row r="161" spans="1:14" ht="17.25" x14ac:dyDescent="0.25">
      <c r="A161" s="9">
        <v>42095</v>
      </c>
      <c r="B161" s="3" t="s">
        <v>59</v>
      </c>
      <c r="C161" s="3" t="s">
        <v>59</v>
      </c>
      <c r="D161" s="10">
        <v>42095</v>
      </c>
      <c r="E161" s="10">
        <v>42124</v>
      </c>
      <c r="F161" s="3" t="s">
        <v>121</v>
      </c>
      <c r="G161" s="3">
        <v>5</v>
      </c>
      <c r="H161" s="3" t="s">
        <v>17</v>
      </c>
      <c r="I161" s="8" t="s">
        <v>51</v>
      </c>
      <c r="J161" s="3">
        <v>11</v>
      </c>
      <c r="K161" s="3">
        <v>33</v>
      </c>
      <c r="L161" s="3">
        <v>32</v>
      </c>
      <c r="M161" s="3">
        <v>54</v>
      </c>
    </row>
    <row r="162" spans="1:14" ht="17.25" x14ac:dyDescent="0.25">
      <c r="A162" s="9">
        <v>42125</v>
      </c>
      <c r="B162" s="3" t="s">
        <v>50</v>
      </c>
      <c r="C162" s="3" t="s">
        <v>50</v>
      </c>
      <c r="D162" s="10">
        <v>42125</v>
      </c>
      <c r="E162" s="10">
        <v>42155</v>
      </c>
      <c r="F162" s="3" t="s">
        <v>121</v>
      </c>
      <c r="G162" s="3">
        <v>5</v>
      </c>
      <c r="H162" s="3" t="s">
        <v>17</v>
      </c>
      <c r="I162" s="8" t="s">
        <v>51</v>
      </c>
      <c r="J162" s="3">
        <v>19</v>
      </c>
      <c r="K162" s="12">
        <v>67.8</v>
      </c>
      <c r="L162" s="3">
        <v>54</v>
      </c>
      <c r="M162" s="3">
        <v>163</v>
      </c>
      <c r="N162" s="2"/>
    </row>
    <row r="163" spans="1:14" ht="17.25" x14ac:dyDescent="0.25">
      <c r="A163" s="9">
        <v>42125</v>
      </c>
      <c r="B163" s="3" t="s">
        <v>54</v>
      </c>
      <c r="C163" s="3" t="s">
        <v>54</v>
      </c>
      <c r="D163" s="10">
        <v>42125</v>
      </c>
      <c r="E163" s="10">
        <v>42155</v>
      </c>
      <c r="F163" s="3" t="s">
        <v>121</v>
      </c>
      <c r="G163" s="3">
        <v>5</v>
      </c>
      <c r="H163" s="3" t="s">
        <v>17</v>
      </c>
      <c r="I163" s="8" t="s">
        <v>51</v>
      </c>
      <c r="J163" s="3">
        <v>22</v>
      </c>
      <c r="K163" s="12">
        <v>58.2</v>
      </c>
      <c r="L163" s="3">
        <v>47</v>
      </c>
      <c r="M163" s="3">
        <v>124</v>
      </c>
      <c r="N163" s="2"/>
    </row>
    <row r="164" spans="1:14" ht="17.25" x14ac:dyDescent="0.25">
      <c r="A164" s="9">
        <v>42125</v>
      </c>
      <c r="B164" s="3" t="s">
        <v>55</v>
      </c>
      <c r="C164" s="3" t="s">
        <v>55</v>
      </c>
      <c r="D164" s="10">
        <v>42125</v>
      </c>
      <c r="E164" s="10">
        <v>42155</v>
      </c>
      <c r="F164" s="3" t="s">
        <v>121</v>
      </c>
      <c r="G164" s="3">
        <v>5</v>
      </c>
      <c r="H164" s="3" t="s">
        <v>17</v>
      </c>
      <c r="I164" s="8" t="s">
        <v>51</v>
      </c>
      <c r="J164" s="3">
        <v>19</v>
      </c>
      <c r="K164" s="12">
        <v>49.8</v>
      </c>
      <c r="L164" s="3">
        <v>37</v>
      </c>
      <c r="M164" s="3">
        <v>104</v>
      </c>
      <c r="N164" s="2"/>
    </row>
    <row r="165" spans="1:14" ht="17.25" x14ac:dyDescent="0.25">
      <c r="A165" s="9">
        <v>42125</v>
      </c>
      <c r="B165" s="3" t="s">
        <v>59</v>
      </c>
      <c r="C165" s="3" t="s">
        <v>59</v>
      </c>
      <c r="D165" s="10">
        <v>42125</v>
      </c>
      <c r="E165" s="10">
        <v>42155</v>
      </c>
      <c r="F165" s="3" t="s">
        <v>121</v>
      </c>
      <c r="G165" s="3">
        <v>5</v>
      </c>
      <c r="H165" s="3" t="s">
        <v>17</v>
      </c>
      <c r="I165" s="8" t="s">
        <v>51</v>
      </c>
      <c r="J165" s="3">
        <v>21</v>
      </c>
      <c r="K165" s="12">
        <v>44</v>
      </c>
      <c r="L165" s="3">
        <v>36</v>
      </c>
      <c r="M165" s="3">
        <v>72</v>
      </c>
    </row>
    <row r="166" spans="1:14" ht="17.25" x14ac:dyDescent="0.25">
      <c r="A166" s="9">
        <v>42156</v>
      </c>
      <c r="B166" s="3" t="s">
        <v>50</v>
      </c>
      <c r="C166" s="3" t="s">
        <v>50</v>
      </c>
      <c r="D166" s="10">
        <v>42156</v>
      </c>
      <c r="E166" s="10">
        <v>42185</v>
      </c>
      <c r="F166" s="3" t="s">
        <v>121</v>
      </c>
      <c r="G166" s="3">
        <v>5</v>
      </c>
      <c r="H166" s="3" t="s">
        <v>17</v>
      </c>
      <c r="I166" s="8" t="s">
        <v>51</v>
      </c>
      <c r="J166" s="3">
        <v>9</v>
      </c>
      <c r="K166" s="12">
        <v>58.2</v>
      </c>
      <c r="L166" s="3">
        <v>56</v>
      </c>
      <c r="M166" s="3">
        <v>116</v>
      </c>
      <c r="N166" s="2"/>
    </row>
    <row r="167" spans="1:14" ht="17.25" x14ac:dyDescent="0.25">
      <c r="A167" s="9">
        <v>42156</v>
      </c>
      <c r="B167" s="3" t="s">
        <v>54</v>
      </c>
      <c r="C167" s="3" t="s">
        <v>54</v>
      </c>
      <c r="D167" s="10">
        <v>42156</v>
      </c>
      <c r="E167" s="10">
        <v>42185</v>
      </c>
      <c r="F167" s="3" t="s">
        <v>121</v>
      </c>
      <c r="G167" s="3">
        <v>5</v>
      </c>
      <c r="H167" s="3" t="s">
        <v>17</v>
      </c>
      <c r="I167" s="8" t="s">
        <v>51</v>
      </c>
      <c r="J167" s="3">
        <v>11</v>
      </c>
      <c r="K167" s="12">
        <v>63.8</v>
      </c>
      <c r="L167" s="3">
        <v>69</v>
      </c>
      <c r="M167" s="3">
        <v>101</v>
      </c>
      <c r="N167" s="2"/>
    </row>
    <row r="168" spans="1:14" ht="17.25" x14ac:dyDescent="0.25">
      <c r="A168" s="9">
        <v>42156</v>
      </c>
      <c r="B168" s="3" t="s">
        <v>55</v>
      </c>
      <c r="C168" s="3" t="s">
        <v>55</v>
      </c>
      <c r="D168" s="10">
        <v>42156</v>
      </c>
      <c r="E168" s="10">
        <v>42185</v>
      </c>
      <c r="F168" s="3" t="s">
        <v>121</v>
      </c>
      <c r="G168" s="3">
        <v>5</v>
      </c>
      <c r="H168" s="3" t="s">
        <v>17</v>
      </c>
      <c r="I168" s="8" t="s">
        <v>51</v>
      </c>
      <c r="J168" s="3">
        <v>9</v>
      </c>
      <c r="K168" s="12">
        <v>58</v>
      </c>
      <c r="L168" s="3">
        <v>64</v>
      </c>
      <c r="M168" s="3">
        <v>94</v>
      </c>
      <c r="N168" s="2"/>
    </row>
    <row r="169" spans="1:14" ht="17.25" x14ac:dyDescent="0.25">
      <c r="A169" s="9">
        <v>42156</v>
      </c>
      <c r="B169" s="3" t="s">
        <v>59</v>
      </c>
      <c r="C169" s="3" t="s">
        <v>59</v>
      </c>
      <c r="D169" s="10">
        <v>42156</v>
      </c>
      <c r="E169" s="10">
        <v>42185</v>
      </c>
      <c r="F169" s="3" t="s">
        <v>121</v>
      </c>
      <c r="G169" s="3">
        <v>5</v>
      </c>
      <c r="H169" s="3" t="s">
        <v>17</v>
      </c>
      <c r="I169" s="8" t="s">
        <v>51</v>
      </c>
      <c r="J169" s="3">
        <v>7</v>
      </c>
      <c r="K169" s="12">
        <v>63.6</v>
      </c>
      <c r="L169" s="3">
        <v>64</v>
      </c>
      <c r="M169" s="3">
        <v>124</v>
      </c>
    </row>
    <row r="170" spans="1:14" ht="17.25" x14ac:dyDescent="0.25">
      <c r="A170" s="9">
        <v>42186</v>
      </c>
      <c r="B170" s="3" t="s">
        <v>50</v>
      </c>
      <c r="C170" s="3" t="s">
        <v>50</v>
      </c>
      <c r="D170" s="10">
        <v>42186</v>
      </c>
      <c r="E170" s="10">
        <v>42216</v>
      </c>
      <c r="F170" s="3" t="s">
        <v>121</v>
      </c>
      <c r="G170" s="3">
        <v>5</v>
      </c>
      <c r="H170" s="3" t="s">
        <v>17</v>
      </c>
      <c r="I170" s="8" t="s">
        <v>51</v>
      </c>
      <c r="J170" s="3">
        <v>56</v>
      </c>
      <c r="K170" s="12">
        <v>98.4</v>
      </c>
      <c r="L170" s="3">
        <v>94</v>
      </c>
      <c r="M170" s="3">
        <v>157</v>
      </c>
      <c r="N170" s="2"/>
    </row>
    <row r="171" spans="1:14" ht="17.25" x14ac:dyDescent="0.25">
      <c r="A171" s="9">
        <v>42186</v>
      </c>
      <c r="B171" s="3" t="s">
        <v>54</v>
      </c>
      <c r="C171" s="3" t="s">
        <v>54</v>
      </c>
      <c r="D171" s="10">
        <v>42186</v>
      </c>
      <c r="E171" s="10">
        <v>42216</v>
      </c>
      <c r="F171" s="3" t="s">
        <v>121</v>
      </c>
      <c r="G171" s="3">
        <v>5</v>
      </c>
      <c r="H171" s="3" t="s">
        <v>17</v>
      </c>
      <c r="I171" s="8" t="s">
        <v>51</v>
      </c>
      <c r="J171" s="3">
        <v>78</v>
      </c>
      <c r="K171" s="12">
        <v>87.4</v>
      </c>
      <c r="L171" s="3">
        <v>83</v>
      </c>
      <c r="M171" s="3">
        <v>113</v>
      </c>
      <c r="N171" s="2"/>
    </row>
    <row r="172" spans="1:14" ht="17.25" x14ac:dyDescent="0.25">
      <c r="A172" s="9">
        <v>42186</v>
      </c>
      <c r="B172" s="3" t="s">
        <v>55</v>
      </c>
      <c r="C172" s="3" t="s">
        <v>55</v>
      </c>
      <c r="D172" s="10">
        <v>42186</v>
      </c>
      <c r="E172" s="10">
        <v>42216</v>
      </c>
      <c r="F172" s="3" t="s">
        <v>121</v>
      </c>
      <c r="G172" s="3">
        <v>5</v>
      </c>
      <c r="H172" s="3" t="s">
        <v>17</v>
      </c>
      <c r="I172" s="8" t="s">
        <v>51</v>
      </c>
      <c r="J172" s="3">
        <v>66</v>
      </c>
      <c r="K172" s="12">
        <v>75</v>
      </c>
      <c r="L172" s="3">
        <v>70</v>
      </c>
      <c r="M172" s="3">
        <v>99</v>
      </c>
      <c r="N172" s="2"/>
    </row>
    <row r="173" spans="1:14" ht="17.25" x14ac:dyDescent="0.25">
      <c r="A173" s="9">
        <v>42186</v>
      </c>
      <c r="B173" s="3" t="s">
        <v>59</v>
      </c>
      <c r="C173" s="3" t="s">
        <v>59</v>
      </c>
      <c r="D173" s="10">
        <v>42186</v>
      </c>
      <c r="E173" s="10">
        <v>42216</v>
      </c>
      <c r="F173" s="3" t="s">
        <v>121</v>
      </c>
      <c r="G173" s="3">
        <v>5</v>
      </c>
      <c r="H173" s="3" t="s">
        <v>17</v>
      </c>
      <c r="I173" s="8" t="s">
        <v>51</v>
      </c>
      <c r="J173" s="3">
        <v>30</v>
      </c>
      <c r="K173" s="12">
        <v>74.599999999999994</v>
      </c>
      <c r="L173" s="3">
        <v>68</v>
      </c>
      <c r="M173" s="3">
        <v>114</v>
      </c>
    </row>
    <row r="174" spans="1:14" ht="17.25" x14ac:dyDescent="0.25">
      <c r="A174" s="9">
        <v>42217</v>
      </c>
      <c r="B174" s="3" t="s">
        <v>50</v>
      </c>
      <c r="C174" s="3" t="s">
        <v>50</v>
      </c>
      <c r="D174" s="10">
        <v>42217</v>
      </c>
      <c r="E174" s="10">
        <v>42247</v>
      </c>
      <c r="F174" s="3" t="s">
        <v>121</v>
      </c>
      <c r="G174" s="3">
        <v>5</v>
      </c>
      <c r="H174" s="3" t="s">
        <v>17</v>
      </c>
      <c r="I174" s="8" t="s">
        <v>51</v>
      </c>
      <c r="J174" s="3">
        <v>37</v>
      </c>
      <c r="K174" s="12">
        <v>87.8</v>
      </c>
      <c r="L174" s="3">
        <v>69</v>
      </c>
      <c r="M174" s="3">
        <v>173</v>
      </c>
      <c r="N174" s="2"/>
    </row>
    <row r="175" spans="1:14" ht="17.25" x14ac:dyDescent="0.25">
      <c r="A175" s="9">
        <v>42217</v>
      </c>
      <c r="B175" s="3" t="s">
        <v>54</v>
      </c>
      <c r="C175" s="3" t="s">
        <v>54</v>
      </c>
      <c r="D175" s="10">
        <v>42217</v>
      </c>
      <c r="E175" s="10">
        <v>42247</v>
      </c>
      <c r="F175" s="3" t="s">
        <v>121</v>
      </c>
      <c r="G175" s="3">
        <v>5</v>
      </c>
      <c r="H175" s="3" t="s">
        <v>17</v>
      </c>
      <c r="I175" s="8" t="s">
        <v>51</v>
      </c>
      <c r="J175" s="3">
        <v>42</v>
      </c>
      <c r="K175" s="12">
        <v>82</v>
      </c>
      <c r="L175" s="3">
        <v>81</v>
      </c>
      <c r="M175" s="3">
        <v>121</v>
      </c>
      <c r="N175" s="2"/>
    </row>
    <row r="176" spans="1:14" ht="17.25" x14ac:dyDescent="0.25">
      <c r="A176" s="9">
        <v>42217</v>
      </c>
      <c r="B176" s="3" t="s">
        <v>55</v>
      </c>
      <c r="C176" s="3" t="s">
        <v>55</v>
      </c>
      <c r="D176" s="10">
        <v>42217</v>
      </c>
      <c r="E176" s="10">
        <v>42247</v>
      </c>
      <c r="F176" s="3" t="s">
        <v>121</v>
      </c>
      <c r="G176" s="3">
        <v>5</v>
      </c>
      <c r="H176" s="3" t="s">
        <v>17</v>
      </c>
      <c r="I176" s="8" t="s">
        <v>51</v>
      </c>
      <c r="J176" s="3">
        <v>39</v>
      </c>
      <c r="K176" s="12">
        <v>76.599999999999994</v>
      </c>
      <c r="L176" s="3">
        <v>79</v>
      </c>
      <c r="M176" s="3">
        <v>118</v>
      </c>
      <c r="N176" s="2"/>
    </row>
    <row r="177" spans="1:14" ht="17.25" x14ac:dyDescent="0.25">
      <c r="A177" s="9">
        <v>42217</v>
      </c>
      <c r="B177" s="3" t="s">
        <v>59</v>
      </c>
      <c r="C177" s="3" t="s">
        <v>59</v>
      </c>
      <c r="D177" s="10">
        <v>42217</v>
      </c>
      <c r="E177" s="10">
        <v>42247</v>
      </c>
      <c r="F177" s="3" t="s">
        <v>121</v>
      </c>
      <c r="G177" s="3">
        <v>5</v>
      </c>
      <c r="H177" s="3" t="s">
        <v>17</v>
      </c>
      <c r="I177" s="8" t="s">
        <v>51</v>
      </c>
      <c r="J177" s="3">
        <v>38</v>
      </c>
      <c r="K177" s="12">
        <v>78.400000000000006</v>
      </c>
      <c r="L177" s="3">
        <v>84</v>
      </c>
      <c r="M177" s="3">
        <v>124</v>
      </c>
      <c r="N177" s="3"/>
    </row>
    <row r="178" spans="1:14" ht="17.25" x14ac:dyDescent="0.25">
      <c r="A178" s="9">
        <v>42248</v>
      </c>
      <c r="B178" s="3" t="s">
        <v>50</v>
      </c>
      <c r="C178" s="3" t="s">
        <v>50</v>
      </c>
      <c r="D178" s="10">
        <v>42248</v>
      </c>
      <c r="E178" s="10">
        <v>42277</v>
      </c>
      <c r="F178" s="3" t="s">
        <v>121</v>
      </c>
      <c r="G178" s="3">
        <v>5</v>
      </c>
      <c r="H178" s="3" t="s">
        <v>17</v>
      </c>
      <c r="I178" s="8" t="s">
        <v>51</v>
      </c>
      <c r="J178" s="3">
        <v>22</v>
      </c>
      <c r="K178" s="12">
        <v>68.2</v>
      </c>
      <c r="L178" s="3">
        <v>63</v>
      </c>
      <c r="M178" s="3">
        <v>143</v>
      </c>
      <c r="N178" s="2"/>
    </row>
    <row r="179" spans="1:14" ht="17.25" x14ac:dyDescent="0.25">
      <c r="A179" s="9">
        <v>42248</v>
      </c>
      <c r="B179" s="3" t="s">
        <v>54</v>
      </c>
      <c r="C179" s="3" t="s">
        <v>54</v>
      </c>
      <c r="D179" s="10">
        <v>42248</v>
      </c>
      <c r="E179" s="10">
        <v>42277</v>
      </c>
      <c r="F179" s="3" t="s">
        <v>121</v>
      </c>
      <c r="G179" s="3">
        <v>5</v>
      </c>
      <c r="H179" s="3" t="s">
        <v>17</v>
      </c>
      <c r="I179" s="8" t="s">
        <v>51</v>
      </c>
      <c r="J179" s="3">
        <v>27</v>
      </c>
      <c r="K179" s="12">
        <v>66.599999999999994</v>
      </c>
      <c r="L179" s="3">
        <v>81</v>
      </c>
      <c r="M179" s="3">
        <v>96</v>
      </c>
      <c r="N179" s="2"/>
    </row>
    <row r="180" spans="1:14" ht="17.25" x14ac:dyDescent="0.25">
      <c r="A180" s="9">
        <v>42248</v>
      </c>
      <c r="B180" s="3" t="s">
        <v>55</v>
      </c>
      <c r="C180" s="3" t="s">
        <v>55</v>
      </c>
      <c r="D180" s="10">
        <v>42248</v>
      </c>
      <c r="E180" s="10">
        <v>42277</v>
      </c>
      <c r="F180" s="3" t="s">
        <v>121</v>
      </c>
      <c r="G180" s="3">
        <v>5</v>
      </c>
      <c r="H180" s="3" t="s">
        <v>17</v>
      </c>
      <c r="I180" s="8" t="s">
        <v>51</v>
      </c>
      <c r="J180" s="3">
        <v>38</v>
      </c>
      <c r="K180" s="3">
        <v>65</v>
      </c>
      <c r="L180" s="3">
        <v>70</v>
      </c>
      <c r="M180" s="3">
        <v>99</v>
      </c>
      <c r="N180" s="2"/>
    </row>
    <row r="181" spans="1:14" ht="17.25" x14ac:dyDescent="0.25">
      <c r="A181" s="9">
        <v>42248</v>
      </c>
      <c r="B181" s="3" t="s">
        <v>59</v>
      </c>
      <c r="C181" s="3" t="s">
        <v>59</v>
      </c>
      <c r="D181" s="10">
        <v>42248</v>
      </c>
      <c r="E181" s="10">
        <v>42277</v>
      </c>
      <c r="F181" s="3" t="s">
        <v>121</v>
      </c>
      <c r="G181" s="3">
        <v>5</v>
      </c>
      <c r="H181" s="3" t="s">
        <v>17</v>
      </c>
      <c r="I181" s="8" t="s">
        <v>51</v>
      </c>
      <c r="J181" s="3">
        <v>23</v>
      </c>
      <c r="K181" s="3">
        <v>58</v>
      </c>
      <c r="L181" s="3">
        <v>66</v>
      </c>
      <c r="M181" s="3">
        <v>86</v>
      </c>
      <c r="N181" s="3"/>
    </row>
    <row r="182" spans="1:14" ht="17.25" x14ac:dyDescent="0.25">
      <c r="A182" s="9">
        <v>42278</v>
      </c>
      <c r="B182" s="3" t="s">
        <v>50</v>
      </c>
      <c r="C182" s="3" t="s">
        <v>50</v>
      </c>
      <c r="D182" s="10">
        <v>42278</v>
      </c>
      <c r="E182" s="10">
        <v>42308</v>
      </c>
      <c r="F182" s="3" t="s">
        <v>121</v>
      </c>
      <c r="G182" s="3">
        <v>5</v>
      </c>
      <c r="H182" s="3" t="s">
        <v>17</v>
      </c>
      <c r="I182" s="8" t="s">
        <v>51</v>
      </c>
      <c r="J182" s="3">
        <v>35</v>
      </c>
      <c r="K182" s="3">
        <v>81</v>
      </c>
      <c r="L182" s="3">
        <v>68</v>
      </c>
      <c r="M182" s="3">
        <v>140</v>
      </c>
      <c r="N182" s="2"/>
    </row>
    <row r="183" spans="1:14" ht="17.25" x14ac:dyDescent="0.25">
      <c r="A183" s="9">
        <v>42278</v>
      </c>
      <c r="B183" s="3" t="s">
        <v>54</v>
      </c>
      <c r="C183" s="3" t="s">
        <v>54</v>
      </c>
      <c r="D183" s="10">
        <v>42278</v>
      </c>
      <c r="E183" s="10">
        <v>42308</v>
      </c>
      <c r="F183" s="3" t="s">
        <v>121</v>
      </c>
      <c r="G183" s="3">
        <v>5</v>
      </c>
      <c r="H183" s="3" t="s">
        <v>17</v>
      </c>
      <c r="I183" s="8" t="s">
        <v>51</v>
      </c>
      <c r="J183" s="12">
        <v>47</v>
      </c>
      <c r="K183" s="12">
        <v>67</v>
      </c>
      <c r="L183" s="12">
        <v>58</v>
      </c>
      <c r="M183" s="12">
        <v>98</v>
      </c>
      <c r="N183" s="2"/>
    </row>
    <row r="184" spans="1:14" ht="17.25" x14ac:dyDescent="0.25">
      <c r="A184" s="9">
        <v>42278</v>
      </c>
      <c r="B184" s="3" t="s">
        <v>55</v>
      </c>
      <c r="C184" s="3" t="s">
        <v>55</v>
      </c>
      <c r="D184" s="10">
        <v>42278</v>
      </c>
      <c r="E184" s="10">
        <v>42308</v>
      </c>
      <c r="F184" s="3" t="s">
        <v>121</v>
      </c>
      <c r="G184" s="3">
        <v>5</v>
      </c>
      <c r="H184" s="3" t="s">
        <v>17</v>
      </c>
      <c r="I184" s="8" t="s">
        <v>51</v>
      </c>
      <c r="J184" s="12">
        <v>40</v>
      </c>
      <c r="K184" s="12">
        <v>81.2</v>
      </c>
      <c r="L184" s="12">
        <v>90</v>
      </c>
      <c r="M184" s="12">
        <v>121</v>
      </c>
      <c r="N184" s="2"/>
    </row>
    <row r="185" spans="1:14" ht="17.25" x14ac:dyDescent="0.25">
      <c r="A185" s="9">
        <v>42278</v>
      </c>
      <c r="B185" s="3" t="s">
        <v>59</v>
      </c>
      <c r="C185" s="3" t="s">
        <v>59</v>
      </c>
      <c r="D185" s="10">
        <v>42278</v>
      </c>
      <c r="E185" s="10">
        <v>42308</v>
      </c>
      <c r="F185" s="3" t="s">
        <v>121</v>
      </c>
      <c r="G185" s="3">
        <v>5</v>
      </c>
      <c r="H185" s="3" t="s">
        <v>17</v>
      </c>
      <c r="I185" s="8" t="s">
        <v>51</v>
      </c>
      <c r="J185" s="12">
        <v>32</v>
      </c>
      <c r="K185" s="12">
        <v>69</v>
      </c>
      <c r="L185" s="12">
        <v>79</v>
      </c>
      <c r="M185" s="12">
        <v>96</v>
      </c>
      <c r="N185" s="3"/>
    </row>
    <row r="186" spans="1:14" ht="17.25" x14ac:dyDescent="0.25">
      <c r="A186" s="9">
        <v>42309</v>
      </c>
      <c r="B186" s="3" t="s">
        <v>50</v>
      </c>
      <c r="C186" s="3" t="s">
        <v>50</v>
      </c>
      <c r="D186" s="10">
        <v>42309</v>
      </c>
      <c r="E186" s="10">
        <v>42338</v>
      </c>
      <c r="F186" s="3" t="s">
        <v>121</v>
      </c>
      <c r="G186" s="3">
        <v>5</v>
      </c>
      <c r="H186" s="3" t="s">
        <v>17</v>
      </c>
      <c r="I186" s="8" t="s">
        <v>51</v>
      </c>
      <c r="J186" s="12">
        <v>38</v>
      </c>
      <c r="K186" s="12">
        <v>80</v>
      </c>
      <c r="L186" s="12">
        <v>75</v>
      </c>
      <c r="M186" s="12">
        <v>123</v>
      </c>
      <c r="N186" s="2"/>
    </row>
    <row r="187" spans="1:14" ht="17.25" x14ac:dyDescent="0.25">
      <c r="A187" s="9">
        <v>42309</v>
      </c>
      <c r="B187" s="3" t="s">
        <v>54</v>
      </c>
      <c r="C187" s="3" t="s">
        <v>54</v>
      </c>
      <c r="D187" s="10">
        <v>42309</v>
      </c>
      <c r="E187" s="10">
        <v>42338</v>
      </c>
      <c r="F187" s="3" t="s">
        <v>121</v>
      </c>
      <c r="G187" s="3">
        <v>5</v>
      </c>
      <c r="H187" s="3" t="s">
        <v>17</v>
      </c>
      <c r="I187" s="8" t="s">
        <v>51</v>
      </c>
      <c r="J187" s="12">
        <v>38</v>
      </c>
      <c r="K187" s="12">
        <v>91.4</v>
      </c>
      <c r="L187" s="12">
        <v>63</v>
      </c>
      <c r="M187" s="12">
        <v>154</v>
      </c>
      <c r="N187" s="2"/>
    </row>
    <row r="188" spans="1:14" ht="17.25" x14ac:dyDescent="0.25">
      <c r="A188" s="9">
        <v>42309</v>
      </c>
      <c r="B188" s="3" t="s">
        <v>55</v>
      </c>
      <c r="C188" s="3" t="s">
        <v>55</v>
      </c>
      <c r="D188" s="10">
        <v>42309</v>
      </c>
      <c r="E188" s="10">
        <v>42338</v>
      </c>
      <c r="F188" s="3" t="s">
        <v>121</v>
      </c>
      <c r="G188" s="3">
        <v>5</v>
      </c>
      <c r="H188" s="3" t="s">
        <v>17</v>
      </c>
      <c r="I188" s="8" t="s">
        <v>51</v>
      </c>
      <c r="J188" s="12">
        <v>39</v>
      </c>
      <c r="K188" s="12">
        <v>95.4</v>
      </c>
      <c r="L188" s="12">
        <v>82</v>
      </c>
      <c r="M188" s="12">
        <v>171</v>
      </c>
      <c r="N188" s="2"/>
    </row>
    <row r="189" spans="1:14" ht="18" customHeight="1" x14ac:dyDescent="0.25">
      <c r="A189" s="9">
        <v>42309</v>
      </c>
      <c r="B189" s="3" t="s">
        <v>59</v>
      </c>
      <c r="C189" s="3" t="s">
        <v>59</v>
      </c>
      <c r="D189" s="10">
        <v>42309</v>
      </c>
      <c r="E189" s="10">
        <v>42338</v>
      </c>
      <c r="F189" s="3" t="s">
        <v>121</v>
      </c>
      <c r="G189" s="3">
        <v>5</v>
      </c>
      <c r="H189" s="3" t="s">
        <v>17</v>
      </c>
      <c r="I189" s="8" t="s">
        <v>51</v>
      </c>
      <c r="J189" s="12">
        <v>35</v>
      </c>
      <c r="K189" s="12">
        <v>84.4</v>
      </c>
      <c r="L189" s="12">
        <v>57</v>
      </c>
      <c r="M189" s="12">
        <v>145</v>
      </c>
      <c r="N189" s="3"/>
    </row>
    <row r="190" spans="1:14" ht="17.25" x14ac:dyDescent="0.25">
      <c r="A190" s="9">
        <v>42339</v>
      </c>
      <c r="B190" s="3" t="s">
        <v>50</v>
      </c>
      <c r="C190" s="3" t="s">
        <v>50</v>
      </c>
      <c r="D190" s="10">
        <v>42339</v>
      </c>
      <c r="E190" s="10">
        <v>42369</v>
      </c>
      <c r="F190" s="3" t="s">
        <v>121</v>
      </c>
      <c r="G190" s="3">
        <v>6</v>
      </c>
      <c r="H190" s="3" t="s">
        <v>17</v>
      </c>
      <c r="I190" s="8" t="s">
        <v>51</v>
      </c>
      <c r="J190" s="12">
        <v>14</v>
      </c>
      <c r="K190" s="12">
        <v>54.833333333333336</v>
      </c>
      <c r="L190" s="12">
        <v>44</v>
      </c>
      <c r="M190" s="12">
        <v>118</v>
      </c>
      <c r="N190" s="2"/>
    </row>
    <row r="191" spans="1:14" ht="17.25" x14ac:dyDescent="0.25">
      <c r="A191" s="9">
        <v>42339</v>
      </c>
      <c r="B191" s="3" t="s">
        <v>54</v>
      </c>
      <c r="C191" s="3" t="s">
        <v>54</v>
      </c>
      <c r="D191" s="10">
        <v>42339</v>
      </c>
      <c r="E191" s="10">
        <v>42369</v>
      </c>
      <c r="F191" s="3" t="s">
        <v>121</v>
      </c>
      <c r="G191" s="3">
        <v>6</v>
      </c>
      <c r="H191" s="3" t="s">
        <v>17</v>
      </c>
      <c r="I191" s="8" t="s">
        <v>51</v>
      </c>
      <c r="J191" s="12">
        <v>15</v>
      </c>
      <c r="K191" s="12">
        <v>52.5</v>
      </c>
      <c r="L191" s="12">
        <v>54.5</v>
      </c>
      <c r="M191" s="12">
        <v>109</v>
      </c>
      <c r="N191" s="2"/>
    </row>
    <row r="192" spans="1:14" ht="17.25" x14ac:dyDescent="0.25">
      <c r="A192" s="9">
        <v>42339</v>
      </c>
      <c r="B192" s="3" t="s">
        <v>55</v>
      </c>
      <c r="C192" s="3" t="s">
        <v>55</v>
      </c>
      <c r="D192" s="10">
        <v>42339</v>
      </c>
      <c r="E192" s="10">
        <v>42369</v>
      </c>
      <c r="F192" s="3" t="s">
        <v>121</v>
      </c>
      <c r="G192" s="3">
        <v>6</v>
      </c>
      <c r="H192" s="3" t="s">
        <v>17</v>
      </c>
      <c r="I192" s="8" t="s">
        <v>51</v>
      </c>
      <c r="J192" s="12">
        <v>13</v>
      </c>
      <c r="K192" s="12">
        <v>60</v>
      </c>
      <c r="L192" s="12">
        <v>54.5</v>
      </c>
      <c r="M192" s="12">
        <v>124</v>
      </c>
      <c r="N192" s="2"/>
    </row>
    <row r="193" spans="1:14" ht="17.25" x14ac:dyDescent="0.25">
      <c r="A193" s="9">
        <v>42339</v>
      </c>
      <c r="B193" s="3" t="s">
        <v>59</v>
      </c>
      <c r="C193" s="3" t="s">
        <v>59</v>
      </c>
      <c r="D193" s="10">
        <v>42339</v>
      </c>
      <c r="E193" s="10">
        <v>42369</v>
      </c>
      <c r="F193" s="3" t="s">
        <v>121</v>
      </c>
      <c r="G193" s="3">
        <v>6</v>
      </c>
      <c r="H193" s="3" t="s">
        <v>17</v>
      </c>
      <c r="I193" s="8" t="s">
        <v>51</v>
      </c>
      <c r="J193" s="12">
        <v>13</v>
      </c>
      <c r="K193" s="12">
        <v>53.333333333333336</v>
      </c>
      <c r="L193" s="12">
        <v>51</v>
      </c>
      <c r="M193" s="12">
        <v>120</v>
      </c>
      <c r="N193" s="3"/>
    </row>
    <row r="194" spans="1:14" ht="17.25" x14ac:dyDescent="0.25">
      <c r="A194" s="9">
        <v>42370</v>
      </c>
      <c r="B194" s="3" t="s">
        <v>50</v>
      </c>
      <c r="C194" s="3" t="s">
        <v>50</v>
      </c>
      <c r="D194" s="10">
        <v>42370</v>
      </c>
      <c r="E194" s="10">
        <v>42400</v>
      </c>
      <c r="F194" s="3" t="s">
        <v>121</v>
      </c>
      <c r="G194" s="3">
        <v>5</v>
      </c>
      <c r="H194" s="3" t="s">
        <v>17</v>
      </c>
      <c r="I194" s="8" t="s">
        <v>51</v>
      </c>
      <c r="J194" s="3">
        <v>6</v>
      </c>
      <c r="K194" s="12">
        <v>51.8</v>
      </c>
      <c r="L194" s="3">
        <v>38</v>
      </c>
      <c r="M194" s="3">
        <v>152</v>
      </c>
      <c r="N194" s="2"/>
    </row>
    <row r="195" spans="1:14" ht="17.25" x14ac:dyDescent="0.25">
      <c r="A195" s="9">
        <v>42370</v>
      </c>
      <c r="B195" s="3" t="s">
        <v>54</v>
      </c>
      <c r="C195" s="3" t="s">
        <v>54</v>
      </c>
      <c r="D195" s="10">
        <v>42370</v>
      </c>
      <c r="E195" s="10">
        <v>42400</v>
      </c>
      <c r="F195" s="3" t="s">
        <v>121</v>
      </c>
      <c r="G195" s="3">
        <v>5</v>
      </c>
      <c r="H195" s="3" t="s">
        <v>17</v>
      </c>
      <c r="I195" s="8" t="s">
        <v>51</v>
      </c>
      <c r="J195" s="3">
        <v>6</v>
      </c>
      <c r="K195" s="12">
        <v>46</v>
      </c>
      <c r="L195" s="3">
        <v>32</v>
      </c>
      <c r="M195" s="3">
        <v>120</v>
      </c>
      <c r="N195" s="2"/>
    </row>
    <row r="196" spans="1:14" ht="17.25" x14ac:dyDescent="0.25">
      <c r="A196" s="9">
        <v>42370</v>
      </c>
      <c r="B196" s="3" t="s">
        <v>55</v>
      </c>
      <c r="C196" s="3" t="s">
        <v>55</v>
      </c>
      <c r="D196" s="10">
        <v>42370</v>
      </c>
      <c r="E196" s="10">
        <v>42400</v>
      </c>
      <c r="F196" s="3" t="s">
        <v>121</v>
      </c>
      <c r="G196" s="3">
        <v>5</v>
      </c>
      <c r="H196" s="3" t="s">
        <v>17</v>
      </c>
      <c r="I196" s="8" t="s">
        <v>51</v>
      </c>
      <c r="J196" s="3">
        <v>5</v>
      </c>
      <c r="K196" s="12">
        <v>50.4</v>
      </c>
      <c r="L196" s="3">
        <v>41</v>
      </c>
      <c r="M196" s="3">
        <v>131</v>
      </c>
      <c r="N196" s="2"/>
    </row>
    <row r="197" spans="1:14" ht="17.25" x14ac:dyDescent="0.25">
      <c r="A197" s="9">
        <v>42370</v>
      </c>
      <c r="B197" s="3" t="s">
        <v>59</v>
      </c>
      <c r="C197" s="3" t="s">
        <v>59</v>
      </c>
      <c r="D197" s="10">
        <v>42370</v>
      </c>
      <c r="E197" s="10">
        <v>42400</v>
      </c>
      <c r="F197" s="3" t="s">
        <v>121</v>
      </c>
      <c r="G197" s="3">
        <v>5</v>
      </c>
      <c r="H197" s="3" t="s">
        <v>17</v>
      </c>
      <c r="I197" s="8" t="s">
        <v>51</v>
      </c>
      <c r="J197" s="3">
        <v>5</v>
      </c>
      <c r="K197" s="12">
        <v>52.2</v>
      </c>
      <c r="L197" s="3">
        <v>36</v>
      </c>
      <c r="M197" s="3">
        <v>142</v>
      </c>
    </row>
    <row r="198" spans="1:14" ht="17.25" x14ac:dyDescent="0.25">
      <c r="A198" s="9">
        <v>42401</v>
      </c>
      <c r="B198" s="3" t="s">
        <v>50</v>
      </c>
      <c r="C198" s="3" t="s">
        <v>50</v>
      </c>
      <c r="D198" s="10">
        <v>42401</v>
      </c>
      <c r="E198" s="10">
        <v>42429</v>
      </c>
      <c r="F198" s="3" t="s">
        <v>121</v>
      </c>
      <c r="G198" s="3">
        <v>5</v>
      </c>
      <c r="H198" s="3" t="s">
        <v>17</v>
      </c>
      <c r="I198" s="8" t="s">
        <v>51</v>
      </c>
      <c r="J198" s="3">
        <v>21</v>
      </c>
      <c r="K198" s="12">
        <v>30.2</v>
      </c>
      <c r="L198" s="3">
        <v>27</v>
      </c>
      <c r="M198" s="3">
        <v>45</v>
      </c>
      <c r="N198" s="2"/>
    </row>
    <row r="199" spans="1:14" ht="17.25" x14ac:dyDescent="0.25">
      <c r="A199" s="9">
        <v>42401</v>
      </c>
      <c r="B199" s="3" t="s">
        <v>54</v>
      </c>
      <c r="C199" s="3" t="s">
        <v>54</v>
      </c>
      <c r="D199" s="10">
        <v>42401</v>
      </c>
      <c r="E199" s="10">
        <v>42429</v>
      </c>
      <c r="F199" s="3" t="s">
        <v>121</v>
      </c>
      <c r="G199" s="3">
        <v>5</v>
      </c>
      <c r="H199" s="3" t="s">
        <v>17</v>
      </c>
      <c r="I199" s="8" t="s">
        <v>51</v>
      </c>
      <c r="J199" s="3">
        <v>25</v>
      </c>
      <c r="K199" s="12">
        <v>34.4</v>
      </c>
      <c r="L199" s="3">
        <v>33</v>
      </c>
      <c r="M199" s="3">
        <v>48</v>
      </c>
      <c r="N199" s="2"/>
    </row>
    <row r="200" spans="1:14" ht="17.25" x14ac:dyDescent="0.25">
      <c r="A200" s="9">
        <v>42401</v>
      </c>
      <c r="B200" s="3" t="s">
        <v>55</v>
      </c>
      <c r="C200" s="3" t="s">
        <v>55</v>
      </c>
      <c r="D200" s="10">
        <v>42401</v>
      </c>
      <c r="E200" s="10">
        <v>42429</v>
      </c>
      <c r="F200" s="3" t="s">
        <v>121</v>
      </c>
      <c r="G200" s="3">
        <v>5</v>
      </c>
      <c r="H200" s="3" t="s">
        <v>17</v>
      </c>
      <c r="I200" s="8" t="s">
        <v>51</v>
      </c>
      <c r="J200" s="3">
        <v>34</v>
      </c>
      <c r="K200" s="12">
        <v>44.4</v>
      </c>
      <c r="L200" s="3">
        <v>38</v>
      </c>
      <c r="M200" s="3">
        <v>60</v>
      </c>
      <c r="N200" s="2"/>
    </row>
    <row r="201" spans="1:14" ht="17.25" x14ac:dyDescent="0.25">
      <c r="A201" s="9">
        <v>42401</v>
      </c>
      <c r="B201" s="3" t="s">
        <v>59</v>
      </c>
      <c r="C201" s="3" t="s">
        <v>59</v>
      </c>
      <c r="D201" s="10">
        <v>42401</v>
      </c>
      <c r="E201" s="10">
        <v>42429</v>
      </c>
      <c r="F201" s="3" t="s">
        <v>121</v>
      </c>
      <c r="G201" s="3">
        <v>5</v>
      </c>
      <c r="H201" s="3" t="s">
        <v>17</v>
      </c>
      <c r="I201" s="8" t="s">
        <v>51</v>
      </c>
      <c r="J201" s="3">
        <v>26</v>
      </c>
      <c r="K201" s="12">
        <v>33</v>
      </c>
      <c r="L201" s="3">
        <v>30</v>
      </c>
      <c r="M201" s="3">
        <v>46</v>
      </c>
    </row>
    <row r="202" spans="1:14" ht="17.25" x14ac:dyDescent="0.25">
      <c r="A202" s="9">
        <v>42430</v>
      </c>
      <c r="B202" s="3" t="s">
        <v>50</v>
      </c>
      <c r="C202" s="3" t="s">
        <v>50</v>
      </c>
      <c r="D202" s="10">
        <v>42430</v>
      </c>
      <c r="E202" s="10">
        <v>42460</v>
      </c>
      <c r="F202" s="3" t="s">
        <v>121</v>
      </c>
      <c r="G202" s="3">
        <v>4</v>
      </c>
      <c r="H202" s="3" t="s">
        <v>17</v>
      </c>
      <c r="I202" s="8" t="s">
        <v>51</v>
      </c>
      <c r="J202" s="3">
        <v>15</v>
      </c>
      <c r="K202" s="12">
        <v>54.5</v>
      </c>
      <c r="L202" s="3">
        <v>54</v>
      </c>
      <c r="M202" s="3">
        <v>95</v>
      </c>
      <c r="N202" s="2" t="s">
        <v>123</v>
      </c>
    </row>
    <row r="203" spans="1:14" ht="17.25" x14ac:dyDescent="0.25">
      <c r="A203" s="9">
        <v>42430</v>
      </c>
      <c r="B203" s="3" t="s">
        <v>54</v>
      </c>
      <c r="C203" s="3" t="s">
        <v>54</v>
      </c>
      <c r="D203" s="10">
        <v>42430</v>
      </c>
      <c r="E203" s="10">
        <v>42460</v>
      </c>
      <c r="F203" s="3" t="s">
        <v>121</v>
      </c>
      <c r="G203" s="3">
        <v>5</v>
      </c>
      <c r="H203" s="3" t="s">
        <v>17</v>
      </c>
      <c r="I203" s="8" t="s">
        <v>51</v>
      </c>
      <c r="J203" s="3">
        <v>17</v>
      </c>
      <c r="K203" s="12">
        <v>45.2</v>
      </c>
      <c r="L203" s="3">
        <v>47</v>
      </c>
      <c r="M203" s="3">
        <v>67</v>
      </c>
      <c r="N203" s="2"/>
    </row>
    <row r="204" spans="1:14" ht="17.25" x14ac:dyDescent="0.25">
      <c r="A204" s="9">
        <v>42430</v>
      </c>
      <c r="B204" s="3" t="s">
        <v>55</v>
      </c>
      <c r="C204" s="3" t="s">
        <v>55</v>
      </c>
      <c r="D204" s="10">
        <v>42430</v>
      </c>
      <c r="E204" s="10">
        <v>42460</v>
      </c>
      <c r="F204" s="3" t="s">
        <v>121</v>
      </c>
      <c r="G204" s="3">
        <v>5</v>
      </c>
      <c r="H204" s="3" t="s">
        <v>17</v>
      </c>
      <c r="I204" s="8" t="s">
        <v>51</v>
      </c>
      <c r="J204" s="3">
        <v>28</v>
      </c>
      <c r="K204" s="12">
        <v>56</v>
      </c>
      <c r="L204" s="3">
        <v>52</v>
      </c>
      <c r="M204" s="3">
        <v>76</v>
      </c>
      <c r="N204" s="2"/>
    </row>
    <row r="205" spans="1:14" ht="17.25" x14ac:dyDescent="0.25">
      <c r="A205" s="9">
        <v>42430</v>
      </c>
      <c r="B205" s="3" t="s">
        <v>59</v>
      </c>
      <c r="C205" s="3" t="s">
        <v>59</v>
      </c>
      <c r="D205" s="10">
        <v>42430</v>
      </c>
      <c r="E205" s="10">
        <v>42460</v>
      </c>
      <c r="F205" s="3" t="s">
        <v>121</v>
      </c>
      <c r="G205" s="3">
        <v>5</v>
      </c>
      <c r="H205" s="3" t="s">
        <v>17</v>
      </c>
      <c r="I205" s="8" t="s">
        <v>51</v>
      </c>
      <c r="J205" s="3">
        <v>15</v>
      </c>
      <c r="K205" s="12">
        <v>52</v>
      </c>
      <c r="L205" s="3">
        <v>54</v>
      </c>
      <c r="M205" s="3">
        <v>78</v>
      </c>
    </row>
    <row r="206" spans="1:14" ht="17.25" x14ac:dyDescent="0.25">
      <c r="A206" s="9">
        <v>42461</v>
      </c>
      <c r="B206" s="3" t="s">
        <v>50</v>
      </c>
      <c r="C206" s="3" t="s">
        <v>50</v>
      </c>
      <c r="D206" s="10">
        <v>42461</v>
      </c>
      <c r="E206" s="10">
        <v>42490</v>
      </c>
      <c r="F206" s="3" t="s">
        <v>121</v>
      </c>
      <c r="G206" s="3">
        <v>5</v>
      </c>
      <c r="H206" s="3" t="s">
        <v>17</v>
      </c>
      <c r="I206" s="8" t="s">
        <v>51</v>
      </c>
      <c r="J206" s="3">
        <v>23</v>
      </c>
      <c r="K206" s="12">
        <v>62</v>
      </c>
      <c r="L206" s="3">
        <v>52</v>
      </c>
      <c r="M206" s="3">
        <v>139</v>
      </c>
      <c r="N206" s="2"/>
    </row>
    <row r="207" spans="1:14" ht="17.25" x14ac:dyDescent="0.25">
      <c r="A207" s="9">
        <v>42461</v>
      </c>
      <c r="B207" s="3" t="s">
        <v>54</v>
      </c>
      <c r="C207" s="3" t="s">
        <v>54</v>
      </c>
      <c r="D207" s="10">
        <v>42461</v>
      </c>
      <c r="E207" s="10">
        <v>42490</v>
      </c>
      <c r="F207" s="3" t="s">
        <v>121</v>
      </c>
      <c r="G207" s="3">
        <v>5</v>
      </c>
      <c r="H207" s="3" t="s">
        <v>17</v>
      </c>
      <c r="I207" s="8" t="s">
        <v>51</v>
      </c>
      <c r="J207" s="3">
        <v>34</v>
      </c>
      <c r="K207" s="12">
        <v>63.4</v>
      </c>
      <c r="L207" s="3">
        <v>65</v>
      </c>
      <c r="M207" s="3">
        <v>100</v>
      </c>
      <c r="N207" s="2"/>
    </row>
    <row r="208" spans="1:14" ht="17.25" x14ac:dyDescent="0.25">
      <c r="A208" s="9">
        <v>42461</v>
      </c>
      <c r="B208" s="3" t="s">
        <v>55</v>
      </c>
      <c r="C208" s="3" t="s">
        <v>55</v>
      </c>
      <c r="D208" s="10">
        <v>42461</v>
      </c>
      <c r="E208" s="10">
        <v>42490</v>
      </c>
      <c r="F208" s="3" t="s">
        <v>121</v>
      </c>
      <c r="G208" s="3">
        <v>5</v>
      </c>
      <c r="H208" s="3" t="s">
        <v>17</v>
      </c>
      <c r="I208" s="8" t="s">
        <v>51</v>
      </c>
      <c r="J208" s="3">
        <v>29</v>
      </c>
      <c r="K208" s="12">
        <v>67.400000000000006</v>
      </c>
      <c r="L208" s="3">
        <v>80</v>
      </c>
      <c r="M208" s="3">
        <v>109</v>
      </c>
      <c r="N208" s="2"/>
    </row>
    <row r="209" spans="1:14" ht="17.25" x14ac:dyDescent="0.25">
      <c r="A209" s="9">
        <v>42461</v>
      </c>
      <c r="B209" s="3" t="s">
        <v>59</v>
      </c>
      <c r="C209" s="3" t="s">
        <v>59</v>
      </c>
      <c r="D209" s="10">
        <v>42461</v>
      </c>
      <c r="E209" s="10">
        <v>42490</v>
      </c>
      <c r="F209" s="3" t="s">
        <v>121</v>
      </c>
      <c r="G209" s="3">
        <v>5</v>
      </c>
      <c r="H209" s="3" t="s">
        <v>17</v>
      </c>
      <c r="I209" s="8" t="s">
        <v>51</v>
      </c>
      <c r="J209" s="3">
        <v>33</v>
      </c>
      <c r="K209" s="3">
        <v>67</v>
      </c>
      <c r="L209" s="3">
        <v>75</v>
      </c>
      <c r="M209" s="3">
        <v>108</v>
      </c>
    </row>
    <row r="210" spans="1:14" ht="17.25" x14ac:dyDescent="0.25">
      <c r="A210" s="9">
        <v>42491</v>
      </c>
      <c r="B210" s="3" t="s">
        <v>50</v>
      </c>
      <c r="C210" s="3" t="s">
        <v>50</v>
      </c>
      <c r="D210" s="10">
        <v>42491</v>
      </c>
      <c r="E210" s="10">
        <v>42521</v>
      </c>
      <c r="F210" s="3" t="s">
        <v>121</v>
      </c>
      <c r="G210" s="3">
        <v>5</v>
      </c>
      <c r="H210" s="3" t="s">
        <v>17</v>
      </c>
      <c r="I210" s="8" t="s">
        <v>51</v>
      </c>
      <c r="J210" s="3">
        <v>66</v>
      </c>
      <c r="K210" s="12">
        <v>148.19999999999999</v>
      </c>
      <c r="L210" s="3">
        <v>171</v>
      </c>
      <c r="M210" s="3">
        <v>202</v>
      </c>
      <c r="N210" s="2"/>
    </row>
    <row r="211" spans="1:14" ht="17.25" x14ac:dyDescent="0.25">
      <c r="A211" s="9">
        <v>42491</v>
      </c>
      <c r="B211" s="3" t="s">
        <v>54</v>
      </c>
      <c r="C211" s="3" t="s">
        <v>54</v>
      </c>
      <c r="D211" s="10">
        <v>42491</v>
      </c>
      <c r="E211" s="10">
        <v>42521</v>
      </c>
      <c r="F211" s="3" t="s">
        <v>121</v>
      </c>
      <c r="G211" s="3">
        <v>5</v>
      </c>
      <c r="H211" s="3" t="s">
        <v>17</v>
      </c>
      <c r="I211" s="8" t="s">
        <v>51</v>
      </c>
      <c r="J211" s="3">
        <v>54</v>
      </c>
      <c r="K211" s="12">
        <v>95.8</v>
      </c>
      <c r="L211" s="3">
        <v>79</v>
      </c>
      <c r="M211" s="3">
        <v>141</v>
      </c>
      <c r="N211" s="2"/>
    </row>
    <row r="212" spans="1:14" ht="17.25" x14ac:dyDescent="0.25">
      <c r="A212" s="9">
        <v>42491</v>
      </c>
      <c r="B212" s="3" t="s">
        <v>55</v>
      </c>
      <c r="C212" s="3" t="s">
        <v>55</v>
      </c>
      <c r="D212" s="10">
        <v>42491</v>
      </c>
      <c r="E212" s="10">
        <v>42521</v>
      </c>
      <c r="F212" s="3" t="s">
        <v>121</v>
      </c>
      <c r="G212" s="3">
        <v>5</v>
      </c>
      <c r="H212" s="3" t="s">
        <v>17</v>
      </c>
      <c r="I212" s="8" t="s">
        <v>51</v>
      </c>
      <c r="J212" s="3">
        <v>54</v>
      </c>
      <c r="K212" s="12">
        <v>102</v>
      </c>
      <c r="L212" s="3">
        <v>68</v>
      </c>
      <c r="M212" s="3">
        <v>168</v>
      </c>
      <c r="N212" s="2"/>
    </row>
    <row r="213" spans="1:14" ht="17.25" x14ac:dyDescent="0.25">
      <c r="A213" s="9">
        <v>42491</v>
      </c>
      <c r="B213" s="3" t="s">
        <v>59</v>
      </c>
      <c r="C213" s="3" t="s">
        <v>59</v>
      </c>
      <c r="D213" s="10">
        <v>42491</v>
      </c>
      <c r="E213" s="10">
        <v>42521</v>
      </c>
      <c r="F213" s="3" t="s">
        <v>121</v>
      </c>
      <c r="G213" s="3">
        <v>5</v>
      </c>
      <c r="H213" s="3" t="s">
        <v>17</v>
      </c>
      <c r="I213" s="8" t="s">
        <v>51</v>
      </c>
      <c r="J213" s="3">
        <v>55</v>
      </c>
      <c r="K213" s="12">
        <v>105.2</v>
      </c>
      <c r="L213" s="3">
        <v>78</v>
      </c>
      <c r="M213" s="3">
        <v>189</v>
      </c>
    </row>
    <row r="214" spans="1:14" ht="45" x14ac:dyDescent="0.25">
      <c r="A214" s="9">
        <v>42522</v>
      </c>
      <c r="B214" s="3" t="s">
        <v>50</v>
      </c>
      <c r="C214" s="3" t="s">
        <v>50</v>
      </c>
      <c r="D214" s="10">
        <v>42522</v>
      </c>
      <c r="E214" s="10">
        <v>42551</v>
      </c>
      <c r="F214" s="3" t="s">
        <v>121</v>
      </c>
      <c r="G214" s="3">
        <v>5</v>
      </c>
      <c r="H214" s="3" t="s">
        <v>17</v>
      </c>
      <c r="I214" s="8" t="s">
        <v>51</v>
      </c>
      <c r="J214" s="3">
        <v>18</v>
      </c>
      <c r="K214" s="12">
        <v>61.6</v>
      </c>
      <c r="L214" s="3">
        <v>60</v>
      </c>
      <c r="M214" s="3">
        <v>100</v>
      </c>
      <c r="N214" s="13" t="s">
        <v>124</v>
      </c>
    </row>
    <row r="215" spans="1:14" ht="17.25" x14ac:dyDescent="0.25">
      <c r="A215" s="9">
        <v>42522</v>
      </c>
      <c r="B215" s="3" t="s">
        <v>54</v>
      </c>
      <c r="C215" s="3" t="s">
        <v>54</v>
      </c>
      <c r="D215" s="10">
        <v>42522</v>
      </c>
      <c r="E215" s="10">
        <v>42551</v>
      </c>
      <c r="F215" s="3" t="s">
        <v>121</v>
      </c>
      <c r="G215" s="3">
        <v>5</v>
      </c>
      <c r="H215" s="3" t="s">
        <v>17</v>
      </c>
      <c r="I215" s="8" t="s">
        <v>51</v>
      </c>
      <c r="J215" s="3">
        <v>11</v>
      </c>
      <c r="K215" s="12">
        <v>41.4</v>
      </c>
      <c r="L215" s="3">
        <v>48</v>
      </c>
      <c r="M215" s="3">
        <v>54</v>
      </c>
      <c r="N215" s="2"/>
    </row>
    <row r="216" spans="1:14" ht="17.25" x14ac:dyDescent="0.25">
      <c r="A216" s="9">
        <v>42522</v>
      </c>
      <c r="B216" s="3" t="s">
        <v>55</v>
      </c>
      <c r="C216" s="3" t="s">
        <v>55</v>
      </c>
      <c r="D216" s="10">
        <v>42522</v>
      </c>
      <c r="E216" s="10">
        <v>42551</v>
      </c>
      <c r="F216" s="3" t="s">
        <v>121</v>
      </c>
      <c r="G216" s="3">
        <v>5</v>
      </c>
      <c r="H216" s="3" t="s">
        <v>17</v>
      </c>
      <c r="I216" s="8" t="s">
        <v>51</v>
      </c>
      <c r="J216" s="3">
        <v>14</v>
      </c>
      <c r="K216" s="12">
        <v>43.2</v>
      </c>
      <c r="L216" s="3">
        <v>49</v>
      </c>
      <c r="M216" s="3">
        <v>54</v>
      </c>
      <c r="N216" s="2"/>
    </row>
    <row r="217" spans="1:14" ht="17.25" x14ac:dyDescent="0.25">
      <c r="A217" s="9">
        <v>42522</v>
      </c>
      <c r="B217" s="3" t="s">
        <v>59</v>
      </c>
      <c r="C217" s="3" t="s">
        <v>59</v>
      </c>
      <c r="D217" s="10">
        <v>42522</v>
      </c>
      <c r="E217" s="10">
        <v>42551</v>
      </c>
      <c r="F217" s="3" t="s">
        <v>121</v>
      </c>
      <c r="G217" s="3">
        <v>5</v>
      </c>
      <c r="H217" s="3" t="s">
        <v>17</v>
      </c>
      <c r="I217" s="8" t="s">
        <v>51</v>
      </c>
      <c r="J217" s="3">
        <v>15</v>
      </c>
      <c r="K217" s="3">
        <v>42</v>
      </c>
      <c r="L217" s="3">
        <v>47</v>
      </c>
      <c r="M217" s="3">
        <v>58</v>
      </c>
    </row>
    <row r="218" spans="1:14" ht="17.25" x14ac:dyDescent="0.25">
      <c r="A218" s="9">
        <v>42552</v>
      </c>
      <c r="B218" s="3" t="s">
        <v>50</v>
      </c>
      <c r="C218" s="3" t="s">
        <v>50</v>
      </c>
      <c r="D218" s="10">
        <v>42552</v>
      </c>
      <c r="E218" s="10">
        <v>42582</v>
      </c>
      <c r="F218" s="3" t="s">
        <v>121</v>
      </c>
      <c r="G218" s="3">
        <v>5</v>
      </c>
      <c r="H218" s="3" t="s">
        <v>17</v>
      </c>
      <c r="I218" s="8" t="s">
        <v>51</v>
      </c>
      <c r="J218" s="3">
        <v>20</v>
      </c>
      <c r="K218" s="12">
        <v>65.599999999999994</v>
      </c>
      <c r="L218" s="3">
        <v>72</v>
      </c>
      <c r="M218" s="3">
        <v>109</v>
      </c>
      <c r="N218" s="2"/>
    </row>
    <row r="219" spans="1:14" ht="17.25" x14ac:dyDescent="0.25">
      <c r="A219" s="9">
        <v>42552</v>
      </c>
      <c r="B219" s="3" t="s">
        <v>54</v>
      </c>
      <c r="C219" s="3" t="s">
        <v>54</v>
      </c>
      <c r="D219" s="10">
        <v>42552</v>
      </c>
      <c r="E219" s="10">
        <v>42582</v>
      </c>
      <c r="F219" s="3" t="s">
        <v>121</v>
      </c>
      <c r="G219" s="3">
        <v>5</v>
      </c>
      <c r="H219" s="3" t="s">
        <v>17</v>
      </c>
      <c r="I219" s="8" t="s">
        <v>51</v>
      </c>
      <c r="J219" s="3">
        <v>23</v>
      </c>
      <c r="K219" s="12">
        <v>53.4</v>
      </c>
      <c r="L219" s="3">
        <v>55</v>
      </c>
      <c r="M219" s="3">
        <v>82</v>
      </c>
      <c r="N219" s="2"/>
    </row>
    <row r="220" spans="1:14" ht="17.25" x14ac:dyDescent="0.25">
      <c r="A220" s="9">
        <v>42552</v>
      </c>
      <c r="B220" s="3" t="s">
        <v>55</v>
      </c>
      <c r="C220" s="3" t="s">
        <v>55</v>
      </c>
      <c r="D220" s="10">
        <v>42552</v>
      </c>
      <c r="E220" s="10">
        <v>42582</v>
      </c>
      <c r="F220" s="3" t="s">
        <v>121</v>
      </c>
      <c r="G220" s="3">
        <v>5</v>
      </c>
      <c r="H220" s="3" t="s">
        <v>17</v>
      </c>
      <c r="I220" s="8" t="s">
        <v>51</v>
      </c>
      <c r="J220" s="3">
        <v>19</v>
      </c>
      <c r="K220" s="12">
        <v>53.4</v>
      </c>
      <c r="L220" s="3">
        <v>59</v>
      </c>
      <c r="M220" s="3">
        <v>78</v>
      </c>
      <c r="N220" s="2"/>
    </row>
    <row r="221" spans="1:14" ht="17.25" x14ac:dyDescent="0.25">
      <c r="A221" s="9">
        <v>42552</v>
      </c>
      <c r="B221" s="3" t="s">
        <v>59</v>
      </c>
      <c r="C221" s="3" t="s">
        <v>59</v>
      </c>
      <c r="D221" s="10">
        <v>42552</v>
      </c>
      <c r="E221" s="10">
        <v>42582</v>
      </c>
      <c r="F221" s="3" t="s">
        <v>121</v>
      </c>
      <c r="G221" s="3">
        <v>5</v>
      </c>
      <c r="H221" s="3" t="s">
        <v>17</v>
      </c>
      <c r="I221" s="8" t="s">
        <v>51</v>
      </c>
      <c r="J221" s="3">
        <v>19</v>
      </c>
      <c r="K221" s="12">
        <v>54.8</v>
      </c>
      <c r="L221" s="3">
        <v>52</v>
      </c>
      <c r="M221" s="3">
        <v>82</v>
      </c>
    </row>
    <row r="222" spans="1:14" ht="17.25" x14ac:dyDescent="0.25">
      <c r="A222" s="9">
        <v>42583</v>
      </c>
      <c r="B222" s="3" t="s">
        <v>50</v>
      </c>
      <c r="C222" s="3" t="s">
        <v>50</v>
      </c>
      <c r="D222" s="10">
        <v>42583</v>
      </c>
      <c r="E222" s="10">
        <v>42613</v>
      </c>
      <c r="F222" s="3" t="s">
        <v>121</v>
      </c>
      <c r="G222" s="3">
        <v>5</v>
      </c>
      <c r="H222" s="3" t="s">
        <v>17</v>
      </c>
      <c r="I222" s="8" t="s">
        <v>51</v>
      </c>
      <c r="J222" s="3">
        <v>15</v>
      </c>
      <c r="K222" s="12">
        <v>62.8</v>
      </c>
      <c r="L222" s="3">
        <v>68</v>
      </c>
      <c r="M222" s="3">
        <v>96</v>
      </c>
      <c r="N222" s="2"/>
    </row>
    <row r="223" spans="1:14" ht="17.25" x14ac:dyDescent="0.25">
      <c r="A223" s="9">
        <v>42583</v>
      </c>
      <c r="B223" s="3" t="s">
        <v>54</v>
      </c>
      <c r="C223" s="3" t="s">
        <v>54</v>
      </c>
      <c r="D223" s="10">
        <v>42583</v>
      </c>
      <c r="E223" s="10">
        <v>42613</v>
      </c>
      <c r="F223" s="3" t="s">
        <v>121</v>
      </c>
      <c r="G223" s="3">
        <v>5</v>
      </c>
      <c r="H223" s="3" t="s">
        <v>17</v>
      </c>
      <c r="I223" s="8" t="s">
        <v>51</v>
      </c>
      <c r="J223" s="3">
        <v>13</v>
      </c>
      <c r="K223" s="12">
        <v>62.4</v>
      </c>
      <c r="L223" s="3">
        <v>65</v>
      </c>
      <c r="M223" s="3">
        <v>89</v>
      </c>
      <c r="N223" s="2"/>
    </row>
    <row r="224" spans="1:14" ht="17.25" x14ac:dyDescent="0.25">
      <c r="A224" s="9">
        <v>42583</v>
      </c>
      <c r="B224" s="3" t="s">
        <v>55</v>
      </c>
      <c r="C224" s="3" t="s">
        <v>55</v>
      </c>
      <c r="D224" s="10">
        <v>42583</v>
      </c>
      <c r="E224" s="10">
        <v>42613</v>
      </c>
      <c r="F224" s="3" t="s">
        <v>121</v>
      </c>
      <c r="G224" s="3">
        <v>5</v>
      </c>
      <c r="H224" s="3" t="s">
        <v>17</v>
      </c>
      <c r="I224" s="8" t="s">
        <v>51</v>
      </c>
      <c r="J224" s="3">
        <v>16</v>
      </c>
      <c r="K224" s="12">
        <v>64.8</v>
      </c>
      <c r="L224" s="3">
        <v>61</v>
      </c>
      <c r="M224" s="3">
        <v>104</v>
      </c>
      <c r="N224" s="2"/>
    </row>
    <row r="225" spans="1:14" ht="17.25" x14ac:dyDescent="0.25">
      <c r="A225" s="9">
        <v>42583</v>
      </c>
      <c r="B225" s="3" t="s">
        <v>59</v>
      </c>
      <c r="C225" s="3" t="s">
        <v>59</v>
      </c>
      <c r="D225" s="10">
        <v>42583</v>
      </c>
      <c r="E225" s="10">
        <v>42613</v>
      </c>
      <c r="F225" s="3" t="s">
        <v>121</v>
      </c>
      <c r="G225" s="3">
        <v>5</v>
      </c>
      <c r="H225" s="3" t="s">
        <v>17</v>
      </c>
      <c r="I225" s="8" t="s">
        <v>51</v>
      </c>
      <c r="J225" s="3">
        <v>13</v>
      </c>
      <c r="K225" s="12">
        <v>69.8</v>
      </c>
      <c r="L225" s="3">
        <v>74</v>
      </c>
      <c r="M225" s="3">
        <v>106</v>
      </c>
      <c r="N225" s="3"/>
    </row>
    <row r="226" spans="1:14" ht="17.25" x14ac:dyDescent="0.25">
      <c r="A226" s="9">
        <v>42614</v>
      </c>
      <c r="B226" s="3" t="s">
        <v>50</v>
      </c>
      <c r="C226" s="3" t="s">
        <v>50</v>
      </c>
      <c r="D226" s="10">
        <v>42614</v>
      </c>
      <c r="E226" s="10">
        <v>42643</v>
      </c>
      <c r="F226" s="3" t="s">
        <v>121</v>
      </c>
      <c r="G226" s="3">
        <v>5</v>
      </c>
      <c r="H226" s="3" t="s">
        <v>17</v>
      </c>
      <c r="I226" s="8" t="s">
        <v>51</v>
      </c>
      <c r="J226" s="3">
        <v>18</v>
      </c>
      <c r="K226" s="12">
        <v>58.8</v>
      </c>
      <c r="L226" s="3">
        <v>52</v>
      </c>
      <c r="M226" s="3">
        <v>127</v>
      </c>
      <c r="N226" s="2"/>
    </row>
    <row r="227" spans="1:14" ht="17.25" x14ac:dyDescent="0.25">
      <c r="A227" s="9">
        <v>42614</v>
      </c>
      <c r="B227" s="3" t="s">
        <v>54</v>
      </c>
      <c r="C227" s="3" t="s">
        <v>54</v>
      </c>
      <c r="D227" s="10">
        <v>42614</v>
      </c>
      <c r="E227" s="10">
        <v>42643</v>
      </c>
      <c r="F227" s="3" t="s">
        <v>121</v>
      </c>
      <c r="G227" s="3">
        <v>5</v>
      </c>
      <c r="H227" s="3" t="s">
        <v>17</v>
      </c>
      <c r="I227" s="8" t="s">
        <v>51</v>
      </c>
      <c r="J227" s="3">
        <v>16</v>
      </c>
      <c r="K227" s="12">
        <v>46.2</v>
      </c>
      <c r="L227" s="3">
        <v>49</v>
      </c>
      <c r="M227" s="3">
        <v>80</v>
      </c>
      <c r="N227" s="2"/>
    </row>
    <row r="228" spans="1:14" ht="17.25" x14ac:dyDescent="0.25">
      <c r="A228" s="9">
        <v>42614</v>
      </c>
      <c r="B228" s="3" t="s">
        <v>55</v>
      </c>
      <c r="C228" s="3" t="s">
        <v>55</v>
      </c>
      <c r="D228" s="10">
        <v>42614</v>
      </c>
      <c r="E228" s="10">
        <v>42643</v>
      </c>
      <c r="F228" s="3" t="s">
        <v>121</v>
      </c>
      <c r="G228" s="3">
        <v>5</v>
      </c>
      <c r="H228" s="3" t="s">
        <v>17</v>
      </c>
      <c r="I228" s="8" t="s">
        <v>51</v>
      </c>
      <c r="J228" s="3">
        <v>24</v>
      </c>
      <c r="K228" s="3">
        <v>43</v>
      </c>
      <c r="L228" s="3">
        <v>34</v>
      </c>
      <c r="M228" s="3">
        <v>67</v>
      </c>
      <c r="N228" s="2"/>
    </row>
    <row r="229" spans="1:14" ht="17.25" x14ac:dyDescent="0.25">
      <c r="A229" s="9">
        <v>42614</v>
      </c>
      <c r="B229" s="3" t="s">
        <v>59</v>
      </c>
      <c r="C229" s="3" t="s">
        <v>59</v>
      </c>
      <c r="D229" s="10">
        <v>42614</v>
      </c>
      <c r="E229" s="10">
        <v>42643</v>
      </c>
      <c r="F229" s="3" t="s">
        <v>121</v>
      </c>
      <c r="G229" s="3">
        <v>5</v>
      </c>
      <c r="H229" s="3" t="s">
        <v>17</v>
      </c>
      <c r="I229" s="8" t="s">
        <v>51</v>
      </c>
      <c r="J229" s="3">
        <v>20</v>
      </c>
      <c r="K229" s="3">
        <v>42</v>
      </c>
      <c r="L229" s="3">
        <v>48</v>
      </c>
      <c r="M229" s="3">
        <v>66</v>
      </c>
      <c r="N229" s="3"/>
    </row>
    <row r="230" spans="1:14" ht="17.25" x14ac:dyDescent="0.25">
      <c r="A230" s="9">
        <v>42644</v>
      </c>
      <c r="B230" s="3" t="s">
        <v>50</v>
      </c>
      <c r="C230" s="3" t="s">
        <v>50</v>
      </c>
      <c r="D230" s="10">
        <v>42644</v>
      </c>
      <c r="E230" s="10">
        <v>42674</v>
      </c>
      <c r="F230" s="3" t="s">
        <v>121</v>
      </c>
      <c r="G230" s="3">
        <v>5</v>
      </c>
      <c r="H230" s="3" t="s">
        <v>17</v>
      </c>
      <c r="I230" s="8" t="s">
        <v>51</v>
      </c>
      <c r="J230" s="3">
        <v>60</v>
      </c>
      <c r="K230" s="3">
        <v>91</v>
      </c>
      <c r="L230" s="3">
        <v>73</v>
      </c>
      <c r="M230" s="3">
        <v>162</v>
      </c>
      <c r="N230" s="2"/>
    </row>
    <row r="231" spans="1:14" ht="17.25" x14ac:dyDescent="0.25">
      <c r="A231" s="9">
        <v>42644</v>
      </c>
      <c r="B231" s="3" t="s">
        <v>54</v>
      </c>
      <c r="C231" s="3" t="s">
        <v>54</v>
      </c>
      <c r="D231" s="10">
        <v>42644</v>
      </c>
      <c r="E231" s="10">
        <v>42674</v>
      </c>
      <c r="F231" s="3" t="s">
        <v>121</v>
      </c>
      <c r="G231" s="3">
        <v>5</v>
      </c>
      <c r="H231" s="3" t="s">
        <v>17</v>
      </c>
      <c r="I231" s="8" t="s">
        <v>51</v>
      </c>
      <c r="J231" s="12">
        <v>56</v>
      </c>
      <c r="K231" s="12">
        <v>99</v>
      </c>
      <c r="L231" s="12">
        <v>75</v>
      </c>
      <c r="M231" s="12">
        <v>176</v>
      </c>
      <c r="N231" s="2"/>
    </row>
    <row r="232" spans="1:14" ht="17.25" x14ac:dyDescent="0.25">
      <c r="A232" s="9">
        <v>42644</v>
      </c>
      <c r="B232" s="3" t="s">
        <v>55</v>
      </c>
      <c r="C232" s="3" t="s">
        <v>55</v>
      </c>
      <c r="D232" s="10">
        <v>42644</v>
      </c>
      <c r="E232" s="10">
        <v>42674</v>
      </c>
      <c r="F232" s="3" t="s">
        <v>121</v>
      </c>
      <c r="G232" s="3">
        <v>5</v>
      </c>
      <c r="H232" s="3" t="s">
        <v>17</v>
      </c>
      <c r="I232" s="8" t="s">
        <v>51</v>
      </c>
      <c r="J232" s="12">
        <v>41</v>
      </c>
      <c r="K232" s="12">
        <v>90.8</v>
      </c>
      <c r="L232" s="12">
        <v>57</v>
      </c>
      <c r="M232" s="12">
        <v>171</v>
      </c>
      <c r="N232" s="2"/>
    </row>
    <row r="233" spans="1:14" ht="17.25" x14ac:dyDescent="0.25">
      <c r="A233" s="9">
        <v>42644</v>
      </c>
      <c r="B233" s="3" t="s">
        <v>59</v>
      </c>
      <c r="C233" s="3" t="s">
        <v>59</v>
      </c>
      <c r="D233" s="10">
        <v>42644</v>
      </c>
      <c r="E233" s="10">
        <v>42674</v>
      </c>
      <c r="F233" s="3" t="s">
        <v>121</v>
      </c>
      <c r="G233" s="3">
        <v>5</v>
      </c>
      <c r="H233" s="3" t="s">
        <v>17</v>
      </c>
      <c r="I233" s="8" t="s">
        <v>51</v>
      </c>
      <c r="J233" s="12">
        <v>43</v>
      </c>
      <c r="K233" s="12">
        <v>96.8</v>
      </c>
      <c r="L233" s="12">
        <v>97</v>
      </c>
      <c r="M233" s="12">
        <v>133</v>
      </c>
      <c r="N233" s="3"/>
    </row>
    <row r="234" spans="1:14" ht="17.25" x14ac:dyDescent="0.25">
      <c r="A234" s="9">
        <v>42675</v>
      </c>
      <c r="B234" s="3" t="s">
        <v>50</v>
      </c>
      <c r="C234" s="3" t="s">
        <v>50</v>
      </c>
      <c r="D234" s="10">
        <v>42675</v>
      </c>
      <c r="E234" s="10">
        <v>42704</v>
      </c>
      <c r="F234" s="3" t="s">
        <v>121</v>
      </c>
      <c r="G234" s="3">
        <v>0</v>
      </c>
      <c r="H234" s="3" t="s">
        <v>17</v>
      </c>
      <c r="I234" s="8" t="s">
        <v>51</v>
      </c>
      <c r="J234" s="11" t="s">
        <v>119</v>
      </c>
      <c r="K234" s="11" t="s">
        <v>119</v>
      </c>
      <c r="L234" s="11" t="s">
        <v>119</v>
      </c>
      <c r="M234" s="11" t="s">
        <v>119</v>
      </c>
      <c r="N234" s="2" t="s">
        <v>125</v>
      </c>
    </row>
    <row r="235" spans="1:14" ht="17.25" x14ac:dyDescent="0.25">
      <c r="A235" s="9">
        <v>42675</v>
      </c>
      <c r="B235" s="3" t="s">
        <v>54</v>
      </c>
      <c r="C235" s="3" t="s">
        <v>54</v>
      </c>
      <c r="D235" s="10">
        <v>42675</v>
      </c>
      <c r="E235" s="10">
        <v>42704</v>
      </c>
      <c r="F235" s="3" t="s">
        <v>121</v>
      </c>
      <c r="G235" s="3">
        <v>0</v>
      </c>
      <c r="H235" s="3" t="s">
        <v>17</v>
      </c>
      <c r="I235" s="8" t="s">
        <v>51</v>
      </c>
      <c r="J235" s="11" t="s">
        <v>119</v>
      </c>
      <c r="K235" s="11" t="s">
        <v>119</v>
      </c>
      <c r="L235" s="11" t="s">
        <v>119</v>
      </c>
      <c r="M235" s="11" t="s">
        <v>119</v>
      </c>
      <c r="N235" s="2" t="s">
        <v>125</v>
      </c>
    </row>
    <row r="236" spans="1:14" ht="17.25" x14ac:dyDescent="0.25">
      <c r="A236" s="9">
        <v>42675</v>
      </c>
      <c r="B236" s="3" t="s">
        <v>55</v>
      </c>
      <c r="C236" s="3" t="s">
        <v>55</v>
      </c>
      <c r="D236" s="10">
        <v>42675</v>
      </c>
      <c r="E236" s="10">
        <v>42704</v>
      </c>
      <c r="F236" s="3" t="s">
        <v>121</v>
      </c>
      <c r="G236" s="3">
        <v>0</v>
      </c>
      <c r="H236" s="3" t="s">
        <v>17</v>
      </c>
      <c r="I236" s="8" t="s">
        <v>51</v>
      </c>
      <c r="J236" s="3" t="s">
        <v>119</v>
      </c>
      <c r="K236" s="11" t="s">
        <v>119</v>
      </c>
      <c r="L236" s="11" t="s">
        <v>119</v>
      </c>
      <c r="M236" s="11" t="s">
        <v>119</v>
      </c>
      <c r="N236" s="2" t="s">
        <v>125</v>
      </c>
    </row>
    <row r="237" spans="1:14" ht="17.25" x14ac:dyDescent="0.25">
      <c r="A237" s="9">
        <v>42675</v>
      </c>
      <c r="B237" s="3" t="s">
        <v>59</v>
      </c>
      <c r="C237" s="3" t="s">
        <v>59</v>
      </c>
      <c r="D237" s="10">
        <v>42675</v>
      </c>
      <c r="E237" s="10">
        <v>42704</v>
      </c>
      <c r="F237" s="3" t="s">
        <v>121</v>
      </c>
      <c r="G237" s="3">
        <v>5</v>
      </c>
      <c r="H237" s="3" t="s">
        <v>17</v>
      </c>
      <c r="I237" s="8" t="s">
        <v>51</v>
      </c>
      <c r="J237" s="12">
        <v>43</v>
      </c>
      <c r="K237" s="12">
        <v>96.8</v>
      </c>
      <c r="L237" s="12">
        <v>97</v>
      </c>
      <c r="M237" s="12">
        <v>133</v>
      </c>
      <c r="N237" s="3"/>
    </row>
    <row r="238" spans="1:14" ht="17.25" x14ac:dyDescent="0.25">
      <c r="A238" s="9">
        <v>42705</v>
      </c>
      <c r="B238" s="3" t="s">
        <v>50</v>
      </c>
      <c r="C238" s="3" t="s">
        <v>50</v>
      </c>
      <c r="D238" s="10">
        <v>42705</v>
      </c>
      <c r="E238" s="10">
        <v>42735</v>
      </c>
      <c r="F238" s="3" t="s">
        <v>121</v>
      </c>
      <c r="G238" s="3">
        <v>0</v>
      </c>
      <c r="H238" s="3" t="s">
        <v>17</v>
      </c>
      <c r="I238" s="8" t="s">
        <v>51</v>
      </c>
      <c r="J238" s="11" t="s">
        <v>119</v>
      </c>
      <c r="K238" s="11" t="s">
        <v>119</v>
      </c>
      <c r="L238" s="11" t="s">
        <v>119</v>
      </c>
      <c r="M238" s="11" t="s">
        <v>119</v>
      </c>
      <c r="N238" s="2" t="s">
        <v>125</v>
      </c>
    </row>
    <row r="239" spans="1:14" ht="17.25" x14ac:dyDescent="0.25">
      <c r="A239" s="9">
        <v>42705</v>
      </c>
      <c r="B239" s="3" t="s">
        <v>54</v>
      </c>
      <c r="C239" s="3" t="s">
        <v>54</v>
      </c>
      <c r="D239" s="10">
        <v>42705</v>
      </c>
      <c r="E239" s="10">
        <v>42735</v>
      </c>
      <c r="F239" s="3" t="s">
        <v>121</v>
      </c>
      <c r="G239" s="3">
        <v>0</v>
      </c>
      <c r="H239" s="3" t="s">
        <v>17</v>
      </c>
      <c r="I239" s="8" t="s">
        <v>51</v>
      </c>
      <c r="J239" s="11" t="s">
        <v>119</v>
      </c>
      <c r="K239" s="11" t="s">
        <v>119</v>
      </c>
      <c r="L239" s="11" t="s">
        <v>119</v>
      </c>
      <c r="M239" s="11" t="s">
        <v>119</v>
      </c>
      <c r="N239" s="2" t="s">
        <v>125</v>
      </c>
    </row>
    <row r="240" spans="1:14" ht="17.25" x14ac:dyDescent="0.25">
      <c r="A240" s="9">
        <v>42705</v>
      </c>
      <c r="B240" s="3" t="s">
        <v>55</v>
      </c>
      <c r="C240" s="3" t="s">
        <v>55</v>
      </c>
      <c r="D240" s="10">
        <v>42705</v>
      </c>
      <c r="E240" s="10">
        <v>42735</v>
      </c>
      <c r="F240" s="3" t="s">
        <v>121</v>
      </c>
      <c r="G240" s="3">
        <v>0</v>
      </c>
      <c r="H240" s="3" t="s">
        <v>17</v>
      </c>
      <c r="I240" s="8" t="s">
        <v>51</v>
      </c>
      <c r="J240" s="3" t="s">
        <v>119</v>
      </c>
      <c r="K240" s="11" t="s">
        <v>119</v>
      </c>
      <c r="L240" s="11" t="s">
        <v>119</v>
      </c>
      <c r="M240" s="11" t="s">
        <v>119</v>
      </c>
      <c r="N240" s="2" t="s">
        <v>125</v>
      </c>
    </row>
    <row r="241" spans="1:14" ht="17.25" x14ac:dyDescent="0.25">
      <c r="A241" s="9">
        <v>42705</v>
      </c>
      <c r="B241" s="3" t="s">
        <v>59</v>
      </c>
      <c r="C241" s="3" t="s">
        <v>59</v>
      </c>
      <c r="D241" s="10">
        <v>42705</v>
      </c>
      <c r="E241" s="10">
        <v>42735</v>
      </c>
      <c r="F241" s="3" t="s">
        <v>121</v>
      </c>
      <c r="G241" s="3">
        <v>6</v>
      </c>
      <c r="H241" s="3" t="s">
        <v>17</v>
      </c>
      <c r="I241" s="8" t="s">
        <v>51</v>
      </c>
      <c r="J241" s="12">
        <v>19</v>
      </c>
      <c r="K241" s="12">
        <v>69.166666666666671</v>
      </c>
      <c r="L241" s="12">
        <v>63</v>
      </c>
      <c r="M241" s="12">
        <v>128</v>
      </c>
      <c r="N241" s="3"/>
    </row>
    <row r="242" spans="1:14" x14ac:dyDescent="0.25">
      <c r="A242" s="368" t="s">
        <v>189</v>
      </c>
      <c r="B242" s="368"/>
      <c r="C242" s="368"/>
      <c r="D242" s="368"/>
      <c r="E242" s="368"/>
      <c r="F242" s="368"/>
      <c r="G242" s="368"/>
      <c r="H242" s="368"/>
      <c r="I242" s="368"/>
      <c r="J242" s="368"/>
      <c r="K242" s="368"/>
      <c r="L242" s="368"/>
      <c r="M242" s="368"/>
      <c r="N242" s="368"/>
    </row>
    <row r="243" spans="1:14" x14ac:dyDescent="0.25">
      <c r="A243" s="9"/>
    </row>
  </sheetData>
  <mergeCells count="1">
    <mergeCell ref="A242:N24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19"/>
  <sheetViews>
    <sheetView zoomScaleNormal="100" workbookViewId="0">
      <pane ySplit="9" topLeftCell="A707" activePane="bottomLeft" state="frozen"/>
      <selection pane="bottomLeft" activeCell="N724" sqref="N724"/>
    </sheetView>
  </sheetViews>
  <sheetFormatPr defaultColWidth="8.7109375" defaultRowHeight="15" x14ac:dyDescent="0.25"/>
  <cols>
    <col min="1" max="1" width="10.42578125" customWidth="1"/>
    <col min="2" max="2" width="13.28515625" customWidth="1"/>
    <col min="3" max="3" width="12.28515625" customWidth="1"/>
    <col min="4" max="4" width="11.7109375" customWidth="1"/>
    <col min="5" max="6" width="13.7109375" customWidth="1"/>
    <col min="7" max="8" width="11.7109375" customWidth="1"/>
    <col min="9" max="9" width="12.28515625" customWidth="1"/>
    <col min="10" max="10" width="10.7109375" customWidth="1"/>
    <col min="11" max="11" width="9.5703125" bestFit="1" customWidth="1"/>
    <col min="13" max="13" width="10.28515625" customWidth="1"/>
    <col min="14" max="14" width="43.5703125" style="15" customWidth="1"/>
  </cols>
  <sheetData>
    <row r="1" spans="1:14" x14ac:dyDescent="0.25">
      <c r="A1" s="1" t="s">
        <v>0</v>
      </c>
      <c r="C1" s="2" t="s">
        <v>1</v>
      </c>
      <c r="E1" s="3"/>
      <c r="F1" s="3"/>
      <c r="G1" s="3"/>
      <c r="H1" s="3"/>
      <c r="I1" s="3"/>
      <c r="J1" s="3"/>
      <c r="K1" s="3"/>
    </row>
    <row r="2" spans="1:14" x14ac:dyDescent="0.25">
      <c r="A2" s="1" t="s">
        <v>2</v>
      </c>
      <c r="C2" s="2" t="s">
        <v>3</v>
      </c>
      <c r="E2" s="3"/>
      <c r="F2" s="3"/>
      <c r="G2" s="3"/>
      <c r="H2" s="3"/>
      <c r="I2" s="3"/>
      <c r="J2" s="3"/>
      <c r="K2" s="3"/>
    </row>
    <row r="3" spans="1:14" x14ac:dyDescent="0.25">
      <c r="A3" s="1" t="s">
        <v>4</v>
      </c>
      <c r="C3" s="271">
        <v>46147</v>
      </c>
      <c r="E3" s="3"/>
      <c r="F3" s="3"/>
      <c r="G3" s="3"/>
      <c r="H3" s="3"/>
      <c r="I3" s="3"/>
      <c r="J3" s="3"/>
      <c r="K3" s="3"/>
    </row>
    <row r="4" spans="1:14" x14ac:dyDescent="0.25">
      <c r="A4" s="1" t="s">
        <v>5</v>
      </c>
      <c r="C4" s="115">
        <v>11879</v>
      </c>
      <c r="D4" s="2"/>
      <c r="E4" s="3"/>
      <c r="F4" s="3"/>
      <c r="G4" s="3"/>
      <c r="H4" s="3"/>
      <c r="I4" s="3"/>
      <c r="J4" s="3"/>
      <c r="K4" s="3"/>
    </row>
    <row r="5" spans="1:14" x14ac:dyDescent="0.25">
      <c r="A5" t="s">
        <v>441</v>
      </c>
      <c r="C5" s="153" t="s">
        <v>440</v>
      </c>
      <c r="D5" s="154"/>
      <c r="E5" s="154"/>
      <c r="F5" s="155"/>
      <c r="G5" s="3"/>
      <c r="H5" s="3"/>
      <c r="I5" s="3"/>
      <c r="J5" s="3"/>
      <c r="K5" s="3"/>
    </row>
    <row r="6" spans="1:14" ht="18" x14ac:dyDescent="0.35">
      <c r="A6" s="5" t="s">
        <v>44</v>
      </c>
      <c r="D6" s="3"/>
      <c r="E6" s="3"/>
      <c r="F6" s="3"/>
      <c r="G6" s="3"/>
      <c r="H6" s="3"/>
      <c r="I6" s="3"/>
      <c r="J6" s="3"/>
      <c r="K6" s="3"/>
    </row>
    <row r="7" spans="1:14" x14ac:dyDescent="0.25">
      <c r="A7" t="s">
        <v>7</v>
      </c>
      <c r="D7" s="3"/>
      <c r="E7" s="3"/>
      <c r="F7" s="3"/>
      <c r="G7" s="3"/>
      <c r="H7" s="3"/>
      <c r="I7" s="3"/>
      <c r="J7" s="3"/>
      <c r="K7" s="3"/>
    </row>
    <row r="9" spans="1:14" ht="45" x14ac:dyDescent="0.25">
      <c r="A9" s="36" t="s">
        <v>126</v>
      </c>
      <c r="B9" s="36" t="s">
        <v>196</v>
      </c>
      <c r="C9" s="36" t="s">
        <v>197</v>
      </c>
      <c r="D9" s="36" t="s">
        <v>198</v>
      </c>
      <c r="E9" s="36" t="s">
        <v>199</v>
      </c>
      <c r="F9" s="36" t="s">
        <v>446</v>
      </c>
      <c r="G9" s="36" t="s">
        <v>131</v>
      </c>
      <c r="H9" s="36" t="s">
        <v>285</v>
      </c>
      <c r="I9" s="36" t="s">
        <v>132</v>
      </c>
      <c r="J9" s="36" t="s">
        <v>46</v>
      </c>
      <c r="K9" s="36" t="s">
        <v>47</v>
      </c>
      <c r="L9" s="36" t="s">
        <v>48</v>
      </c>
      <c r="M9" s="36" t="s">
        <v>49</v>
      </c>
      <c r="N9" s="36" t="s">
        <v>15</v>
      </c>
    </row>
    <row r="10" spans="1:14" ht="17.25" x14ac:dyDescent="0.25">
      <c r="A10" s="96">
        <v>40969</v>
      </c>
      <c r="B10" s="28" t="s">
        <v>50</v>
      </c>
      <c r="C10" s="28" t="s">
        <v>50</v>
      </c>
      <c r="D10" s="94">
        <v>40969</v>
      </c>
      <c r="E10" s="94">
        <v>40999</v>
      </c>
      <c r="F10" s="94"/>
      <c r="G10" s="28" t="s">
        <v>286</v>
      </c>
      <c r="H10" s="28" t="s">
        <v>52</v>
      </c>
      <c r="I10" s="28" t="s">
        <v>53</v>
      </c>
      <c r="J10" s="71">
        <v>7.2</v>
      </c>
      <c r="K10" s="71">
        <v>16.825806451612905</v>
      </c>
      <c r="L10" s="71">
        <v>16.2</v>
      </c>
      <c r="M10" s="71">
        <v>28.7</v>
      </c>
      <c r="N10" s="99"/>
    </row>
    <row r="11" spans="1:14" ht="17.25" x14ac:dyDescent="0.25">
      <c r="A11" s="96">
        <v>40969</v>
      </c>
      <c r="B11" s="28" t="s">
        <v>54</v>
      </c>
      <c r="C11" s="28" t="s">
        <v>54</v>
      </c>
      <c r="D11" s="94">
        <v>40969</v>
      </c>
      <c r="E11" s="94">
        <v>40999</v>
      </c>
      <c r="F11" s="94"/>
      <c r="G11" s="28" t="s">
        <v>286</v>
      </c>
      <c r="H11" s="28" t="s">
        <v>52</v>
      </c>
      <c r="I11" s="28" t="s">
        <v>53</v>
      </c>
      <c r="J11" s="71">
        <v>4.8</v>
      </c>
      <c r="K11" s="71">
        <v>11.148387096774195</v>
      </c>
      <c r="L11" s="71">
        <v>10.7</v>
      </c>
      <c r="M11" s="71">
        <v>17.5</v>
      </c>
      <c r="N11" s="81"/>
    </row>
    <row r="12" spans="1:14" ht="17.25" x14ac:dyDescent="0.25">
      <c r="A12" s="96">
        <v>40969</v>
      </c>
      <c r="B12" s="28" t="s">
        <v>55</v>
      </c>
      <c r="C12" s="28" t="s">
        <v>55</v>
      </c>
      <c r="D12" s="94">
        <v>40969</v>
      </c>
      <c r="E12" s="94">
        <v>40999</v>
      </c>
      <c r="F12" s="94"/>
      <c r="G12" s="28" t="s">
        <v>286</v>
      </c>
      <c r="H12" s="28" t="s">
        <v>52</v>
      </c>
      <c r="I12" s="28" t="s">
        <v>53</v>
      </c>
      <c r="J12" s="71">
        <v>7.5</v>
      </c>
      <c r="K12" s="71">
        <v>18.696774193548393</v>
      </c>
      <c r="L12" s="71">
        <v>18.600000000000001</v>
      </c>
      <c r="M12" s="71">
        <v>30.5</v>
      </c>
      <c r="N12" s="99"/>
    </row>
    <row r="13" spans="1:14" ht="17.25" x14ac:dyDescent="0.25">
      <c r="A13" s="96">
        <v>40969</v>
      </c>
      <c r="B13" s="28" t="s">
        <v>56</v>
      </c>
      <c r="C13" s="28" t="s">
        <v>56</v>
      </c>
      <c r="D13" s="94">
        <v>40969</v>
      </c>
      <c r="E13" s="94">
        <v>40999</v>
      </c>
      <c r="F13" s="94"/>
      <c r="G13" s="28" t="s">
        <v>286</v>
      </c>
      <c r="H13" s="28" t="s">
        <v>52</v>
      </c>
      <c r="I13" s="28" t="s">
        <v>53</v>
      </c>
      <c r="J13" s="71">
        <v>7.2</v>
      </c>
      <c r="K13" s="71">
        <v>23.846428571428572</v>
      </c>
      <c r="L13" s="71">
        <v>22.299999999999997</v>
      </c>
      <c r="M13" s="71">
        <v>42.3</v>
      </c>
      <c r="N13" s="99" t="s">
        <v>57</v>
      </c>
    </row>
    <row r="14" spans="1:14" ht="17.25" x14ac:dyDescent="0.25">
      <c r="A14" s="96">
        <v>40969</v>
      </c>
      <c r="B14" s="28" t="s">
        <v>58</v>
      </c>
      <c r="C14" s="28" t="s">
        <v>58</v>
      </c>
      <c r="D14" s="94">
        <v>40969</v>
      </c>
      <c r="E14" s="94">
        <v>40999</v>
      </c>
      <c r="F14" s="94"/>
      <c r="G14" s="28" t="s">
        <v>286</v>
      </c>
      <c r="H14" s="28" t="s">
        <v>52</v>
      </c>
      <c r="I14" s="28" t="s">
        <v>53</v>
      </c>
      <c r="J14" s="71">
        <v>8.6</v>
      </c>
      <c r="K14" s="71">
        <v>19.35483870967742</v>
      </c>
      <c r="L14" s="71">
        <v>18.8</v>
      </c>
      <c r="M14" s="71">
        <v>30.5</v>
      </c>
      <c r="N14" s="18"/>
    </row>
    <row r="15" spans="1:14" ht="17.25" x14ac:dyDescent="0.25">
      <c r="A15" s="96">
        <v>40969</v>
      </c>
      <c r="B15" s="28" t="s">
        <v>59</v>
      </c>
      <c r="C15" s="28" t="s">
        <v>59</v>
      </c>
      <c r="D15" s="94">
        <v>40969</v>
      </c>
      <c r="E15" s="94">
        <v>40999</v>
      </c>
      <c r="F15" s="94"/>
      <c r="G15" s="28" t="s">
        <v>286</v>
      </c>
      <c r="H15" s="28" t="s">
        <v>52</v>
      </c>
      <c r="I15" s="28" t="s">
        <v>53</v>
      </c>
      <c r="J15" s="71">
        <v>5.3</v>
      </c>
      <c r="K15" s="71">
        <v>16.783870967741933</v>
      </c>
      <c r="L15" s="71">
        <v>16.2</v>
      </c>
      <c r="M15" s="71">
        <v>26.8</v>
      </c>
      <c r="N15" s="18"/>
    </row>
    <row r="16" spans="1:14" ht="17.25" x14ac:dyDescent="0.25">
      <c r="A16" s="96">
        <v>41000</v>
      </c>
      <c r="B16" s="28" t="s">
        <v>50</v>
      </c>
      <c r="C16" s="28" t="s">
        <v>50</v>
      </c>
      <c r="D16" s="94">
        <v>41000</v>
      </c>
      <c r="E16" s="94">
        <v>41029</v>
      </c>
      <c r="F16" s="94"/>
      <c r="G16" s="28" t="s">
        <v>286</v>
      </c>
      <c r="H16" s="28" t="s">
        <v>52</v>
      </c>
      <c r="I16" s="28" t="s">
        <v>53</v>
      </c>
      <c r="J16" s="71">
        <v>3.5</v>
      </c>
      <c r="K16" s="71">
        <v>18.634482758620685</v>
      </c>
      <c r="L16" s="71">
        <v>18.899999999999999</v>
      </c>
      <c r="M16" s="71">
        <v>36.5</v>
      </c>
      <c r="N16" s="99"/>
    </row>
    <row r="17" spans="1:14" ht="17.25" x14ac:dyDescent="0.25">
      <c r="A17" s="96">
        <v>41000</v>
      </c>
      <c r="B17" s="28" t="s">
        <v>54</v>
      </c>
      <c r="C17" s="28" t="s">
        <v>54</v>
      </c>
      <c r="D17" s="94">
        <v>41000</v>
      </c>
      <c r="E17" s="94">
        <v>41029</v>
      </c>
      <c r="F17" s="94"/>
      <c r="G17" s="28" t="s">
        <v>286</v>
      </c>
      <c r="H17" s="28" t="s">
        <v>52</v>
      </c>
      <c r="I17" s="28" t="s">
        <v>53</v>
      </c>
      <c r="J17" s="71">
        <v>5.6</v>
      </c>
      <c r="K17" s="71">
        <v>12.543333333333331</v>
      </c>
      <c r="L17" s="71">
        <v>12.3</v>
      </c>
      <c r="M17" s="71">
        <v>21</v>
      </c>
      <c r="N17" s="99"/>
    </row>
    <row r="18" spans="1:14" ht="17.25" x14ac:dyDescent="0.25">
      <c r="A18" s="96">
        <v>41000</v>
      </c>
      <c r="B18" s="28" t="s">
        <v>55</v>
      </c>
      <c r="C18" s="28" t="s">
        <v>55</v>
      </c>
      <c r="D18" s="94">
        <v>41000</v>
      </c>
      <c r="E18" s="94">
        <v>41029</v>
      </c>
      <c r="F18" s="94"/>
      <c r="G18" s="28" t="s">
        <v>286</v>
      </c>
      <c r="H18" s="28" t="s">
        <v>52</v>
      </c>
      <c r="I18" s="28" t="s">
        <v>53</v>
      </c>
      <c r="J18" s="71">
        <v>3.5</v>
      </c>
      <c r="K18" s="71">
        <v>20.486666666666672</v>
      </c>
      <c r="L18" s="71">
        <v>20.25</v>
      </c>
      <c r="M18" s="71">
        <v>39.5</v>
      </c>
      <c r="N18" s="81"/>
    </row>
    <row r="19" spans="1:14" ht="17.25" x14ac:dyDescent="0.25">
      <c r="A19" s="96">
        <v>41000</v>
      </c>
      <c r="B19" s="28" t="s">
        <v>56</v>
      </c>
      <c r="C19" s="28" t="s">
        <v>56</v>
      </c>
      <c r="D19" s="94">
        <v>41000</v>
      </c>
      <c r="E19" s="94">
        <v>41029</v>
      </c>
      <c r="F19" s="94"/>
      <c r="G19" s="28" t="s">
        <v>286</v>
      </c>
      <c r="H19" s="28" t="s">
        <v>52</v>
      </c>
      <c r="I19" s="28" t="s">
        <v>53</v>
      </c>
      <c r="J19" s="71">
        <v>8.6999999999999993</v>
      </c>
      <c r="K19" s="71">
        <v>26.44</v>
      </c>
      <c r="L19" s="28">
        <v>24.5</v>
      </c>
      <c r="M19" s="28">
        <v>50</v>
      </c>
      <c r="N19" s="99"/>
    </row>
    <row r="20" spans="1:14" ht="17.25" x14ac:dyDescent="0.25">
      <c r="A20" s="96">
        <v>41000</v>
      </c>
      <c r="B20" s="28" t="s">
        <v>58</v>
      </c>
      <c r="C20" s="28" t="s">
        <v>58</v>
      </c>
      <c r="D20" s="94">
        <v>41000</v>
      </c>
      <c r="E20" s="94">
        <v>41029</v>
      </c>
      <c r="F20" s="94"/>
      <c r="G20" s="28" t="s">
        <v>286</v>
      </c>
      <c r="H20" s="28" t="s">
        <v>52</v>
      </c>
      <c r="I20" s="28" t="s">
        <v>53</v>
      </c>
      <c r="J20" s="71">
        <v>8.9</v>
      </c>
      <c r="K20" s="71">
        <v>20.233333333333334</v>
      </c>
      <c r="L20" s="71">
        <v>20.45</v>
      </c>
      <c r="M20" s="71">
        <v>36.700000000000003</v>
      </c>
      <c r="N20" s="18"/>
    </row>
    <row r="21" spans="1:14" ht="17.25" x14ac:dyDescent="0.25">
      <c r="A21" s="96">
        <v>41000</v>
      </c>
      <c r="B21" s="28" t="s">
        <v>59</v>
      </c>
      <c r="C21" s="28" t="s">
        <v>59</v>
      </c>
      <c r="D21" s="94">
        <v>41000</v>
      </c>
      <c r="E21" s="94">
        <v>41029</v>
      </c>
      <c r="F21" s="94"/>
      <c r="G21" s="28" t="s">
        <v>286</v>
      </c>
      <c r="H21" s="28" t="s">
        <v>52</v>
      </c>
      <c r="I21" s="28" t="s">
        <v>53</v>
      </c>
      <c r="J21" s="71">
        <v>8</v>
      </c>
      <c r="K21" s="71">
        <v>18.936666666666671</v>
      </c>
      <c r="L21" s="71">
        <v>19.8</v>
      </c>
      <c r="M21" s="28">
        <v>38.6</v>
      </c>
      <c r="N21" s="18"/>
    </row>
    <row r="22" spans="1:14" ht="17.25" x14ac:dyDescent="0.25">
      <c r="A22" s="96">
        <v>41030</v>
      </c>
      <c r="B22" s="28" t="s">
        <v>50</v>
      </c>
      <c r="C22" s="28" t="s">
        <v>50</v>
      </c>
      <c r="D22" s="94">
        <v>41030</v>
      </c>
      <c r="E22" s="94">
        <v>41060</v>
      </c>
      <c r="F22" s="94"/>
      <c r="G22" s="28" t="s">
        <v>286</v>
      </c>
      <c r="H22" s="28" t="s">
        <v>52</v>
      </c>
      <c r="I22" s="28" t="s">
        <v>53</v>
      </c>
      <c r="J22" s="71">
        <v>10.1</v>
      </c>
      <c r="K22" s="71">
        <v>22.870967741935488</v>
      </c>
      <c r="L22" s="71">
        <v>22.8</v>
      </c>
      <c r="M22" s="71">
        <v>42.4</v>
      </c>
      <c r="N22" s="99"/>
    </row>
    <row r="23" spans="1:14" ht="17.25" x14ac:dyDescent="0.25">
      <c r="A23" s="96">
        <v>41030</v>
      </c>
      <c r="B23" s="28" t="s">
        <v>54</v>
      </c>
      <c r="C23" s="28" t="s">
        <v>54</v>
      </c>
      <c r="D23" s="94">
        <v>41030</v>
      </c>
      <c r="E23" s="94">
        <v>41060</v>
      </c>
      <c r="F23" s="94"/>
      <c r="G23" s="28" t="s">
        <v>286</v>
      </c>
      <c r="H23" s="28" t="s">
        <v>52</v>
      </c>
      <c r="I23" s="28" t="s">
        <v>53</v>
      </c>
      <c r="J23" s="71">
        <v>2.1</v>
      </c>
      <c r="K23" s="71">
        <v>12.754838709677415</v>
      </c>
      <c r="L23" s="71">
        <v>13.3</v>
      </c>
      <c r="M23" s="71">
        <v>19.399999999999999</v>
      </c>
      <c r="N23" s="81"/>
    </row>
    <row r="24" spans="1:14" ht="17.25" x14ac:dyDescent="0.25">
      <c r="A24" s="96">
        <v>41030</v>
      </c>
      <c r="B24" s="28" t="s">
        <v>55</v>
      </c>
      <c r="C24" s="28" t="s">
        <v>55</v>
      </c>
      <c r="D24" s="94">
        <v>41030</v>
      </c>
      <c r="E24" s="94">
        <v>41060</v>
      </c>
      <c r="F24" s="94"/>
      <c r="G24" s="28" t="s">
        <v>286</v>
      </c>
      <c r="H24" s="28" t="s">
        <v>52</v>
      </c>
      <c r="I24" s="28" t="s">
        <v>53</v>
      </c>
      <c r="J24" s="28">
        <v>12.9</v>
      </c>
      <c r="K24" s="71">
        <v>27.467741935483865</v>
      </c>
      <c r="L24" s="71">
        <v>27</v>
      </c>
      <c r="M24" s="71">
        <v>46.2</v>
      </c>
      <c r="N24" s="81"/>
    </row>
    <row r="25" spans="1:14" ht="17.25" x14ac:dyDescent="0.25">
      <c r="A25" s="96">
        <v>41030</v>
      </c>
      <c r="B25" s="28" t="s">
        <v>56</v>
      </c>
      <c r="C25" s="28" t="s">
        <v>56</v>
      </c>
      <c r="D25" s="94">
        <v>41030</v>
      </c>
      <c r="E25" s="94">
        <v>41060</v>
      </c>
      <c r="F25" s="94"/>
      <c r="G25" s="28" t="s">
        <v>286</v>
      </c>
      <c r="H25" s="28" t="s">
        <v>52</v>
      </c>
      <c r="I25" s="28" t="s">
        <v>53</v>
      </c>
      <c r="J25" s="28">
        <v>14.5</v>
      </c>
      <c r="K25" s="71">
        <v>40.619354838709661</v>
      </c>
      <c r="L25" s="28">
        <v>41.5</v>
      </c>
      <c r="M25" s="28">
        <v>68.8</v>
      </c>
      <c r="N25" s="99"/>
    </row>
    <row r="26" spans="1:14" ht="17.25" x14ac:dyDescent="0.25">
      <c r="A26" s="96">
        <v>41030</v>
      </c>
      <c r="B26" s="28" t="s">
        <v>58</v>
      </c>
      <c r="C26" s="28" t="s">
        <v>58</v>
      </c>
      <c r="D26" s="94">
        <v>41030</v>
      </c>
      <c r="E26" s="94">
        <v>41060</v>
      </c>
      <c r="F26" s="94"/>
      <c r="G26" s="28" t="s">
        <v>286</v>
      </c>
      <c r="H26" s="28" t="s">
        <v>52</v>
      </c>
      <c r="I26" s="28" t="s">
        <v>53</v>
      </c>
      <c r="J26" s="28">
        <v>9.9</v>
      </c>
      <c r="K26" s="71">
        <v>24.167741935483875</v>
      </c>
      <c r="L26" s="28">
        <v>23.5</v>
      </c>
      <c r="M26" s="28">
        <v>39.200000000000003</v>
      </c>
      <c r="N26" s="18"/>
    </row>
    <row r="27" spans="1:14" ht="17.25" x14ac:dyDescent="0.25">
      <c r="A27" s="96">
        <v>41030</v>
      </c>
      <c r="B27" s="28" t="s">
        <v>59</v>
      </c>
      <c r="C27" s="28" t="s">
        <v>59</v>
      </c>
      <c r="D27" s="94">
        <v>41030</v>
      </c>
      <c r="E27" s="94">
        <v>41060</v>
      </c>
      <c r="F27" s="94"/>
      <c r="G27" s="28" t="s">
        <v>286</v>
      </c>
      <c r="H27" s="28" t="s">
        <v>52</v>
      </c>
      <c r="I27" s="28" t="s">
        <v>53</v>
      </c>
      <c r="J27" s="71">
        <v>11.9</v>
      </c>
      <c r="K27" s="71">
        <v>24.116129032258062</v>
      </c>
      <c r="L27" s="71">
        <v>22.7</v>
      </c>
      <c r="M27" s="71">
        <v>47.4</v>
      </c>
      <c r="N27" s="18"/>
    </row>
    <row r="28" spans="1:14" ht="17.25" x14ac:dyDescent="0.25">
      <c r="A28" s="96">
        <v>41061</v>
      </c>
      <c r="B28" s="28" t="s">
        <v>50</v>
      </c>
      <c r="C28" s="28" t="s">
        <v>50</v>
      </c>
      <c r="D28" s="94">
        <v>41061</v>
      </c>
      <c r="E28" s="94">
        <v>41090</v>
      </c>
      <c r="F28" s="94"/>
      <c r="G28" s="28" t="s">
        <v>286</v>
      </c>
      <c r="H28" s="28" t="s">
        <v>52</v>
      </c>
      <c r="I28" s="28" t="s">
        <v>53</v>
      </c>
      <c r="J28" s="71">
        <v>5.0999999999999996</v>
      </c>
      <c r="K28" s="71">
        <v>13.026666666666667</v>
      </c>
      <c r="L28" s="71">
        <v>11.850000000000001</v>
      </c>
      <c r="M28" s="71">
        <v>23.7</v>
      </c>
      <c r="N28" s="99"/>
    </row>
    <row r="29" spans="1:14" ht="17.25" x14ac:dyDescent="0.25">
      <c r="A29" s="96">
        <v>41061</v>
      </c>
      <c r="B29" s="28" t="s">
        <v>54</v>
      </c>
      <c r="C29" s="28" t="s">
        <v>54</v>
      </c>
      <c r="D29" s="94">
        <v>41061</v>
      </c>
      <c r="E29" s="94">
        <v>41090</v>
      </c>
      <c r="F29" s="94"/>
      <c r="G29" s="28" t="s">
        <v>286</v>
      </c>
      <c r="H29" s="28" t="s">
        <v>52</v>
      </c>
      <c r="I29" s="28" t="s">
        <v>53</v>
      </c>
      <c r="J29" s="71">
        <v>4.4000000000000004</v>
      </c>
      <c r="K29" s="71">
        <v>13.406666666666666</v>
      </c>
      <c r="L29" s="71">
        <v>12.2</v>
      </c>
      <c r="M29" s="71">
        <v>23.6</v>
      </c>
      <c r="N29" s="99"/>
    </row>
    <row r="30" spans="1:14" ht="17.25" x14ac:dyDescent="0.25">
      <c r="A30" s="96">
        <v>41061</v>
      </c>
      <c r="B30" s="28" t="s">
        <v>55</v>
      </c>
      <c r="C30" s="28" t="s">
        <v>55</v>
      </c>
      <c r="D30" s="94">
        <v>41061</v>
      </c>
      <c r="E30" s="94">
        <v>41090</v>
      </c>
      <c r="F30" s="94"/>
      <c r="G30" s="28" t="s">
        <v>286</v>
      </c>
      <c r="H30" s="28" t="s">
        <v>52</v>
      </c>
      <c r="I30" s="28" t="s">
        <v>53</v>
      </c>
      <c r="J30" s="28">
        <v>6.3</v>
      </c>
      <c r="K30" s="71">
        <v>16.786666666666669</v>
      </c>
      <c r="L30" s="71">
        <v>16.05</v>
      </c>
      <c r="M30" s="71">
        <v>33.5</v>
      </c>
      <c r="N30" s="81"/>
    </row>
    <row r="31" spans="1:14" ht="17.25" x14ac:dyDescent="0.25">
      <c r="A31" s="96">
        <v>41061</v>
      </c>
      <c r="B31" s="28" t="s">
        <v>56</v>
      </c>
      <c r="C31" s="28" t="s">
        <v>56</v>
      </c>
      <c r="D31" s="94">
        <v>41061</v>
      </c>
      <c r="E31" s="94">
        <v>41090</v>
      </c>
      <c r="F31" s="94"/>
      <c r="G31" s="28" t="s">
        <v>286</v>
      </c>
      <c r="H31" s="28" t="s">
        <v>52</v>
      </c>
      <c r="I31" s="28" t="s">
        <v>53</v>
      </c>
      <c r="J31" s="71">
        <v>6.8</v>
      </c>
      <c r="K31" s="71">
        <v>19.500000000000004</v>
      </c>
      <c r="L31" s="71">
        <v>19.05</v>
      </c>
      <c r="M31" s="28">
        <v>35.200000000000003</v>
      </c>
      <c r="N31" s="99"/>
    </row>
    <row r="32" spans="1:14" ht="17.25" x14ac:dyDescent="0.25">
      <c r="A32" s="96">
        <v>41061</v>
      </c>
      <c r="B32" s="28" t="s">
        <v>58</v>
      </c>
      <c r="C32" s="28" t="s">
        <v>58</v>
      </c>
      <c r="D32" s="94">
        <v>41061</v>
      </c>
      <c r="E32" s="94">
        <v>41090</v>
      </c>
      <c r="F32" s="94"/>
      <c r="G32" s="28" t="s">
        <v>286</v>
      </c>
      <c r="H32" s="28" t="s">
        <v>52</v>
      </c>
      <c r="I32" s="28" t="s">
        <v>53</v>
      </c>
      <c r="J32" s="71">
        <v>5.4</v>
      </c>
      <c r="K32" s="71">
        <v>14.770000000000001</v>
      </c>
      <c r="L32" s="71">
        <v>14.05</v>
      </c>
      <c r="M32" s="71">
        <v>25.2</v>
      </c>
      <c r="N32" s="18"/>
    </row>
    <row r="33" spans="1:14" ht="17.25" x14ac:dyDescent="0.25">
      <c r="A33" s="96">
        <v>41061</v>
      </c>
      <c r="B33" s="28" t="s">
        <v>59</v>
      </c>
      <c r="C33" s="28" t="s">
        <v>59</v>
      </c>
      <c r="D33" s="94">
        <v>41061</v>
      </c>
      <c r="E33" s="94">
        <v>41090</v>
      </c>
      <c r="F33" s="94"/>
      <c r="G33" s="28" t="s">
        <v>286</v>
      </c>
      <c r="H33" s="28" t="s">
        <v>52</v>
      </c>
      <c r="I33" s="28" t="s">
        <v>53</v>
      </c>
      <c r="J33" s="71">
        <v>4.5999999999999996</v>
      </c>
      <c r="K33" s="71">
        <v>13.566666666666666</v>
      </c>
      <c r="L33" s="71">
        <v>12</v>
      </c>
      <c r="M33" s="71">
        <v>25.4</v>
      </c>
      <c r="N33" s="99"/>
    </row>
    <row r="34" spans="1:14" ht="17.25" x14ac:dyDescent="0.25">
      <c r="A34" s="96">
        <v>41091</v>
      </c>
      <c r="B34" s="28" t="s">
        <v>50</v>
      </c>
      <c r="C34" s="28" t="s">
        <v>50</v>
      </c>
      <c r="D34" s="94">
        <v>41091</v>
      </c>
      <c r="E34" s="94">
        <v>41121</v>
      </c>
      <c r="F34" s="94"/>
      <c r="G34" s="28" t="s">
        <v>286</v>
      </c>
      <c r="H34" s="28" t="s">
        <v>52</v>
      </c>
      <c r="I34" s="28" t="s">
        <v>53</v>
      </c>
      <c r="J34" s="71">
        <v>8.9</v>
      </c>
      <c r="K34" s="71">
        <v>16.5741935483871</v>
      </c>
      <c r="L34" s="71">
        <v>16.899999999999999</v>
      </c>
      <c r="M34" s="71">
        <v>28.1</v>
      </c>
      <c r="N34" s="99"/>
    </row>
    <row r="35" spans="1:14" ht="17.25" x14ac:dyDescent="0.25">
      <c r="A35" s="96">
        <v>41091</v>
      </c>
      <c r="B35" s="28" t="s">
        <v>54</v>
      </c>
      <c r="C35" s="28" t="s">
        <v>54</v>
      </c>
      <c r="D35" s="94">
        <v>41091</v>
      </c>
      <c r="E35" s="94">
        <v>41121</v>
      </c>
      <c r="F35" s="94"/>
      <c r="G35" s="28" t="s">
        <v>286</v>
      </c>
      <c r="H35" s="28" t="s">
        <v>52</v>
      </c>
      <c r="I35" s="28" t="s">
        <v>53</v>
      </c>
      <c r="J35" s="71">
        <v>9</v>
      </c>
      <c r="K35" s="71">
        <v>16.135483870967743</v>
      </c>
      <c r="L35" s="71">
        <v>16.3</v>
      </c>
      <c r="M35" s="71">
        <v>23.3</v>
      </c>
      <c r="N35" s="99"/>
    </row>
    <row r="36" spans="1:14" ht="17.25" x14ac:dyDescent="0.25">
      <c r="A36" s="96">
        <v>41091</v>
      </c>
      <c r="B36" s="28" t="s">
        <v>55</v>
      </c>
      <c r="C36" s="28" t="s">
        <v>55</v>
      </c>
      <c r="D36" s="94">
        <v>41091</v>
      </c>
      <c r="E36" s="94">
        <v>41121</v>
      </c>
      <c r="F36" s="94"/>
      <c r="G36" s="28" t="s">
        <v>286</v>
      </c>
      <c r="H36" s="28" t="s">
        <v>52</v>
      </c>
      <c r="I36" s="28" t="s">
        <v>53</v>
      </c>
      <c r="J36" s="28">
        <v>8</v>
      </c>
      <c r="K36" s="71">
        <v>18.700000000000003</v>
      </c>
      <c r="L36" s="71">
        <v>18.399999999999999</v>
      </c>
      <c r="M36" s="71">
        <v>30</v>
      </c>
      <c r="N36" s="81"/>
    </row>
    <row r="37" spans="1:14" ht="17.25" x14ac:dyDescent="0.25">
      <c r="A37" s="96">
        <v>41091</v>
      </c>
      <c r="B37" s="28" t="s">
        <v>56</v>
      </c>
      <c r="C37" s="28" t="s">
        <v>56</v>
      </c>
      <c r="D37" s="94">
        <v>41091</v>
      </c>
      <c r="E37" s="94">
        <v>41121</v>
      </c>
      <c r="F37" s="94"/>
      <c r="G37" s="28" t="s">
        <v>286</v>
      </c>
      <c r="H37" s="28" t="s">
        <v>52</v>
      </c>
      <c r="I37" s="28" t="s">
        <v>53</v>
      </c>
      <c r="J37" s="28">
        <v>9.3000000000000007</v>
      </c>
      <c r="K37" s="71">
        <v>23.061290322580643</v>
      </c>
      <c r="L37" s="28">
        <v>21.7</v>
      </c>
      <c r="M37" s="28">
        <v>39.1</v>
      </c>
      <c r="N37" s="99"/>
    </row>
    <row r="38" spans="1:14" ht="17.25" x14ac:dyDescent="0.25">
      <c r="A38" s="96">
        <v>41091</v>
      </c>
      <c r="B38" s="28" t="s">
        <v>58</v>
      </c>
      <c r="C38" s="28" t="s">
        <v>58</v>
      </c>
      <c r="D38" s="94">
        <v>41091</v>
      </c>
      <c r="E38" s="94">
        <v>41121</v>
      </c>
      <c r="F38" s="94"/>
      <c r="G38" s="28" t="s">
        <v>286</v>
      </c>
      <c r="H38" s="28" t="s">
        <v>52</v>
      </c>
      <c r="I38" s="28" t="s">
        <v>53</v>
      </c>
      <c r="J38" s="28">
        <v>9.8000000000000007</v>
      </c>
      <c r="K38" s="71">
        <v>18.24666666666667</v>
      </c>
      <c r="L38" s="28">
        <v>18.25</v>
      </c>
      <c r="M38" s="28">
        <v>28.9</v>
      </c>
      <c r="N38" s="18" t="s">
        <v>60</v>
      </c>
    </row>
    <row r="39" spans="1:14" ht="17.25" x14ac:dyDescent="0.25">
      <c r="A39" s="96">
        <v>41091</v>
      </c>
      <c r="B39" s="28" t="s">
        <v>59</v>
      </c>
      <c r="C39" s="28" t="s">
        <v>59</v>
      </c>
      <c r="D39" s="94">
        <v>41091</v>
      </c>
      <c r="E39" s="94">
        <v>41121</v>
      </c>
      <c r="F39" s="94"/>
      <c r="G39" s="28" t="s">
        <v>286</v>
      </c>
      <c r="H39" s="28" t="s">
        <v>52</v>
      </c>
      <c r="I39" s="28" t="s">
        <v>53</v>
      </c>
      <c r="J39" s="71">
        <v>8.1</v>
      </c>
      <c r="K39" s="71">
        <v>16.809677419354838</v>
      </c>
      <c r="L39" s="71">
        <v>15.9</v>
      </c>
      <c r="M39" s="71">
        <v>28.8</v>
      </c>
      <c r="N39" s="99"/>
    </row>
    <row r="40" spans="1:14" ht="17.25" x14ac:dyDescent="0.25">
      <c r="A40" s="96">
        <v>41122</v>
      </c>
      <c r="B40" s="28" t="s">
        <v>50</v>
      </c>
      <c r="C40" s="28" t="s">
        <v>50</v>
      </c>
      <c r="D40" s="94">
        <v>41122</v>
      </c>
      <c r="E40" s="94">
        <v>41152</v>
      </c>
      <c r="F40" s="94"/>
      <c r="G40" s="28" t="s">
        <v>286</v>
      </c>
      <c r="H40" s="28" t="s">
        <v>52</v>
      </c>
      <c r="I40" s="28" t="s">
        <v>53</v>
      </c>
      <c r="J40" s="71">
        <v>14.6</v>
      </c>
      <c r="K40" s="71">
        <v>27.045161290322579</v>
      </c>
      <c r="L40" s="71">
        <v>26.8</v>
      </c>
      <c r="M40" s="71">
        <v>49.5</v>
      </c>
      <c r="N40" s="99"/>
    </row>
    <row r="41" spans="1:14" ht="17.25" x14ac:dyDescent="0.25">
      <c r="A41" s="96">
        <v>41122</v>
      </c>
      <c r="B41" s="28" t="s">
        <v>54</v>
      </c>
      <c r="C41" s="28" t="s">
        <v>54</v>
      </c>
      <c r="D41" s="94">
        <v>41122</v>
      </c>
      <c r="E41" s="94">
        <v>41152</v>
      </c>
      <c r="F41" s="94"/>
      <c r="G41" s="28" t="s">
        <v>286</v>
      </c>
      <c r="H41" s="28" t="s">
        <v>52</v>
      </c>
      <c r="I41" s="28" t="s">
        <v>53</v>
      </c>
      <c r="J41" s="71">
        <v>13.3</v>
      </c>
      <c r="K41" s="71">
        <v>23.193548387096765</v>
      </c>
      <c r="L41" s="71">
        <v>22.8</v>
      </c>
      <c r="M41" s="71">
        <v>42.9</v>
      </c>
      <c r="N41" s="18"/>
    </row>
    <row r="42" spans="1:14" ht="17.25" x14ac:dyDescent="0.25">
      <c r="A42" s="96">
        <v>41122</v>
      </c>
      <c r="B42" s="28" t="s">
        <v>55</v>
      </c>
      <c r="C42" s="28" t="s">
        <v>55</v>
      </c>
      <c r="D42" s="94">
        <v>41122</v>
      </c>
      <c r="E42" s="94">
        <v>41152</v>
      </c>
      <c r="F42" s="94"/>
      <c r="G42" s="28" t="s">
        <v>286</v>
      </c>
      <c r="H42" s="28" t="s">
        <v>52</v>
      </c>
      <c r="I42" s="28" t="s">
        <v>53</v>
      </c>
      <c r="J42" s="71">
        <v>15.7</v>
      </c>
      <c r="K42" s="71">
        <v>30.545161290322575</v>
      </c>
      <c r="L42" s="71">
        <v>29.1</v>
      </c>
      <c r="M42" s="71">
        <v>55.3</v>
      </c>
      <c r="N42" s="99"/>
    </row>
    <row r="43" spans="1:14" ht="17.25" x14ac:dyDescent="0.25">
      <c r="A43" s="96">
        <v>41122</v>
      </c>
      <c r="B43" s="28" t="s">
        <v>56</v>
      </c>
      <c r="C43" s="28" t="s">
        <v>56</v>
      </c>
      <c r="D43" s="94">
        <v>41122</v>
      </c>
      <c r="E43" s="94">
        <v>41152</v>
      </c>
      <c r="F43" s="94"/>
      <c r="G43" s="28" t="s">
        <v>286</v>
      </c>
      <c r="H43" s="28" t="s">
        <v>52</v>
      </c>
      <c r="I43" s="28" t="s">
        <v>53</v>
      </c>
      <c r="J43" s="71">
        <v>14.5</v>
      </c>
      <c r="K43" s="71">
        <v>40.36774193548387</v>
      </c>
      <c r="L43" s="28">
        <v>37.799999999999997</v>
      </c>
      <c r="M43" s="28">
        <v>69.599999999999994</v>
      </c>
      <c r="N43" s="99"/>
    </row>
    <row r="44" spans="1:14" ht="17.25" x14ac:dyDescent="0.25">
      <c r="A44" s="96">
        <v>41122</v>
      </c>
      <c r="B44" s="28" t="s">
        <v>58</v>
      </c>
      <c r="C44" s="28" t="s">
        <v>58</v>
      </c>
      <c r="D44" s="94">
        <v>41122</v>
      </c>
      <c r="E44" s="94">
        <v>41152</v>
      </c>
      <c r="F44" s="94"/>
      <c r="G44" s="28" t="s">
        <v>286</v>
      </c>
      <c r="H44" s="28" t="s">
        <v>52</v>
      </c>
      <c r="I44" s="28" t="s">
        <v>53</v>
      </c>
      <c r="J44" s="71">
        <v>14</v>
      </c>
      <c r="K44" s="71">
        <v>27.345161290322583</v>
      </c>
      <c r="L44" s="71">
        <v>24.8</v>
      </c>
      <c r="M44" s="71">
        <v>58.2</v>
      </c>
      <c r="N44" s="18"/>
    </row>
    <row r="45" spans="1:14" ht="17.25" x14ac:dyDescent="0.25">
      <c r="A45" s="96">
        <v>41122</v>
      </c>
      <c r="B45" s="28" t="s">
        <v>59</v>
      </c>
      <c r="C45" s="28" t="s">
        <v>59</v>
      </c>
      <c r="D45" s="94">
        <v>41122</v>
      </c>
      <c r="E45" s="94">
        <v>41152</v>
      </c>
      <c r="F45" s="94"/>
      <c r="G45" s="28" t="s">
        <v>286</v>
      </c>
      <c r="H45" s="28" t="s">
        <v>52</v>
      </c>
      <c r="I45" s="28" t="s">
        <v>53</v>
      </c>
      <c r="J45" s="71">
        <v>15.5</v>
      </c>
      <c r="K45" s="71">
        <v>31.0741935483871</v>
      </c>
      <c r="L45" s="71">
        <v>30</v>
      </c>
      <c r="M45" s="71">
        <v>46.7</v>
      </c>
      <c r="N45" s="18"/>
    </row>
    <row r="46" spans="1:14" ht="17.25" x14ac:dyDescent="0.25">
      <c r="A46" s="96">
        <v>41153</v>
      </c>
      <c r="B46" s="28" t="s">
        <v>50</v>
      </c>
      <c r="C46" s="28" t="s">
        <v>50</v>
      </c>
      <c r="D46" s="94">
        <v>41153</v>
      </c>
      <c r="E46" s="94">
        <v>41182</v>
      </c>
      <c r="F46" s="94"/>
      <c r="G46" s="28" t="s">
        <v>286</v>
      </c>
      <c r="H46" s="28" t="s">
        <v>52</v>
      </c>
      <c r="I46" s="28" t="s">
        <v>53</v>
      </c>
      <c r="J46" s="71">
        <v>16.2</v>
      </c>
      <c r="K46" s="71">
        <v>32.441379310344836</v>
      </c>
      <c r="L46" s="71">
        <v>28.8</v>
      </c>
      <c r="M46" s="71">
        <v>64.400000000000006</v>
      </c>
      <c r="N46" s="99" t="s">
        <v>61</v>
      </c>
    </row>
    <row r="47" spans="1:14" ht="17.25" x14ac:dyDescent="0.25">
      <c r="A47" s="96">
        <v>41153</v>
      </c>
      <c r="B47" s="28" t="s">
        <v>54</v>
      </c>
      <c r="C47" s="28" t="s">
        <v>54</v>
      </c>
      <c r="D47" s="94">
        <v>41153</v>
      </c>
      <c r="E47" s="94">
        <v>41182</v>
      </c>
      <c r="F47" s="94"/>
      <c r="G47" s="28" t="s">
        <v>286</v>
      </c>
      <c r="H47" s="28" t="s">
        <v>52</v>
      </c>
      <c r="I47" s="28" t="s">
        <v>53</v>
      </c>
      <c r="J47" s="71">
        <v>12.4</v>
      </c>
      <c r="K47" s="71">
        <v>24.631034482758622</v>
      </c>
      <c r="L47" s="71">
        <v>22</v>
      </c>
      <c r="M47" s="71">
        <v>43.5</v>
      </c>
      <c r="N47" s="99" t="s">
        <v>62</v>
      </c>
    </row>
    <row r="48" spans="1:14" ht="17.25" x14ac:dyDescent="0.25">
      <c r="A48" s="96">
        <v>41153</v>
      </c>
      <c r="B48" s="28" t="s">
        <v>55</v>
      </c>
      <c r="C48" s="28" t="s">
        <v>55</v>
      </c>
      <c r="D48" s="94">
        <v>41153</v>
      </c>
      <c r="E48" s="94">
        <v>41182</v>
      </c>
      <c r="F48" s="94"/>
      <c r="G48" s="28" t="s">
        <v>286</v>
      </c>
      <c r="H48" s="28" t="s">
        <v>52</v>
      </c>
      <c r="I48" s="28" t="s">
        <v>53</v>
      </c>
      <c r="J48" s="28">
        <v>21.2</v>
      </c>
      <c r="K48" s="71">
        <v>41.724999999999994</v>
      </c>
      <c r="L48" s="71">
        <v>33.700000000000003</v>
      </c>
      <c r="M48" s="71">
        <v>73.2</v>
      </c>
      <c r="N48" s="99" t="s">
        <v>63</v>
      </c>
    </row>
    <row r="49" spans="1:14" ht="17.25" x14ac:dyDescent="0.25">
      <c r="A49" s="96">
        <v>41153</v>
      </c>
      <c r="B49" s="28" t="s">
        <v>56</v>
      </c>
      <c r="C49" s="28" t="s">
        <v>56</v>
      </c>
      <c r="D49" s="94">
        <v>41153</v>
      </c>
      <c r="E49" s="94">
        <v>41182</v>
      </c>
      <c r="F49" s="94"/>
      <c r="G49" s="28" t="s">
        <v>286</v>
      </c>
      <c r="H49" s="28" t="s">
        <v>52</v>
      </c>
      <c r="I49" s="28" t="s">
        <v>53</v>
      </c>
      <c r="J49" s="28">
        <v>19.8</v>
      </c>
      <c r="K49" s="71">
        <v>46.766666666666666</v>
      </c>
      <c r="L49" s="28">
        <v>41.25</v>
      </c>
      <c r="M49" s="28">
        <v>113.2</v>
      </c>
      <c r="N49" s="99"/>
    </row>
    <row r="50" spans="1:14" ht="17.25" x14ac:dyDescent="0.25">
      <c r="A50" s="96">
        <v>41153</v>
      </c>
      <c r="B50" s="28" t="s">
        <v>58</v>
      </c>
      <c r="C50" s="28" t="s">
        <v>58</v>
      </c>
      <c r="D50" s="94">
        <v>41153</v>
      </c>
      <c r="E50" s="94">
        <v>41182</v>
      </c>
      <c r="F50" s="94"/>
      <c r="G50" s="28" t="s">
        <v>286</v>
      </c>
      <c r="H50" s="28" t="s">
        <v>52</v>
      </c>
      <c r="I50" s="28" t="s">
        <v>53</v>
      </c>
      <c r="J50" s="71">
        <v>17.2</v>
      </c>
      <c r="K50" s="71">
        <v>33.173333333333332</v>
      </c>
      <c r="L50" s="71">
        <v>30</v>
      </c>
      <c r="M50" s="71">
        <v>56.7</v>
      </c>
      <c r="N50" s="99"/>
    </row>
    <row r="51" spans="1:14" ht="17.25" x14ac:dyDescent="0.25">
      <c r="A51" s="96">
        <v>41153</v>
      </c>
      <c r="B51" s="28" t="s">
        <v>59</v>
      </c>
      <c r="C51" s="28" t="s">
        <v>59</v>
      </c>
      <c r="D51" s="94">
        <v>41153</v>
      </c>
      <c r="E51" s="94">
        <v>41182</v>
      </c>
      <c r="F51" s="94"/>
      <c r="G51" s="28" t="s">
        <v>286</v>
      </c>
      <c r="H51" s="28" t="s">
        <v>52</v>
      </c>
      <c r="I51" s="28" t="s">
        <v>53</v>
      </c>
      <c r="J51" s="71">
        <v>15</v>
      </c>
      <c r="K51" s="71">
        <v>32.648275862068964</v>
      </c>
      <c r="L51" s="71">
        <v>30.6</v>
      </c>
      <c r="M51" s="71">
        <v>62.5</v>
      </c>
      <c r="N51" s="99" t="s">
        <v>64</v>
      </c>
    </row>
    <row r="52" spans="1:14" ht="17.25" x14ac:dyDescent="0.25">
      <c r="A52" s="96">
        <v>41183</v>
      </c>
      <c r="B52" s="28" t="s">
        <v>50</v>
      </c>
      <c r="C52" s="28" t="s">
        <v>50</v>
      </c>
      <c r="D52" s="94">
        <v>41183</v>
      </c>
      <c r="E52" s="94">
        <v>41213</v>
      </c>
      <c r="F52" s="94"/>
      <c r="G52" s="28" t="s">
        <v>286</v>
      </c>
      <c r="H52" s="28" t="s">
        <v>52</v>
      </c>
      <c r="I52" s="28" t="s">
        <v>53</v>
      </c>
      <c r="J52" s="71">
        <v>16</v>
      </c>
      <c r="K52" s="71">
        <v>34.579166666666666</v>
      </c>
      <c r="L52" s="71">
        <v>28.55</v>
      </c>
      <c r="M52" s="71">
        <v>68.900000000000006</v>
      </c>
      <c r="N52" s="99" t="s">
        <v>65</v>
      </c>
    </row>
    <row r="53" spans="1:14" ht="17.25" x14ac:dyDescent="0.25">
      <c r="A53" s="96">
        <v>41183</v>
      </c>
      <c r="B53" s="28" t="s">
        <v>54</v>
      </c>
      <c r="C53" s="28" t="s">
        <v>54</v>
      </c>
      <c r="D53" s="94">
        <v>41183</v>
      </c>
      <c r="E53" s="94">
        <v>41213</v>
      </c>
      <c r="F53" s="94"/>
      <c r="G53" s="28" t="s">
        <v>286</v>
      </c>
      <c r="H53" s="28" t="s">
        <v>52</v>
      </c>
      <c r="I53" s="28" t="s">
        <v>53</v>
      </c>
      <c r="J53" s="71">
        <v>9.9</v>
      </c>
      <c r="K53" s="71">
        <v>23.831290322580646</v>
      </c>
      <c r="L53" s="71">
        <v>20.100000000000001</v>
      </c>
      <c r="M53" s="71">
        <v>57.5</v>
      </c>
      <c r="N53" s="99"/>
    </row>
    <row r="54" spans="1:14" ht="17.25" x14ac:dyDescent="0.25">
      <c r="A54" s="96">
        <v>41183</v>
      </c>
      <c r="B54" s="28" t="s">
        <v>55</v>
      </c>
      <c r="C54" s="28" t="s">
        <v>55</v>
      </c>
      <c r="D54" s="94">
        <v>41183</v>
      </c>
      <c r="E54" s="94">
        <v>41213</v>
      </c>
      <c r="F54" s="94"/>
      <c r="G54" s="28" t="s">
        <v>286</v>
      </c>
      <c r="H54" s="28" t="s">
        <v>52</v>
      </c>
      <c r="I54" s="28" t="s">
        <v>53</v>
      </c>
      <c r="J54" s="28">
        <v>12.5</v>
      </c>
      <c r="K54" s="71">
        <v>34.6</v>
      </c>
      <c r="L54" s="71">
        <v>29</v>
      </c>
      <c r="M54" s="71">
        <v>73.2</v>
      </c>
      <c r="N54" s="99"/>
    </row>
    <row r="55" spans="1:14" ht="17.25" x14ac:dyDescent="0.25">
      <c r="A55" s="96">
        <v>41183</v>
      </c>
      <c r="B55" s="28" t="s">
        <v>56</v>
      </c>
      <c r="C55" s="28" t="s">
        <v>56</v>
      </c>
      <c r="D55" s="94">
        <v>41183</v>
      </c>
      <c r="E55" s="94">
        <v>41213</v>
      </c>
      <c r="F55" s="94"/>
      <c r="G55" s="28" t="s">
        <v>286</v>
      </c>
      <c r="H55" s="28" t="s">
        <v>52</v>
      </c>
      <c r="I55" s="28" t="s">
        <v>53</v>
      </c>
      <c r="J55" s="28">
        <v>13.5</v>
      </c>
      <c r="K55" s="71">
        <v>37.554545454545455</v>
      </c>
      <c r="L55" s="71">
        <v>30.45</v>
      </c>
      <c r="M55" s="28">
        <v>99.2</v>
      </c>
      <c r="N55" s="99" t="s">
        <v>66</v>
      </c>
    </row>
    <row r="56" spans="1:14" ht="17.25" x14ac:dyDescent="0.25">
      <c r="A56" s="96">
        <v>41183</v>
      </c>
      <c r="B56" s="28" t="s">
        <v>58</v>
      </c>
      <c r="C56" s="28" t="s">
        <v>58</v>
      </c>
      <c r="D56" s="94">
        <v>41183</v>
      </c>
      <c r="E56" s="94">
        <v>41213</v>
      </c>
      <c r="F56" s="94"/>
      <c r="G56" s="28" t="s">
        <v>286</v>
      </c>
      <c r="H56" s="28" t="s">
        <v>52</v>
      </c>
      <c r="I56" s="28" t="s">
        <v>53</v>
      </c>
      <c r="J56" s="71">
        <v>14.4</v>
      </c>
      <c r="K56" s="71">
        <v>33.403225806451616</v>
      </c>
      <c r="L56" s="71">
        <v>30.7</v>
      </c>
      <c r="M56" s="71">
        <v>65.5</v>
      </c>
      <c r="N56" s="99"/>
    </row>
    <row r="57" spans="1:14" ht="17.25" x14ac:dyDescent="0.25">
      <c r="A57" s="96">
        <v>41183</v>
      </c>
      <c r="B57" s="28" t="s">
        <v>59</v>
      </c>
      <c r="C57" s="28" t="s">
        <v>59</v>
      </c>
      <c r="D57" s="94">
        <v>41183</v>
      </c>
      <c r="E57" s="94">
        <v>41213</v>
      </c>
      <c r="F57" s="94"/>
      <c r="G57" s="28" t="s">
        <v>286</v>
      </c>
      <c r="H57" s="28" t="s">
        <v>52</v>
      </c>
      <c r="I57" s="28" t="s">
        <v>53</v>
      </c>
      <c r="J57" s="71">
        <v>12.1</v>
      </c>
      <c r="K57" s="71">
        <v>31.232258064516127</v>
      </c>
      <c r="L57" s="71">
        <v>27.4</v>
      </c>
      <c r="M57" s="71">
        <v>66.5</v>
      </c>
      <c r="N57" s="99"/>
    </row>
    <row r="58" spans="1:14" ht="17.25" x14ac:dyDescent="0.25">
      <c r="A58" s="96">
        <v>41214</v>
      </c>
      <c r="B58" s="28" t="s">
        <v>50</v>
      </c>
      <c r="C58" s="28" t="s">
        <v>50</v>
      </c>
      <c r="D58" s="94">
        <v>41214</v>
      </c>
      <c r="E58" s="94">
        <v>41243</v>
      </c>
      <c r="F58" s="94"/>
      <c r="G58" s="28" t="s">
        <v>286</v>
      </c>
      <c r="H58" s="28" t="s">
        <v>52</v>
      </c>
      <c r="I58" s="28" t="s">
        <v>53</v>
      </c>
      <c r="J58" s="71">
        <v>13.2</v>
      </c>
      <c r="K58" s="71">
        <v>28.292216666666668</v>
      </c>
      <c r="L58" s="71">
        <v>27.3</v>
      </c>
      <c r="M58" s="71">
        <v>59.8</v>
      </c>
      <c r="N58" s="99"/>
    </row>
    <row r="59" spans="1:14" ht="17.25" x14ac:dyDescent="0.25">
      <c r="A59" s="96">
        <v>41214</v>
      </c>
      <c r="B59" s="28" t="s">
        <v>54</v>
      </c>
      <c r="C59" s="28" t="s">
        <v>54</v>
      </c>
      <c r="D59" s="94">
        <v>41214</v>
      </c>
      <c r="E59" s="94">
        <v>41243</v>
      </c>
      <c r="F59" s="94"/>
      <c r="G59" s="28" t="s">
        <v>286</v>
      </c>
      <c r="H59" s="28" t="s">
        <v>52</v>
      </c>
      <c r="I59" s="28" t="s">
        <v>53</v>
      </c>
      <c r="J59" s="71">
        <v>10.199999999999999</v>
      </c>
      <c r="K59" s="71">
        <v>20.38619666666666</v>
      </c>
      <c r="L59" s="71">
        <v>20.9847</v>
      </c>
      <c r="M59" s="71">
        <v>35.061599999999999</v>
      </c>
      <c r="N59" s="99"/>
    </row>
    <row r="60" spans="1:14" ht="17.25" x14ac:dyDescent="0.25">
      <c r="A60" s="96">
        <v>41214</v>
      </c>
      <c r="B60" s="28" t="s">
        <v>55</v>
      </c>
      <c r="C60" s="28" t="s">
        <v>55</v>
      </c>
      <c r="D60" s="94">
        <v>41214</v>
      </c>
      <c r="E60" s="94">
        <v>41243</v>
      </c>
      <c r="F60" s="94"/>
      <c r="G60" s="28" t="s">
        <v>286</v>
      </c>
      <c r="H60" s="28" t="s">
        <v>52</v>
      </c>
      <c r="I60" s="28" t="s">
        <v>53</v>
      </c>
      <c r="J60" s="28">
        <v>13</v>
      </c>
      <c r="K60" s="71">
        <v>31.067399999999999</v>
      </c>
      <c r="L60" s="71">
        <v>28.826450000000001</v>
      </c>
      <c r="M60" s="71">
        <v>67.863</v>
      </c>
      <c r="N60" s="99"/>
    </row>
    <row r="61" spans="1:14" ht="17.25" x14ac:dyDescent="0.25">
      <c r="A61" s="96">
        <v>41214</v>
      </c>
      <c r="B61" s="28" t="s">
        <v>56</v>
      </c>
      <c r="C61" s="28" t="s">
        <v>56</v>
      </c>
      <c r="D61" s="94">
        <v>41214</v>
      </c>
      <c r="E61" s="94">
        <v>41243</v>
      </c>
      <c r="F61" s="94"/>
      <c r="G61" s="28" t="s">
        <v>286</v>
      </c>
      <c r="H61" s="28" t="s">
        <v>52</v>
      </c>
      <c r="I61" s="28" t="s">
        <v>53</v>
      </c>
      <c r="J61" s="28">
        <v>14.8</v>
      </c>
      <c r="K61" s="71">
        <v>32.95381428571428</v>
      </c>
      <c r="L61" s="28">
        <v>31.799999999999997</v>
      </c>
      <c r="M61" s="71">
        <v>64.400000000000006</v>
      </c>
      <c r="N61" s="99" t="s">
        <v>67</v>
      </c>
    </row>
    <row r="62" spans="1:14" ht="17.25" x14ac:dyDescent="0.25">
      <c r="A62" s="96">
        <v>41214</v>
      </c>
      <c r="B62" s="28" t="s">
        <v>58</v>
      </c>
      <c r="C62" s="28" t="s">
        <v>58</v>
      </c>
      <c r="D62" s="94">
        <v>41214</v>
      </c>
      <c r="E62" s="94">
        <v>41243</v>
      </c>
      <c r="F62" s="94"/>
      <c r="G62" s="28" t="s">
        <v>286</v>
      </c>
      <c r="H62" s="28" t="s">
        <v>52</v>
      </c>
      <c r="I62" s="28" t="s">
        <v>53</v>
      </c>
      <c r="J62" s="71">
        <v>16.600000000000001</v>
      </c>
      <c r="K62" s="71">
        <v>33.003940000000007</v>
      </c>
      <c r="L62" s="71">
        <v>29.6</v>
      </c>
      <c r="M62" s="71">
        <v>78.313000000000002</v>
      </c>
      <c r="N62" s="99"/>
    </row>
    <row r="63" spans="1:14" ht="17.25" x14ac:dyDescent="0.25">
      <c r="A63" s="96">
        <v>41214</v>
      </c>
      <c r="B63" s="28" t="s">
        <v>59</v>
      </c>
      <c r="C63" s="28" t="s">
        <v>59</v>
      </c>
      <c r="D63" s="94">
        <v>41214</v>
      </c>
      <c r="E63" s="94">
        <v>41243</v>
      </c>
      <c r="F63" s="94"/>
      <c r="G63" s="28" t="s">
        <v>286</v>
      </c>
      <c r="H63" s="28" t="s">
        <v>52</v>
      </c>
      <c r="I63" s="28" t="s">
        <v>53</v>
      </c>
      <c r="J63" s="71">
        <v>12</v>
      </c>
      <c r="K63" s="71">
        <v>26.109056666666664</v>
      </c>
      <c r="L63" s="71">
        <v>25.5</v>
      </c>
      <c r="M63" s="71">
        <v>46.813899999999997</v>
      </c>
      <c r="N63" s="99"/>
    </row>
    <row r="64" spans="1:14" ht="17.25" x14ac:dyDescent="0.25">
      <c r="A64" s="96">
        <v>41244</v>
      </c>
      <c r="B64" s="28" t="s">
        <v>50</v>
      </c>
      <c r="C64" s="28" t="s">
        <v>50</v>
      </c>
      <c r="D64" s="94">
        <v>41244</v>
      </c>
      <c r="E64" s="94">
        <v>41274</v>
      </c>
      <c r="F64" s="94"/>
      <c r="G64" s="28" t="s">
        <v>286</v>
      </c>
      <c r="H64" s="28" t="s">
        <v>52</v>
      </c>
      <c r="I64" s="28" t="s">
        <v>53</v>
      </c>
      <c r="J64" s="71">
        <v>7.5478300000000003</v>
      </c>
      <c r="K64" s="71">
        <v>23.648810645161284</v>
      </c>
      <c r="L64" s="71">
        <v>23.0565</v>
      </c>
      <c r="M64" s="71">
        <v>42.360900000000001</v>
      </c>
      <c r="N64" s="99"/>
    </row>
    <row r="65" spans="1:14" ht="17.25" x14ac:dyDescent="0.25">
      <c r="A65" s="96">
        <v>41244</v>
      </c>
      <c r="B65" s="28" t="s">
        <v>54</v>
      </c>
      <c r="C65" s="28" t="s">
        <v>54</v>
      </c>
      <c r="D65" s="94">
        <v>41244</v>
      </c>
      <c r="E65" s="94">
        <v>41274</v>
      </c>
      <c r="F65" s="94"/>
      <c r="G65" s="28" t="s">
        <v>286</v>
      </c>
      <c r="H65" s="28" t="s">
        <v>52</v>
      </c>
      <c r="I65" s="28" t="s">
        <v>53</v>
      </c>
      <c r="J65" s="71">
        <v>8.1</v>
      </c>
      <c r="K65" s="71">
        <v>17.915145161290319</v>
      </c>
      <c r="L65" s="71">
        <v>16.899999999999999</v>
      </c>
      <c r="M65" s="71">
        <v>43.2</v>
      </c>
      <c r="N65" s="81"/>
    </row>
    <row r="66" spans="1:14" ht="17.25" x14ac:dyDescent="0.25">
      <c r="A66" s="96">
        <v>41244</v>
      </c>
      <c r="B66" s="28" t="s">
        <v>55</v>
      </c>
      <c r="C66" s="28" t="s">
        <v>55</v>
      </c>
      <c r="D66" s="94">
        <v>41244</v>
      </c>
      <c r="E66" s="94">
        <v>41274</v>
      </c>
      <c r="F66" s="94"/>
      <c r="G66" s="28" t="s">
        <v>286</v>
      </c>
      <c r="H66" s="28" t="s">
        <v>52</v>
      </c>
      <c r="I66" s="28" t="s">
        <v>53</v>
      </c>
      <c r="J66" s="71">
        <v>7.9636399999999998</v>
      </c>
      <c r="K66" s="71">
        <v>25.131469032258071</v>
      </c>
      <c r="L66" s="71">
        <v>23.4</v>
      </c>
      <c r="M66" s="71">
        <v>52.382599999999996</v>
      </c>
      <c r="N66" s="81"/>
    </row>
    <row r="67" spans="1:14" ht="17.25" x14ac:dyDescent="0.25">
      <c r="A67" s="96">
        <v>41244</v>
      </c>
      <c r="B67" s="28" t="s">
        <v>56</v>
      </c>
      <c r="C67" s="28" t="s">
        <v>56</v>
      </c>
      <c r="D67" s="94">
        <v>41244</v>
      </c>
      <c r="E67" s="94">
        <v>41274</v>
      </c>
      <c r="F67" s="94"/>
      <c r="G67" s="28" t="s">
        <v>286</v>
      </c>
      <c r="H67" s="28" t="s">
        <v>52</v>
      </c>
      <c r="I67" s="28" t="s">
        <v>53</v>
      </c>
      <c r="J67" s="71">
        <v>9.4</v>
      </c>
      <c r="K67" s="71">
        <v>27.274890322580649</v>
      </c>
      <c r="L67" s="71">
        <v>27.2</v>
      </c>
      <c r="M67" s="71">
        <v>46.3</v>
      </c>
      <c r="N67" s="99"/>
    </row>
    <row r="68" spans="1:14" ht="17.25" x14ac:dyDescent="0.25">
      <c r="A68" s="96">
        <v>41244</v>
      </c>
      <c r="B68" s="28" t="s">
        <v>58</v>
      </c>
      <c r="C68" s="28" t="s">
        <v>58</v>
      </c>
      <c r="D68" s="94">
        <v>41244</v>
      </c>
      <c r="E68" s="94">
        <v>41274</v>
      </c>
      <c r="F68" s="94"/>
      <c r="G68" s="28" t="s">
        <v>286</v>
      </c>
      <c r="H68" s="28" t="s">
        <v>52</v>
      </c>
      <c r="I68" s="28" t="s">
        <v>53</v>
      </c>
      <c r="J68" s="71">
        <v>10</v>
      </c>
      <c r="K68" s="71">
        <v>26.490322580645159</v>
      </c>
      <c r="L68" s="28">
        <v>26.9</v>
      </c>
      <c r="M68" s="28">
        <v>43.8</v>
      </c>
      <c r="N68" s="99"/>
    </row>
    <row r="69" spans="1:14" ht="17.25" x14ac:dyDescent="0.25">
      <c r="A69" s="96">
        <v>41244</v>
      </c>
      <c r="B69" s="28" t="s">
        <v>59</v>
      </c>
      <c r="C69" s="28" t="s">
        <v>59</v>
      </c>
      <c r="D69" s="94">
        <v>41244</v>
      </c>
      <c r="E69" s="94">
        <v>41274</v>
      </c>
      <c r="F69" s="94"/>
      <c r="G69" s="28" t="s">
        <v>286</v>
      </c>
      <c r="H69" s="28" t="s">
        <v>52</v>
      </c>
      <c r="I69" s="28" t="s">
        <v>53</v>
      </c>
      <c r="J69" s="71">
        <v>7.7333299999999996</v>
      </c>
      <c r="K69" s="71">
        <v>21.903549354838709</v>
      </c>
      <c r="L69" s="71">
        <v>20.7</v>
      </c>
      <c r="M69" s="71">
        <v>40.078299999999999</v>
      </c>
      <c r="N69" s="81"/>
    </row>
    <row r="70" spans="1:14" ht="17.25" x14ac:dyDescent="0.25">
      <c r="A70" s="96">
        <v>41275</v>
      </c>
      <c r="B70" s="28" t="s">
        <v>50</v>
      </c>
      <c r="C70" s="28" t="s">
        <v>50</v>
      </c>
      <c r="D70" s="94">
        <v>41275</v>
      </c>
      <c r="E70" s="94">
        <v>41305</v>
      </c>
      <c r="F70" s="94"/>
      <c r="G70" s="28" t="s">
        <v>286</v>
      </c>
      <c r="H70" s="28" t="s">
        <v>52</v>
      </c>
      <c r="I70" s="28" t="s">
        <v>53</v>
      </c>
      <c r="J70" s="71">
        <v>2.6</v>
      </c>
      <c r="K70" s="71">
        <v>25.808932962962963</v>
      </c>
      <c r="L70" s="71">
        <v>23.5</v>
      </c>
      <c r="M70" s="71">
        <v>55.5</v>
      </c>
      <c r="N70" s="18" t="s">
        <v>68</v>
      </c>
    </row>
    <row r="71" spans="1:14" ht="17.25" x14ac:dyDescent="0.25">
      <c r="A71" s="96">
        <v>41275</v>
      </c>
      <c r="B71" s="28" t="s">
        <v>54</v>
      </c>
      <c r="C71" s="28" t="s">
        <v>54</v>
      </c>
      <c r="D71" s="94">
        <v>41275</v>
      </c>
      <c r="E71" s="94">
        <v>41305</v>
      </c>
      <c r="F71" s="94"/>
      <c r="G71" s="28" t="s">
        <v>286</v>
      </c>
      <c r="H71" s="28" t="s">
        <v>52</v>
      </c>
      <c r="I71" s="28" t="s">
        <v>53</v>
      </c>
      <c r="J71" s="71">
        <v>4.5999999999999996</v>
      </c>
      <c r="K71" s="71">
        <v>18.935135483870969</v>
      </c>
      <c r="L71" s="71">
        <v>17.899999999999999</v>
      </c>
      <c r="M71" s="71">
        <v>38</v>
      </c>
      <c r="N71" s="18"/>
    </row>
    <row r="72" spans="1:14" ht="17.25" x14ac:dyDescent="0.25">
      <c r="A72" s="96">
        <v>41275</v>
      </c>
      <c r="B72" s="28" t="s">
        <v>55</v>
      </c>
      <c r="C72" s="28" t="s">
        <v>55</v>
      </c>
      <c r="D72" s="94">
        <v>41275</v>
      </c>
      <c r="E72" s="94">
        <v>41305</v>
      </c>
      <c r="F72" s="94"/>
      <c r="G72" s="28" t="s">
        <v>286</v>
      </c>
      <c r="H72" s="28" t="s">
        <v>52</v>
      </c>
      <c r="I72" s="28" t="s">
        <v>53</v>
      </c>
      <c r="J72" s="71">
        <v>5.3</v>
      </c>
      <c r="K72" s="71">
        <v>27.176358064516126</v>
      </c>
      <c r="L72" s="71">
        <v>24.7</v>
      </c>
      <c r="M72" s="71">
        <v>61.3</v>
      </c>
      <c r="N72" s="18"/>
    </row>
    <row r="73" spans="1:14" ht="17.25" x14ac:dyDescent="0.25">
      <c r="A73" s="96">
        <v>41275</v>
      </c>
      <c r="B73" s="28" t="s">
        <v>56</v>
      </c>
      <c r="C73" s="28" t="s">
        <v>56</v>
      </c>
      <c r="D73" s="94">
        <v>41275</v>
      </c>
      <c r="E73" s="94">
        <v>41305</v>
      </c>
      <c r="F73" s="94"/>
      <c r="G73" s="28" t="s">
        <v>286</v>
      </c>
      <c r="H73" s="28" t="s">
        <v>52</v>
      </c>
      <c r="I73" s="28" t="s">
        <v>53</v>
      </c>
      <c r="J73" s="71">
        <v>5.8</v>
      </c>
      <c r="K73" s="71">
        <v>28.87873870967741</v>
      </c>
      <c r="L73" s="71">
        <v>23.539100000000001</v>
      </c>
      <c r="M73" s="28">
        <v>77.8</v>
      </c>
      <c r="N73" s="18"/>
    </row>
    <row r="74" spans="1:14" ht="17.25" x14ac:dyDescent="0.25">
      <c r="A74" s="96">
        <v>41275</v>
      </c>
      <c r="B74" s="28" t="s">
        <v>58</v>
      </c>
      <c r="C74" s="28" t="s">
        <v>58</v>
      </c>
      <c r="D74" s="94">
        <v>41275</v>
      </c>
      <c r="E74" s="94">
        <v>41305</v>
      </c>
      <c r="F74" s="94"/>
      <c r="G74" s="28" t="s">
        <v>286</v>
      </c>
      <c r="H74" s="28" t="s">
        <v>52</v>
      </c>
      <c r="I74" s="28" t="s">
        <v>53</v>
      </c>
      <c r="J74" s="28">
        <v>7.7</v>
      </c>
      <c r="K74" s="71">
        <v>27.967309677419355</v>
      </c>
      <c r="L74" s="28">
        <v>25.7</v>
      </c>
      <c r="M74" s="71">
        <v>62.7</v>
      </c>
      <c r="N74" s="18"/>
    </row>
    <row r="75" spans="1:14" ht="17.25" x14ac:dyDescent="0.25">
      <c r="A75" s="96">
        <v>41275</v>
      </c>
      <c r="B75" s="28" t="s">
        <v>59</v>
      </c>
      <c r="C75" s="28" t="s">
        <v>59</v>
      </c>
      <c r="D75" s="94">
        <v>41275</v>
      </c>
      <c r="E75" s="94">
        <v>41305</v>
      </c>
      <c r="F75" s="94"/>
      <c r="G75" s="28" t="s">
        <v>286</v>
      </c>
      <c r="H75" s="28" t="s">
        <v>52</v>
      </c>
      <c r="I75" s="28" t="s">
        <v>53</v>
      </c>
      <c r="J75" s="71">
        <v>4.3</v>
      </c>
      <c r="K75" s="71">
        <v>23.098687096774203</v>
      </c>
      <c r="L75" s="71">
        <v>20.676200000000001</v>
      </c>
      <c r="M75" s="71">
        <v>51.5</v>
      </c>
      <c r="N75" s="18"/>
    </row>
    <row r="76" spans="1:14" ht="17.25" x14ac:dyDescent="0.25">
      <c r="A76" s="96">
        <v>41306</v>
      </c>
      <c r="B76" s="28" t="s">
        <v>50</v>
      </c>
      <c r="C76" s="28" t="s">
        <v>50</v>
      </c>
      <c r="D76" s="94">
        <v>41306</v>
      </c>
      <c r="E76" s="94">
        <v>41333</v>
      </c>
      <c r="F76" s="94"/>
      <c r="G76" s="28" t="s">
        <v>286</v>
      </c>
      <c r="H76" s="28" t="s">
        <v>52</v>
      </c>
      <c r="I76" s="28" t="s">
        <v>53</v>
      </c>
      <c r="J76" s="71">
        <v>2.3391299999999999</v>
      </c>
      <c r="K76" s="71">
        <v>14.29414785714286</v>
      </c>
      <c r="L76" s="71">
        <v>13.45</v>
      </c>
      <c r="M76" s="71">
        <v>30.5</v>
      </c>
      <c r="N76" s="99"/>
    </row>
    <row r="77" spans="1:14" ht="17.25" x14ac:dyDescent="0.25">
      <c r="A77" s="96">
        <v>41306</v>
      </c>
      <c r="B77" s="28" t="s">
        <v>54</v>
      </c>
      <c r="C77" s="28" t="s">
        <v>54</v>
      </c>
      <c r="D77" s="94">
        <v>41306</v>
      </c>
      <c r="E77" s="94">
        <v>41333</v>
      </c>
      <c r="F77" s="94"/>
      <c r="G77" s="28" t="s">
        <v>286</v>
      </c>
      <c r="H77" s="28" t="s">
        <v>52</v>
      </c>
      <c r="I77" s="28" t="s">
        <v>53</v>
      </c>
      <c r="J77" s="71">
        <v>6.4</v>
      </c>
      <c r="K77" s="71">
        <v>12.688117499999995</v>
      </c>
      <c r="L77" s="71">
        <v>11.649999999999999</v>
      </c>
      <c r="M77" s="71">
        <v>24.5</v>
      </c>
      <c r="N77" s="99"/>
    </row>
    <row r="78" spans="1:14" ht="17.25" x14ac:dyDescent="0.25">
      <c r="A78" s="96">
        <v>41306</v>
      </c>
      <c r="B78" s="28" t="s">
        <v>55</v>
      </c>
      <c r="C78" s="28" t="s">
        <v>55</v>
      </c>
      <c r="D78" s="94">
        <v>41306</v>
      </c>
      <c r="E78" s="94">
        <v>41333</v>
      </c>
      <c r="F78" s="94"/>
      <c r="G78" s="28" t="s">
        <v>286</v>
      </c>
      <c r="H78" s="28" t="s">
        <v>52</v>
      </c>
      <c r="I78" s="28" t="s">
        <v>53</v>
      </c>
      <c r="J78" s="71">
        <v>6.7</v>
      </c>
      <c r="K78" s="71">
        <v>17.331678571428572</v>
      </c>
      <c r="L78" s="71">
        <v>17.149999999999999</v>
      </c>
      <c r="M78" s="71">
        <v>33.5</v>
      </c>
      <c r="N78" s="99"/>
    </row>
    <row r="79" spans="1:14" ht="17.25" x14ac:dyDescent="0.25">
      <c r="A79" s="96">
        <v>41306</v>
      </c>
      <c r="B79" s="28" t="s">
        <v>56</v>
      </c>
      <c r="C79" s="28" t="s">
        <v>56</v>
      </c>
      <c r="D79" s="94">
        <v>41306</v>
      </c>
      <c r="E79" s="94">
        <v>41333</v>
      </c>
      <c r="F79" s="94"/>
      <c r="G79" s="28" t="s">
        <v>286</v>
      </c>
      <c r="H79" s="28" t="s">
        <v>52</v>
      </c>
      <c r="I79" s="28" t="s">
        <v>53</v>
      </c>
      <c r="J79" s="71">
        <v>6.8</v>
      </c>
      <c r="K79" s="71">
        <v>19.453525769230769</v>
      </c>
      <c r="L79" s="28">
        <v>17.600000000000001</v>
      </c>
      <c r="M79" s="28">
        <v>40.5</v>
      </c>
      <c r="N79" s="99" t="s">
        <v>69</v>
      </c>
    </row>
    <row r="80" spans="1:14" ht="17.25" x14ac:dyDescent="0.25">
      <c r="A80" s="96">
        <v>41306</v>
      </c>
      <c r="B80" s="28" t="s">
        <v>58</v>
      </c>
      <c r="C80" s="28" t="s">
        <v>58</v>
      </c>
      <c r="D80" s="94">
        <v>41306</v>
      </c>
      <c r="E80" s="94">
        <v>41333</v>
      </c>
      <c r="F80" s="94"/>
      <c r="G80" s="28" t="s">
        <v>286</v>
      </c>
      <c r="H80" s="28" t="s">
        <v>52</v>
      </c>
      <c r="I80" s="28" t="s">
        <v>53</v>
      </c>
      <c r="J80" s="71">
        <v>9.1999999999999993</v>
      </c>
      <c r="K80" s="71">
        <v>19.732142857142858</v>
      </c>
      <c r="L80" s="28">
        <v>17.95</v>
      </c>
      <c r="M80" s="71">
        <v>33.6</v>
      </c>
      <c r="N80" s="18"/>
    </row>
    <row r="81" spans="1:14" ht="17.25" x14ac:dyDescent="0.25">
      <c r="A81" s="96">
        <v>41306</v>
      </c>
      <c r="B81" s="28" t="s">
        <v>59</v>
      </c>
      <c r="C81" s="28" t="s">
        <v>59</v>
      </c>
      <c r="D81" s="94">
        <v>41306</v>
      </c>
      <c r="E81" s="94">
        <v>41333</v>
      </c>
      <c r="F81" s="94"/>
      <c r="G81" s="28" t="s">
        <v>286</v>
      </c>
      <c r="H81" s="28" t="s">
        <v>52</v>
      </c>
      <c r="I81" s="28" t="s">
        <v>53</v>
      </c>
      <c r="J81" s="71">
        <v>6</v>
      </c>
      <c r="K81" s="71">
        <v>14.991121428571429</v>
      </c>
      <c r="L81" s="71">
        <v>13.8</v>
      </c>
      <c r="M81" s="71">
        <v>30</v>
      </c>
      <c r="N81" s="18"/>
    </row>
    <row r="82" spans="1:14" ht="17.25" x14ac:dyDescent="0.25">
      <c r="A82" s="96">
        <v>41334</v>
      </c>
      <c r="B82" s="28" t="s">
        <v>50</v>
      </c>
      <c r="C82" s="28" t="s">
        <v>50</v>
      </c>
      <c r="D82" s="94">
        <v>41334</v>
      </c>
      <c r="E82" s="94">
        <v>41364</v>
      </c>
      <c r="F82" s="94"/>
      <c r="G82" s="28" t="s">
        <v>286</v>
      </c>
      <c r="H82" s="28" t="s">
        <v>52</v>
      </c>
      <c r="I82" s="28" t="s">
        <v>53</v>
      </c>
      <c r="J82" s="71">
        <v>5.2</v>
      </c>
      <c r="K82" s="71">
        <v>18.07767419354839</v>
      </c>
      <c r="L82" s="71">
        <v>15.6</v>
      </c>
      <c r="M82" s="71">
        <v>38.799999999999997</v>
      </c>
      <c r="N82" s="99"/>
    </row>
    <row r="83" spans="1:14" ht="17.25" x14ac:dyDescent="0.25">
      <c r="A83" s="96">
        <v>41334</v>
      </c>
      <c r="B83" s="28" t="s">
        <v>54</v>
      </c>
      <c r="C83" s="28" t="s">
        <v>54</v>
      </c>
      <c r="D83" s="94">
        <v>41334</v>
      </c>
      <c r="E83" s="94">
        <v>41364</v>
      </c>
      <c r="F83" s="94"/>
      <c r="G83" s="28" t="s">
        <v>286</v>
      </c>
      <c r="H83" s="28" t="s">
        <v>52</v>
      </c>
      <c r="I83" s="28" t="s">
        <v>53</v>
      </c>
      <c r="J83" s="71">
        <v>4.9000000000000004</v>
      </c>
      <c r="K83" s="71">
        <v>14.720967741935484</v>
      </c>
      <c r="L83" s="71">
        <v>13.7</v>
      </c>
      <c r="M83" s="71">
        <v>28.2</v>
      </c>
      <c r="N83" s="81"/>
    </row>
    <row r="84" spans="1:14" ht="17.25" x14ac:dyDescent="0.25">
      <c r="A84" s="96">
        <v>41334</v>
      </c>
      <c r="B84" s="28" t="s">
        <v>55</v>
      </c>
      <c r="C84" s="28" t="s">
        <v>55</v>
      </c>
      <c r="D84" s="94">
        <v>41334</v>
      </c>
      <c r="E84" s="94">
        <v>41364</v>
      </c>
      <c r="F84" s="94"/>
      <c r="G84" s="28" t="s">
        <v>286</v>
      </c>
      <c r="H84" s="28" t="s">
        <v>52</v>
      </c>
      <c r="I84" s="28" t="s">
        <v>53</v>
      </c>
      <c r="J84" s="71">
        <v>4.9000000000000004</v>
      </c>
      <c r="K84" s="71">
        <v>20.893080645161291</v>
      </c>
      <c r="L84" s="71">
        <v>17.7</v>
      </c>
      <c r="M84" s="71">
        <v>52.1</v>
      </c>
      <c r="N84" s="99"/>
    </row>
    <row r="85" spans="1:14" ht="17.25" x14ac:dyDescent="0.25">
      <c r="A85" s="96">
        <v>41334</v>
      </c>
      <c r="B85" s="28" t="s">
        <v>56</v>
      </c>
      <c r="C85" s="28" t="s">
        <v>56</v>
      </c>
      <c r="D85" s="94">
        <v>41334</v>
      </c>
      <c r="E85" s="94">
        <v>41364</v>
      </c>
      <c r="F85" s="94"/>
      <c r="G85" s="28" t="s">
        <v>286</v>
      </c>
      <c r="H85" s="28" t="s">
        <v>52</v>
      </c>
      <c r="I85" s="28" t="s">
        <v>53</v>
      </c>
      <c r="J85" s="71">
        <v>5.3</v>
      </c>
      <c r="K85" s="71">
        <v>26.392496774193546</v>
      </c>
      <c r="L85" s="71">
        <v>21.2</v>
      </c>
      <c r="M85" s="71">
        <v>60.3</v>
      </c>
      <c r="N85" s="99"/>
    </row>
    <row r="86" spans="1:14" ht="17.25" x14ac:dyDescent="0.25">
      <c r="A86" s="96">
        <v>41334</v>
      </c>
      <c r="B86" s="28" t="s">
        <v>58</v>
      </c>
      <c r="C86" s="28" t="s">
        <v>58</v>
      </c>
      <c r="D86" s="94">
        <v>41334</v>
      </c>
      <c r="E86" s="94">
        <v>41364</v>
      </c>
      <c r="F86" s="94"/>
      <c r="G86" s="28" t="s">
        <v>286</v>
      </c>
      <c r="H86" s="28" t="s">
        <v>52</v>
      </c>
      <c r="I86" s="28" t="s">
        <v>53</v>
      </c>
      <c r="J86" s="71">
        <v>6.3</v>
      </c>
      <c r="K86" s="71">
        <v>20.510654838709677</v>
      </c>
      <c r="L86" s="71">
        <v>18.5</v>
      </c>
      <c r="M86" s="71">
        <v>40.700000000000003</v>
      </c>
      <c r="N86" s="18"/>
    </row>
    <row r="87" spans="1:14" ht="17.25" x14ac:dyDescent="0.25">
      <c r="A87" s="96">
        <v>41334</v>
      </c>
      <c r="B87" s="28" t="s">
        <v>59</v>
      </c>
      <c r="C87" s="28" t="s">
        <v>59</v>
      </c>
      <c r="D87" s="94">
        <v>41334</v>
      </c>
      <c r="E87" s="94">
        <v>41364</v>
      </c>
      <c r="F87" s="94"/>
      <c r="G87" s="28" t="s">
        <v>286</v>
      </c>
      <c r="H87" s="28" t="s">
        <v>52</v>
      </c>
      <c r="I87" s="28" t="s">
        <v>53</v>
      </c>
      <c r="J87" s="71">
        <v>4.4000000000000004</v>
      </c>
      <c r="K87" s="71">
        <v>17.835483870967746</v>
      </c>
      <c r="L87" s="71">
        <v>15.8</v>
      </c>
      <c r="M87" s="71">
        <v>37.9</v>
      </c>
      <c r="N87" s="18"/>
    </row>
    <row r="88" spans="1:14" ht="17.25" x14ac:dyDescent="0.25">
      <c r="A88" s="96">
        <v>41365</v>
      </c>
      <c r="B88" s="28" t="s">
        <v>50</v>
      </c>
      <c r="C88" s="28" t="s">
        <v>50</v>
      </c>
      <c r="D88" s="94">
        <v>41365</v>
      </c>
      <c r="E88" s="94">
        <v>41394</v>
      </c>
      <c r="F88" s="94"/>
      <c r="G88" s="28" t="s">
        <v>286</v>
      </c>
      <c r="H88" s="28" t="s">
        <v>52</v>
      </c>
      <c r="I88" s="28" t="s">
        <v>53</v>
      </c>
      <c r="J88" s="71">
        <v>6.5</v>
      </c>
      <c r="K88" s="71">
        <v>19.660416666666666</v>
      </c>
      <c r="L88" s="71">
        <v>16.8809</v>
      </c>
      <c r="M88" s="71">
        <v>38.799999999999997</v>
      </c>
      <c r="N88" s="99"/>
    </row>
    <row r="89" spans="1:14" ht="17.25" x14ac:dyDescent="0.25">
      <c r="A89" s="96">
        <v>41365</v>
      </c>
      <c r="B89" s="28" t="s">
        <v>54</v>
      </c>
      <c r="C89" s="28" t="s">
        <v>54</v>
      </c>
      <c r="D89" s="94">
        <v>41365</v>
      </c>
      <c r="E89" s="94">
        <v>41394</v>
      </c>
      <c r="F89" s="94"/>
      <c r="G89" s="28" t="s">
        <v>286</v>
      </c>
      <c r="H89" s="28" t="s">
        <v>52</v>
      </c>
      <c r="I89" s="28" t="s">
        <v>53</v>
      </c>
      <c r="J89" s="71">
        <v>7.1</v>
      </c>
      <c r="K89" s="71">
        <v>15.800693666666666</v>
      </c>
      <c r="L89" s="71">
        <v>13.8</v>
      </c>
      <c r="M89" s="71">
        <v>32.5</v>
      </c>
      <c r="N89" s="99"/>
    </row>
    <row r="90" spans="1:14" ht="17.25" x14ac:dyDescent="0.25">
      <c r="A90" s="96">
        <v>41365</v>
      </c>
      <c r="B90" s="28" t="s">
        <v>55</v>
      </c>
      <c r="C90" s="28" t="s">
        <v>55</v>
      </c>
      <c r="D90" s="94">
        <v>41365</v>
      </c>
      <c r="E90" s="94">
        <v>41394</v>
      </c>
      <c r="F90" s="94"/>
      <c r="G90" s="28" t="s">
        <v>286</v>
      </c>
      <c r="H90" s="28" t="s">
        <v>52</v>
      </c>
      <c r="I90" s="28" t="s">
        <v>53</v>
      </c>
      <c r="J90" s="71">
        <v>8.6999999999999993</v>
      </c>
      <c r="K90" s="71">
        <v>22.659806333333332</v>
      </c>
      <c r="L90" s="71">
        <v>17.600000000000001</v>
      </c>
      <c r="M90" s="71">
        <v>53.6</v>
      </c>
      <c r="N90" s="81"/>
    </row>
    <row r="91" spans="1:14" ht="17.25" x14ac:dyDescent="0.25">
      <c r="A91" s="96">
        <v>41365</v>
      </c>
      <c r="B91" s="28" t="s">
        <v>56</v>
      </c>
      <c r="C91" s="28" t="s">
        <v>56</v>
      </c>
      <c r="D91" s="94">
        <v>41365</v>
      </c>
      <c r="E91" s="94">
        <v>41394</v>
      </c>
      <c r="F91" s="94"/>
      <c r="G91" s="28" t="s">
        <v>286</v>
      </c>
      <c r="H91" s="28" t="s">
        <v>52</v>
      </c>
      <c r="I91" s="28" t="s">
        <v>53</v>
      </c>
      <c r="J91" s="71">
        <v>10.4201</v>
      </c>
      <c r="K91" s="71">
        <v>27.733360000000001</v>
      </c>
      <c r="L91" s="28">
        <v>22.8</v>
      </c>
      <c r="M91" s="28">
        <v>60.3</v>
      </c>
      <c r="N91" s="99"/>
    </row>
    <row r="92" spans="1:14" ht="17.25" x14ac:dyDescent="0.25">
      <c r="A92" s="96">
        <v>41365</v>
      </c>
      <c r="B92" s="28" t="s">
        <v>58</v>
      </c>
      <c r="C92" s="28" t="s">
        <v>58</v>
      </c>
      <c r="D92" s="94">
        <v>41365</v>
      </c>
      <c r="E92" s="94">
        <v>41394</v>
      </c>
      <c r="F92" s="94"/>
      <c r="G92" s="28" t="s">
        <v>286</v>
      </c>
      <c r="H92" s="28" t="s">
        <v>52</v>
      </c>
      <c r="I92" s="28" t="s">
        <v>53</v>
      </c>
      <c r="J92" s="71">
        <v>12.2</v>
      </c>
      <c r="K92" s="71">
        <v>21.565946666666662</v>
      </c>
      <c r="L92" s="71">
        <v>20.85</v>
      </c>
      <c r="M92" s="71">
        <v>36.9</v>
      </c>
      <c r="N92" s="18"/>
    </row>
    <row r="93" spans="1:14" ht="17.25" x14ac:dyDescent="0.25">
      <c r="A93" s="96">
        <v>41365</v>
      </c>
      <c r="B93" s="28" t="s">
        <v>59</v>
      </c>
      <c r="C93" s="28" t="s">
        <v>59</v>
      </c>
      <c r="D93" s="94">
        <v>41365</v>
      </c>
      <c r="E93" s="94">
        <v>41394</v>
      </c>
      <c r="F93" s="94"/>
      <c r="G93" s="28" t="s">
        <v>286</v>
      </c>
      <c r="H93" s="28" t="s">
        <v>52</v>
      </c>
      <c r="I93" s="28" t="s">
        <v>53</v>
      </c>
      <c r="J93" s="71">
        <v>8.1999999999999993</v>
      </c>
      <c r="K93" s="71">
        <v>20.035295666666666</v>
      </c>
      <c r="L93" s="71">
        <v>16.75</v>
      </c>
      <c r="M93" s="28">
        <v>42</v>
      </c>
      <c r="N93" s="18"/>
    </row>
    <row r="94" spans="1:14" ht="17.25" x14ac:dyDescent="0.25">
      <c r="A94" s="96">
        <v>41395</v>
      </c>
      <c r="B94" s="28" t="s">
        <v>50</v>
      </c>
      <c r="C94" s="28" t="s">
        <v>50</v>
      </c>
      <c r="D94" s="94">
        <v>41395</v>
      </c>
      <c r="E94" s="94">
        <v>41425</v>
      </c>
      <c r="F94" s="94"/>
      <c r="G94" s="28" t="s">
        <v>286</v>
      </c>
      <c r="H94" s="28" t="s">
        <v>52</v>
      </c>
      <c r="I94" s="28" t="s">
        <v>53</v>
      </c>
      <c r="J94" s="71">
        <v>6.8</v>
      </c>
      <c r="K94" s="71">
        <v>21.674193548387095</v>
      </c>
      <c r="L94" s="71">
        <v>20.5</v>
      </c>
      <c r="M94" s="71">
        <v>38.6</v>
      </c>
      <c r="N94" s="99"/>
    </row>
    <row r="95" spans="1:14" ht="17.25" x14ac:dyDescent="0.25">
      <c r="A95" s="96">
        <v>41395</v>
      </c>
      <c r="B95" s="28" t="s">
        <v>54</v>
      </c>
      <c r="C95" s="28" t="s">
        <v>54</v>
      </c>
      <c r="D95" s="94">
        <v>41395</v>
      </c>
      <c r="E95" s="94">
        <v>41425</v>
      </c>
      <c r="F95" s="94"/>
      <c r="G95" s="28" t="s">
        <v>286</v>
      </c>
      <c r="H95" s="28" t="s">
        <v>52</v>
      </c>
      <c r="I95" s="28" t="s">
        <v>53</v>
      </c>
      <c r="J95" s="71">
        <v>5.9</v>
      </c>
      <c r="K95" s="71">
        <v>16.580645161290324</v>
      </c>
      <c r="L95" s="71">
        <v>17.100000000000001</v>
      </c>
      <c r="M95" s="71">
        <v>28.3</v>
      </c>
      <c r="N95" s="81"/>
    </row>
    <row r="96" spans="1:14" ht="17.25" x14ac:dyDescent="0.25">
      <c r="A96" s="96">
        <v>41395</v>
      </c>
      <c r="B96" s="28" t="s">
        <v>55</v>
      </c>
      <c r="C96" s="28" t="s">
        <v>55</v>
      </c>
      <c r="D96" s="94">
        <v>41395</v>
      </c>
      <c r="E96" s="94">
        <v>41425</v>
      </c>
      <c r="F96" s="94"/>
      <c r="G96" s="28" t="s">
        <v>286</v>
      </c>
      <c r="H96" s="28" t="s">
        <v>52</v>
      </c>
      <c r="I96" s="28" t="s">
        <v>53</v>
      </c>
      <c r="J96" s="28">
        <v>7.1</v>
      </c>
      <c r="K96" s="71">
        <v>27.587096774193551</v>
      </c>
      <c r="L96" s="71">
        <v>24.4</v>
      </c>
      <c r="M96" s="71">
        <v>60</v>
      </c>
      <c r="N96" s="81"/>
    </row>
    <row r="97" spans="1:14" ht="17.25" x14ac:dyDescent="0.25">
      <c r="A97" s="96">
        <v>41395</v>
      </c>
      <c r="B97" s="28" t="s">
        <v>56</v>
      </c>
      <c r="C97" s="28" t="s">
        <v>56</v>
      </c>
      <c r="D97" s="94">
        <v>41395</v>
      </c>
      <c r="E97" s="94">
        <v>41425</v>
      </c>
      <c r="F97" s="94"/>
      <c r="G97" s="28" t="s">
        <v>286</v>
      </c>
      <c r="H97" s="28" t="s">
        <v>52</v>
      </c>
      <c r="I97" s="28" t="s">
        <v>53</v>
      </c>
      <c r="J97" s="28">
        <v>7.5</v>
      </c>
      <c r="K97" s="71">
        <v>34.199999999999996</v>
      </c>
      <c r="L97" s="28">
        <v>29.2</v>
      </c>
      <c r="M97" s="28">
        <v>67.3</v>
      </c>
      <c r="N97" s="99"/>
    </row>
    <row r="98" spans="1:14" ht="17.25" x14ac:dyDescent="0.25">
      <c r="A98" s="96">
        <v>41395</v>
      </c>
      <c r="B98" s="28" t="s">
        <v>58</v>
      </c>
      <c r="C98" s="28" t="s">
        <v>58</v>
      </c>
      <c r="D98" s="94">
        <v>41395</v>
      </c>
      <c r="E98" s="94">
        <v>41425</v>
      </c>
      <c r="F98" s="94"/>
      <c r="G98" s="28" t="s">
        <v>286</v>
      </c>
      <c r="H98" s="28" t="s">
        <v>52</v>
      </c>
      <c r="I98" s="28" t="s">
        <v>53</v>
      </c>
      <c r="J98" s="28">
        <v>7.5</v>
      </c>
      <c r="K98" s="71">
        <v>21.932258064516127</v>
      </c>
      <c r="L98" s="28">
        <v>20</v>
      </c>
      <c r="M98" s="28">
        <v>43.3</v>
      </c>
      <c r="N98" s="18"/>
    </row>
    <row r="99" spans="1:14" ht="17.25" x14ac:dyDescent="0.25">
      <c r="A99" s="96">
        <v>41395</v>
      </c>
      <c r="B99" s="28" t="s">
        <v>59</v>
      </c>
      <c r="C99" s="28" t="s">
        <v>59</v>
      </c>
      <c r="D99" s="94">
        <v>41395</v>
      </c>
      <c r="E99" s="94">
        <v>41425</v>
      </c>
      <c r="F99" s="94"/>
      <c r="G99" s="28" t="s">
        <v>286</v>
      </c>
      <c r="H99" s="28" t="s">
        <v>52</v>
      </c>
      <c r="I99" s="28" t="s">
        <v>53</v>
      </c>
      <c r="J99" s="71">
        <v>6.7</v>
      </c>
      <c r="K99" s="71">
        <v>21.299999999999997</v>
      </c>
      <c r="L99" s="71">
        <v>20.9</v>
      </c>
      <c r="M99" s="71">
        <v>37.299999999999997</v>
      </c>
      <c r="N99" s="18"/>
    </row>
    <row r="100" spans="1:14" ht="17.25" x14ac:dyDescent="0.25">
      <c r="A100" s="96">
        <v>41426</v>
      </c>
      <c r="B100" s="28" t="s">
        <v>50</v>
      </c>
      <c r="C100" s="28" t="s">
        <v>50</v>
      </c>
      <c r="D100" s="94">
        <v>41426</v>
      </c>
      <c r="E100" s="94">
        <v>41455</v>
      </c>
      <c r="F100" s="94"/>
      <c r="G100" s="28" t="s">
        <v>286</v>
      </c>
      <c r="H100" s="28" t="s">
        <v>52</v>
      </c>
      <c r="I100" s="28" t="s">
        <v>53</v>
      </c>
      <c r="J100" s="71">
        <v>6.6</v>
      </c>
      <c r="K100" s="71">
        <v>16.061279310344833</v>
      </c>
      <c r="L100" s="71">
        <v>15.4</v>
      </c>
      <c r="M100" s="71">
        <v>31.6</v>
      </c>
      <c r="N100" s="99" t="s">
        <v>70</v>
      </c>
    </row>
    <row r="101" spans="1:14" ht="17.25" x14ac:dyDescent="0.25">
      <c r="A101" s="96">
        <v>41426</v>
      </c>
      <c r="B101" s="28" t="s">
        <v>54</v>
      </c>
      <c r="C101" s="28" t="s">
        <v>54</v>
      </c>
      <c r="D101" s="94">
        <v>41426</v>
      </c>
      <c r="E101" s="94">
        <v>41455</v>
      </c>
      <c r="F101" s="94"/>
      <c r="G101" s="28" t="s">
        <v>286</v>
      </c>
      <c r="H101" s="28" t="s">
        <v>52</v>
      </c>
      <c r="I101" s="28" t="s">
        <v>53</v>
      </c>
      <c r="J101" s="71">
        <v>5.7</v>
      </c>
      <c r="K101" s="71">
        <v>12.709172413793105</v>
      </c>
      <c r="L101" s="71">
        <v>12.3</v>
      </c>
      <c r="M101" s="71">
        <v>24.1</v>
      </c>
      <c r="N101" s="99" t="s">
        <v>70</v>
      </c>
    </row>
    <row r="102" spans="1:14" ht="17.25" x14ac:dyDescent="0.25">
      <c r="A102" s="96">
        <v>41426</v>
      </c>
      <c r="B102" s="28" t="s">
        <v>55</v>
      </c>
      <c r="C102" s="28" t="s">
        <v>55</v>
      </c>
      <c r="D102" s="94">
        <v>41426</v>
      </c>
      <c r="E102" s="94">
        <v>41455</v>
      </c>
      <c r="F102" s="94"/>
      <c r="G102" s="28" t="s">
        <v>286</v>
      </c>
      <c r="H102" s="28" t="s">
        <v>52</v>
      </c>
      <c r="I102" s="28" t="s">
        <v>53</v>
      </c>
      <c r="J102" s="28">
        <v>8.1</v>
      </c>
      <c r="K102" s="71">
        <v>19.376666666666672</v>
      </c>
      <c r="L102" s="71">
        <v>17.8</v>
      </c>
      <c r="M102" s="71">
        <v>39.5</v>
      </c>
      <c r="N102" s="81"/>
    </row>
    <row r="103" spans="1:14" ht="17.25" x14ac:dyDescent="0.25">
      <c r="A103" s="96">
        <v>41426</v>
      </c>
      <c r="B103" s="28" t="s">
        <v>56</v>
      </c>
      <c r="C103" s="28" t="s">
        <v>56</v>
      </c>
      <c r="D103" s="94">
        <v>41426</v>
      </c>
      <c r="E103" s="94">
        <v>41455</v>
      </c>
      <c r="F103" s="94"/>
      <c r="G103" s="28" t="s">
        <v>286</v>
      </c>
      <c r="H103" s="28" t="s">
        <v>52</v>
      </c>
      <c r="I103" s="28" t="s">
        <v>53</v>
      </c>
      <c r="J103" s="71">
        <v>5.12357</v>
      </c>
      <c r="K103" s="71">
        <v>24.636531071428578</v>
      </c>
      <c r="L103" s="71">
        <v>25.249650000000003</v>
      </c>
      <c r="M103" s="28">
        <v>48.8</v>
      </c>
      <c r="N103" s="99" t="s">
        <v>71</v>
      </c>
    </row>
    <row r="104" spans="1:14" ht="17.25" x14ac:dyDescent="0.25">
      <c r="A104" s="96">
        <v>41426</v>
      </c>
      <c r="B104" s="28" t="s">
        <v>58</v>
      </c>
      <c r="C104" s="28" t="s">
        <v>58</v>
      </c>
      <c r="D104" s="94">
        <v>41426</v>
      </c>
      <c r="E104" s="94">
        <v>41455</v>
      </c>
      <c r="F104" s="94"/>
      <c r="G104" s="28" t="s">
        <v>286</v>
      </c>
      <c r="H104" s="28" t="s">
        <v>52</v>
      </c>
      <c r="I104" s="28" t="s">
        <v>53</v>
      </c>
      <c r="J104" s="71">
        <v>7.3</v>
      </c>
      <c r="K104" s="71">
        <v>18.155579999999993</v>
      </c>
      <c r="L104" s="71">
        <v>15.600000000000001</v>
      </c>
      <c r="M104" s="71">
        <v>55.2</v>
      </c>
      <c r="N104" s="18"/>
    </row>
    <row r="105" spans="1:14" ht="17.25" x14ac:dyDescent="0.25">
      <c r="A105" s="96">
        <v>41426</v>
      </c>
      <c r="B105" s="28" t="s">
        <v>59</v>
      </c>
      <c r="C105" s="28" t="s">
        <v>59</v>
      </c>
      <c r="D105" s="94">
        <v>41426</v>
      </c>
      <c r="E105" s="94">
        <v>41455</v>
      </c>
      <c r="F105" s="94"/>
      <c r="G105" s="28" t="s">
        <v>286</v>
      </c>
      <c r="H105" s="28" t="s">
        <v>52</v>
      </c>
      <c r="I105" s="28" t="s">
        <v>53</v>
      </c>
      <c r="J105" s="71">
        <v>6.6</v>
      </c>
      <c r="K105" s="71">
        <v>16.352017857142858</v>
      </c>
      <c r="L105" s="71">
        <v>15.45</v>
      </c>
      <c r="M105" s="71">
        <v>36.5</v>
      </c>
      <c r="N105" s="99" t="s">
        <v>70</v>
      </c>
    </row>
    <row r="106" spans="1:14" ht="17.25" x14ac:dyDescent="0.25">
      <c r="A106" s="96">
        <v>370174</v>
      </c>
      <c r="B106" s="28" t="s">
        <v>50</v>
      </c>
      <c r="C106" s="28" t="s">
        <v>50</v>
      </c>
      <c r="D106" s="94">
        <v>41456</v>
      </c>
      <c r="E106" s="94">
        <v>41486</v>
      </c>
      <c r="F106" s="94"/>
      <c r="G106" s="28" t="s">
        <v>286</v>
      </c>
      <c r="H106" s="28" t="s">
        <v>52</v>
      </c>
      <c r="I106" s="28" t="s">
        <v>53</v>
      </c>
      <c r="J106" s="71">
        <v>6</v>
      </c>
      <c r="K106" s="71">
        <v>18.908697</v>
      </c>
      <c r="L106" s="71">
        <v>19.899999999999999</v>
      </c>
      <c r="M106" s="71">
        <v>28.7</v>
      </c>
      <c r="N106" s="99" t="s">
        <v>72</v>
      </c>
    </row>
    <row r="107" spans="1:14" ht="17.25" x14ac:dyDescent="0.25">
      <c r="A107" s="96">
        <v>370174</v>
      </c>
      <c r="B107" s="28" t="s">
        <v>54</v>
      </c>
      <c r="C107" s="28" t="s">
        <v>54</v>
      </c>
      <c r="D107" s="94">
        <v>41456</v>
      </c>
      <c r="E107" s="94">
        <v>41486</v>
      </c>
      <c r="F107" s="94"/>
      <c r="G107" s="28" t="s">
        <v>286</v>
      </c>
      <c r="H107" s="28" t="s">
        <v>52</v>
      </c>
      <c r="I107" s="28" t="s">
        <v>53</v>
      </c>
      <c r="J107" s="71">
        <v>5.8</v>
      </c>
      <c r="K107" s="71">
        <v>15.847313333333336</v>
      </c>
      <c r="L107" s="71">
        <v>16.200000000000003</v>
      </c>
      <c r="M107" s="71">
        <v>23.2</v>
      </c>
      <c r="N107" s="99" t="s">
        <v>73</v>
      </c>
    </row>
    <row r="108" spans="1:14" ht="17.25" x14ac:dyDescent="0.25">
      <c r="A108" s="96">
        <v>370174</v>
      </c>
      <c r="B108" s="28" t="s">
        <v>55</v>
      </c>
      <c r="C108" s="28" t="s">
        <v>55</v>
      </c>
      <c r="D108" s="94">
        <v>41456</v>
      </c>
      <c r="E108" s="94">
        <v>41486</v>
      </c>
      <c r="F108" s="94"/>
      <c r="G108" s="28" t="s">
        <v>286</v>
      </c>
      <c r="H108" s="28" t="s">
        <v>52</v>
      </c>
      <c r="I108" s="28" t="s">
        <v>53</v>
      </c>
      <c r="J108" s="28">
        <v>5.4</v>
      </c>
      <c r="K108" s="71">
        <v>21.675045161290324</v>
      </c>
      <c r="L108" s="71">
        <v>23.1</v>
      </c>
      <c r="M108" s="71">
        <v>34.133299999999998</v>
      </c>
      <c r="N108" s="81"/>
    </row>
    <row r="109" spans="1:14" ht="17.25" x14ac:dyDescent="0.25">
      <c r="A109" s="96">
        <v>370174</v>
      </c>
      <c r="B109" s="28" t="s">
        <v>56</v>
      </c>
      <c r="C109" s="28" t="s">
        <v>56</v>
      </c>
      <c r="D109" s="94">
        <v>41456</v>
      </c>
      <c r="E109" s="94">
        <v>41486</v>
      </c>
      <c r="F109" s="94"/>
      <c r="G109" s="28" t="s">
        <v>286</v>
      </c>
      <c r="H109" s="28" t="s">
        <v>52</v>
      </c>
      <c r="I109" s="28" t="s">
        <v>53</v>
      </c>
      <c r="J109" s="28">
        <v>15.1</v>
      </c>
      <c r="K109" s="71">
        <v>30.177317857142864</v>
      </c>
      <c r="L109" s="28">
        <v>29.1</v>
      </c>
      <c r="M109" s="28">
        <v>53.8</v>
      </c>
      <c r="N109" s="99" t="s">
        <v>74</v>
      </c>
    </row>
    <row r="110" spans="1:14" ht="17.25" x14ac:dyDescent="0.25">
      <c r="A110" s="96">
        <v>370174</v>
      </c>
      <c r="B110" s="28" t="s">
        <v>58</v>
      </c>
      <c r="C110" s="28" t="s">
        <v>58</v>
      </c>
      <c r="D110" s="94">
        <v>41456</v>
      </c>
      <c r="E110" s="94">
        <v>41486</v>
      </c>
      <c r="F110" s="94"/>
      <c r="G110" s="28" t="s">
        <v>286</v>
      </c>
      <c r="H110" s="28" t="s">
        <v>52</v>
      </c>
      <c r="I110" s="28" t="s">
        <v>53</v>
      </c>
      <c r="J110" s="28">
        <v>6.6</v>
      </c>
      <c r="K110" s="71">
        <v>20.779861290322582</v>
      </c>
      <c r="L110" s="28">
        <v>20.6</v>
      </c>
      <c r="M110" s="28">
        <v>32</v>
      </c>
      <c r="N110" s="18"/>
    </row>
    <row r="111" spans="1:14" ht="30" x14ac:dyDescent="0.25">
      <c r="A111" s="96">
        <v>370174</v>
      </c>
      <c r="B111" s="28" t="s">
        <v>59</v>
      </c>
      <c r="C111" s="28" t="s">
        <v>59</v>
      </c>
      <c r="D111" s="94">
        <v>41456</v>
      </c>
      <c r="E111" s="94">
        <v>41486</v>
      </c>
      <c r="F111" s="94"/>
      <c r="G111" s="28" t="s">
        <v>286</v>
      </c>
      <c r="H111" s="28" t="s">
        <v>52</v>
      </c>
      <c r="I111" s="28" t="s">
        <v>53</v>
      </c>
      <c r="J111" s="71">
        <v>5.4</v>
      </c>
      <c r="K111" s="71">
        <v>21.248843333333333</v>
      </c>
      <c r="L111" s="71">
        <v>20.399999999999999</v>
      </c>
      <c r="M111" s="71">
        <v>76.599999999999994</v>
      </c>
      <c r="N111" s="99" t="s">
        <v>75</v>
      </c>
    </row>
    <row r="112" spans="1:14" ht="17.25" x14ac:dyDescent="0.25">
      <c r="A112" s="96">
        <v>41487</v>
      </c>
      <c r="B112" s="28" t="s">
        <v>50</v>
      </c>
      <c r="C112" s="28" t="s">
        <v>50</v>
      </c>
      <c r="D112" s="94">
        <v>41487</v>
      </c>
      <c r="E112" s="94">
        <v>41517</v>
      </c>
      <c r="F112" s="94"/>
      <c r="G112" s="28" t="s">
        <v>286</v>
      </c>
      <c r="H112" s="28" t="s">
        <v>52</v>
      </c>
      <c r="I112" s="28" t="s">
        <v>53</v>
      </c>
      <c r="J112" s="71">
        <v>10.6</v>
      </c>
      <c r="K112" s="71">
        <v>30.397441935483872</v>
      </c>
      <c r="L112" s="71">
        <v>30.3</v>
      </c>
      <c r="M112" s="71">
        <v>55.6</v>
      </c>
      <c r="N112" s="99"/>
    </row>
    <row r="113" spans="1:14" ht="17.25" x14ac:dyDescent="0.25">
      <c r="A113" s="96">
        <v>41487</v>
      </c>
      <c r="B113" s="28" t="s">
        <v>54</v>
      </c>
      <c r="C113" s="28" t="s">
        <v>54</v>
      </c>
      <c r="D113" s="94">
        <v>41487</v>
      </c>
      <c r="E113" s="94">
        <v>41517</v>
      </c>
      <c r="F113" s="94"/>
      <c r="G113" s="28" t="s">
        <v>286</v>
      </c>
      <c r="H113" s="28" t="s">
        <v>52</v>
      </c>
      <c r="I113" s="28" t="s">
        <v>53</v>
      </c>
      <c r="J113" s="71">
        <v>9.1</v>
      </c>
      <c r="K113" s="71">
        <v>19.573333333333338</v>
      </c>
      <c r="L113" s="71">
        <v>19.25</v>
      </c>
      <c r="M113" s="71">
        <v>36.1</v>
      </c>
      <c r="N113" s="18" t="s">
        <v>76</v>
      </c>
    </row>
    <row r="114" spans="1:14" ht="17.25" x14ac:dyDescent="0.25">
      <c r="A114" s="96">
        <v>41487</v>
      </c>
      <c r="B114" s="28" t="s">
        <v>55</v>
      </c>
      <c r="C114" s="28" t="s">
        <v>55</v>
      </c>
      <c r="D114" s="94">
        <v>41487</v>
      </c>
      <c r="E114" s="94">
        <v>41517</v>
      </c>
      <c r="F114" s="94"/>
      <c r="G114" s="28" t="s">
        <v>286</v>
      </c>
      <c r="H114" s="28" t="s">
        <v>52</v>
      </c>
      <c r="I114" s="28" t="s">
        <v>53</v>
      </c>
      <c r="J114" s="71">
        <v>11.4</v>
      </c>
      <c r="K114" s="71">
        <v>35.519354838709681</v>
      </c>
      <c r="L114" s="71">
        <v>35</v>
      </c>
      <c r="M114" s="71">
        <v>66.3</v>
      </c>
      <c r="N114" s="99" t="s">
        <v>77</v>
      </c>
    </row>
    <row r="115" spans="1:14" ht="17.25" x14ac:dyDescent="0.25">
      <c r="A115" s="96">
        <v>41487</v>
      </c>
      <c r="B115" s="28" t="s">
        <v>56</v>
      </c>
      <c r="C115" s="28" t="s">
        <v>56</v>
      </c>
      <c r="D115" s="94">
        <v>41487</v>
      </c>
      <c r="E115" s="94">
        <v>41517</v>
      </c>
      <c r="F115" s="94"/>
      <c r="G115" s="28" t="s">
        <v>286</v>
      </c>
      <c r="H115" s="28" t="s">
        <v>52</v>
      </c>
      <c r="I115" s="28" t="s">
        <v>53</v>
      </c>
      <c r="J115" s="71">
        <v>15.8</v>
      </c>
      <c r="K115" s="71">
        <v>49.845161290322579</v>
      </c>
      <c r="L115" s="28">
        <v>51.1</v>
      </c>
      <c r="M115" s="28">
        <v>96.1</v>
      </c>
      <c r="N115" s="99" t="s">
        <v>77</v>
      </c>
    </row>
    <row r="116" spans="1:14" ht="17.25" x14ac:dyDescent="0.25">
      <c r="A116" s="96">
        <v>41487</v>
      </c>
      <c r="B116" s="28" t="s">
        <v>58</v>
      </c>
      <c r="C116" s="28" t="s">
        <v>58</v>
      </c>
      <c r="D116" s="94">
        <v>41487</v>
      </c>
      <c r="E116" s="94">
        <v>41517</v>
      </c>
      <c r="F116" s="94"/>
      <c r="G116" s="28" t="s">
        <v>286</v>
      </c>
      <c r="H116" s="28" t="s">
        <v>52</v>
      </c>
      <c r="I116" s="28" t="s">
        <v>53</v>
      </c>
      <c r="J116" s="71">
        <v>13.8</v>
      </c>
      <c r="K116" s="71">
        <v>30.112903225806456</v>
      </c>
      <c r="L116" s="71">
        <v>27.6</v>
      </c>
      <c r="M116" s="71">
        <v>52.7</v>
      </c>
      <c r="N116" s="18"/>
    </row>
    <row r="117" spans="1:14" ht="17.25" x14ac:dyDescent="0.25">
      <c r="A117" s="96">
        <v>41487</v>
      </c>
      <c r="B117" s="28" t="s">
        <v>59</v>
      </c>
      <c r="C117" s="28" t="s">
        <v>59</v>
      </c>
      <c r="D117" s="94">
        <v>41487</v>
      </c>
      <c r="E117" s="94">
        <v>41517</v>
      </c>
      <c r="F117" s="94"/>
      <c r="G117" s="28" t="s">
        <v>286</v>
      </c>
      <c r="H117" s="28" t="s">
        <v>52</v>
      </c>
      <c r="I117" s="28" t="s">
        <v>53</v>
      </c>
      <c r="J117" s="71">
        <v>11.2</v>
      </c>
      <c r="K117" s="71">
        <v>30.503333333333327</v>
      </c>
      <c r="L117" s="71">
        <v>31</v>
      </c>
      <c r="M117" s="71">
        <v>53.9</v>
      </c>
      <c r="N117" s="18" t="s">
        <v>76</v>
      </c>
    </row>
    <row r="118" spans="1:14" ht="17.25" x14ac:dyDescent="0.25">
      <c r="A118" s="96">
        <v>41518</v>
      </c>
      <c r="B118" s="28" t="s">
        <v>50</v>
      </c>
      <c r="C118" s="28" t="s">
        <v>50</v>
      </c>
      <c r="D118" s="94">
        <v>41518</v>
      </c>
      <c r="E118" s="94">
        <v>41547</v>
      </c>
      <c r="F118" s="94"/>
      <c r="G118" s="28" t="s">
        <v>286</v>
      </c>
      <c r="H118" s="28" t="s">
        <v>52</v>
      </c>
      <c r="I118" s="28" t="s">
        <v>53</v>
      </c>
      <c r="J118" s="71">
        <v>10.5</v>
      </c>
      <c r="K118" s="71">
        <v>32.703596551724139</v>
      </c>
      <c r="L118" s="71">
        <v>32.5</v>
      </c>
      <c r="M118" s="71">
        <v>68.7</v>
      </c>
      <c r="N118" s="99" t="s">
        <v>78</v>
      </c>
    </row>
    <row r="119" spans="1:14" ht="17.25" x14ac:dyDescent="0.25">
      <c r="A119" s="96">
        <v>41518</v>
      </c>
      <c r="B119" s="28" t="s">
        <v>54</v>
      </c>
      <c r="C119" s="28" t="s">
        <v>54</v>
      </c>
      <c r="D119" s="94">
        <v>41518</v>
      </c>
      <c r="E119" s="94">
        <v>41547</v>
      </c>
      <c r="F119" s="94"/>
      <c r="G119" s="28" t="s">
        <v>286</v>
      </c>
      <c r="H119" s="28" t="s">
        <v>52</v>
      </c>
      <c r="I119" s="28" t="s">
        <v>53</v>
      </c>
      <c r="J119" s="71">
        <v>7.8</v>
      </c>
      <c r="K119" s="71">
        <v>20.758623333333333</v>
      </c>
      <c r="L119" s="71">
        <v>20.8</v>
      </c>
      <c r="M119" s="71">
        <v>39.299999999999997</v>
      </c>
      <c r="N119" s="99" t="s">
        <v>79</v>
      </c>
    </row>
    <row r="120" spans="1:14" ht="17.25" x14ac:dyDescent="0.25">
      <c r="A120" s="96">
        <v>41518</v>
      </c>
      <c r="B120" s="28" t="s">
        <v>55</v>
      </c>
      <c r="C120" s="28" t="s">
        <v>55</v>
      </c>
      <c r="D120" s="94">
        <v>41518</v>
      </c>
      <c r="E120" s="94">
        <v>41547</v>
      </c>
      <c r="F120" s="94"/>
      <c r="G120" s="28" t="s">
        <v>286</v>
      </c>
      <c r="H120" s="28" t="s">
        <v>52</v>
      </c>
      <c r="I120" s="28" t="s">
        <v>53</v>
      </c>
      <c r="J120" s="28">
        <v>12</v>
      </c>
      <c r="K120" s="71">
        <v>37.412913333333336</v>
      </c>
      <c r="L120" s="71">
        <v>34</v>
      </c>
      <c r="M120" s="71">
        <v>85.2</v>
      </c>
      <c r="N120" s="99" t="s">
        <v>79</v>
      </c>
    </row>
    <row r="121" spans="1:14" ht="17.25" x14ac:dyDescent="0.25">
      <c r="A121" s="96">
        <v>41518</v>
      </c>
      <c r="B121" s="28" t="s">
        <v>56</v>
      </c>
      <c r="C121" s="28" t="s">
        <v>56</v>
      </c>
      <c r="D121" s="94">
        <v>41518</v>
      </c>
      <c r="E121" s="94">
        <v>41547</v>
      </c>
      <c r="F121" s="94"/>
      <c r="G121" s="28" t="s">
        <v>286</v>
      </c>
      <c r="H121" s="28" t="s">
        <v>52</v>
      </c>
      <c r="I121" s="28" t="s">
        <v>53</v>
      </c>
      <c r="J121" s="28">
        <v>12.7</v>
      </c>
      <c r="K121" s="71">
        <v>49.916643333333333</v>
      </c>
      <c r="L121" s="28">
        <v>45.35</v>
      </c>
      <c r="M121" s="28">
        <v>107.3</v>
      </c>
      <c r="N121" s="99" t="s">
        <v>79</v>
      </c>
    </row>
    <row r="122" spans="1:14" ht="17.25" x14ac:dyDescent="0.25">
      <c r="A122" s="96">
        <v>41518</v>
      </c>
      <c r="B122" s="28" t="s">
        <v>58</v>
      </c>
      <c r="C122" s="28" t="s">
        <v>58</v>
      </c>
      <c r="D122" s="94">
        <v>41518</v>
      </c>
      <c r="E122" s="94">
        <v>41547</v>
      </c>
      <c r="F122" s="94"/>
      <c r="G122" s="28" t="s">
        <v>286</v>
      </c>
      <c r="H122" s="28" t="s">
        <v>52</v>
      </c>
      <c r="I122" s="28" t="s">
        <v>53</v>
      </c>
      <c r="J122" s="71">
        <v>10.6</v>
      </c>
      <c r="K122" s="71">
        <v>32.214243333333336</v>
      </c>
      <c r="L122" s="71">
        <v>31.25</v>
      </c>
      <c r="M122" s="71">
        <v>73.7</v>
      </c>
      <c r="N122" s="99" t="s">
        <v>79</v>
      </c>
    </row>
    <row r="123" spans="1:14" ht="17.25" x14ac:dyDescent="0.25">
      <c r="A123" s="96">
        <v>41518</v>
      </c>
      <c r="B123" s="28" t="s">
        <v>59</v>
      </c>
      <c r="C123" s="28" t="s">
        <v>59</v>
      </c>
      <c r="D123" s="94">
        <v>41518</v>
      </c>
      <c r="E123" s="94">
        <v>41547</v>
      </c>
      <c r="F123" s="94"/>
      <c r="G123" s="28" t="s">
        <v>286</v>
      </c>
      <c r="H123" s="28" t="s">
        <v>52</v>
      </c>
      <c r="I123" s="28" t="s">
        <v>53</v>
      </c>
      <c r="J123" s="71">
        <v>10.7</v>
      </c>
      <c r="K123" s="71">
        <v>37.424633333333333</v>
      </c>
      <c r="L123" s="71">
        <v>34.599999999999994</v>
      </c>
      <c r="M123" s="71">
        <v>93.2</v>
      </c>
      <c r="N123" s="99" t="s">
        <v>79</v>
      </c>
    </row>
    <row r="124" spans="1:14" ht="17.25" x14ac:dyDescent="0.25">
      <c r="A124" s="96">
        <v>41548</v>
      </c>
      <c r="B124" s="28" t="s">
        <v>50</v>
      </c>
      <c r="C124" s="28" t="s">
        <v>50</v>
      </c>
      <c r="D124" s="94">
        <v>41548</v>
      </c>
      <c r="E124" s="94">
        <v>41578</v>
      </c>
      <c r="F124" s="94"/>
      <c r="G124" s="28" t="s">
        <v>286</v>
      </c>
      <c r="H124" s="28" t="s">
        <v>52</v>
      </c>
      <c r="I124" s="28" t="s">
        <v>53</v>
      </c>
      <c r="J124" s="71">
        <v>14.5</v>
      </c>
      <c r="K124" s="71">
        <v>40.84954193548387</v>
      </c>
      <c r="L124" s="71">
        <v>40.299999999999997</v>
      </c>
      <c r="M124" s="71">
        <v>99.3</v>
      </c>
      <c r="N124" s="99" t="s">
        <v>80</v>
      </c>
    </row>
    <row r="125" spans="1:14" ht="17.25" x14ac:dyDescent="0.25">
      <c r="A125" s="96">
        <v>41548</v>
      </c>
      <c r="B125" s="28" t="s">
        <v>54</v>
      </c>
      <c r="C125" s="28" t="s">
        <v>54</v>
      </c>
      <c r="D125" s="94">
        <v>41548</v>
      </c>
      <c r="E125" s="94">
        <v>41578</v>
      </c>
      <c r="F125" s="94"/>
      <c r="G125" s="28" t="s">
        <v>286</v>
      </c>
      <c r="H125" s="28" t="s">
        <v>52</v>
      </c>
      <c r="I125" s="28" t="s">
        <v>53</v>
      </c>
      <c r="J125" s="71">
        <v>10.5</v>
      </c>
      <c r="K125" s="71">
        <v>24.596729032258065</v>
      </c>
      <c r="L125" s="71">
        <v>22.5</v>
      </c>
      <c r="M125" s="71">
        <v>52.593499999999999</v>
      </c>
      <c r="N125" s="99" t="s">
        <v>80</v>
      </c>
    </row>
    <row r="126" spans="1:14" ht="17.25" x14ac:dyDescent="0.25">
      <c r="A126" s="96">
        <v>41548</v>
      </c>
      <c r="B126" s="28" t="s">
        <v>55</v>
      </c>
      <c r="C126" s="28" t="s">
        <v>55</v>
      </c>
      <c r="D126" s="94">
        <v>41548</v>
      </c>
      <c r="E126" s="94">
        <v>41578</v>
      </c>
      <c r="F126" s="94"/>
      <c r="G126" s="28" t="s">
        <v>286</v>
      </c>
      <c r="H126" s="28" t="s">
        <v>52</v>
      </c>
      <c r="I126" s="28" t="s">
        <v>53</v>
      </c>
      <c r="J126" s="28">
        <v>17.600000000000001</v>
      </c>
      <c r="K126" s="71">
        <v>44.53482903225806</v>
      </c>
      <c r="L126" s="71">
        <v>36.299999999999997</v>
      </c>
      <c r="M126" s="71">
        <v>104.4</v>
      </c>
      <c r="N126" s="99" t="s">
        <v>80</v>
      </c>
    </row>
    <row r="127" spans="1:14" ht="17.25" x14ac:dyDescent="0.25">
      <c r="A127" s="96">
        <v>41548</v>
      </c>
      <c r="B127" s="28" t="s">
        <v>56</v>
      </c>
      <c r="C127" s="28" t="s">
        <v>56</v>
      </c>
      <c r="D127" s="94">
        <v>41548</v>
      </c>
      <c r="E127" s="94">
        <v>41578</v>
      </c>
      <c r="F127" s="94"/>
      <c r="G127" s="28" t="s">
        <v>286</v>
      </c>
      <c r="H127" s="28" t="s">
        <v>52</v>
      </c>
      <c r="I127" s="28" t="s">
        <v>53</v>
      </c>
      <c r="J127" s="28">
        <v>17.7</v>
      </c>
      <c r="K127" s="71">
        <v>46.431000000000004</v>
      </c>
      <c r="L127" s="71">
        <v>44.3</v>
      </c>
      <c r="M127" s="28">
        <v>96.4</v>
      </c>
      <c r="N127" s="99" t="s">
        <v>80</v>
      </c>
    </row>
    <row r="128" spans="1:14" ht="17.25" x14ac:dyDescent="0.25">
      <c r="A128" s="96">
        <v>41548</v>
      </c>
      <c r="B128" s="28" t="s">
        <v>58</v>
      </c>
      <c r="C128" s="28" t="s">
        <v>58</v>
      </c>
      <c r="D128" s="94">
        <v>41548</v>
      </c>
      <c r="E128" s="94">
        <v>41578</v>
      </c>
      <c r="F128" s="94"/>
      <c r="G128" s="28" t="s">
        <v>286</v>
      </c>
      <c r="H128" s="28" t="s">
        <v>52</v>
      </c>
      <c r="I128" s="28" t="s">
        <v>53</v>
      </c>
      <c r="J128" s="71">
        <v>8.8226300000000002</v>
      </c>
      <c r="K128" s="71">
        <v>38.499768709677426</v>
      </c>
      <c r="L128" s="71">
        <v>33</v>
      </c>
      <c r="M128" s="71">
        <v>86.257199999999997</v>
      </c>
      <c r="N128" s="99" t="s">
        <v>80</v>
      </c>
    </row>
    <row r="129" spans="1:14" ht="17.25" x14ac:dyDescent="0.25">
      <c r="A129" s="96">
        <v>41548</v>
      </c>
      <c r="B129" s="28" t="s">
        <v>59</v>
      </c>
      <c r="C129" s="28" t="s">
        <v>59</v>
      </c>
      <c r="D129" s="94">
        <v>41548</v>
      </c>
      <c r="E129" s="94">
        <v>41578</v>
      </c>
      <c r="F129" s="94"/>
      <c r="G129" s="28" t="s">
        <v>286</v>
      </c>
      <c r="H129" s="28" t="s">
        <v>52</v>
      </c>
      <c r="I129" s="28" t="s">
        <v>53</v>
      </c>
      <c r="J129" s="71">
        <v>14.5</v>
      </c>
      <c r="K129" s="71">
        <v>41.977177419354831</v>
      </c>
      <c r="L129" s="71">
        <v>35.299999999999997</v>
      </c>
      <c r="M129" s="71">
        <v>101.6</v>
      </c>
      <c r="N129" s="99" t="s">
        <v>80</v>
      </c>
    </row>
    <row r="130" spans="1:14" ht="17.25" x14ac:dyDescent="0.25">
      <c r="A130" s="96">
        <v>41579</v>
      </c>
      <c r="B130" s="28" t="s">
        <v>50</v>
      </c>
      <c r="C130" s="28" t="s">
        <v>50</v>
      </c>
      <c r="D130" s="94">
        <v>41579</v>
      </c>
      <c r="E130" s="94">
        <v>41608</v>
      </c>
      <c r="F130" s="94"/>
      <c r="G130" s="28" t="s">
        <v>286</v>
      </c>
      <c r="H130" s="28" t="s">
        <v>52</v>
      </c>
      <c r="I130" s="28" t="s">
        <v>53</v>
      </c>
      <c r="J130" s="71">
        <v>0</v>
      </c>
      <c r="K130" s="71">
        <v>24.125411481481482</v>
      </c>
      <c r="L130" s="71">
        <v>20.399999999999999</v>
      </c>
      <c r="M130" s="71">
        <v>79.099999999999994</v>
      </c>
      <c r="N130" s="99" t="s">
        <v>81</v>
      </c>
    </row>
    <row r="131" spans="1:14" ht="17.25" x14ac:dyDescent="0.25">
      <c r="A131" s="96">
        <v>41579</v>
      </c>
      <c r="B131" s="28" t="s">
        <v>54</v>
      </c>
      <c r="C131" s="28" t="s">
        <v>54</v>
      </c>
      <c r="D131" s="94">
        <v>41579</v>
      </c>
      <c r="E131" s="94">
        <v>41608</v>
      </c>
      <c r="F131" s="94"/>
      <c r="G131" s="28" t="s">
        <v>286</v>
      </c>
      <c r="H131" s="28" t="s">
        <v>52</v>
      </c>
      <c r="I131" s="28" t="s">
        <v>53</v>
      </c>
      <c r="J131" s="71">
        <v>3.9</v>
      </c>
      <c r="K131" s="71">
        <v>16.426886333333332</v>
      </c>
      <c r="L131" s="71">
        <v>12.5214</v>
      </c>
      <c r="M131" s="71">
        <v>54.9</v>
      </c>
      <c r="N131" s="99"/>
    </row>
    <row r="132" spans="1:14" ht="17.25" x14ac:dyDescent="0.25">
      <c r="A132" s="96">
        <v>41579</v>
      </c>
      <c r="B132" s="28" t="s">
        <v>55</v>
      </c>
      <c r="C132" s="28" t="s">
        <v>55</v>
      </c>
      <c r="D132" s="94">
        <v>41579</v>
      </c>
      <c r="E132" s="94">
        <v>41608</v>
      </c>
      <c r="F132" s="94"/>
      <c r="G132" s="28" t="s">
        <v>286</v>
      </c>
      <c r="H132" s="28" t="s">
        <v>52</v>
      </c>
      <c r="I132" s="28" t="s">
        <v>53</v>
      </c>
      <c r="J132" s="28">
        <v>5.5</v>
      </c>
      <c r="K132" s="71">
        <v>25.835779333333335</v>
      </c>
      <c r="L132" s="71">
        <v>20.45</v>
      </c>
      <c r="M132" s="71">
        <v>79.599999999999994</v>
      </c>
      <c r="N132" s="99"/>
    </row>
    <row r="133" spans="1:14" ht="17.25" x14ac:dyDescent="0.25">
      <c r="A133" s="96">
        <v>41579</v>
      </c>
      <c r="B133" s="28" t="s">
        <v>56</v>
      </c>
      <c r="C133" s="28" t="s">
        <v>56</v>
      </c>
      <c r="D133" s="94">
        <v>41579</v>
      </c>
      <c r="E133" s="94">
        <v>41608</v>
      </c>
      <c r="F133" s="94"/>
      <c r="G133" s="28" t="s">
        <v>286</v>
      </c>
      <c r="H133" s="28" t="s">
        <v>52</v>
      </c>
      <c r="I133" s="28" t="s">
        <v>53</v>
      </c>
      <c r="J133" s="28">
        <v>5.6</v>
      </c>
      <c r="K133" s="71">
        <v>32.531860000000002</v>
      </c>
      <c r="L133" s="28">
        <v>26.35</v>
      </c>
      <c r="M133" s="71">
        <v>97.2</v>
      </c>
      <c r="N133" s="99"/>
    </row>
    <row r="134" spans="1:14" ht="17.25" x14ac:dyDescent="0.25">
      <c r="A134" s="96">
        <v>41579</v>
      </c>
      <c r="B134" s="28" t="s">
        <v>58</v>
      </c>
      <c r="C134" s="28" t="s">
        <v>58</v>
      </c>
      <c r="D134" s="94">
        <v>41579</v>
      </c>
      <c r="E134" s="94">
        <v>41608</v>
      </c>
      <c r="F134" s="94"/>
      <c r="G134" s="28" t="s">
        <v>286</v>
      </c>
      <c r="H134" s="28" t="s">
        <v>52</v>
      </c>
      <c r="I134" s="28" t="s">
        <v>53</v>
      </c>
      <c r="J134" s="71">
        <v>5.9</v>
      </c>
      <c r="K134" s="71">
        <v>30.121449999999996</v>
      </c>
      <c r="L134" s="71">
        <v>22.85</v>
      </c>
      <c r="M134" s="71">
        <v>154.69999999999999</v>
      </c>
      <c r="N134" s="99"/>
    </row>
    <row r="135" spans="1:14" ht="17.25" x14ac:dyDescent="0.25">
      <c r="A135" s="96">
        <v>41579</v>
      </c>
      <c r="B135" s="28" t="s">
        <v>59</v>
      </c>
      <c r="C135" s="28" t="s">
        <v>59</v>
      </c>
      <c r="D135" s="94">
        <v>41579</v>
      </c>
      <c r="E135" s="94">
        <v>41608</v>
      </c>
      <c r="F135" s="94"/>
      <c r="G135" s="28" t="s">
        <v>286</v>
      </c>
      <c r="H135" s="28" t="s">
        <v>52</v>
      </c>
      <c r="I135" s="28" t="s">
        <v>53</v>
      </c>
      <c r="J135" s="71">
        <v>5.2</v>
      </c>
      <c r="K135" s="71">
        <v>21.8</v>
      </c>
      <c r="L135" s="71">
        <v>17.5</v>
      </c>
      <c r="M135" s="71">
        <v>70</v>
      </c>
      <c r="N135" s="99"/>
    </row>
    <row r="136" spans="1:14" ht="17.25" x14ac:dyDescent="0.25">
      <c r="A136" s="96">
        <v>41609</v>
      </c>
      <c r="B136" s="28" t="s">
        <v>50</v>
      </c>
      <c r="C136" s="28" t="s">
        <v>50</v>
      </c>
      <c r="D136" s="94">
        <v>41609</v>
      </c>
      <c r="E136" s="94">
        <v>41639</v>
      </c>
      <c r="F136" s="94"/>
      <c r="G136" s="28" t="s">
        <v>286</v>
      </c>
      <c r="H136" s="28" t="s">
        <v>52</v>
      </c>
      <c r="I136" s="28" t="s">
        <v>53</v>
      </c>
      <c r="J136" s="71">
        <v>8.4413</v>
      </c>
      <c r="K136" s="71">
        <v>25.936816129032255</v>
      </c>
      <c r="L136" s="71">
        <v>25</v>
      </c>
      <c r="M136" s="71">
        <v>50.7</v>
      </c>
      <c r="N136" s="99" t="s">
        <v>82</v>
      </c>
    </row>
    <row r="137" spans="1:14" ht="17.25" x14ac:dyDescent="0.25">
      <c r="A137" s="96">
        <v>41609</v>
      </c>
      <c r="B137" s="28" t="s">
        <v>54</v>
      </c>
      <c r="C137" s="28" t="s">
        <v>54</v>
      </c>
      <c r="D137" s="94">
        <v>41609</v>
      </c>
      <c r="E137" s="94">
        <v>41639</v>
      </c>
      <c r="F137" s="94"/>
      <c r="G137" s="28" t="s">
        <v>286</v>
      </c>
      <c r="H137" s="28" t="s">
        <v>52</v>
      </c>
      <c r="I137" s="28" t="s">
        <v>53</v>
      </c>
      <c r="J137" s="71">
        <v>5.5615899999999998</v>
      </c>
      <c r="K137" s="71">
        <v>16.28829903225807</v>
      </c>
      <c r="L137" s="71">
        <v>16.600000000000001</v>
      </c>
      <c r="M137" s="71">
        <v>31.1</v>
      </c>
      <c r="N137" s="81"/>
    </row>
    <row r="138" spans="1:14" ht="17.25" x14ac:dyDescent="0.25">
      <c r="A138" s="96">
        <v>41609</v>
      </c>
      <c r="B138" s="28" t="s">
        <v>55</v>
      </c>
      <c r="C138" s="28" t="s">
        <v>55</v>
      </c>
      <c r="D138" s="94">
        <v>41609</v>
      </c>
      <c r="E138" s="94">
        <v>41639</v>
      </c>
      <c r="F138" s="94"/>
      <c r="G138" s="28" t="s">
        <v>286</v>
      </c>
      <c r="H138" s="28" t="s">
        <v>52</v>
      </c>
      <c r="I138" s="28" t="s">
        <v>53</v>
      </c>
      <c r="J138" s="28">
        <v>9.5</v>
      </c>
      <c r="K138" s="71">
        <v>29.232587096774189</v>
      </c>
      <c r="L138" s="71">
        <v>26.2</v>
      </c>
      <c r="M138" s="71">
        <v>57.5</v>
      </c>
      <c r="N138" s="81"/>
    </row>
    <row r="139" spans="1:14" ht="17.25" x14ac:dyDescent="0.25">
      <c r="A139" s="96">
        <v>41609</v>
      </c>
      <c r="B139" s="28" t="s">
        <v>56</v>
      </c>
      <c r="C139" s="28" t="s">
        <v>56</v>
      </c>
      <c r="D139" s="94">
        <v>41609</v>
      </c>
      <c r="E139" s="94">
        <v>41639</v>
      </c>
      <c r="F139" s="94"/>
      <c r="G139" s="28" t="s">
        <v>286</v>
      </c>
      <c r="H139" s="28" t="s">
        <v>52</v>
      </c>
      <c r="I139" s="28" t="s">
        <v>53</v>
      </c>
      <c r="J139" s="71">
        <v>9.3217400000000001</v>
      </c>
      <c r="K139" s="71">
        <v>30.246639999999999</v>
      </c>
      <c r="L139" s="71">
        <v>30</v>
      </c>
      <c r="M139" s="71">
        <v>58.637099999999997</v>
      </c>
      <c r="N139" s="99" t="s">
        <v>82</v>
      </c>
    </row>
    <row r="140" spans="1:14" ht="17.25" x14ac:dyDescent="0.25">
      <c r="A140" s="96">
        <v>41609</v>
      </c>
      <c r="B140" s="28" t="s">
        <v>58</v>
      </c>
      <c r="C140" s="28" t="s">
        <v>58</v>
      </c>
      <c r="D140" s="94">
        <v>41609</v>
      </c>
      <c r="E140" s="94">
        <v>41639</v>
      </c>
      <c r="F140" s="94"/>
      <c r="G140" s="28" t="s">
        <v>286</v>
      </c>
      <c r="H140" s="28" t="s">
        <v>52</v>
      </c>
      <c r="I140" s="28" t="s">
        <v>53</v>
      </c>
      <c r="J140" s="28">
        <v>9.6</v>
      </c>
      <c r="K140" s="71">
        <v>29.219354838709684</v>
      </c>
      <c r="L140" s="28">
        <v>28.9</v>
      </c>
      <c r="M140" s="28">
        <v>58.1</v>
      </c>
      <c r="N140" s="99" t="s">
        <v>82</v>
      </c>
    </row>
    <row r="141" spans="1:14" ht="17.25" x14ac:dyDescent="0.25">
      <c r="A141" s="96">
        <v>41609</v>
      </c>
      <c r="B141" s="28" t="s">
        <v>59</v>
      </c>
      <c r="C141" s="28" t="s">
        <v>59</v>
      </c>
      <c r="D141" s="94">
        <v>41609</v>
      </c>
      <c r="E141" s="94">
        <v>41639</v>
      </c>
      <c r="F141" s="94"/>
      <c r="G141" s="28" t="s">
        <v>286</v>
      </c>
      <c r="H141" s="28" t="s">
        <v>52</v>
      </c>
      <c r="I141" s="28" t="s">
        <v>53</v>
      </c>
      <c r="J141" s="71">
        <v>7</v>
      </c>
      <c r="K141" s="71">
        <v>22.287096774193547</v>
      </c>
      <c r="L141" s="71">
        <v>21.3</v>
      </c>
      <c r="M141" s="71">
        <v>44.2</v>
      </c>
      <c r="N141" s="81"/>
    </row>
    <row r="142" spans="1:14" ht="17.25" x14ac:dyDescent="0.25">
      <c r="A142" s="96">
        <v>41640</v>
      </c>
      <c r="B142" s="28" t="s">
        <v>50</v>
      </c>
      <c r="C142" s="28" t="s">
        <v>50</v>
      </c>
      <c r="D142" s="94">
        <v>41640</v>
      </c>
      <c r="E142" s="94">
        <v>41670</v>
      </c>
      <c r="F142" s="94"/>
      <c r="G142" s="28" t="s">
        <v>286</v>
      </c>
      <c r="H142" s="28" t="s">
        <v>52</v>
      </c>
      <c r="I142" s="28" t="s">
        <v>53</v>
      </c>
      <c r="J142" s="71">
        <v>12.8</v>
      </c>
      <c r="K142" s="71">
        <v>25.409612903225799</v>
      </c>
      <c r="L142" s="71">
        <v>23.6</v>
      </c>
      <c r="M142" s="71">
        <v>48.6</v>
      </c>
      <c r="N142" s="18"/>
    </row>
    <row r="143" spans="1:14" ht="17.25" x14ac:dyDescent="0.25">
      <c r="A143" s="96">
        <v>41640</v>
      </c>
      <c r="B143" s="28" t="s">
        <v>54</v>
      </c>
      <c r="C143" s="28" t="s">
        <v>54</v>
      </c>
      <c r="D143" s="94">
        <v>41640</v>
      </c>
      <c r="E143" s="94">
        <v>41670</v>
      </c>
      <c r="F143" s="94"/>
      <c r="G143" s="28" t="s">
        <v>286</v>
      </c>
      <c r="H143" s="28" t="s">
        <v>52</v>
      </c>
      <c r="I143" s="28" t="s">
        <v>53</v>
      </c>
      <c r="J143" s="71">
        <v>6</v>
      </c>
      <c r="K143" s="71">
        <v>14.939705483870966</v>
      </c>
      <c r="L143" s="71">
        <v>13.9</v>
      </c>
      <c r="M143" s="71">
        <v>28.6602</v>
      </c>
      <c r="N143" s="18"/>
    </row>
    <row r="144" spans="1:14" ht="30" x14ac:dyDescent="0.25">
      <c r="A144" s="96">
        <v>41640</v>
      </c>
      <c r="B144" s="28" t="s">
        <v>55</v>
      </c>
      <c r="C144" s="28" t="s">
        <v>55</v>
      </c>
      <c r="D144" s="94">
        <v>41640</v>
      </c>
      <c r="E144" s="94">
        <v>41670</v>
      </c>
      <c r="F144" s="94"/>
      <c r="G144" s="28" t="s">
        <v>286</v>
      </c>
      <c r="H144" s="28" t="s">
        <v>52</v>
      </c>
      <c r="I144" s="28" t="s">
        <v>53</v>
      </c>
      <c r="J144" s="71">
        <v>12.8</v>
      </c>
      <c r="K144" s="71">
        <v>32.839029032258068</v>
      </c>
      <c r="L144" s="71">
        <v>31.6</v>
      </c>
      <c r="M144" s="71">
        <v>61.9</v>
      </c>
      <c r="N144" s="18" t="s">
        <v>83</v>
      </c>
    </row>
    <row r="145" spans="1:14" ht="17.25" x14ac:dyDescent="0.25">
      <c r="A145" s="96">
        <v>41640</v>
      </c>
      <c r="B145" s="28" t="s">
        <v>56</v>
      </c>
      <c r="C145" s="28" t="s">
        <v>56</v>
      </c>
      <c r="D145" s="94">
        <v>41640</v>
      </c>
      <c r="E145" s="94">
        <v>41670</v>
      </c>
      <c r="F145" s="94"/>
      <c r="G145" s="28" t="s">
        <v>286</v>
      </c>
      <c r="H145" s="28" t="s">
        <v>52</v>
      </c>
      <c r="I145" s="28" t="s">
        <v>53</v>
      </c>
      <c r="J145" s="71">
        <v>9.1</v>
      </c>
      <c r="K145" s="71">
        <v>30.224432258064517</v>
      </c>
      <c r="L145" s="28">
        <v>28.3</v>
      </c>
      <c r="M145" s="28">
        <v>55.5</v>
      </c>
      <c r="N145" s="18" t="s">
        <v>84</v>
      </c>
    </row>
    <row r="146" spans="1:14" ht="17.25" x14ac:dyDescent="0.25">
      <c r="A146" s="96">
        <v>41640</v>
      </c>
      <c r="B146" s="28" t="s">
        <v>58</v>
      </c>
      <c r="C146" s="28" t="s">
        <v>58</v>
      </c>
      <c r="D146" s="94">
        <v>41640</v>
      </c>
      <c r="E146" s="94">
        <v>41670</v>
      </c>
      <c r="F146" s="94"/>
      <c r="G146" s="28" t="s">
        <v>286</v>
      </c>
      <c r="H146" s="28" t="s">
        <v>52</v>
      </c>
      <c r="I146" s="28" t="s">
        <v>53</v>
      </c>
      <c r="J146" s="28">
        <v>16.899999999999999</v>
      </c>
      <c r="K146" s="71">
        <v>31.706709677419354</v>
      </c>
      <c r="L146" s="28">
        <v>29.9</v>
      </c>
      <c r="M146" s="71">
        <v>57.2</v>
      </c>
      <c r="N146" s="18" t="s">
        <v>85</v>
      </c>
    </row>
    <row r="147" spans="1:14" ht="17.25" x14ac:dyDescent="0.25">
      <c r="A147" s="96">
        <v>41640</v>
      </c>
      <c r="B147" s="28" t="s">
        <v>59</v>
      </c>
      <c r="C147" s="28" t="s">
        <v>59</v>
      </c>
      <c r="D147" s="94">
        <v>41640</v>
      </c>
      <c r="E147" s="94">
        <v>41670</v>
      </c>
      <c r="F147" s="94"/>
      <c r="G147" s="28" t="s">
        <v>286</v>
      </c>
      <c r="H147" s="28" t="s">
        <v>52</v>
      </c>
      <c r="I147" s="28" t="s">
        <v>53</v>
      </c>
      <c r="J147" s="71">
        <v>10.4</v>
      </c>
      <c r="K147" s="71">
        <v>22.145429032258068</v>
      </c>
      <c r="L147" s="71">
        <v>21.1</v>
      </c>
      <c r="M147" s="71">
        <v>38.487699999999997</v>
      </c>
      <c r="N147" s="18"/>
    </row>
    <row r="148" spans="1:14" ht="17.25" x14ac:dyDescent="0.25">
      <c r="A148" s="96">
        <v>41671</v>
      </c>
      <c r="B148" s="28" t="s">
        <v>50</v>
      </c>
      <c r="C148" s="28" t="s">
        <v>50</v>
      </c>
      <c r="D148" s="94">
        <v>41671</v>
      </c>
      <c r="E148" s="94">
        <v>41698</v>
      </c>
      <c r="F148" s="94"/>
      <c r="G148" s="28" t="s">
        <v>286</v>
      </c>
      <c r="H148" s="28" t="s">
        <v>52</v>
      </c>
      <c r="I148" s="28" t="s">
        <v>53</v>
      </c>
      <c r="J148" s="71">
        <v>7.5</v>
      </c>
      <c r="K148" s="71">
        <v>22.978753571428577</v>
      </c>
      <c r="L148" s="71">
        <v>22.85</v>
      </c>
      <c r="M148" s="71">
        <v>37.4</v>
      </c>
      <c r="N148" s="99"/>
    </row>
    <row r="149" spans="1:14" ht="17.25" x14ac:dyDescent="0.25">
      <c r="A149" s="96">
        <v>41671</v>
      </c>
      <c r="B149" s="28" t="s">
        <v>54</v>
      </c>
      <c r="C149" s="28" t="s">
        <v>54</v>
      </c>
      <c r="D149" s="94">
        <v>41671</v>
      </c>
      <c r="E149" s="94">
        <v>41698</v>
      </c>
      <c r="F149" s="94"/>
      <c r="G149" s="28" t="s">
        <v>286</v>
      </c>
      <c r="H149" s="28" t="s">
        <v>52</v>
      </c>
      <c r="I149" s="28" t="s">
        <v>53</v>
      </c>
      <c r="J149" s="71">
        <v>3.5151500000000002</v>
      </c>
      <c r="K149" s="71">
        <v>14.333065</v>
      </c>
      <c r="L149" s="71">
        <v>12.05</v>
      </c>
      <c r="M149" s="71">
        <v>48.9572</v>
      </c>
      <c r="N149" s="99"/>
    </row>
    <row r="150" spans="1:14" ht="17.25" x14ac:dyDescent="0.25">
      <c r="A150" s="96">
        <v>41671</v>
      </c>
      <c r="B150" s="28" t="s">
        <v>55</v>
      </c>
      <c r="C150" s="28" t="s">
        <v>55</v>
      </c>
      <c r="D150" s="94">
        <v>41671</v>
      </c>
      <c r="E150" s="94">
        <v>41698</v>
      </c>
      <c r="F150" s="94"/>
      <c r="G150" s="28" t="s">
        <v>286</v>
      </c>
      <c r="H150" s="28" t="s">
        <v>52</v>
      </c>
      <c r="I150" s="28" t="s">
        <v>53</v>
      </c>
      <c r="J150" s="71">
        <v>8.1999999999999993</v>
      </c>
      <c r="K150" s="71">
        <v>23.572864285714285</v>
      </c>
      <c r="L150" s="71">
        <v>24.799999999999997</v>
      </c>
      <c r="M150" s="71">
        <v>36.9</v>
      </c>
      <c r="N150" s="99"/>
    </row>
    <row r="151" spans="1:14" ht="17.25" x14ac:dyDescent="0.25">
      <c r="A151" s="96">
        <v>41671</v>
      </c>
      <c r="B151" s="28" t="s">
        <v>56</v>
      </c>
      <c r="C151" s="28" t="s">
        <v>56</v>
      </c>
      <c r="D151" s="94">
        <v>41671</v>
      </c>
      <c r="E151" s="94">
        <v>41698</v>
      </c>
      <c r="F151" s="94"/>
      <c r="G151" s="28" t="s">
        <v>286</v>
      </c>
      <c r="H151" s="28" t="s">
        <v>52</v>
      </c>
      <c r="I151" s="28" t="s">
        <v>53</v>
      </c>
      <c r="J151" s="71">
        <v>8.1</v>
      </c>
      <c r="K151" s="71">
        <v>24.263282142857147</v>
      </c>
      <c r="L151" s="28">
        <v>22.6</v>
      </c>
      <c r="M151" s="28">
        <v>45.5</v>
      </c>
      <c r="N151" s="99"/>
    </row>
    <row r="152" spans="1:14" ht="30" x14ac:dyDescent="0.25">
      <c r="A152" s="96">
        <v>41671</v>
      </c>
      <c r="B152" s="28" t="s">
        <v>58</v>
      </c>
      <c r="C152" s="28" t="s">
        <v>58</v>
      </c>
      <c r="D152" s="94">
        <v>41671</v>
      </c>
      <c r="E152" s="94">
        <v>41698</v>
      </c>
      <c r="F152" s="94"/>
      <c r="G152" s="28" t="s">
        <v>286</v>
      </c>
      <c r="H152" s="28" t="s">
        <v>52</v>
      </c>
      <c r="I152" s="28" t="s">
        <v>53</v>
      </c>
      <c r="J152" s="71">
        <v>9.4</v>
      </c>
      <c r="K152" s="71">
        <v>29.738082142857142</v>
      </c>
      <c r="L152" s="28">
        <v>28</v>
      </c>
      <c r="M152" s="71">
        <v>71.986999999999995</v>
      </c>
      <c r="N152" s="18" t="s">
        <v>86</v>
      </c>
    </row>
    <row r="153" spans="1:14" ht="17.25" x14ac:dyDescent="0.25">
      <c r="A153" s="96">
        <v>41671</v>
      </c>
      <c r="B153" s="28" t="s">
        <v>59</v>
      </c>
      <c r="C153" s="28" t="s">
        <v>59</v>
      </c>
      <c r="D153" s="94">
        <v>41671</v>
      </c>
      <c r="E153" s="94">
        <v>41698</v>
      </c>
      <c r="F153" s="94"/>
      <c r="G153" s="28" t="s">
        <v>286</v>
      </c>
      <c r="H153" s="28" t="s">
        <v>52</v>
      </c>
      <c r="I153" s="28" t="s">
        <v>53</v>
      </c>
      <c r="J153" s="71">
        <v>6.7</v>
      </c>
      <c r="K153" s="71">
        <v>18.416989285714287</v>
      </c>
      <c r="L153" s="71">
        <v>18.399999999999999</v>
      </c>
      <c r="M153" s="71">
        <v>28.5884</v>
      </c>
      <c r="N153" s="18"/>
    </row>
    <row r="154" spans="1:14" ht="17.25" x14ac:dyDescent="0.25">
      <c r="A154" s="96">
        <v>41699</v>
      </c>
      <c r="B154" s="28" t="s">
        <v>50</v>
      </c>
      <c r="C154" s="28" t="s">
        <v>50</v>
      </c>
      <c r="D154" s="94">
        <v>41699</v>
      </c>
      <c r="E154" s="94">
        <v>41729</v>
      </c>
      <c r="F154" s="94"/>
      <c r="G154" s="28" t="s">
        <v>286</v>
      </c>
      <c r="H154" s="28" t="s">
        <v>52</v>
      </c>
      <c r="I154" s="28" t="s">
        <v>53</v>
      </c>
      <c r="J154" s="71">
        <v>7.5</v>
      </c>
      <c r="K154" s="71">
        <v>16.658999999999999</v>
      </c>
      <c r="L154" s="71">
        <v>15.1</v>
      </c>
      <c r="M154" s="71">
        <v>32.700000000000003</v>
      </c>
      <c r="N154" s="99"/>
    </row>
    <row r="155" spans="1:14" ht="17.25" x14ac:dyDescent="0.25">
      <c r="A155" s="96">
        <v>41699</v>
      </c>
      <c r="B155" s="28" t="s">
        <v>54</v>
      </c>
      <c r="C155" s="28" t="s">
        <v>54</v>
      </c>
      <c r="D155" s="94">
        <v>41699</v>
      </c>
      <c r="E155" s="94">
        <v>41729</v>
      </c>
      <c r="F155" s="94"/>
      <c r="G155" s="28" t="s">
        <v>286</v>
      </c>
      <c r="H155" s="28" t="s">
        <v>52</v>
      </c>
      <c r="I155" s="28" t="s">
        <v>53</v>
      </c>
      <c r="J155" s="71">
        <v>4.8811600000000004</v>
      </c>
      <c r="K155" s="71">
        <v>10.900122258064519</v>
      </c>
      <c r="L155" s="71">
        <v>9.6999999999999993</v>
      </c>
      <c r="M155" s="71">
        <v>24.75</v>
      </c>
      <c r="N155" s="81"/>
    </row>
    <row r="156" spans="1:14" ht="17.25" x14ac:dyDescent="0.25">
      <c r="A156" s="96">
        <v>41699</v>
      </c>
      <c r="B156" s="28" t="s">
        <v>55</v>
      </c>
      <c r="C156" s="28" t="s">
        <v>55</v>
      </c>
      <c r="D156" s="94">
        <v>41699</v>
      </c>
      <c r="E156" s="94">
        <v>41729</v>
      </c>
      <c r="F156" s="94"/>
      <c r="G156" s="28" t="s">
        <v>286</v>
      </c>
      <c r="H156" s="28" t="s">
        <v>52</v>
      </c>
      <c r="I156" s="28" t="s">
        <v>53</v>
      </c>
      <c r="J156" s="71">
        <v>9.1</v>
      </c>
      <c r="K156" s="71">
        <v>18.326219354838706</v>
      </c>
      <c r="L156" s="71">
        <v>17.2</v>
      </c>
      <c r="M156" s="71">
        <v>38.6</v>
      </c>
      <c r="N156" s="99"/>
    </row>
    <row r="157" spans="1:14" ht="17.25" x14ac:dyDescent="0.25">
      <c r="A157" s="96">
        <v>41699</v>
      </c>
      <c r="B157" s="28" t="s">
        <v>56</v>
      </c>
      <c r="C157" s="28" t="s">
        <v>56</v>
      </c>
      <c r="D157" s="94">
        <v>41699</v>
      </c>
      <c r="E157" s="94">
        <v>41729</v>
      </c>
      <c r="F157" s="94"/>
      <c r="G157" s="28" t="s">
        <v>286</v>
      </c>
      <c r="H157" s="28" t="s">
        <v>52</v>
      </c>
      <c r="I157" s="28" t="s">
        <v>53</v>
      </c>
      <c r="J157" s="71">
        <v>10.3</v>
      </c>
      <c r="K157" s="71">
        <v>21.810951612903228</v>
      </c>
      <c r="L157" s="71">
        <v>19.600000000000001</v>
      </c>
      <c r="M157" s="71">
        <v>49.5</v>
      </c>
      <c r="N157" s="99" t="s">
        <v>87</v>
      </c>
    </row>
    <row r="158" spans="1:14" ht="17.25" x14ac:dyDescent="0.25">
      <c r="A158" s="96">
        <v>41699</v>
      </c>
      <c r="B158" s="28" t="s">
        <v>58</v>
      </c>
      <c r="C158" s="28" t="s">
        <v>58</v>
      </c>
      <c r="D158" s="94">
        <v>41699</v>
      </c>
      <c r="E158" s="94">
        <v>41729</v>
      </c>
      <c r="F158" s="94"/>
      <c r="G158" s="28" t="s">
        <v>286</v>
      </c>
      <c r="H158" s="28" t="s">
        <v>52</v>
      </c>
      <c r="I158" s="28" t="s">
        <v>53</v>
      </c>
      <c r="J158" s="71">
        <v>9.3000000000000007</v>
      </c>
      <c r="K158" s="71">
        <v>19.687096774193545</v>
      </c>
      <c r="L158" s="71">
        <v>19</v>
      </c>
      <c r="M158" s="71">
        <v>37.200000000000003</v>
      </c>
      <c r="N158" s="18"/>
    </row>
    <row r="159" spans="1:14" ht="17.25" x14ac:dyDescent="0.25">
      <c r="A159" s="96">
        <v>41699</v>
      </c>
      <c r="B159" s="28" t="s">
        <v>59</v>
      </c>
      <c r="C159" s="28" t="s">
        <v>59</v>
      </c>
      <c r="D159" s="94">
        <v>41699</v>
      </c>
      <c r="E159" s="94">
        <v>41729</v>
      </c>
      <c r="F159" s="94"/>
      <c r="G159" s="28" t="s">
        <v>286</v>
      </c>
      <c r="H159" s="28" t="s">
        <v>52</v>
      </c>
      <c r="I159" s="28" t="s">
        <v>53</v>
      </c>
      <c r="J159" s="71">
        <v>7.0898599999999998</v>
      </c>
      <c r="K159" s="71">
        <v>14.449076129032258</v>
      </c>
      <c r="L159" s="71">
        <v>13.6</v>
      </c>
      <c r="M159" s="71">
        <v>30.8</v>
      </c>
      <c r="N159" s="18"/>
    </row>
    <row r="160" spans="1:14" ht="30" x14ac:dyDescent="0.25">
      <c r="A160" s="96">
        <v>41730</v>
      </c>
      <c r="B160" s="28" t="s">
        <v>50</v>
      </c>
      <c r="C160" s="28" t="s">
        <v>50</v>
      </c>
      <c r="D160" s="94">
        <v>41730</v>
      </c>
      <c r="E160" s="94">
        <v>41759</v>
      </c>
      <c r="F160" s="94"/>
      <c r="G160" s="28" t="s">
        <v>286</v>
      </c>
      <c r="H160" s="28" t="s">
        <v>52</v>
      </c>
      <c r="I160" s="28" t="s">
        <v>53</v>
      </c>
      <c r="J160" s="71">
        <v>9.3000000000000007</v>
      </c>
      <c r="K160" s="71">
        <v>18.696046153846154</v>
      </c>
      <c r="L160" s="71">
        <v>14.899999999999999</v>
      </c>
      <c r="M160" s="71">
        <v>52.5</v>
      </c>
      <c r="N160" s="99" t="s">
        <v>88</v>
      </c>
    </row>
    <row r="161" spans="1:14" ht="45" x14ac:dyDescent="0.25">
      <c r="A161" s="96">
        <v>41730</v>
      </c>
      <c r="B161" s="28" t="s">
        <v>54</v>
      </c>
      <c r="C161" s="28" t="s">
        <v>54</v>
      </c>
      <c r="D161" s="94">
        <v>41730</v>
      </c>
      <c r="E161" s="94">
        <v>41759</v>
      </c>
      <c r="F161" s="94"/>
      <c r="G161" s="28" t="s">
        <v>286</v>
      </c>
      <c r="H161" s="28" t="s">
        <v>52</v>
      </c>
      <c r="I161" s="28" t="s">
        <v>53</v>
      </c>
      <c r="J161" s="71">
        <v>0</v>
      </c>
      <c r="K161" s="71">
        <v>12.555292999999999</v>
      </c>
      <c r="L161" s="71">
        <v>9.5340899999999991</v>
      </c>
      <c r="M161" s="71">
        <v>84.032600000000002</v>
      </c>
      <c r="N161" s="99" t="s">
        <v>89</v>
      </c>
    </row>
    <row r="162" spans="1:14" ht="17.25" x14ac:dyDescent="0.25">
      <c r="A162" s="96">
        <v>41730</v>
      </c>
      <c r="B162" s="28" t="s">
        <v>55</v>
      </c>
      <c r="C162" s="28" t="s">
        <v>55</v>
      </c>
      <c r="D162" s="94">
        <v>41730</v>
      </c>
      <c r="E162" s="94">
        <v>41759</v>
      </c>
      <c r="F162" s="94"/>
      <c r="G162" s="28" t="s">
        <v>286</v>
      </c>
      <c r="H162" s="28" t="s">
        <v>52</v>
      </c>
      <c r="I162" s="28" t="s">
        <v>53</v>
      </c>
      <c r="J162" s="71">
        <v>0</v>
      </c>
      <c r="K162" s="71">
        <v>17.573169999999998</v>
      </c>
      <c r="L162" s="71">
        <v>16.5</v>
      </c>
      <c r="M162" s="71">
        <v>37.299999999999997</v>
      </c>
      <c r="N162" s="81"/>
    </row>
    <row r="163" spans="1:14" ht="17.25" x14ac:dyDescent="0.25">
      <c r="A163" s="96">
        <v>41730</v>
      </c>
      <c r="B163" s="28" t="s">
        <v>56</v>
      </c>
      <c r="C163" s="28" t="s">
        <v>56</v>
      </c>
      <c r="D163" s="94">
        <v>41730</v>
      </c>
      <c r="E163" s="94">
        <v>41759</v>
      </c>
      <c r="F163" s="94"/>
      <c r="G163" s="28" t="s">
        <v>286</v>
      </c>
      <c r="H163" s="28" t="s">
        <v>52</v>
      </c>
      <c r="I163" s="28" t="s">
        <v>53</v>
      </c>
      <c r="J163" s="71">
        <v>9.8000000000000007</v>
      </c>
      <c r="K163" s="71">
        <v>23.741666666666671</v>
      </c>
      <c r="L163" s="28">
        <v>21.45</v>
      </c>
      <c r="M163" s="28">
        <v>49.7</v>
      </c>
      <c r="N163" s="99"/>
    </row>
    <row r="164" spans="1:14" ht="17.25" x14ac:dyDescent="0.25">
      <c r="A164" s="96">
        <v>41730</v>
      </c>
      <c r="B164" s="28" t="s">
        <v>58</v>
      </c>
      <c r="C164" s="28" t="s">
        <v>58</v>
      </c>
      <c r="D164" s="94">
        <v>41730</v>
      </c>
      <c r="E164" s="94">
        <v>41759</v>
      </c>
      <c r="F164" s="94"/>
      <c r="G164" s="28" t="s">
        <v>286</v>
      </c>
      <c r="H164" s="28" t="s">
        <v>52</v>
      </c>
      <c r="I164" s="28" t="s">
        <v>53</v>
      </c>
      <c r="J164" s="71">
        <v>10.199999999999999</v>
      </c>
      <c r="K164" s="71">
        <v>19.331306666666666</v>
      </c>
      <c r="L164" s="71">
        <v>17.100000000000001</v>
      </c>
      <c r="M164" s="71">
        <v>34</v>
      </c>
      <c r="N164" s="18"/>
    </row>
    <row r="165" spans="1:14" ht="17.25" x14ac:dyDescent="0.25">
      <c r="A165" s="96">
        <v>41730</v>
      </c>
      <c r="B165" s="28" t="s">
        <v>59</v>
      </c>
      <c r="C165" s="28" t="s">
        <v>59</v>
      </c>
      <c r="D165" s="94">
        <v>41730</v>
      </c>
      <c r="E165" s="94">
        <v>41759</v>
      </c>
      <c r="F165" s="94"/>
      <c r="G165" s="28" t="s">
        <v>286</v>
      </c>
      <c r="H165" s="28" t="s">
        <v>52</v>
      </c>
      <c r="I165" s="28" t="s">
        <v>53</v>
      </c>
      <c r="J165" s="71">
        <v>6.7</v>
      </c>
      <c r="K165" s="71">
        <v>17.278007666666671</v>
      </c>
      <c r="L165" s="71">
        <v>15.55</v>
      </c>
      <c r="M165" s="28">
        <v>32.200000000000003</v>
      </c>
      <c r="N165" s="18"/>
    </row>
    <row r="166" spans="1:14" ht="17.25" x14ac:dyDescent="0.25">
      <c r="A166" s="96">
        <v>41760</v>
      </c>
      <c r="B166" s="28" t="s">
        <v>50</v>
      </c>
      <c r="C166" s="28" t="s">
        <v>50</v>
      </c>
      <c r="D166" s="94">
        <v>41760</v>
      </c>
      <c r="E166" s="94">
        <v>41790</v>
      </c>
      <c r="F166" s="94"/>
      <c r="G166" s="28" t="s">
        <v>286</v>
      </c>
      <c r="H166" s="28" t="s">
        <v>52</v>
      </c>
      <c r="I166" s="28" t="s">
        <v>53</v>
      </c>
      <c r="J166" s="71">
        <v>8.9</v>
      </c>
      <c r="K166" s="71">
        <v>23.57741935483871</v>
      </c>
      <c r="L166" s="71">
        <v>22.4</v>
      </c>
      <c r="M166" s="71">
        <v>39.1</v>
      </c>
      <c r="N166" s="99"/>
    </row>
    <row r="167" spans="1:14" ht="17.25" x14ac:dyDescent="0.25">
      <c r="A167" s="96">
        <v>41760</v>
      </c>
      <c r="B167" s="28" t="s">
        <v>54</v>
      </c>
      <c r="C167" s="28" t="s">
        <v>54</v>
      </c>
      <c r="D167" s="94">
        <v>41760</v>
      </c>
      <c r="E167" s="94">
        <v>41790</v>
      </c>
      <c r="F167" s="94"/>
      <c r="G167" s="28" t="s">
        <v>286</v>
      </c>
      <c r="H167" s="28" t="s">
        <v>52</v>
      </c>
      <c r="I167" s="28" t="s">
        <v>53</v>
      </c>
      <c r="J167" s="71">
        <v>4.5</v>
      </c>
      <c r="K167" s="71">
        <v>13.764882580645162</v>
      </c>
      <c r="L167" s="71">
        <v>13.6</v>
      </c>
      <c r="M167" s="71">
        <v>20.5</v>
      </c>
      <c r="N167" s="81"/>
    </row>
    <row r="168" spans="1:14" ht="17.25" x14ac:dyDescent="0.25">
      <c r="A168" s="96">
        <v>41760</v>
      </c>
      <c r="B168" s="28" t="s">
        <v>55</v>
      </c>
      <c r="C168" s="28" t="s">
        <v>55</v>
      </c>
      <c r="D168" s="94">
        <v>41760</v>
      </c>
      <c r="E168" s="94">
        <v>41790</v>
      </c>
      <c r="F168" s="94"/>
      <c r="G168" s="28" t="s">
        <v>286</v>
      </c>
      <c r="H168" s="28" t="s">
        <v>52</v>
      </c>
      <c r="I168" s="28" t="s">
        <v>53</v>
      </c>
      <c r="J168" s="28">
        <v>8.6</v>
      </c>
      <c r="K168" s="71">
        <v>27.088999999999995</v>
      </c>
      <c r="L168" s="71">
        <v>24.9</v>
      </c>
      <c r="M168" s="71">
        <v>49.1</v>
      </c>
      <c r="N168" s="81"/>
    </row>
    <row r="169" spans="1:14" ht="30" x14ac:dyDescent="0.25">
      <c r="A169" s="96">
        <v>41760</v>
      </c>
      <c r="B169" s="28" t="s">
        <v>56</v>
      </c>
      <c r="C169" s="28" t="s">
        <v>56</v>
      </c>
      <c r="D169" s="94">
        <v>41760</v>
      </c>
      <c r="E169" s="94">
        <v>41790</v>
      </c>
      <c r="F169" s="94"/>
      <c r="G169" s="28" t="s">
        <v>286</v>
      </c>
      <c r="H169" s="28" t="s">
        <v>52</v>
      </c>
      <c r="I169" s="28" t="s">
        <v>53</v>
      </c>
      <c r="J169" s="28">
        <v>10.9</v>
      </c>
      <c r="K169" s="71">
        <v>32.108983870967741</v>
      </c>
      <c r="L169" s="28">
        <v>30.8</v>
      </c>
      <c r="M169" s="28">
        <v>59.4</v>
      </c>
      <c r="N169" s="99" t="s">
        <v>90</v>
      </c>
    </row>
    <row r="170" spans="1:14" ht="17.25" x14ac:dyDescent="0.25">
      <c r="A170" s="96">
        <v>41760</v>
      </c>
      <c r="B170" s="28" t="s">
        <v>58</v>
      </c>
      <c r="C170" s="28" t="s">
        <v>58</v>
      </c>
      <c r="D170" s="94">
        <v>41760</v>
      </c>
      <c r="E170" s="94">
        <v>41790</v>
      </c>
      <c r="F170" s="94"/>
      <c r="G170" s="28" t="s">
        <v>286</v>
      </c>
      <c r="H170" s="28" t="s">
        <v>52</v>
      </c>
      <c r="I170" s="28" t="s">
        <v>53</v>
      </c>
      <c r="J170" s="28">
        <v>11.2</v>
      </c>
      <c r="K170" s="71">
        <v>23.216129032258067</v>
      </c>
      <c r="L170" s="28">
        <v>21</v>
      </c>
      <c r="M170" s="28">
        <v>40</v>
      </c>
      <c r="N170" s="18"/>
    </row>
    <row r="171" spans="1:14" ht="17.25" x14ac:dyDescent="0.25">
      <c r="A171" s="96">
        <v>41760</v>
      </c>
      <c r="B171" s="28" t="s">
        <v>59</v>
      </c>
      <c r="C171" s="28" t="s">
        <v>59</v>
      </c>
      <c r="D171" s="94">
        <v>41760</v>
      </c>
      <c r="E171" s="94">
        <v>41790</v>
      </c>
      <c r="F171" s="94"/>
      <c r="G171" s="28" t="s">
        <v>286</v>
      </c>
      <c r="H171" s="28" t="s">
        <v>52</v>
      </c>
      <c r="I171" s="28" t="s">
        <v>53</v>
      </c>
      <c r="J171" s="71">
        <v>8.1999999999999993</v>
      </c>
      <c r="K171" s="71">
        <v>22.077577419354835</v>
      </c>
      <c r="L171" s="71">
        <v>20.3</v>
      </c>
      <c r="M171" s="71">
        <v>36.6</v>
      </c>
      <c r="N171" s="18"/>
    </row>
    <row r="172" spans="1:14" ht="17.25" x14ac:dyDescent="0.25">
      <c r="A172" s="96">
        <v>41791</v>
      </c>
      <c r="B172" s="28" t="s">
        <v>50</v>
      </c>
      <c r="C172" s="28" t="s">
        <v>50</v>
      </c>
      <c r="D172" s="94">
        <v>41791</v>
      </c>
      <c r="E172" s="94">
        <v>41820</v>
      </c>
      <c r="F172" s="94"/>
      <c r="G172" s="28" t="s">
        <v>286</v>
      </c>
      <c r="H172" s="28" t="s">
        <v>52</v>
      </c>
      <c r="I172" s="28" t="s">
        <v>53</v>
      </c>
      <c r="J172" s="71">
        <v>9.4</v>
      </c>
      <c r="K172" s="71">
        <v>20.242036666666664</v>
      </c>
      <c r="L172" s="71">
        <v>18.850000000000001</v>
      </c>
      <c r="M172" s="71">
        <v>48.8</v>
      </c>
      <c r="N172" s="99"/>
    </row>
    <row r="173" spans="1:14" ht="17.25" x14ac:dyDescent="0.25">
      <c r="A173" s="96">
        <v>41791</v>
      </c>
      <c r="B173" s="28" t="s">
        <v>54</v>
      </c>
      <c r="C173" s="28" t="s">
        <v>54</v>
      </c>
      <c r="D173" s="94">
        <v>41791</v>
      </c>
      <c r="E173" s="94">
        <v>41820</v>
      </c>
      <c r="F173" s="94"/>
      <c r="G173" s="28" t="s">
        <v>286</v>
      </c>
      <c r="H173" s="28" t="s">
        <v>52</v>
      </c>
      <c r="I173" s="28" t="s">
        <v>53</v>
      </c>
      <c r="J173" s="71">
        <v>6.1</v>
      </c>
      <c r="K173" s="71">
        <v>12.6814</v>
      </c>
      <c r="L173" s="71">
        <v>11</v>
      </c>
      <c r="M173" s="71">
        <v>48.810600000000001</v>
      </c>
      <c r="N173" s="81"/>
    </row>
    <row r="174" spans="1:14" ht="17.25" x14ac:dyDescent="0.25">
      <c r="A174" s="96">
        <v>41791</v>
      </c>
      <c r="B174" s="28" t="s">
        <v>55</v>
      </c>
      <c r="C174" s="28" t="s">
        <v>55</v>
      </c>
      <c r="D174" s="94">
        <v>41791</v>
      </c>
      <c r="E174" s="94">
        <v>41820</v>
      </c>
      <c r="F174" s="94"/>
      <c r="G174" s="28" t="s">
        <v>286</v>
      </c>
      <c r="H174" s="28" t="s">
        <v>52</v>
      </c>
      <c r="I174" s="28" t="s">
        <v>53</v>
      </c>
      <c r="J174" s="28">
        <v>9.5</v>
      </c>
      <c r="K174" s="71">
        <v>24.093356666666669</v>
      </c>
      <c r="L174" s="71">
        <v>23.15</v>
      </c>
      <c r="M174" s="71">
        <v>61.8</v>
      </c>
      <c r="N174" s="81"/>
    </row>
    <row r="175" spans="1:14" ht="17.25" x14ac:dyDescent="0.25">
      <c r="A175" s="96">
        <v>41791</v>
      </c>
      <c r="B175" s="28" t="s">
        <v>56</v>
      </c>
      <c r="C175" s="28" t="s">
        <v>56</v>
      </c>
      <c r="D175" s="94">
        <v>41791</v>
      </c>
      <c r="E175" s="94">
        <v>41820</v>
      </c>
      <c r="F175" s="94"/>
      <c r="G175" s="28" t="s">
        <v>286</v>
      </c>
      <c r="H175" s="28" t="s">
        <v>52</v>
      </c>
      <c r="I175" s="28" t="s">
        <v>53</v>
      </c>
      <c r="J175" s="28">
        <v>10.199999999999999</v>
      </c>
      <c r="K175" s="71">
        <v>30.623380000000001</v>
      </c>
      <c r="L175" s="71">
        <v>25.1</v>
      </c>
      <c r="M175" s="28">
        <v>91</v>
      </c>
      <c r="N175" s="99" t="s">
        <v>91</v>
      </c>
    </row>
    <row r="176" spans="1:14" ht="17.25" x14ac:dyDescent="0.25">
      <c r="A176" s="96">
        <v>41791</v>
      </c>
      <c r="B176" s="28" t="s">
        <v>58</v>
      </c>
      <c r="C176" s="28" t="s">
        <v>58</v>
      </c>
      <c r="D176" s="94">
        <v>41791</v>
      </c>
      <c r="E176" s="94">
        <v>41820</v>
      </c>
      <c r="F176" s="94"/>
      <c r="G176" s="28" t="s">
        <v>286</v>
      </c>
      <c r="H176" s="28" t="s">
        <v>52</v>
      </c>
      <c r="I176" s="28" t="s">
        <v>53</v>
      </c>
      <c r="J176" s="71">
        <v>12.5</v>
      </c>
      <c r="K176" s="71">
        <v>20.094953333333329</v>
      </c>
      <c r="L176" s="71">
        <v>18.649999999999999</v>
      </c>
      <c r="M176" s="71">
        <v>44.9</v>
      </c>
      <c r="N176" s="18"/>
    </row>
    <row r="177" spans="1:14" ht="17.25" x14ac:dyDescent="0.25">
      <c r="A177" s="96">
        <v>41791</v>
      </c>
      <c r="B177" s="28" t="s">
        <v>59</v>
      </c>
      <c r="C177" s="28" t="s">
        <v>59</v>
      </c>
      <c r="D177" s="94">
        <v>41791</v>
      </c>
      <c r="E177" s="94">
        <v>41820</v>
      </c>
      <c r="F177" s="94"/>
      <c r="G177" s="28" t="s">
        <v>286</v>
      </c>
      <c r="H177" s="28" t="s">
        <v>52</v>
      </c>
      <c r="I177" s="28" t="s">
        <v>53</v>
      </c>
      <c r="J177" s="71">
        <v>8.5</v>
      </c>
      <c r="K177" s="71">
        <v>18.144536666666667</v>
      </c>
      <c r="L177" s="71">
        <v>17.5</v>
      </c>
      <c r="M177" s="71">
        <v>40</v>
      </c>
      <c r="N177" s="18"/>
    </row>
    <row r="178" spans="1:14" ht="17.25" x14ac:dyDescent="0.25">
      <c r="A178" s="96">
        <v>41821</v>
      </c>
      <c r="B178" s="28" t="s">
        <v>50</v>
      </c>
      <c r="C178" s="28" t="s">
        <v>50</v>
      </c>
      <c r="D178" s="94">
        <v>41821</v>
      </c>
      <c r="E178" s="94">
        <v>41851</v>
      </c>
      <c r="F178" s="94"/>
      <c r="G178" s="28" t="s">
        <v>286</v>
      </c>
      <c r="H178" s="28" t="s">
        <v>52</v>
      </c>
      <c r="I178" s="28" t="s">
        <v>53</v>
      </c>
      <c r="J178" s="71">
        <v>8.6999999999999993</v>
      </c>
      <c r="K178" s="71">
        <v>23.041935483870969</v>
      </c>
      <c r="L178" s="71">
        <v>22.8</v>
      </c>
      <c r="M178" s="71">
        <v>45.6</v>
      </c>
      <c r="N178" s="99"/>
    </row>
    <row r="179" spans="1:14" ht="17.25" x14ac:dyDescent="0.25">
      <c r="A179" s="96">
        <v>41821</v>
      </c>
      <c r="B179" s="28" t="s">
        <v>54</v>
      </c>
      <c r="C179" s="28" t="s">
        <v>54</v>
      </c>
      <c r="D179" s="94">
        <v>41821</v>
      </c>
      <c r="E179" s="94">
        <v>41851</v>
      </c>
      <c r="F179" s="94"/>
      <c r="G179" s="28" t="s">
        <v>286</v>
      </c>
      <c r="H179" s="28" t="s">
        <v>52</v>
      </c>
      <c r="I179" s="28" t="s">
        <v>53</v>
      </c>
      <c r="J179" s="71">
        <v>6.4</v>
      </c>
      <c r="K179" s="71">
        <v>11.859951612903224</v>
      </c>
      <c r="L179" s="71">
        <v>11.4</v>
      </c>
      <c r="M179" s="71">
        <v>17.100000000000001</v>
      </c>
      <c r="N179" s="81"/>
    </row>
    <row r="180" spans="1:14" ht="17.25" x14ac:dyDescent="0.25">
      <c r="A180" s="96">
        <v>41821</v>
      </c>
      <c r="B180" s="28" t="s">
        <v>55</v>
      </c>
      <c r="C180" s="28" t="s">
        <v>55</v>
      </c>
      <c r="D180" s="94">
        <v>41821</v>
      </c>
      <c r="E180" s="94">
        <v>41851</v>
      </c>
      <c r="F180" s="94"/>
      <c r="G180" s="28" t="s">
        <v>286</v>
      </c>
      <c r="H180" s="28" t="s">
        <v>52</v>
      </c>
      <c r="I180" s="28" t="s">
        <v>53</v>
      </c>
      <c r="J180" s="28">
        <v>8.6999999999999993</v>
      </c>
      <c r="K180" s="71">
        <v>27.287096774193547</v>
      </c>
      <c r="L180" s="71">
        <v>25.9</v>
      </c>
      <c r="M180" s="71">
        <v>51.8</v>
      </c>
      <c r="N180" s="81"/>
    </row>
    <row r="181" spans="1:14" ht="17.25" x14ac:dyDescent="0.25">
      <c r="A181" s="96">
        <v>41821</v>
      </c>
      <c r="B181" s="28" t="s">
        <v>56</v>
      </c>
      <c r="C181" s="28" t="s">
        <v>56</v>
      </c>
      <c r="D181" s="94">
        <v>41821</v>
      </c>
      <c r="E181" s="94">
        <v>41851</v>
      </c>
      <c r="F181" s="94"/>
      <c r="G181" s="28" t="s">
        <v>286</v>
      </c>
      <c r="H181" s="28" t="s">
        <v>52</v>
      </c>
      <c r="I181" s="28" t="s">
        <v>53</v>
      </c>
      <c r="J181" s="28">
        <v>10.4</v>
      </c>
      <c r="K181" s="71">
        <v>34.990322580645163</v>
      </c>
      <c r="L181" s="28">
        <v>30.6</v>
      </c>
      <c r="M181" s="28">
        <v>79.8</v>
      </c>
      <c r="N181" s="99"/>
    </row>
    <row r="182" spans="1:14" ht="17.25" x14ac:dyDescent="0.25">
      <c r="A182" s="96">
        <v>41821</v>
      </c>
      <c r="B182" s="28" t="s">
        <v>58</v>
      </c>
      <c r="C182" s="28" t="s">
        <v>58</v>
      </c>
      <c r="D182" s="94">
        <v>41821</v>
      </c>
      <c r="E182" s="94">
        <v>41851</v>
      </c>
      <c r="F182" s="94"/>
      <c r="G182" s="28" t="s">
        <v>286</v>
      </c>
      <c r="H182" s="28" t="s">
        <v>52</v>
      </c>
      <c r="I182" s="28" t="s">
        <v>53</v>
      </c>
      <c r="J182" s="28">
        <v>8.1</v>
      </c>
      <c r="K182" s="71">
        <v>21.396774193548385</v>
      </c>
      <c r="L182" s="28">
        <v>21.4</v>
      </c>
      <c r="M182" s="28">
        <v>40.200000000000003</v>
      </c>
      <c r="N182" s="18"/>
    </row>
    <row r="183" spans="1:14" ht="17.25" x14ac:dyDescent="0.25">
      <c r="A183" s="96">
        <v>41821</v>
      </c>
      <c r="B183" s="28" t="s">
        <v>59</v>
      </c>
      <c r="C183" s="28" t="s">
        <v>59</v>
      </c>
      <c r="D183" s="94">
        <v>41821</v>
      </c>
      <c r="E183" s="94">
        <v>41851</v>
      </c>
      <c r="F183" s="94"/>
      <c r="G183" s="28" t="s">
        <v>286</v>
      </c>
      <c r="H183" s="28" t="s">
        <v>52</v>
      </c>
      <c r="I183" s="28" t="s">
        <v>53</v>
      </c>
      <c r="J183" s="71">
        <v>8.1999999999999993</v>
      </c>
      <c r="K183" s="71">
        <v>21.535483870967738</v>
      </c>
      <c r="L183" s="71">
        <v>21.3</v>
      </c>
      <c r="M183" s="71">
        <v>38.5</v>
      </c>
      <c r="N183" s="18"/>
    </row>
    <row r="184" spans="1:14" ht="17.25" x14ac:dyDescent="0.25">
      <c r="A184" s="96">
        <v>41852</v>
      </c>
      <c r="B184" s="28" t="s">
        <v>50</v>
      </c>
      <c r="C184" s="28" t="s">
        <v>50</v>
      </c>
      <c r="D184" s="94">
        <v>41852</v>
      </c>
      <c r="E184" s="94">
        <v>41882</v>
      </c>
      <c r="F184" s="94"/>
      <c r="G184" s="28" t="s">
        <v>286</v>
      </c>
      <c r="H184" s="28" t="s">
        <v>52</v>
      </c>
      <c r="I184" s="28" t="s">
        <v>53</v>
      </c>
      <c r="J184" s="71">
        <v>6.8</v>
      </c>
      <c r="K184" s="71">
        <v>16.245044827586209</v>
      </c>
      <c r="L184" s="71">
        <v>13.5</v>
      </c>
      <c r="M184" s="71">
        <v>38.9</v>
      </c>
      <c r="N184" s="99" t="s">
        <v>92</v>
      </c>
    </row>
    <row r="185" spans="1:14" ht="17.25" x14ac:dyDescent="0.25">
      <c r="A185" s="96">
        <v>41852</v>
      </c>
      <c r="B185" s="28" t="s">
        <v>54</v>
      </c>
      <c r="C185" s="28" t="s">
        <v>54</v>
      </c>
      <c r="D185" s="94">
        <v>41852</v>
      </c>
      <c r="E185" s="94">
        <v>41882</v>
      </c>
      <c r="F185" s="94"/>
      <c r="G185" s="28" t="s">
        <v>286</v>
      </c>
      <c r="H185" s="28" t="s">
        <v>52</v>
      </c>
      <c r="I185" s="28" t="s">
        <v>53</v>
      </c>
      <c r="J185" s="71">
        <v>4.9000000000000004</v>
      </c>
      <c r="K185" s="71">
        <v>9.2597225806451586</v>
      </c>
      <c r="L185" s="71">
        <v>8.1</v>
      </c>
      <c r="M185" s="71">
        <v>18.8</v>
      </c>
      <c r="N185" s="81"/>
    </row>
    <row r="186" spans="1:14" ht="17.25" x14ac:dyDescent="0.25">
      <c r="A186" s="96">
        <v>41852</v>
      </c>
      <c r="B186" s="28" t="s">
        <v>55</v>
      </c>
      <c r="C186" s="28" t="s">
        <v>55</v>
      </c>
      <c r="D186" s="94">
        <v>41852</v>
      </c>
      <c r="E186" s="94">
        <v>41882</v>
      </c>
      <c r="F186" s="94"/>
      <c r="G186" s="28" t="s">
        <v>286</v>
      </c>
      <c r="H186" s="28" t="s">
        <v>52</v>
      </c>
      <c r="I186" s="28" t="s">
        <v>53</v>
      </c>
      <c r="J186" s="71">
        <v>7</v>
      </c>
      <c r="K186" s="71">
        <v>17.658651612903224</v>
      </c>
      <c r="L186" s="71">
        <v>13.4</v>
      </c>
      <c r="M186" s="71">
        <v>55.2</v>
      </c>
      <c r="N186" s="81"/>
    </row>
    <row r="187" spans="1:14" ht="17.25" x14ac:dyDescent="0.25">
      <c r="A187" s="96">
        <v>41852</v>
      </c>
      <c r="B187" s="28" t="s">
        <v>56</v>
      </c>
      <c r="C187" s="28" t="s">
        <v>56</v>
      </c>
      <c r="D187" s="94">
        <v>41852</v>
      </c>
      <c r="E187" s="94">
        <v>41882</v>
      </c>
      <c r="F187" s="94"/>
      <c r="G187" s="28" t="s">
        <v>286</v>
      </c>
      <c r="H187" s="28" t="s">
        <v>52</v>
      </c>
      <c r="I187" s="28" t="s">
        <v>53</v>
      </c>
      <c r="J187" s="71">
        <v>8</v>
      </c>
      <c r="K187" s="71">
        <v>20.799587096774193</v>
      </c>
      <c r="L187" s="28">
        <v>15.6</v>
      </c>
      <c r="M187" s="28">
        <v>66.400000000000006</v>
      </c>
      <c r="N187" s="99"/>
    </row>
    <row r="188" spans="1:14" ht="17.25" x14ac:dyDescent="0.25">
      <c r="A188" s="96">
        <v>41852</v>
      </c>
      <c r="B188" s="28" t="s">
        <v>58</v>
      </c>
      <c r="C188" s="28" t="s">
        <v>58</v>
      </c>
      <c r="D188" s="94">
        <v>41852</v>
      </c>
      <c r="E188" s="94">
        <v>41882</v>
      </c>
      <c r="F188" s="94"/>
      <c r="G188" s="28" t="s">
        <v>286</v>
      </c>
      <c r="H188" s="28" t="s">
        <v>52</v>
      </c>
      <c r="I188" s="28" t="s">
        <v>53</v>
      </c>
      <c r="J188" s="71">
        <v>7</v>
      </c>
      <c r="K188" s="71">
        <v>16.420383870967743</v>
      </c>
      <c r="L188" s="71">
        <v>15</v>
      </c>
      <c r="M188" s="71">
        <v>37</v>
      </c>
      <c r="N188" s="18"/>
    </row>
    <row r="189" spans="1:14" ht="17.25" x14ac:dyDescent="0.25">
      <c r="A189" s="96">
        <v>41852</v>
      </c>
      <c r="B189" s="28" t="s">
        <v>59</v>
      </c>
      <c r="C189" s="28" t="s">
        <v>59</v>
      </c>
      <c r="D189" s="94">
        <v>41852</v>
      </c>
      <c r="E189" s="94">
        <v>41882</v>
      </c>
      <c r="F189" s="94"/>
      <c r="G189" s="28" t="s">
        <v>286</v>
      </c>
      <c r="H189" s="28" t="s">
        <v>52</v>
      </c>
      <c r="I189" s="28" t="s">
        <v>53</v>
      </c>
      <c r="J189" s="71">
        <v>6.5</v>
      </c>
      <c r="K189" s="71">
        <v>14.504322580645164</v>
      </c>
      <c r="L189" s="71">
        <v>12.7</v>
      </c>
      <c r="M189" s="71">
        <v>34</v>
      </c>
      <c r="N189" s="18"/>
    </row>
    <row r="190" spans="1:14" ht="30" x14ac:dyDescent="0.25">
      <c r="A190" s="96">
        <v>41883</v>
      </c>
      <c r="B190" s="28" t="s">
        <v>50</v>
      </c>
      <c r="C190" s="28" t="s">
        <v>50</v>
      </c>
      <c r="D190" s="94">
        <v>41883</v>
      </c>
      <c r="E190" s="94">
        <v>41912</v>
      </c>
      <c r="F190" s="94"/>
      <c r="G190" s="28" t="s">
        <v>286</v>
      </c>
      <c r="H190" s="28" t="s">
        <v>52</v>
      </c>
      <c r="I190" s="28" t="s">
        <v>53</v>
      </c>
      <c r="J190" s="71">
        <v>5.8</v>
      </c>
      <c r="K190" s="71">
        <v>20.403333333333329</v>
      </c>
      <c r="L190" s="71">
        <v>20.6</v>
      </c>
      <c r="M190" s="71">
        <v>49.1</v>
      </c>
      <c r="N190" s="99" t="s">
        <v>93</v>
      </c>
    </row>
    <row r="191" spans="1:14" ht="30" x14ac:dyDescent="0.25">
      <c r="A191" s="96">
        <v>41883</v>
      </c>
      <c r="B191" s="28" t="s">
        <v>54</v>
      </c>
      <c r="C191" s="28" t="s">
        <v>54</v>
      </c>
      <c r="D191" s="94">
        <v>41883</v>
      </c>
      <c r="E191" s="94">
        <v>41912</v>
      </c>
      <c r="F191" s="94"/>
      <c r="G191" s="28" t="s">
        <v>286</v>
      </c>
      <c r="H191" s="28" t="s">
        <v>52</v>
      </c>
      <c r="I191" s="28" t="s">
        <v>53</v>
      </c>
      <c r="J191" s="71">
        <v>4.8</v>
      </c>
      <c r="K191" s="71">
        <v>11.135183333333336</v>
      </c>
      <c r="L191" s="71">
        <v>11</v>
      </c>
      <c r="M191" s="71">
        <v>22.055499999999999</v>
      </c>
      <c r="N191" s="99" t="s">
        <v>93</v>
      </c>
    </row>
    <row r="192" spans="1:14" ht="30" x14ac:dyDescent="0.25">
      <c r="A192" s="96">
        <v>41883</v>
      </c>
      <c r="B192" s="28" t="s">
        <v>55</v>
      </c>
      <c r="C192" s="28" t="s">
        <v>55</v>
      </c>
      <c r="D192" s="94">
        <v>41883</v>
      </c>
      <c r="E192" s="94">
        <v>41912</v>
      </c>
      <c r="F192" s="94"/>
      <c r="G192" s="28" t="s">
        <v>286</v>
      </c>
      <c r="H192" s="28" t="s">
        <v>52</v>
      </c>
      <c r="I192" s="28" t="s">
        <v>53</v>
      </c>
      <c r="J192" s="28">
        <v>6.9</v>
      </c>
      <c r="K192" s="71">
        <v>20.696666666666662</v>
      </c>
      <c r="L192" s="71">
        <v>18.8</v>
      </c>
      <c r="M192" s="71">
        <v>60.3</v>
      </c>
      <c r="N192" s="99" t="s">
        <v>93</v>
      </c>
    </row>
    <row r="193" spans="1:14" ht="30" x14ac:dyDescent="0.25">
      <c r="A193" s="96">
        <v>41883</v>
      </c>
      <c r="B193" s="28" t="s">
        <v>56</v>
      </c>
      <c r="C193" s="28" t="s">
        <v>56</v>
      </c>
      <c r="D193" s="94">
        <v>41883</v>
      </c>
      <c r="E193" s="94">
        <v>41912</v>
      </c>
      <c r="F193" s="94"/>
      <c r="G193" s="28" t="s">
        <v>286</v>
      </c>
      <c r="H193" s="28" t="s">
        <v>52</v>
      </c>
      <c r="I193" s="28" t="s">
        <v>53</v>
      </c>
      <c r="J193" s="28">
        <v>8.1999999999999993</v>
      </c>
      <c r="K193" s="71">
        <v>23.69669</v>
      </c>
      <c r="L193" s="28">
        <v>22.1</v>
      </c>
      <c r="M193" s="28">
        <v>54.9</v>
      </c>
      <c r="N193" s="99" t="s">
        <v>93</v>
      </c>
    </row>
    <row r="194" spans="1:14" ht="30" x14ac:dyDescent="0.25">
      <c r="A194" s="96">
        <v>41883</v>
      </c>
      <c r="B194" s="28" t="s">
        <v>58</v>
      </c>
      <c r="C194" s="28" t="s">
        <v>58</v>
      </c>
      <c r="D194" s="94">
        <v>41883</v>
      </c>
      <c r="E194" s="94">
        <v>41912</v>
      </c>
      <c r="F194" s="94"/>
      <c r="G194" s="28" t="s">
        <v>286</v>
      </c>
      <c r="H194" s="28" t="s">
        <v>52</v>
      </c>
      <c r="I194" s="28" t="s">
        <v>53</v>
      </c>
      <c r="J194" s="71">
        <v>8.4</v>
      </c>
      <c r="K194" s="71">
        <v>21.133333333333333</v>
      </c>
      <c r="L194" s="71">
        <v>20.9</v>
      </c>
      <c r="M194" s="71">
        <v>46.1</v>
      </c>
      <c r="N194" s="99" t="s">
        <v>93</v>
      </c>
    </row>
    <row r="195" spans="1:14" ht="30" x14ac:dyDescent="0.25">
      <c r="A195" s="96">
        <v>41883</v>
      </c>
      <c r="B195" s="28" t="s">
        <v>59</v>
      </c>
      <c r="C195" s="28" t="s">
        <v>59</v>
      </c>
      <c r="D195" s="94">
        <v>41883</v>
      </c>
      <c r="E195" s="94">
        <v>41912</v>
      </c>
      <c r="F195" s="94"/>
      <c r="G195" s="28" t="s">
        <v>286</v>
      </c>
      <c r="H195" s="28" t="s">
        <v>52</v>
      </c>
      <c r="I195" s="28" t="s">
        <v>53</v>
      </c>
      <c r="J195" s="71">
        <v>5.9</v>
      </c>
      <c r="K195" s="71">
        <v>19.759999999999998</v>
      </c>
      <c r="L195" s="71">
        <v>19.55</v>
      </c>
      <c r="M195" s="71">
        <v>53.8</v>
      </c>
      <c r="N195" s="99" t="s">
        <v>93</v>
      </c>
    </row>
    <row r="196" spans="1:14" ht="17.25" x14ac:dyDescent="0.25">
      <c r="A196" s="96">
        <v>41913</v>
      </c>
      <c r="B196" s="28" t="s">
        <v>50</v>
      </c>
      <c r="C196" s="28" t="s">
        <v>50</v>
      </c>
      <c r="D196" s="94">
        <v>41913</v>
      </c>
      <c r="E196" s="94">
        <v>41943</v>
      </c>
      <c r="F196" s="94"/>
      <c r="G196" s="28" t="s">
        <v>286</v>
      </c>
      <c r="H196" s="28" t="s">
        <v>52</v>
      </c>
      <c r="I196" s="28" t="s">
        <v>53</v>
      </c>
      <c r="J196" s="71">
        <v>9</v>
      </c>
      <c r="K196" s="71">
        <v>32.591280645161291</v>
      </c>
      <c r="L196" s="71">
        <v>31.9</v>
      </c>
      <c r="M196" s="71">
        <v>75.504199999999997</v>
      </c>
      <c r="N196" s="99"/>
    </row>
    <row r="197" spans="1:14" ht="17.25" x14ac:dyDescent="0.25">
      <c r="A197" s="96">
        <v>41913</v>
      </c>
      <c r="B197" s="28" t="s">
        <v>54</v>
      </c>
      <c r="C197" s="28" t="s">
        <v>54</v>
      </c>
      <c r="D197" s="94">
        <v>41913</v>
      </c>
      <c r="E197" s="94">
        <v>41943</v>
      </c>
      <c r="F197" s="94"/>
      <c r="G197" s="28" t="s">
        <v>286</v>
      </c>
      <c r="H197" s="28" t="s">
        <v>52</v>
      </c>
      <c r="I197" s="28" t="s">
        <v>53</v>
      </c>
      <c r="J197" s="71">
        <v>5.0104199999999999</v>
      </c>
      <c r="K197" s="71">
        <v>14.583712580645161</v>
      </c>
      <c r="L197" s="71">
        <v>14.5</v>
      </c>
      <c r="M197" s="71">
        <v>35.5</v>
      </c>
      <c r="N197" s="99"/>
    </row>
    <row r="198" spans="1:14" ht="17.25" x14ac:dyDescent="0.25">
      <c r="A198" s="96">
        <v>41913</v>
      </c>
      <c r="B198" s="28" t="s">
        <v>55</v>
      </c>
      <c r="C198" s="28" t="s">
        <v>55</v>
      </c>
      <c r="D198" s="94">
        <v>41913</v>
      </c>
      <c r="E198" s="94">
        <v>41943</v>
      </c>
      <c r="F198" s="94"/>
      <c r="G198" s="28" t="s">
        <v>286</v>
      </c>
      <c r="H198" s="28" t="s">
        <v>52</v>
      </c>
      <c r="I198" s="28" t="s">
        <v>53</v>
      </c>
      <c r="J198" s="28">
        <v>6.9</v>
      </c>
      <c r="K198" s="71">
        <v>29.418187096774194</v>
      </c>
      <c r="L198" s="71">
        <v>29</v>
      </c>
      <c r="M198" s="71">
        <v>59</v>
      </c>
      <c r="N198" s="99"/>
    </row>
    <row r="199" spans="1:14" ht="17.25" x14ac:dyDescent="0.25">
      <c r="A199" s="96">
        <v>41913</v>
      </c>
      <c r="B199" s="28" t="s">
        <v>56</v>
      </c>
      <c r="C199" s="28" t="s">
        <v>56</v>
      </c>
      <c r="D199" s="94">
        <v>41913</v>
      </c>
      <c r="E199" s="94">
        <v>41943</v>
      </c>
      <c r="F199" s="94"/>
      <c r="G199" s="28" t="s">
        <v>286</v>
      </c>
      <c r="H199" s="28" t="s">
        <v>52</v>
      </c>
      <c r="I199" s="28" t="s">
        <v>53</v>
      </c>
      <c r="J199" s="28">
        <v>11.7</v>
      </c>
      <c r="K199" s="71">
        <v>33.128154838709676</v>
      </c>
      <c r="L199" s="71">
        <v>29.9435</v>
      </c>
      <c r="M199" s="28">
        <v>71.599999999999994</v>
      </c>
      <c r="N199" s="99"/>
    </row>
    <row r="200" spans="1:14" ht="17.25" x14ac:dyDescent="0.25">
      <c r="A200" s="96">
        <v>41913</v>
      </c>
      <c r="B200" s="28" t="s">
        <v>58</v>
      </c>
      <c r="C200" s="28" t="s">
        <v>58</v>
      </c>
      <c r="D200" s="94">
        <v>41913</v>
      </c>
      <c r="E200" s="94">
        <v>41943</v>
      </c>
      <c r="F200" s="94"/>
      <c r="G200" s="28" t="s">
        <v>286</v>
      </c>
      <c r="H200" s="28" t="s">
        <v>52</v>
      </c>
      <c r="I200" s="28" t="s">
        <v>53</v>
      </c>
      <c r="J200" s="28">
        <v>9.1</v>
      </c>
      <c r="K200" s="71">
        <v>29.432541935483876</v>
      </c>
      <c r="L200" s="28">
        <v>27.8</v>
      </c>
      <c r="M200" s="28">
        <v>55.2</v>
      </c>
      <c r="N200" s="18"/>
    </row>
    <row r="201" spans="1:14" ht="17.25" x14ac:dyDescent="0.25">
      <c r="A201" s="96">
        <v>41913</v>
      </c>
      <c r="B201" s="28" t="s">
        <v>59</v>
      </c>
      <c r="C201" s="28" t="s">
        <v>59</v>
      </c>
      <c r="D201" s="94">
        <v>41913</v>
      </c>
      <c r="E201" s="94">
        <v>41943</v>
      </c>
      <c r="F201" s="94"/>
      <c r="G201" s="28" t="s">
        <v>286</v>
      </c>
      <c r="H201" s="28" t="s">
        <v>52</v>
      </c>
      <c r="I201" s="28" t="s">
        <v>53</v>
      </c>
      <c r="J201" s="71">
        <v>7.8</v>
      </c>
      <c r="K201" s="71">
        <v>25.278781612903227</v>
      </c>
      <c r="L201" s="71">
        <v>24.6</v>
      </c>
      <c r="M201" s="71">
        <v>47.0535</v>
      </c>
      <c r="N201" s="18"/>
    </row>
    <row r="202" spans="1:14" ht="17.25" x14ac:dyDescent="0.25">
      <c r="A202" s="96">
        <v>41944</v>
      </c>
      <c r="B202" s="28" t="s">
        <v>50</v>
      </c>
      <c r="C202" s="28" t="s">
        <v>50</v>
      </c>
      <c r="D202" s="94">
        <v>41944</v>
      </c>
      <c r="E202" s="94">
        <v>41973</v>
      </c>
      <c r="F202" s="94"/>
      <c r="G202" s="28" t="s">
        <v>286</v>
      </c>
      <c r="H202" s="28" t="s">
        <v>52</v>
      </c>
      <c r="I202" s="28" t="s">
        <v>53</v>
      </c>
      <c r="J202" s="71">
        <v>14.9</v>
      </c>
      <c r="K202" s="71">
        <v>33.839088461538452</v>
      </c>
      <c r="L202" s="71">
        <v>31.273350000000001</v>
      </c>
      <c r="M202" s="71">
        <v>76.964399999999998</v>
      </c>
      <c r="N202" s="99" t="s">
        <v>94</v>
      </c>
    </row>
    <row r="203" spans="1:14" ht="17.25" x14ac:dyDescent="0.25">
      <c r="A203" s="96">
        <v>41944</v>
      </c>
      <c r="B203" s="28" t="s">
        <v>54</v>
      </c>
      <c r="C203" s="28" t="s">
        <v>54</v>
      </c>
      <c r="D203" s="94">
        <v>41944</v>
      </c>
      <c r="E203" s="94">
        <v>41973</v>
      </c>
      <c r="F203" s="94"/>
      <c r="G203" s="28" t="s">
        <v>286</v>
      </c>
      <c r="H203" s="28" t="s">
        <v>52</v>
      </c>
      <c r="I203" s="28" t="s">
        <v>53</v>
      </c>
      <c r="J203" s="71">
        <v>8.3024799999999992</v>
      </c>
      <c r="K203" s="71">
        <v>18.400355999999999</v>
      </c>
      <c r="L203" s="71">
        <v>16.399999999999999</v>
      </c>
      <c r="M203" s="71">
        <v>31</v>
      </c>
      <c r="N203" s="99"/>
    </row>
    <row r="204" spans="1:14" ht="17.25" x14ac:dyDescent="0.25">
      <c r="A204" s="96">
        <v>41944</v>
      </c>
      <c r="B204" s="28" t="s">
        <v>55</v>
      </c>
      <c r="C204" s="28" t="s">
        <v>55</v>
      </c>
      <c r="D204" s="94">
        <v>41944</v>
      </c>
      <c r="E204" s="94">
        <v>41973</v>
      </c>
      <c r="F204" s="94"/>
      <c r="G204" s="28" t="s">
        <v>286</v>
      </c>
      <c r="H204" s="28" t="s">
        <v>52</v>
      </c>
      <c r="I204" s="28" t="s">
        <v>53</v>
      </c>
      <c r="J204" s="28">
        <v>13.7</v>
      </c>
      <c r="K204" s="71">
        <v>29.978393333333333</v>
      </c>
      <c r="L204" s="71">
        <v>24</v>
      </c>
      <c r="M204" s="71">
        <v>66.621499999999997</v>
      </c>
      <c r="N204" s="99"/>
    </row>
    <row r="205" spans="1:14" ht="17.25" x14ac:dyDescent="0.25">
      <c r="A205" s="96">
        <v>41944</v>
      </c>
      <c r="B205" s="28" t="s">
        <v>56</v>
      </c>
      <c r="C205" s="28" t="s">
        <v>56</v>
      </c>
      <c r="D205" s="94">
        <v>41944</v>
      </c>
      <c r="E205" s="94">
        <v>41973</v>
      </c>
      <c r="F205" s="94"/>
      <c r="G205" s="28" t="s">
        <v>286</v>
      </c>
      <c r="H205" s="28" t="s">
        <v>52</v>
      </c>
      <c r="I205" s="28" t="s">
        <v>53</v>
      </c>
      <c r="J205" s="28">
        <v>16.3</v>
      </c>
      <c r="K205" s="71">
        <v>32.469746666666666</v>
      </c>
      <c r="L205" s="28">
        <v>29.4</v>
      </c>
      <c r="M205" s="71">
        <v>61.890300000000003</v>
      </c>
      <c r="N205" s="99"/>
    </row>
    <row r="206" spans="1:14" ht="17.25" x14ac:dyDescent="0.25">
      <c r="A206" s="96">
        <v>41944</v>
      </c>
      <c r="B206" s="28" t="s">
        <v>58</v>
      </c>
      <c r="C206" s="28" t="s">
        <v>58</v>
      </c>
      <c r="D206" s="94">
        <v>41944</v>
      </c>
      <c r="E206" s="94">
        <v>41973</v>
      </c>
      <c r="F206" s="94"/>
      <c r="G206" s="28" t="s">
        <v>286</v>
      </c>
      <c r="H206" s="28" t="s">
        <v>52</v>
      </c>
      <c r="I206" s="28" t="s">
        <v>53</v>
      </c>
      <c r="J206" s="71">
        <v>17.600000000000001</v>
      </c>
      <c r="K206" s="71">
        <v>35.654260000000001</v>
      </c>
      <c r="L206" s="71">
        <v>30.15</v>
      </c>
      <c r="M206" s="71">
        <v>96.1</v>
      </c>
      <c r="N206" s="99"/>
    </row>
    <row r="207" spans="1:14" ht="17.25" x14ac:dyDescent="0.25">
      <c r="A207" s="96">
        <v>41944</v>
      </c>
      <c r="B207" s="28" t="s">
        <v>59</v>
      </c>
      <c r="C207" s="28" t="s">
        <v>59</v>
      </c>
      <c r="D207" s="94">
        <v>41944</v>
      </c>
      <c r="E207" s="94">
        <v>41973</v>
      </c>
      <c r="F207" s="94"/>
      <c r="G207" s="28" t="s">
        <v>286</v>
      </c>
      <c r="H207" s="28" t="s">
        <v>52</v>
      </c>
      <c r="I207" s="28" t="s">
        <v>53</v>
      </c>
      <c r="J207" s="71">
        <v>12.7</v>
      </c>
      <c r="K207" s="71">
        <v>27.842353333333328</v>
      </c>
      <c r="L207" s="71">
        <v>24.8</v>
      </c>
      <c r="M207" s="71">
        <v>56.1</v>
      </c>
      <c r="N207" s="99"/>
    </row>
    <row r="208" spans="1:14" ht="17.25" x14ac:dyDescent="0.25">
      <c r="A208" s="96">
        <v>41974</v>
      </c>
      <c r="B208" s="28" t="s">
        <v>50</v>
      </c>
      <c r="C208" s="28" t="s">
        <v>50</v>
      </c>
      <c r="D208" s="94">
        <v>41974</v>
      </c>
      <c r="E208" s="94">
        <v>42004</v>
      </c>
      <c r="F208" s="94"/>
      <c r="G208" s="28" t="s">
        <v>286</v>
      </c>
      <c r="H208" s="28" t="s">
        <v>52</v>
      </c>
      <c r="I208" s="28" t="s">
        <v>53</v>
      </c>
      <c r="J208" s="71">
        <v>7.9</v>
      </c>
      <c r="K208" s="71">
        <v>19.20049354838709</v>
      </c>
      <c r="L208" s="71">
        <v>16.600000000000001</v>
      </c>
      <c r="M208" s="71">
        <v>44.9</v>
      </c>
      <c r="N208" s="99"/>
    </row>
    <row r="209" spans="1:14" ht="17.25" x14ac:dyDescent="0.25">
      <c r="A209" s="96">
        <v>41974</v>
      </c>
      <c r="B209" s="28" t="s">
        <v>54</v>
      </c>
      <c r="C209" s="28" t="s">
        <v>54</v>
      </c>
      <c r="D209" s="94">
        <v>41974</v>
      </c>
      <c r="E209" s="94">
        <v>42004</v>
      </c>
      <c r="F209" s="94"/>
      <c r="G209" s="28" t="s">
        <v>286</v>
      </c>
      <c r="H209" s="28" t="s">
        <v>52</v>
      </c>
      <c r="I209" s="28" t="s">
        <v>53</v>
      </c>
      <c r="J209" s="71">
        <v>5.7</v>
      </c>
      <c r="K209" s="71">
        <v>13.155541935483871</v>
      </c>
      <c r="L209" s="71">
        <v>11.4</v>
      </c>
      <c r="M209" s="71">
        <v>30.7</v>
      </c>
      <c r="N209" s="81"/>
    </row>
    <row r="210" spans="1:14" ht="17.25" x14ac:dyDescent="0.25">
      <c r="A210" s="96">
        <v>41974</v>
      </c>
      <c r="B210" s="28" t="s">
        <v>55</v>
      </c>
      <c r="C210" s="28" t="s">
        <v>55</v>
      </c>
      <c r="D210" s="94">
        <v>41974</v>
      </c>
      <c r="E210" s="94">
        <v>42004</v>
      </c>
      <c r="F210" s="94"/>
      <c r="G210" s="28" t="s">
        <v>286</v>
      </c>
      <c r="H210" s="28" t="s">
        <v>52</v>
      </c>
      <c r="I210" s="28" t="s">
        <v>53</v>
      </c>
      <c r="J210" s="28">
        <v>7.9</v>
      </c>
      <c r="K210" s="71">
        <v>23.608651612903227</v>
      </c>
      <c r="L210" s="71">
        <v>18.5</v>
      </c>
      <c r="M210" s="71">
        <v>64.599999999999994</v>
      </c>
      <c r="N210" s="81"/>
    </row>
    <row r="211" spans="1:14" ht="17.25" x14ac:dyDescent="0.25">
      <c r="A211" s="96">
        <v>41974</v>
      </c>
      <c r="B211" s="28" t="s">
        <v>56</v>
      </c>
      <c r="C211" s="28" t="s">
        <v>56</v>
      </c>
      <c r="D211" s="94">
        <v>41974</v>
      </c>
      <c r="E211" s="94">
        <v>42004</v>
      </c>
      <c r="F211" s="94"/>
      <c r="G211" s="28" t="s">
        <v>286</v>
      </c>
      <c r="H211" s="28" t="s">
        <v>52</v>
      </c>
      <c r="I211" s="28" t="s">
        <v>53</v>
      </c>
      <c r="J211" s="28">
        <v>8.4</v>
      </c>
      <c r="K211" s="71">
        <v>21.347132258064516</v>
      </c>
      <c r="L211" s="28">
        <v>19.3</v>
      </c>
      <c r="M211" s="28">
        <v>46.8</v>
      </c>
      <c r="N211" s="99"/>
    </row>
    <row r="212" spans="1:14" ht="17.25" x14ac:dyDescent="0.25">
      <c r="A212" s="96">
        <v>41974</v>
      </c>
      <c r="B212" s="28" t="s">
        <v>58</v>
      </c>
      <c r="C212" s="28" t="s">
        <v>58</v>
      </c>
      <c r="D212" s="94">
        <v>41974</v>
      </c>
      <c r="E212" s="94">
        <v>42004</v>
      </c>
      <c r="F212" s="94"/>
      <c r="G212" s="28" t="s">
        <v>286</v>
      </c>
      <c r="H212" s="28" t="s">
        <v>52</v>
      </c>
      <c r="I212" s="28" t="s">
        <v>53</v>
      </c>
      <c r="J212" s="28">
        <v>9.1</v>
      </c>
      <c r="K212" s="71">
        <v>21.913453333333333</v>
      </c>
      <c r="L212" s="28">
        <v>20</v>
      </c>
      <c r="M212" s="28">
        <v>48.8</v>
      </c>
      <c r="N212" s="99" t="s">
        <v>95</v>
      </c>
    </row>
    <row r="213" spans="1:14" ht="17.25" x14ac:dyDescent="0.25">
      <c r="A213" s="96">
        <v>41974</v>
      </c>
      <c r="B213" s="28" t="s">
        <v>59</v>
      </c>
      <c r="C213" s="28" t="s">
        <v>59</v>
      </c>
      <c r="D213" s="94">
        <v>41974</v>
      </c>
      <c r="E213" s="94">
        <v>42004</v>
      </c>
      <c r="F213" s="94"/>
      <c r="G213" s="28" t="s">
        <v>286</v>
      </c>
      <c r="H213" s="28" t="s">
        <v>52</v>
      </c>
      <c r="I213" s="28" t="s">
        <v>53</v>
      </c>
      <c r="J213" s="71">
        <v>6.2</v>
      </c>
      <c r="K213" s="71">
        <v>18.573706451612907</v>
      </c>
      <c r="L213" s="71">
        <v>15.9</v>
      </c>
      <c r="M213" s="71">
        <v>43.9</v>
      </c>
      <c r="N213" s="81"/>
    </row>
    <row r="214" spans="1:14" ht="17.25" x14ac:dyDescent="0.25">
      <c r="A214" s="96">
        <v>42005</v>
      </c>
      <c r="B214" s="28" t="s">
        <v>50</v>
      </c>
      <c r="C214" s="28" t="s">
        <v>50</v>
      </c>
      <c r="D214" s="94">
        <v>42005</v>
      </c>
      <c r="E214" s="94">
        <v>42035</v>
      </c>
      <c r="F214" s="94"/>
      <c r="G214" s="28" t="s">
        <v>286</v>
      </c>
      <c r="H214" s="28" t="s">
        <v>52</v>
      </c>
      <c r="I214" s="28" t="s">
        <v>53</v>
      </c>
      <c r="J214" s="71">
        <v>6.2</v>
      </c>
      <c r="K214" s="71">
        <v>15.907976774193552</v>
      </c>
      <c r="L214" s="71">
        <v>14.8</v>
      </c>
      <c r="M214" s="71">
        <v>27.3</v>
      </c>
      <c r="N214" s="18"/>
    </row>
    <row r="215" spans="1:14" ht="17.25" x14ac:dyDescent="0.25">
      <c r="A215" s="96">
        <v>42005</v>
      </c>
      <c r="B215" s="28" t="s">
        <v>54</v>
      </c>
      <c r="C215" s="28" t="s">
        <v>54</v>
      </c>
      <c r="D215" s="94">
        <v>42005</v>
      </c>
      <c r="E215" s="94">
        <v>42035</v>
      </c>
      <c r="F215" s="94"/>
      <c r="G215" s="28" t="s">
        <v>286</v>
      </c>
      <c r="H215" s="28" t="s">
        <v>52</v>
      </c>
      <c r="I215" s="28" t="s">
        <v>53</v>
      </c>
      <c r="J215" s="71">
        <v>4.8</v>
      </c>
      <c r="K215" s="71">
        <v>10.29412741935484</v>
      </c>
      <c r="L215" s="71">
        <v>9.8000000000000007</v>
      </c>
      <c r="M215" s="71">
        <v>17.5</v>
      </c>
      <c r="N215" s="18"/>
    </row>
    <row r="216" spans="1:14" ht="17.25" x14ac:dyDescent="0.25">
      <c r="A216" s="96">
        <v>42005</v>
      </c>
      <c r="B216" s="28" t="s">
        <v>55</v>
      </c>
      <c r="C216" s="28" t="s">
        <v>55</v>
      </c>
      <c r="D216" s="94">
        <v>42005</v>
      </c>
      <c r="E216" s="94">
        <v>42035</v>
      </c>
      <c r="F216" s="94"/>
      <c r="G216" s="28" t="s">
        <v>286</v>
      </c>
      <c r="H216" s="28" t="s">
        <v>52</v>
      </c>
      <c r="I216" s="28" t="s">
        <v>53</v>
      </c>
      <c r="J216" s="71">
        <v>0.53125</v>
      </c>
      <c r="K216" s="71">
        <v>16.372216129032257</v>
      </c>
      <c r="L216" s="71">
        <v>16.2</v>
      </c>
      <c r="M216" s="71">
        <v>53.4</v>
      </c>
      <c r="N216" s="18"/>
    </row>
    <row r="217" spans="1:14" ht="17.25" x14ac:dyDescent="0.25">
      <c r="A217" s="96">
        <v>42005</v>
      </c>
      <c r="B217" s="28" t="s">
        <v>56</v>
      </c>
      <c r="C217" s="28" t="s">
        <v>56</v>
      </c>
      <c r="D217" s="94">
        <v>42005</v>
      </c>
      <c r="E217" s="94">
        <v>42035</v>
      </c>
      <c r="F217" s="94"/>
      <c r="G217" s="28" t="s">
        <v>286</v>
      </c>
      <c r="H217" s="28" t="s">
        <v>52</v>
      </c>
      <c r="I217" s="28" t="s">
        <v>53</v>
      </c>
      <c r="J217" s="71">
        <v>6.6</v>
      </c>
      <c r="K217" s="71">
        <v>17.921444516129032</v>
      </c>
      <c r="L217" s="28">
        <v>17.3</v>
      </c>
      <c r="M217" s="28">
        <v>36.9</v>
      </c>
      <c r="N217" s="18"/>
    </row>
    <row r="218" spans="1:14" ht="17.25" x14ac:dyDescent="0.25">
      <c r="A218" s="96">
        <v>42005</v>
      </c>
      <c r="B218" s="28" t="s">
        <v>58</v>
      </c>
      <c r="C218" s="28" t="s">
        <v>58</v>
      </c>
      <c r="D218" s="94">
        <v>42005</v>
      </c>
      <c r="E218" s="94">
        <v>42035</v>
      </c>
      <c r="F218" s="94"/>
      <c r="G218" s="28" t="s">
        <v>286</v>
      </c>
      <c r="H218" s="28" t="s">
        <v>52</v>
      </c>
      <c r="I218" s="28" t="s">
        <v>53</v>
      </c>
      <c r="J218" s="28">
        <v>9.1</v>
      </c>
      <c r="K218" s="71">
        <v>18.025040000000004</v>
      </c>
      <c r="L218" s="28">
        <v>17</v>
      </c>
      <c r="M218" s="71">
        <v>28.5</v>
      </c>
      <c r="N218" s="18" t="s">
        <v>96</v>
      </c>
    </row>
    <row r="219" spans="1:14" ht="17.25" x14ac:dyDescent="0.25">
      <c r="A219" s="96">
        <v>42005</v>
      </c>
      <c r="B219" s="28" t="s">
        <v>59</v>
      </c>
      <c r="C219" s="28" t="s">
        <v>59</v>
      </c>
      <c r="D219" s="94">
        <v>42005</v>
      </c>
      <c r="E219" s="94">
        <v>42035</v>
      </c>
      <c r="F219" s="94"/>
      <c r="G219" s="28" t="s">
        <v>286</v>
      </c>
      <c r="H219" s="28" t="s">
        <v>52</v>
      </c>
      <c r="I219" s="28" t="s">
        <v>53</v>
      </c>
      <c r="J219" s="71">
        <v>5.2</v>
      </c>
      <c r="K219" s="71">
        <v>14.105231612903227</v>
      </c>
      <c r="L219" s="71">
        <v>12.8</v>
      </c>
      <c r="M219" s="71">
        <v>28.5</v>
      </c>
      <c r="N219" s="18"/>
    </row>
    <row r="220" spans="1:14" ht="17.25" x14ac:dyDescent="0.25">
      <c r="A220" s="96">
        <v>42036</v>
      </c>
      <c r="B220" s="28" t="s">
        <v>50</v>
      </c>
      <c r="C220" s="28" t="s">
        <v>50</v>
      </c>
      <c r="D220" s="94">
        <v>42036</v>
      </c>
      <c r="E220" s="94">
        <v>42063</v>
      </c>
      <c r="F220" s="94"/>
      <c r="G220" s="28" t="s">
        <v>286</v>
      </c>
      <c r="H220" s="28" t="s">
        <v>52</v>
      </c>
      <c r="I220" s="28" t="s">
        <v>53</v>
      </c>
      <c r="J220" s="71">
        <v>7.8</v>
      </c>
      <c r="K220" s="71">
        <v>15.582142857142857</v>
      </c>
      <c r="L220" s="71">
        <v>14.2</v>
      </c>
      <c r="M220" s="71">
        <v>28.5</v>
      </c>
      <c r="N220" s="99"/>
    </row>
    <row r="221" spans="1:14" ht="17.25" x14ac:dyDescent="0.25">
      <c r="A221" s="96">
        <v>42036</v>
      </c>
      <c r="B221" s="28" t="s">
        <v>54</v>
      </c>
      <c r="C221" s="28" t="s">
        <v>54</v>
      </c>
      <c r="D221" s="94">
        <v>42036</v>
      </c>
      <c r="E221" s="94">
        <v>42063</v>
      </c>
      <c r="F221" s="94"/>
      <c r="G221" s="28" t="s">
        <v>286</v>
      </c>
      <c r="H221" s="28" t="s">
        <v>52</v>
      </c>
      <c r="I221" s="28" t="s">
        <v>53</v>
      </c>
      <c r="J221" s="71">
        <v>5.4</v>
      </c>
      <c r="K221" s="71">
        <v>9.1785714285714288</v>
      </c>
      <c r="L221" s="71">
        <v>8.9499999999999993</v>
      </c>
      <c r="M221" s="71">
        <v>18.100000000000001</v>
      </c>
      <c r="N221" s="99"/>
    </row>
    <row r="222" spans="1:14" ht="17.25" x14ac:dyDescent="0.25">
      <c r="A222" s="96">
        <v>42036</v>
      </c>
      <c r="B222" s="28" t="s">
        <v>55</v>
      </c>
      <c r="C222" s="28" t="s">
        <v>55</v>
      </c>
      <c r="D222" s="94">
        <v>42036</v>
      </c>
      <c r="E222" s="94">
        <v>42063</v>
      </c>
      <c r="F222" s="94"/>
      <c r="G222" s="28" t="s">
        <v>286</v>
      </c>
      <c r="H222" s="28" t="s">
        <v>52</v>
      </c>
      <c r="I222" s="28" t="s">
        <v>53</v>
      </c>
      <c r="J222" s="71">
        <v>10</v>
      </c>
      <c r="K222" s="71">
        <v>15.589010000000002</v>
      </c>
      <c r="L222" s="71">
        <v>14.149999999999999</v>
      </c>
      <c r="M222" s="71">
        <v>27.2</v>
      </c>
      <c r="N222" s="99" t="s">
        <v>97</v>
      </c>
    </row>
    <row r="223" spans="1:14" ht="17.25" x14ac:dyDescent="0.25">
      <c r="A223" s="96">
        <v>42036</v>
      </c>
      <c r="B223" s="28" t="s">
        <v>56</v>
      </c>
      <c r="C223" s="28" t="s">
        <v>56</v>
      </c>
      <c r="D223" s="94">
        <v>42036</v>
      </c>
      <c r="E223" s="94">
        <v>42063</v>
      </c>
      <c r="F223" s="94"/>
      <c r="G223" s="28" t="s">
        <v>286</v>
      </c>
      <c r="H223" s="28" t="s">
        <v>52</v>
      </c>
      <c r="I223" s="28" t="s">
        <v>53</v>
      </c>
      <c r="J223" s="71">
        <v>8.9</v>
      </c>
      <c r="K223" s="71">
        <v>17.460714285714285</v>
      </c>
      <c r="L223" s="28">
        <v>15</v>
      </c>
      <c r="M223" s="28">
        <v>33.5</v>
      </c>
      <c r="N223" s="99"/>
    </row>
    <row r="224" spans="1:14" ht="17.25" x14ac:dyDescent="0.25">
      <c r="A224" s="96">
        <v>42036</v>
      </c>
      <c r="B224" s="28" t="s">
        <v>58</v>
      </c>
      <c r="C224" s="28" t="s">
        <v>58</v>
      </c>
      <c r="D224" s="94">
        <v>42036</v>
      </c>
      <c r="E224" s="94">
        <v>42063</v>
      </c>
      <c r="F224" s="94"/>
      <c r="G224" s="28" t="s">
        <v>286</v>
      </c>
      <c r="H224" s="28" t="s">
        <v>52</v>
      </c>
      <c r="I224" s="28" t="s">
        <v>53</v>
      </c>
      <c r="J224" s="71">
        <v>10.1</v>
      </c>
      <c r="K224" s="71">
        <v>18.314285714285717</v>
      </c>
      <c r="L224" s="28">
        <v>17.899999999999999</v>
      </c>
      <c r="M224" s="28">
        <v>31.7</v>
      </c>
      <c r="N224" s="18"/>
    </row>
    <row r="225" spans="1:14" ht="17.25" x14ac:dyDescent="0.25">
      <c r="A225" s="96">
        <v>42036</v>
      </c>
      <c r="B225" s="28" t="s">
        <v>59</v>
      </c>
      <c r="C225" s="28" t="s">
        <v>59</v>
      </c>
      <c r="D225" s="94">
        <v>42036</v>
      </c>
      <c r="E225" s="94">
        <v>42063</v>
      </c>
      <c r="F225" s="94"/>
      <c r="G225" s="28" t="s">
        <v>286</v>
      </c>
      <c r="H225" s="28" t="s">
        <v>52</v>
      </c>
      <c r="I225" s="28" t="s">
        <v>53</v>
      </c>
      <c r="J225" s="71">
        <v>6.6</v>
      </c>
      <c r="K225" s="71">
        <v>12.425000000000002</v>
      </c>
      <c r="L225" s="71">
        <v>11.7</v>
      </c>
      <c r="M225" s="71">
        <v>24.8</v>
      </c>
      <c r="N225" s="18"/>
    </row>
    <row r="226" spans="1:14" ht="17.25" x14ac:dyDescent="0.25">
      <c r="A226" s="96">
        <v>42064</v>
      </c>
      <c r="B226" s="28" t="s">
        <v>50</v>
      </c>
      <c r="C226" s="28" t="s">
        <v>50</v>
      </c>
      <c r="D226" s="94">
        <v>42064</v>
      </c>
      <c r="E226" s="94">
        <v>42094</v>
      </c>
      <c r="F226" s="94"/>
      <c r="G226" s="28" t="s">
        <v>286</v>
      </c>
      <c r="H226" s="28" t="s">
        <v>52</v>
      </c>
      <c r="I226" s="28" t="s">
        <v>53</v>
      </c>
      <c r="J226" s="71">
        <v>8.8137699999999999</v>
      </c>
      <c r="K226" s="71">
        <v>28.057763548387094</v>
      </c>
      <c r="L226" s="71">
        <v>28.1</v>
      </c>
      <c r="M226" s="71">
        <v>46.2</v>
      </c>
      <c r="N226" s="99"/>
    </row>
    <row r="227" spans="1:14" ht="17.25" x14ac:dyDescent="0.25">
      <c r="A227" s="96">
        <v>42064</v>
      </c>
      <c r="B227" s="28" t="s">
        <v>54</v>
      </c>
      <c r="C227" s="28" t="s">
        <v>54</v>
      </c>
      <c r="D227" s="94">
        <v>42064</v>
      </c>
      <c r="E227" s="94">
        <v>42094</v>
      </c>
      <c r="F227" s="94"/>
      <c r="G227" s="28" t="s">
        <v>286</v>
      </c>
      <c r="H227" s="28" t="s">
        <v>52</v>
      </c>
      <c r="I227" s="28" t="s">
        <v>53</v>
      </c>
      <c r="J227" s="71">
        <v>5.8144900000000002</v>
      </c>
      <c r="K227" s="71">
        <v>15.977131935483866</v>
      </c>
      <c r="L227" s="71">
        <v>14.9</v>
      </c>
      <c r="M227" s="71">
        <v>28.7</v>
      </c>
      <c r="N227" s="81"/>
    </row>
    <row r="228" spans="1:14" ht="17.25" x14ac:dyDescent="0.25">
      <c r="A228" s="96">
        <v>42064</v>
      </c>
      <c r="B228" s="28" t="s">
        <v>55</v>
      </c>
      <c r="C228" s="28" t="s">
        <v>55</v>
      </c>
      <c r="D228" s="94">
        <v>42064</v>
      </c>
      <c r="E228" s="94">
        <v>42094</v>
      </c>
      <c r="F228" s="94"/>
      <c r="G228" s="28" t="s">
        <v>286</v>
      </c>
      <c r="H228" s="28" t="s">
        <v>52</v>
      </c>
      <c r="I228" s="28" t="s">
        <v>53</v>
      </c>
      <c r="J228" s="71">
        <v>7.7942</v>
      </c>
      <c r="K228" s="71">
        <v>25.675919047619054</v>
      </c>
      <c r="L228" s="71">
        <v>24.1</v>
      </c>
      <c r="M228" s="71">
        <v>54.8</v>
      </c>
      <c r="N228" s="99" t="s">
        <v>98</v>
      </c>
    </row>
    <row r="229" spans="1:14" ht="17.25" x14ac:dyDescent="0.25">
      <c r="A229" s="96">
        <v>42064</v>
      </c>
      <c r="B229" s="28" t="s">
        <v>56</v>
      </c>
      <c r="C229" s="28" t="s">
        <v>56</v>
      </c>
      <c r="D229" s="94">
        <v>42064</v>
      </c>
      <c r="E229" s="94">
        <v>42094</v>
      </c>
      <c r="F229" s="94"/>
      <c r="G229" s="28" t="s">
        <v>286</v>
      </c>
      <c r="H229" s="28" t="s">
        <v>52</v>
      </c>
      <c r="I229" s="28" t="s">
        <v>53</v>
      </c>
      <c r="J229" s="71">
        <v>8.6956500000000005</v>
      </c>
      <c r="K229" s="71">
        <v>32.275869354838704</v>
      </c>
      <c r="L229" s="71">
        <v>32.768099999999997</v>
      </c>
      <c r="M229" s="71">
        <v>62.4</v>
      </c>
      <c r="N229" s="99"/>
    </row>
    <row r="230" spans="1:14" ht="17.25" x14ac:dyDescent="0.25">
      <c r="A230" s="96">
        <v>42064</v>
      </c>
      <c r="B230" s="28" t="s">
        <v>58</v>
      </c>
      <c r="C230" s="28" t="s">
        <v>58</v>
      </c>
      <c r="D230" s="94">
        <v>42064</v>
      </c>
      <c r="E230" s="94">
        <v>42094</v>
      </c>
      <c r="F230" s="94"/>
      <c r="G230" s="28" t="s">
        <v>286</v>
      </c>
      <c r="H230" s="28" t="s">
        <v>52</v>
      </c>
      <c r="I230" s="28" t="s">
        <v>53</v>
      </c>
      <c r="J230" s="71">
        <v>12</v>
      </c>
      <c r="K230" s="71">
        <v>29.976658064516133</v>
      </c>
      <c r="L230" s="71">
        <v>30.098600000000001</v>
      </c>
      <c r="M230" s="71">
        <v>49.273600000000002</v>
      </c>
      <c r="N230" s="18"/>
    </row>
    <row r="231" spans="1:14" ht="17.25" x14ac:dyDescent="0.25">
      <c r="A231" s="96">
        <v>42064</v>
      </c>
      <c r="B231" s="28" t="s">
        <v>59</v>
      </c>
      <c r="C231" s="28" t="s">
        <v>59</v>
      </c>
      <c r="D231" s="94">
        <v>42064</v>
      </c>
      <c r="E231" s="94">
        <v>42094</v>
      </c>
      <c r="F231" s="94"/>
      <c r="G231" s="28" t="s">
        <v>286</v>
      </c>
      <c r="H231" s="28" t="s">
        <v>52</v>
      </c>
      <c r="I231" s="28" t="s">
        <v>53</v>
      </c>
      <c r="J231" s="71">
        <v>7.5886399999999998</v>
      </c>
      <c r="K231" s="71">
        <v>24.175391612903226</v>
      </c>
      <c r="L231" s="71">
        <v>23.8</v>
      </c>
      <c r="M231" s="71">
        <v>44</v>
      </c>
      <c r="N231" s="18"/>
    </row>
    <row r="232" spans="1:14" ht="17.25" x14ac:dyDescent="0.25">
      <c r="A232" s="96">
        <v>42095</v>
      </c>
      <c r="B232" s="28" t="s">
        <v>50</v>
      </c>
      <c r="C232" s="28" t="s">
        <v>50</v>
      </c>
      <c r="D232" s="94">
        <v>42095</v>
      </c>
      <c r="E232" s="94">
        <v>42124</v>
      </c>
      <c r="F232" s="94"/>
      <c r="G232" s="28" t="s">
        <v>286</v>
      </c>
      <c r="H232" s="28" t="s">
        <v>52</v>
      </c>
      <c r="I232" s="28" t="s">
        <v>53</v>
      </c>
      <c r="J232" s="71">
        <v>3.78667</v>
      </c>
      <c r="K232" s="71">
        <v>14.923057692307692</v>
      </c>
      <c r="L232" s="71">
        <v>13.7</v>
      </c>
      <c r="M232" s="71">
        <v>36.5</v>
      </c>
      <c r="N232" s="99" t="s">
        <v>99</v>
      </c>
    </row>
    <row r="233" spans="1:14" ht="17.25" x14ac:dyDescent="0.25">
      <c r="A233" s="96">
        <v>42095</v>
      </c>
      <c r="B233" s="28" t="s">
        <v>54</v>
      </c>
      <c r="C233" s="28" t="s">
        <v>54</v>
      </c>
      <c r="D233" s="94">
        <v>42095</v>
      </c>
      <c r="E233" s="94">
        <v>42124</v>
      </c>
      <c r="F233" s="94"/>
      <c r="G233" s="28" t="s">
        <v>286</v>
      </c>
      <c r="H233" s="28" t="s">
        <v>52</v>
      </c>
      <c r="I233" s="28" t="s">
        <v>53</v>
      </c>
      <c r="J233" s="71">
        <v>1.95556</v>
      </c>
      <c r="K233" s="71">
        <v>10.014320999999997</v>
      </c>
      <c r="L233" s="71">
        <v>9.9499999999999993</v>
      </c>
      <c r="M233" s="71">
        <v>23.4</v>
      </c>
      <c r="N233" s="81"/>
    </row>
    <row r="234" spans="1:14" ht="17.25" x14ac:dyDescent="0.25">
      <c r="A234" s="96">
        <v>42095</v>
      </c>
      <c r="B234" s="28" t="s">
        <v>55</v>
      </c>
      <c r="C234" s="28" t="s">
        <v>55</v>
      </c>
      <c r="D234" s="94">
        <v>42095</v>
      </c>
      <c r="E234" s="94">
        <v>42124</v>
      </c>
      <c r="F234" s="94"/>
      <c r="G234" s="28" t="s">
        <v>286</v>
      </c>
      <c r="H234" s="28" t="s">
        <v>52</v>
      </c>
      <c r="I234" s="28" t="s">
        <v>53</v>
      </c>
      <c r="J234" s="71">
        <v>2.7618100000000001</v>
      </c>
      <c r="K234" s="71">
        <v>16.474933666666665</v>
      </c>
      <c r="L234" s="71">
        <v>17.049999999999997</v>
      </c>
      <c r="M234" s="71">
        <v>34.299999999999997</v>
      </c>
      <c r="N234" s="81"/>
    </row>
    <row r="235" spans="1:14" ht="17.25" x14ac:dyDescent="0.25">
      <c r="A235" s="96">
        <v>42095</v>
      </c>
      <c r="B235" s="28" t="s">
        <v>56</v>
      </c>
      <c r="C235" s="28" t="s">
        <v>56</v>
      </c>
      <c r="D235" s="94">
        <v>42095</v>
      </c>
      <c r="E235" s="94">
        <v>42124</v>
      </c>
      <c r="F235" s="94"/>
      <c r="G235" s="28" t="s">
        <v>286</v>
      </c>
      <c r="H235" s="28" t="s">
        <v>52</v>
      </c>
      <c r="I235" s="28" t="s">
        <v>53</v>
      </c>
      <c r="J235" s="71">
        <v>2.3087</v>
      </c>
      <c r="K235" s="71">
        <v>17.883136666666665</v>
      </c>
      <c r="L235" s="28">
        <v>17.200000000000003</v>
      </c>
      <c r="M235" s="28">
        <v>38.6</v>
      </c>
      <c r="N235" s="99"/>
    </row>
    <row r="236" spans="1:14" ht="17.25" x14ac:dyDescent="0.25">
      <c r="A236" s="96">
        <v>42095</v>
      </c>
      <c r="B236" s="28" t="s">
        <v>58</v>
      </c>
      <c r="C236" s="28" t="s">
        <v>58</v>
      </c>
      <c r="D236" s="94">
        <v>42095</v>
      </c>
      <c r="E236" s="94">
        <v>42124</v>
      </c>
      <c r="F236" s="94"/>
      <c r="G236" s="28" t="s">
        <v>286</v>
      </c>
      <c r="H236" s="28" t="s">
        <v>52</v>
      </c>
      <c r="I236" s="28" t="s">
        <v>53</v>
      </c>
      <c r="J236" s="71">
        <v>3</v>
      </c>
      <c r="K236" s="71">
        <v>15.603890000000002</v>
      </c>
      <c r="L236" s="71">
        <v>14.45</v>
      </c>
      <c r="M236" s="71">
        <v>33.1</v>
      </c>
      <c r="N236" s="18"/>
    </row>
    <row r="237" spans="1:14" ht="17.25" x14ac:dyDescent="0.25">
      <c r="A237" s="96">
        <v>42095</v>
      </c>
      <c r="B237" s="28" t="s">
        <v>59</v>
      </c>
      <c r="C237" s="28" t="s">
        <v>59</v>
      </c>
      <c r="D237" s="94">
        <v>42095</v>
      </c>
      <c r="E237" s="94">
        <v>42124</v>
      </c>
      <c r="F237" s="94"/>
      <c r="G237" s="28" t="s">
        <v>286</v>
      </c>
      <c r="H237" s="28" t="s">
        <v>52</v>
      </c>
      <c r="I237" s="28" t="s">
        <v>53</v>
      </c>
      <c r="J237" s="71">
        <v>2.4689399999999999</v>
      </c>
      <c r="K237" s="71">
        <v>13.725098666666666</v>
      </c>
      <c r="L237" s="71">
        <v>13.4315</v>
      </c>
      <c r="M237" s="28">
        <v>30.9</v>
      </c>
      <c r="N237" s="18"/>
    </row>
    <row r="238" spans="1:14" ht="17.25" x14ac:dyDescent="0.25">
      <c r="A238" s="96">
        <v>42125</v>
      </c>
      <c r="B238" s="28" t="s">
        <v>50</v>
      </c>
      <c r="C238" s="28" t="s">
        <v>50</v>
      </c>
      <c r="D238" s="94">
        <v>42125</v>
      </c>
      <c r="E238" s="94">
        <v>42155</v>
      </c>
      <c r="F238" s="94"/>
      <c r="G238" s="28" t="s">
        <v>286</v>
      </c>
      <c r="H238" s="28" t="s">
        <v>52</v>
      </c>
      <c r="I238" s="28" t="s">
        <v>53</v>
      </c>
      <c r="J238" s="71">
        <v>6</v>
      </c>
      <c r="K238" s="71">
        <v>19.287567741935483</v>
      </c>
      <c r="L238" s="71">
        <v>16.399999999999999</v>
      </c>
      <c r="M238" s="71">
        <v>74.900000000000006</v>
      </c>
      <c r="N238" s="99"/>
    </row>
    <row r="239" spans="1:14" ht="17.25" x14ac:dyDescent="0.25">
      <c r="A239" s="96">
        <v>42125</v>
      </c>
      <c r="B239" s="28" t="s">
        <v>54</v>
      </c>
      <c r="C239" s="28" t="s">
        <v>54</v>
      </c>
      <c r="D239" s="94">
        <v>42125</v>
      </c>
      <c r="E239" s="94">
        <v>42155</v>
      </c>
      <c r="F239" s="94"/>
      <c r="G239" s="28" t="s">
        <v>286</v>
      </c>
      <c r="H239" s="28" t="s">
        <v>52</v>
      </c>
      <c r="I239" s="28" t="s">
        <v>53</v>
      </c>
      <c r="J239" s="71">
        <v>3.7</v>
      </c>
      <c r="K239" s="71">
        <v>11.925983870967743</v>
      </c>
      <c r="L239" s="71">
        <v>11</v>
      </c>
      <c r="M239" s="71">
        <v>45.3</v>
      </c>
      <c r="N239" s="81"/>
    </row>
    <row r="240" spans="1:14" ht="17.25" x14ac:dyDescent="0.25">
      <c r="A240" s="96">
        <v>42125</v>
      </c>
      <c r="B240" s="28" t="s">
        <v>55</v>
      </c>
      <c r="C240" s="28" t="s">
        <v>55</v>
      </c>
      <c r="D240" s="94">
        <v>42125</v>
      </c>
      <c r="E240" s="94">
        <v>42155</v>
      </c>
      <c r="F240" s="94"/>
      <c r="G240" s="28" t="s">
        <v>286</v>
      </c>
      <c r="H240" s="28" t="s">
        <v>52</v>
      </c>
      <c r="I240" s="28" t="s">
        <v>53</v>
      </c>
      <c r="J240" s="28">
        <v>5.5</v>
      </c>
      <c r="K240" s="71">
        <v>23.691512903225803</v>
      </c>
      <c r="L240" s="71">
        <v>20.452100000000002</v>
      </c>
      <c r="M240" s="71">
        <v>88.5</v>
      </c>
      <c r="N240" s="81"/>
    </row>
    <row r="241" spans="1:14" ht="17.25" x14ac:dyDescent="0.25">
      <c r="A241" s="96">
        <v>42125</v>
      </c>
      <c r="B241" s="28" t="s">
        <v>56</v>
      </c>
      <c r="C241" s="28" t="s">
        <v>56</v>
      </c>
      <c r="D241" s="94">
        <v>42125</v>
      </c>
      <c r="E241" s="94">
        <v>42155</v>
      </c>
      <c r="F241" s="94"/>
      <c r="G241" s="28" t="s">
        <v>286</v>
      </c>
      <c r="H241" s="28" t="s">
        <v>52</v>
      </c>
      <c r="I241" s="28" t="s">
        <v>53</v>
      </c>
      <c r="J241" s="28">
        <v>6.5</v>
      </c>
      <c r="K241" s="71">
        <v>25.875274193548393</v>
      </c>
      <c r="L241" s="28">
        <v>22.7</v>
      </c>
      <c r="M241" s="28">
        <v>88.3</v>
      </c>
      <c r="N241" s="99"/>
    </row>
    <row r="242" spans="1:14" ht="17.25" x14ac:dyDescent="0.25">
      <c r="A242" s="96">
        <v>42125</v>
      </c>
      <c r="B242" s="28" t="s">
        <v>58</v>
      </c>
      <c r="C242" s="28" t="s">
        <v>58</v>
      </c>
      <c r="D242" s="94">
        <v>42125</v>
      </c>
      <c r="E242" s="94">
        <v>42155</v>
      </c>
      <c r="F242" s="94"/>
      <c r="G242" s="28" t="s">
        <v>286</v>
      </c>
      <c r="H242" s="28" t="s">
        <v>52</v>
      </c>
      <c r="I242" s="28" t="s">
        <v>53</v>
      </c>
      <c r="J242" s="28">
        <v>6.5</v>
      </c>
      <c r="K242" s="71">
        <v>17.356296774193552</v>
      </c>
      <c r="L242" s="28">
        <v>14.6</v>
      </c>
      <c r="M242" s="28">
        <v>65.5</v>
      </c>
      <c r="N242" s="18"/>
    </row>
    <row r="243" spans="1:14" ht="17.25" x14ac:dyDescent="0.25">
      <c r="A243" s="96">
        <v>42125</v>
      </c>
      <c r="B243" s="28" t="s">
        <v>59</v>
      </c>
      <c r="C243" s="28" t="s">
        <v>59</v>
      </c>
      <c r="D243" s="94">
        <v>42125</v>
      </c>
      <c r="E243" s="94">
        <v>42155</v>
      </c>
      <c r="F243" s="94"/>
      <c r="G243" s="28" t="s">
        <v>286</v>
      </c>
      <c r="H243" s="28" t="s">
        <v>52</v>
      </c>
      <c r="I243" s="28" t="s">
        <v>53</v>
      </c>
      <c r="J243" s="71">
        <v>4.4000000000000004</v>
      </c>
      <c r="K243" s="71">
        <v>17.31604193548387</v>
      </c>
      <c r="L243" s="71">
        <v>15.4</v>
      </c>
      <c r="M243" s="71">
        <v>68.3</v>
      </c>
      <c r="N243" s="18"/>
    </row>
    <row r="244" spans="1:14" ht="17.25" x14ac:dyDescent="0.25">
      <c r="A244" s="96">
        <v>42156</v>
      </c>
      <c r="B244" s="28" t="s">
        <v>50</v>
      </c>
      <c r="C244" s="28" t="s">
        <v>50</v>
      </c>
      <c r="D244" s="94">
        <v>42156</v>
      </c>
      <c r="E244" s="94">
        <v>42185</v>
      </c>
      <c r="F244" s="94"/>
      <c r="G244" s="28" t="s">
        <v>286</v>
      </c>
      <c r="H244" s="28" t="s">
        <v>52</v>
      </c>
      <c r="I244" s="28" t="s">
        <v>53</v>
      </c>
      <c r="J244" s="71">
        <v>6.7</v>
      </c>
      <c r="K244" s="71">
        <v>16.313333333333333</v>
      </c>
      <c r="L244" s="71">
        <v>15.1</v>
      </c>
      <c r="M244" s="71">
        <v>32.9</v>
      </c>
      <c r="N244" s="99"/>
    </row>
    <row r="245" spans="1:14" ht="17.25" x14ac:dyDescent="0.25">
      <c r="A245" s="96">
        <v>42156</v>
      </c>
      <c r="B245" s="28" t="s">
        <v>54</v>
      </c>
      <c r="C245" s="28" t="s">
        <v>54</v>
      </c>
      <c r="D245" s="94">
        <v>42156</v>
      </c>
      <c r="E245" s="94">
        <v>42185</v>
      </c>
      <c r="F245" s="94"/>
      <c r="G245" s="28" t="s">
        <v>286</v>
      </c>
      <c r="H245" s="28" t="s">
        <v>52</v>
      </c>
      <c r="I245" s="28" t="s">
        <v>53</v>
      </c>
      <c r="J245" s="71">
        <v>5.2</v>
      </c>
      <c r="K245" s="71">
        <v>10.833333333333332</v>
      </c>
      <c r="L245" s="71">
        <v>10.9</v>
      </c>
      <c r="M245" s="71">
        <v>18.399999999999999</v>
      </c>
      <c r="N245" s="81"/>
    </row>
    <row r="246" spans="1:14" ht="17.25" x14ac:dyDescent="0.25">
      <c r="A246" s="96">
        <v>42156</v>
      </c>
      <c r="B246" s="28" t="s">
        <v>55</v>
      </c>
      <c r="C246" s="28" t="s">
        <v>55</v>
      </c>
      <c r="D246" s="94">
        <v>42156</v>
      </c>
      <c r="E246" s="94">
        <v>42185</v>
      </c>
      <c r="F246" s="94"/>
      <c r="G246" s="28" t="s">
        <v>286</v>
      </c>
      <c r="H246" s="28" t="s">
        <v>52</v>
      </c>
      <c r="I246" s="28" t="s">
        <v>53</v>
      </c>
      <c r="J246" s="28">
        <v>5.5</v>
      </c>
      <c r="K246" s="71">
        <v>17.709804000000002</v>
      </c>
      <c r="L246" s="71">
        <v>16.850000000000001</v>
      </c>
      <c r="M246" s="71">
        <v>31.9</v>
      </c>
      <c r="N246" s="81"/>
    </row>
    <row r="247" spans="1:14" ht="17.25" x14ac:dyDescent="0.25">
      <c r="A247" s="96">
        <v>42156</v>
      </c>
      <c r="B247" s="28" t="s">
        <v>56</v>
      </c>
      <c r="C247" s="28" t="s">
        <v>56</v>
      </c>
      <c r="D247" s="94">
        <v>42156</v>
      </c>
      <c r="E247" s="94">
        <v>42185</v>
      </c>
      <c r="F247" s="94"/>
      <c r="G247" s="28" t="s">
        <v>286</v>
      </c>
      <c r="H247" s="28" t="s">
        <v>52</v>
      </c>
      <c r="I247" s="28" t="s">
        <v>53</v>
      </c>
      <c r="J247" s="28">
        <v>8.6999999999999993</v>
      </c>
      <c r="K247" s="71">
        <v>20.926666666666666</v>
      </c>
      <c r="L247" s="71">
        <v>20.25</v>
      </c>
      <c r="M247" s="28">
        <v>45.9</v>
      </c>
      <c r="N247" s="99"/>
    </row>
    <row r="248" spans="1:14" ht="17.25" x14ac:dyDescent="0.25">
      <c r="A248" s="96">
        <v>42156</v>
      </c>
      <c r="B248" s="28" t="s">
        <v>58</v>
      </c>
      <c r="C248" s="28" t="s">
        <v>58</v>
      </c>
      <c r="D248" s="94">
        <v>42156</v>
      </c>
      <c r="E248" s="94">
        <v>42185</v>
      </c>
      <c r="F248" s="94"/>
      <c r="G248" s="28" t="s">
        <v>286</v>
      </c>
      <c r="H248" s="28" t="s">
        <v>52</v>
      </c>
      <c r="I248" s="28" t="s">
        <v>53</v>
      </c>
      <c r="J248" s="71">
        <v>8.1</v>
      </c>
      <c r="K248" s="71">
        <v>16.450000000000003</v>
      </c>
      <c r="L248" s="71">
        <v>16.2</v>
      </c>
      <c r="M248" s="71">
        <v>36.1</v>
      </c>
      <c r="N248" s="18"/>
    </row>
    <row r="249" spans="1:14" ht="17.25" x14ac:dyDescent="0.25">
      <c r="A249" s="96">
        <v>42156</v>
      </c>
      <c r="B249" s="28" t="s">
        <v>59</v>
      </c>
      <c r="C249" s="28" t="s">
        <v>59</v>
      </c>
      <c r="D249" s="94">
        <v>42156</v>
      </c>
      <c r="E249" s="94">
        <v>42185</v>
      </c>
      <c r="F249" s="94"/>
      <c r="G249" s="28" t="s">
        <v>286</v>
      </c>
      <c r="H249" s="28" t="s">
        <v>52</v>
      </c>
      <c r="I249" s="28" t="s">
        <v>53</v>
      </c>
      <c r="J249" s="71">
        <v>5.5</v>
      </c>
      <c r="K249" s="71">
        <v>14.699999999999998</v>
      </c>
      <c r="L249" s="71">
        <v>14.4</v>
      </c>
      <c r="M249" s="71">
        <v>27.5</v>
      </c>
      <c r="N249" s="18"/>
    </row>
    <row r="250" spans="1:14" ht="17.25" x14ac:dyDescent="0.25">
      <c r="A250" s="96">
        <v>42186</v>
      </c>
      <c r="B250" s="28" t="s">
        <v>50</v>
      </c>
      <c r="C250" s="28" t="s">
        <v>50</v>
      </c>
      <c r="D250" s="94">
        <v>42186</v>
      </c>
      <c r="E250" s="94">
        <v>42216</v>
      </c>
      <c r="F250" s="94"/>
      <c r="G250" s="28" t="s">
        <v>286</v>
      </c>
      <c r="H250" s="28" t="s">
        <v>52</v>
      </c>
      <c r="I250" s="28" t="s">
        <v>53</v>
      </c>
      <c r="J250" s="71">
        <v>10.1</v>
      </c>
      <c r="K250" s="71">
        <v>18.696012903225803</v>
      </c>
      <c r="L250" s="71">
        <v>18.8764</v>
      </c>
      <c r="M250" s="71">
        <v>32.5</v>
      </c>
      <c r="N250" s="99"/>
    </row>
    <row r="251" spans="1:14" ht="17.25" x14ac:dyDescent="0.25">
      <c r="A251" s="96">
        <v>42186</v>
      </c>
      <c r="B251" s="28" t="s">
        <v>54</v>
      </c>
      <c r="C251" s="28" t="s">
        <v>54</v>
      </c>
      <c r="D251" s="94">
        <v>42186</v>
      </c>
      <c r="E251" s="94">
        <v>42216</v>
      </c>
      <c r="F251" s="94"/>
      <c r="G251" s="28" t="s">
        <v>286</v>
      </c>
      <c r="H251" s="28" t="s">
        <v>52</v>
      </c>
      <c r="I251" s="28" t="s">
        <v>53</v>
      </c>
      <c r="J251" s="71">
        <v>6.8</v>
      </c>
      <c r="K251" s="71">
        <v>11.148784516129034</v>
      </c>
      <c r="L251" s="71">
        <v>10.9</v>
      </c>
      <c r="M251" s="71">
        <v>15.8</v>
      </c>
      <c r="N251" s="81"/>
    </row>
    <row r="252" spans="1:14" ht="17.25" x14ac:dyDescent="0.25">
      <c r="A252" s="96">
        <v>42186</v>
      </c>
      <c r="B252" s="28" t="s">
        <v>55</v>
      </c>
      <c r="C252" s="28" t="s">
        <v>55</v>
      </c>
      <c r="D252" s="94">
        <v>42186</v>
      </c>
      <c r="E252" s="94">
        <v>42216</v>
      </c>
      <c r="F252" s="94"/>
      <c r="G252" s="28" t="s">
        <v>286</v>
      </c>
      <c r="H252" s="28" t="s">
        <v>52</v>
      </c>
      <c r="I252" s="28" t="s">
        <v>53</v>
      </c>
      <c r="J252" s="28">
        <v>9.6</v>
      </c>
      <c r="K252" s="71">
        <v>20.742661290322577</v>
      </c>
      <c r="L252" s="71">
        <v>21.3</v>
      </c>
      <c r="M252" s="71">
        <v>37</v>
      </c>
      <c r="N252" s="81"/>
    </row>
    <row r="253" spans="1:14" ht="17.25" x14ac:dyDescent="0.25">
      <c r="A253" s="96">
        <v>42186</v>
      </c>
      <c r="B253" s="28" t="s">
        <v>56</v>
      </c>
      <c r="C253" s="28" t="s">
        <v>56</v>
      </c>
      <c r="D253" s="94">
        <v>42186</v>
      </c>
      <c r="E253" s="94">
        <v>42216</v>
      </c>
      <c r="F253" s="94"/>
      <c r="G253" s="28" t="s">
        <v>286</v>
      </c>
      <c r="H253" s="28" t="s">
        <v>52</v>
      </c>
      <c r="I253" s="28" t="s">
        <v>53</v>
      </c>
      <c r="J253" s="28">
        <v>13.1</v>
      </c>
      <c r="K253" s="71">
        <v>25.475090322580648</v>
      </c>
      <c r="L253" s="28">
        <v>23.8</v>
      </c>
      <c r="M253" s="28">
        <v>42.4</v>
      </c>
      <c r="N253" s="99"/>
    </row>
    <row r="254" spans="1:14" ht="17.25" x14ac:dyDescent="0.25">
      <c r="A254" s="96">
        <v>42186</v>
      </c>
      <c r="B254" s="28" t="s">
        <v>58</v>
      </c>
      <c r="C254" s="28" t="s">
        <v>58</v>
      </c>
      <c r="D254" s="94">
        <v>42186</v>
      </c>
      <c r="E254" s="94">
        <v>42216</v>
      </c>
      <c r="F254" s="94"/>
      <c r="G254" s="28" t="s">
        <v>286</v>
      </c>
      <c r="H254" s="28" t="s">
        <v>52</v>
      </c>
      <c r="I254" s="28" t="s">
        <v>53</v>
      </c>
      <c r="J254" s="28">
        <v>7.9</v>
      </c>
      <c r="K254" s="71">
        <v>17.236872903225812</v>
      </c>
      <c r="L254" s="28">
        <v>16.100000000000001</v>
      </c>
      <c r="M254" s="28">
        <v>30</v>
      </c>
      <c r="N254" s="18"/>
    </row>
    <row r="255" spans="1:14" ht="17.25" x14ac:dyDescent="0.25">
      <c r="A255" s="96">
        <v>42186</v>
      </c>
      <c r="B255" s="28" t="s">
        <v>59</v>
      </c>
      <c r="C255" s="28" t="s">
        <v>59</v>
      </c>
      <c r="D255" s="94">
        <v>42186</v>
      </c>
      <c r="E255" s="94">
        <v>42216</v>
      </c>
      <c r="F255" s="94"/>
      <c r="G255" s="28" t="s">
        <v>286</v>
      </c>
      <c r="H255" s="28" t="s">
        <v>52</v>
      </c>
      <c r="I255" s="28" t="s">
        <v>53</v>
      </c>
      <c r="J255" s="71">
        <v>9.6190800000000003</v>
      </c>
      <c r="K255" s="71">
        <v>20.121173333333331</v>
      </c>
      <c r="L255" s="71">
        <v>21.049999999999997</v>
      </c>
      <c r="M255" s="71">
        <v>26.2</v>
      </c>
      <c r="N255" s="18" t="s">
        <v>100</v>
      </c>
    </row>
    <row r="256" spans="1:14" ht="17.25" x14ac:dyDescent="0.25">
      <c r="A256" s="96">
        <v>42217</v>
      </c>
      <c r="B256" s="28" t="s">
        <v>50</v>
      </c>
      <c r="C256" s="28" t="s">
        <v>50</v>
      </c>
      <c r="D256" s="94">
        <v>42217</v>
      </c>
      <c r="E256" s="94">
        <v>42247</v>
      </c>
      <c r="F256" s="94"/>
      <c r="G256" s="28" t="s">
        <v>286</v>
      </c>
      <c r="H256" s="28" t="s">
        <v>52</v>
      </c>
      <c r="I256" s="28" t="s">
        <v>53</v>
      </c>
      <c r="J256" s="71">
        <v>8.4</v>
      </c>
      <c r="K256" s="71">
        <v>23.473948387096765</v>
      </c>
      <c r="L256" s="71">
        <v>23.9</v>
      </c>
      <c r="M256" s="71">
        <v>44.1</v>
      </c>
      <c r="N256" s="99"/>
    </row>
    <row r="257" spans="1:14" ht="17.25" x14ac:dyDescent="0.25">
      <c r="A257" s="96">
        <v>42217</v>
      </c>
      <c r="B257" s="28" t="s">
        <v>54</v>
      </c>
      <c r="C257" s="28" t="s">
        <v>54</v>
      </c>
      <c r="D257" s="94">
        <v>42217</v>
      </c>
      <c r="E257" s="94">
        <v>42247</v>
      </c>
      <c r="F257" s="94"/>
      <c r="G257" s="28" t="s">
        <v>286</v>
      </c>
      <c r="H257" s="28" t="s">
        <v>52</v>
      </c>
      <c r="I257" s="28" t="s">
        <v>53</v>
      </c>
      <c r="J257" s="71">
        <v>6.6</v>
      </c>
      <c r="K257" s="71">
        <v>12.692823870967741</v>
      </c>
      <c r="L257" s="71">
        <v>12.5</v>
      </c>
      <c r="M257" s="71">
        <v>21.9</v>
      </c>
      <c r="N257" s="81"/>
    </row>
    <row r="258" spans="1:14" ht="17.25" x14ac:dyDescent="0.25">
      <c r="A258" s="96">
        <v>42217</v>
      </c>
      <c r="B258" s="28" t="s">
        <v>55</v>
      </c>
      <c r="C258" s="28" t="s">
        <v>55</v>
      </c>
      <c r="D258" s="94">
        <v>42217</v>
      </c>
      <c r="E258" s="94">
        <v>42247</v>
      </c>
      <c r="F258" s="94"/>
      <c r="G258" s="28" t="s">
        <v>286</v>
      </c>
      <c r="H258" s="28" t="s">
        <v>52</v>
      </c>
      <c r="I258" s="28" t="s">
        <v>53</v>
      </c>
      <c r="J258" s="28">
        <v>7.8</v>
      </c>
      <c r="K258" s="71">
        <v>24.517854838709674</v>
      </c>
      <c r="L258" s="71">
        <v>22</v>
      </c>
      <c r="M258" s="71">
        <v>52.2</v>
      </c>
      <c r="N258" s="81"/>
    </row>
    <row r="259" spans="1:14" ht="17.25" x14ac:dyDescent="0.25">
      <c r="A259" s="96">
        <v>42217</v>
      </c>
      <c r="B259" s="28" t="s">
        <v>56</v>
      </c>
      <c r="C259" s="28" t="s">
        <v>56</v>
      </c>
      <c r="D259" s="94">
        <v>42217</v>
      </c>
      <c r="E259" s="94">
        <v>42247</v>
      </c>
      <c r="F259" s="94"/>
      <c r="G259" s="28" t="s">
        <v>286</v>
      </c>
      <c r="H259" s="28" t="s">
        <v>52</v>
      </c>
      <c r="I259" s="28" t="s">
        <v>53</v>
      </c>
      <c r="J259" s="28">
        <v>9.6999999999999993</v>
      </c>
      <c r="K259" s="71">
        <v>28.489270967741941</v>
      </c>
      <c r="L259" s="28">
        <v>26</v>
      </c>
      <c r="M259" s="28">
        <v>51.1</v>
      </c>
      <c r="N259" s="99"/>
    </row>
    <row r="260" spans="1:14" ht="17.25" x14ac:dyDescent="0.25">
      <c r="A260" s="96">
        <v>42217</v>
      </c>
      <c r="B260" s="28" t="s">
        <v>58</v>
      </c>
      <c r="C260" s="28" t="s">
        <v>58</v>
      </c>
      <c r="D260" s="94">
        <v>42217</v>
      </c>
      <c r="E260" s="94">
        <v>42247</v>
      </c>
      <c r="F260" s="94"/>
      <c r="G260" s="28" t="s">
        <v>286</v>
      </c>
      <c r="H260" s="28" t="s">
        <v>52</v>
      </c>
      <c r="I260" s="28" t="s">
        <v>53</v>
      </c>
      <c r="J260" s="28">
        <v>7.9</v>
      </c>
      <c r="K260" s="71">
        <v>20.959474193548392</v>
      </c>
      <c r="L260" s="28">
        <v>20.100000000000001</v>
      </c>
      <c r="M260" s="28">
        <v>39.9</v>
      </c>
      <c r="N260" s="18"/>
    </row>
    <row r="261" spans="1:14" ht="17.25" x14ac:dyDescent="0.25">
      <c r="A261" s="96">
        <v>42217</v>
      </c>
      <c r="B261" s="28" t="s">
        <v>59</v>
      </c>
      <c r="C261" s="28" t="s">
        <v>59</v>
      </c>
      <c r="D261" s="94">
        <v>42217</v>
      </c>
      <c r="E261" s="94">
        <v>42247</v>
      </c>
      <c r="F261" s="94"/>
      <c r="G261" s="28" t="s">
        <v>286</v>
      </c>
      <c r="H261" s="28" t="s">
        <v>52</v>
      </c>
      <c r="I261" s="28" t="s">
        <v>53</v>
      </c>
      <c r="J261" s="71">
        <v>7.3</v>
      </c>
      <c r="K261" s="71">
        <v>21.921258064516124</v>
      </c>
      <c r="L261" s="71">
        <v>22.2</v>
      </c>
      <c r="M261" s="71">
        <v>42.2</v>
      </c>
      <c r="N261" s="18"/>
    </row>
    <row r="262" spans="1:14" ht="17.25" x14ac:dyDescent="0.25">
      <c r="A262" s="96">
        <v>42248</v>
      </c>
      <c r="B262" s="28" t="s">
        <v>50</v>
      </c>
      <c r="C262" s="28" t="s">
        <v>50</v>
      </c>
      <c r="D262" s="94">
        <v>42248</v>
      </c>
      <c r="E262" s="94">
        <v>42277</v>
      </c>
      <c r="F262" s="94"/>
      <c r="G262" s="28" t="s">
        <v>286</v>
      </c>
      <c r="H262" s="28" t="s">
        <v>52</v>
      </c>
      <c r="I262" s="28" t="s">
        <v>53</v>
      </c>
      <c r="J262" s="71">
        <v>9.5</v>
      </c>
      <c r="K262" s="71">
        <v>20.61</v>
      </c>
      <c r="L262" s="71">
        <v>20.55</v>
      </c>
      <c r="M262" s="71">
        <v>44.4</v>
      </c>
      <c r="N262" s="99"/>
    </row>
    <row r="263" spans="1:14" ht="17.25" x14ac:dyDescent="0.25">
      <c r="A263" s="96">
        <v>42248</v>
      </c>
      <c r="B263" s="28" t="s">
        <v>54</v>
      </c>
      <c r="C263" s="28" t="s">
        <v>54</v>
      </c>
      <c r="D263" s="94">
        <v>42248</v>
      </c>
      <c r="E263" s="94">
        <v>42277</v>
      </c>
      <c r="F263" s="94"/>
      <c r="G263" s="28" t="s">
        <v>286</v>
      </c>
      <c r="H263" s="28" t="s">
        <v>52</v>
      </c>
      <c r="I263" s="28" t="s">
        <v>53</v>
      </c>
      <c r="J263" s="71">
        <v>5.4</v>
      </c>
      <c r="K263" s="71">
        <v>11.283333333333333</v>
      </c>
      <c r="L263" s="71">
        <v>11.149999999999999</v>
      </c>
      <c r="M263" s="71">
        <v>22.1</v>
      </c>
      <c r="N263" s="81"/>
    </row>
    <row r="264" spans="1:14" ht="17.25" x14ac:dyDescent="0.25">
      <c r="A264" s="96">
        <v>42248</v>
      </c>
      <c r="B264" s="28" t="s">
        <v>55</v>
      </c>
      <c r="C264" s="28" t="s">
        <v>55</v>
      </c>
      <c r="D264" s="94">
        <v>42248</v>
      </c>
      <c r="E264" s="94">
        <v>42277</v>
      </c>
      <c r="F264" s="94"/>
      <c r="G264" s="28" t="s">
        <v>286</v>
      </c>
      <c r="H264" s="28" t="s">
        <v>52</v>
      </c>
      <c r="I264" s="28" t="s">
        <v>53</v>
      </c>
      <c r="J264" s="28">
        <v>7.2</v>
      </c>
      <c r="K264" s="71">
        <v>19.790000000000006</v>
      </c>
      <c r="L264" s="71">
        <v>18.05</v>
      </c>
      <c r="M264" s="71">
        <v>45.8</v>
      </c>
      <c r="N264" s="81"/>
    </row>
    <row r="265" spans="1:14" ht="17.25" x14ac:dyDescent="0.25">
      <c r="A265" s="96">
        <v>42248</v>
      </c>
      <c r="B265" s="28" t="s">
        <v>56</v>
      </c>
      <c r="C265" s="28" t="s">
        <v>56</v>
      </c>
      <c r="D265" s="94">
        <v>42248</v>
      </c>
      <c r="E265" s="94">
        <v>42277</v>
      </c>
      <c r="F265" s="94"/>
      <c r="G265" s="28" t="s">
        <v>286</v>
      </c>
      <c r="H265" s="28" t="s">
        <v>52</v>
      </c>
      <c r="I265" s="28" t="s">
        <v>53</v>
      </c>
      <c r="J265" s="28">
        <v>7</v>
      </c>
      <c r="K265" s="71">
        <v>22.623333333333328</v>
      </c>
      <c r="L265" s="28">
        <v>21.75</v>
      </c>
      <c r="M265" s="28">
        <v>46.1</v>
      </c>
      <c r="N265" s="99"/>
    </row>
    <row r="266" spans="1:14" ht="17.25" x14ac:dyDescent="0.25">
      <c r="A266" s="96">
        <v>42248</v>
      </c>
      <c r="B266" s="28" t="s">
        <v>58</v>
      </c>
      <c r="C266" s="28" t="s">
        <v>58</v>
      </c>
      <c r="D266" s="94">
        <v>42248</v>
      </c>
      <c r="E266" s="94">
        <v>42277</v>
      </c>
      <c r="F266" s="94"/>
      <c r="G266" s="28" t="s">
        <v>286</v>
      </c>
      <c r="H266" s="28" t="s">
        <v>52</v>
      </c>
      <c r="I266" s="28" t="s">
        <v>53</v>
      </c>
      <c r="J266" s="71">
        <v>7.5</v>
      </c>
      <c r="K266" s="71">
        <v>20.103333333333335</v>
      </c>
      <c r="L266" s="71">
        <v>18.600000000000001</v>
      </c>
      <c r="M266" s="71">
        <v>41.7</v>
      </c>
      <c r="N266" s="18"/>
    </row>
    <row r="267" spans="1:14" ht="17.25" x14ac:dyDescent="0.25">
      <c r="A267" s="96">
        <v>42248</v>
      </c>
      <c r="B267" s="28" t="s">
        <v>59</v>
      </c>
      <c r="C267" s="28" t="s">
        <v>59</v>
      </c>
      <c r="D267" s="94">
        <v>42248</v>
      </c>
      <c r="E267" s="94">
        <v>42277</v>
      </c>
      <c r="F267" s="94"/>
      <c r="G267" s="28" t="s">
        <v>286</v>
      </c>
      <c r="H267" s="28" t="s">
        <v>52</v>
      </c>
      <c r="I267" s="28" t="s">
        <v>53</v>
      </c>
      <c r="J267" s="71">
        <v>7.2</v>
      </c>
      <c r="K267" s="71">
        <v>18.183333333333334</v>
      </c>
      <c r="L267" s="71">
        <v>18.8</v>
      </c>
      <c r="M267" s="71">
        <v>41.2</v>
      </c>
      <c r="N267" s="18"/>
    </row>
    <row r="268" spans="1:14" ht="17.25" x14ac:dyDescent="0.25">
      <c r="A268" s="96">
        <v>42278</v>
      </c>
      <c r="B268" s="28" t="s">
        <v>50</v>
      </c>
      <c r="C268" s="28" t="s">
        <v>50</v>
      </c>
      <c r="D268" s="94">
        <v>42278</v>
      </c>
      <c r="E268" s="94">
        <v>42308</v>
      </c>
      <c r="F268" s="94"/>
      <c r="G268" s="28" t="s">
        <v>286</v>
      </c>
      <c r="H268" s="28" t="s">
        <v>52</v>
      </c>
      <c r="I268" s="28" t="s">
        <v>53</v>
      </c>
      <c r="J268" s="71">
        <v>11.7</v>
      </c>
      <c r="K268" s="71">
        <v>30.719887096774194</v>
      </c>
      <c r="L268" s="71">
        <v>28.1</v>
      </c>
      <c r="M268" s="71">
        <v>54.7</v>
      </c>
      <c r="N268" s="99"/>
    </row>
    <row r="269" spans="1:14" ht="17.25" x14ac:dyDescent="0.25">
      <c r="A269" s="96">
        <v>42278</v>
      </c>
      <c r="B269" s="28" t="s">
        <v>54</v>
      </c>
      <c r="C269" s="28" t="s">
        <v>54</v>
      </c>
      <c r="D269" s="94">
        <v>42278</v>
      </c>
      <c r="E269" s="94">
        <v>42308</v>
      </c>
      <c r="F269" s="94"/>
      <c r="G269" s="28" t="s">
        <v>286</v>
      </c>
      <c r="H269" s="28" t="s">
        <v>52</v>
      </c>
      <c r="I269" s="28" t="s">
        <v>53</v>
      </c>
      <c r="J269" s="71">
        <v>6.4</v>
      </c>
      <c r="K269" s="71">
        <v>15.738708846153848</v>
      </c>
      <c r="L269" s="71">
        <v>15.2</v>
      </c>
      <c r="M269" s="71">
        <v>25.4</v>
      </c>
      <c r="N269" s="99" t="s">
        <v>101</v>
      </c>
    </row>
    <row r="270" spans="1:14" ht="17.25" x14ac:dyDescent="0.25">
      <c r="A270" s="96">
        <v>42278</v>
      </c>
      <c r="B270" s="28" t="s">
        <v>55</v>
      </c>
      <c r="C270" s="28" t="s">
        <v>55</v>
      </c>
      <c r="D270" s="94">
        <v>42278</v>
      </c>
      <c r="E270" s="94">
        <v>42308</v>
      </c>
      <c r="F270" s="94"/>
      <c r="G270" s="28" t="s">
        <v>286</v>
      </c>
      <c r="H270" s="28" t="s">
        <v>52</v>
      </c>
      <c r="I270" s="28" t="s">
        <v>53</v>
      </c>
      <c r="J270" s="28">
        <v>9.3000000000000007</v>
      </c>
      <c r="K270" s="71">
        <v>26.589833333333335</v>
      </c>
      <c r="L270" s="71">
        <v>24.1</v>
      </c>
      <c r="M270" s="71">
        <v>52.3</v>
      </c>
      <c r="N270" s="99" t="s">
        <v>102</v>
      </c>
    </row>
    <row r="271" spans="1:14" ht="17.25" x14ac:dyDescent="0.25">
      <c r="A271" s="96">
        <v>42278</v>
      </c>
      <c r="B271" s="28" t="s">
        <v>56</v>
      </c>
      <c r="C271" s="28" t="s">
        <v>56</v>
      </c>
      <c r="D271" s="94">
        <v>42278</v>
      </c>
      <c r="E271" s="94">
        <v>42308</v>
      </c>
      <c r="F271" s="94"/>
      <c r="G271" s="28" t="s">
        <v>286</v>
      </c>
      <c r="H271" s="28" t="s">
        <v>52</v>
      </c>
      <c r="I271" s="28" t="s">
        <v>53</v>
      </c>
      <c r="J271" s="28">
        <v>12</v>
      </c>
      <c r="K271" s="71">
        <v>28.315567741935485</v>
      </c>
      <c r="L271" s="28">
        <v>28.2</v>
      </c>
      <c r="M271" s="28">
        <v>66</v>
      </c>
      <c r="N271" s="99"/>
    </row>
    <row r="272" spans="1:14" ht="17.25" x14ac:dyDescent="0.25">
      <c r="A272" s="96">
        <v>42278</v>
      </c>
      <c r="B272" s="28" t="s">
        <v>58</v>
      </c>
      <c r="C272" s="28" t="s">
        <v>58</v>
      </c>
      <c r="D272" s="94">
        <v>42278</v>
      </c>
      <c r="E272" s="94">
        <v>42308</v>
      </c>
      <c r="F272" s="94"/>
      <c r="G272" s="28" t="s">
        <v>286</v>
      </c>
      <c r="H272" s="28" t="s">
        <v>52</v>
      </c>
      <c r="I272" s="28" t="s">
        <v>53</v>
      </c>
      <c r="J272" s="28">
        <v>11.7</v>
      </c>
      <c r="K272" s="71">
        <v>25.951448387096772</v>
      </c>
      <c r="L272" s="28">
        <v>25.1</v>
      </c>
      <c r="M272" s="28">
        <v>45.8</v>
      </c>
      <c r="N272" s="18"/>
    </row>
    <row r="273" spans="1:14" ht="17.25" x14ac:dyDescent="0.25">
      <c r="A273" s="96">
        <v>42278</v>
      </c>
      <c r="B273" s="28" t="s">
        <v>59</v>
      </c>
      <c r="C273" s="28" t="s">
        <v>59</v>
      </c>
      <c r="D273" s="94">
        <v>42278</v>
      </c>
      <c r="E273" s="94">
        <v>42308</v>
      </c>
      <c r="F273" s="94"/>
      <c r="G273" s="28" t="s">
        <v>286</v>
      </c>
      <c r="H273" s="28" t="s">
        <v>52</v>
      </c>
      <c r="I273" s="28" t="s">
        <v>53</v>
      </c>
      <c r="J273" s="71">
        <v>10.6</v>
      </c>
      <c r="K273" s="71">
        <v>23.128658064516124</v>
      </c>
      <c r="L273" s="71">
        <v>21.7</v>
      </c>
      <c r="M273" s="71">
        <v>45.4</v>
      </c>
      <c r="N273" s="18"/>
    </row>
    <row r="274" spans="1:14" ht="45" x14ac:dyDescent="0.25">
      <c r="A274" s="96">
        <v>42309</v>
      </c>
      <c r="B274" s="28" t="s">
        <v>50</v>
      </c>
      <c r="C274" s="28" t="s">
        <v>50</v>
      </c>
      <c r="D274" s="94">
        <v>42309</v>
      </c>
      <c r="E274" s="94">
        <v>42338</v>
      </c>
      <c r="F274" s="94"/>
      <c r="G274" s="28" t="s">
        <v>286</v>
      </c>
      <c r="H274" s="28" t="s">
        <v>52</v>
      </c>
      <c r="I274" s="28" t="s">
        <v>53</v>
      </c>
      <c r="J274" s="71">
        <v>3.5</v>
      </c>
      <c r="K274" s="71">
        <v>24.341790357142859</v>
      </c>
      <c r="L274" s="71">
        <v>19.7</v>
      </c>
      <c r="M274" s="71">
        <v>79.7</v>
      </c>
      <c r="N274" s="99" t="s">
        <v>103</v>
      </c>
    </row>
    <row r="275" spans="1:14" ht="17.25" x14ac:dyDescent="0.25">
      <c r="A275" s="96">
        <v>42309</v>
      </c>
      <c r="B275" s="28" t="s">
        <v>54</v>
      </c>
      <c r="C275" s="28" t="s">
        <v>54</v>
      </c>
      <c r="D275" s="94">
        <v>42309</v>
      </c>
      <c r="E275" s="94">
        <v>42338</v>
      </c>
      <c r="F275" s="94"/>
      <c r="G275" s="28" t="s">
        <v>286</v>
      </c>
      <c r="H275" s="28" t="s">
        <v>52</v>
      </c>
      <c r="I275" s="28" t="s">
        <v>53</v>
      </c>
      <c r="J275" s="71">
        <v>2.9</v>
      </c>
      <c r="K275" s="71">
        <v>15.688549666666667</v>
      </c>
      <c r="L275" s="71">
        <v>13.3</v>
      </c>
      <c r="M275" s="71">
        <v>42.5</v>
      </c>
      <c r="N275" s="99" t="s">
        <v>104</v>
      </c>
    </row>
    <row r="276" spans="1:14" ht="30" x14ac:dyDescent="0.25">
      <c r="A276" s="96">
        <v>42309</v>
      </c>
      <c r="B276" s="28" t="s">
        <v>55</v>
      </c>
      <c r="C276" s="28" t="s">
        <v>55</v>
      </c>
      <c r="D276" s="94">
        <v>42309</v>
      </c>
      <c r="E276" s="94">
        <v>42338</v>
      </c>
      <c r="F276" s="94"/>
      <c r="G276" s="28" t="s">
        <v>286</v>
      </c>
      <c r="H276" s="28" t="s">
        <v>52</v>
      </c>
      <c r="I276" s="28" t="s">
        <v>53</v>
      </c>
      <c r="J276" s="28">
        <v>3.3</v>
      </c>
      <c r="K276" s="71">
        <v>19.165583793103448</v>
      </c>
      <c r="L276" s="71">
        <v>16.3</v>
      </c>
      <c r="M276" s="71">
        <v>66.599999999999994</v>
      </c>
      <c r="N276" s="99" t="s">
        <v>105</v>
      </c>
    </row>
    <row r="277" spans="1:14" ht="17.25" x14ac:dyDescent="0.25">
      <c r="A277" s="96">
        <v>42309</v>
      </c>
      <c r="B277" s="28" t="s">
        <v>56</v>
      </c>
      <c r="C277" s="28" t="s">
        <v>56</v>
      </c>
      <c r="D277" s="94">
        <v>42309</v>
      </c>
      <c r="E277" s="94">
        <v>42338</v>
      </c>
      <c r="F277" s="94"/>
      <c r="G277" s="28" t="s">
        <v>286</v>
      </c>
      <c r="H277" s="28" t="s">
        <v>52</v>
      </c>
      <c r="I277" s="28" t="s">
        <v>53</v>
      </c>
      <c r="J277" s="28">
        <v>3.9</v>
      </c>
      <c r="K277" s="71">
        <v>24.848173999999997</v>
      </c>
      <c r="L277" s="28">
        <v>21</v>
      </c>
      <c r="M277" s="28">
        <v>88.3</v>
      </c>
      <c r="N277" s="99" t="s">
        <v>104</v>
      </c>
    </row>
    <row r="278" spans="1:14" ht="17.25" x14ac:dyDescent="0.25">
      <c r="A278" s="96">
        <v>42309</v>
      </c>
      <c r="B278" s="28" t="s">
        <v>58</v>
      </c>
      <c r="C278" s="28" t="s">
        <v>58</v>
      </c>
      <c r="D278" s="94">
        <v>42309</v>
      </c>
      <c r="E278" s="94">
        <v>42338</v>
      </c>
      <c r="F278" s="94"/>
      <c r="G278" s="28" t="s">
        <v>286</v>
      </c>
      <c r="H278" s="28" t="s">
        <v>52</v>
      </c>
      <c r="I278" s="28" t="s">
        <v>53</v>
      </c>
      <c r="J278" s="71">
        <v>3.3444400000000001</v>
      </c>
      <c r="K278" s="71">
        <v>22.354814666666666</v>
      </c>
      <c r="L278" s="71">
        <v>19.600000000000001</v>
      </c>
      <c r="M278" s="71">
        <v>63.3</v>
      </c>
      <c r="N278" s="99" t="s">
        <v>106</v>
      </c>
    </row>
    <row r="279" spans="1:14" ht="17.25" x14ac:dyDescent="0.25">
      <c r="A279" s="96">
        <v>42309</v>
      </c>
      <c r="B279" s="28" t="s">
        <v>59</v>
      </c>
      <c r="C279" s="28" t="s">
        <v>59</v>
      </c>
      <c r="D279" s="94">
        <v>42309</v>
      </c>
      <c r="E279" s="94">
        <v>42338</v>
      </c>
      <c r="F279" s="94"/>
      <c r="G279" s="28" t="s">
        <v>286</v>
      </c>
      <c r="H279" s="28" t="s">
        <v>52</v>
      </c>
      <c r="I279" s="28" t="s">
        <v>53</v>
      </c>
      <c r="J279" s="71">
        <v>1.9</v>
      </c>
      <c r="K279" s="71">
        <v>18.914259333333337</v>
      </c>
      <c r="L279" s="71">
        <v>15.649999999999999</v>
      </c>
      <c r="M279" s="71">
        <v>59.8</v>
      </c>
      <c r="N279" s="99" t="s">
        <v>107</v>
      </c>
    </row>
    <row r="280" spans="1:14" ht="17.25" x14ac:dyDescent="0.25">
      <c r="A280" s="96">
        <v>42339</v>
      </c>
      <c r="B280" s="28" t="s">
        <v>50</v>
      </c>
      <c r="C280" s="28" t="s">
        <v>50</v>
      </c>
      <c r="D280" s="94">
        <v>42339</v>
      </c>
      <c r="E280" s="94">
        <v>42369</v>
      </c>
      <c r="F280" s="94"/>
      <c r="G280" s="28" t="s">
        <v>286</v>
      </c>
      <c r="H280" s="28" t="s">
        <v>52</v>
      </c>
      <c r="I280" s="28" t="s">
        <v>53</v>
      </c>
      <c r="J280" s="71">
        <v>3.8</v>
      </c>
      <c r="K280" s="71">
        <v>24.241664516129028</v>
      </c>
      <c r="L280" s="71">
        <v>18.3</v>
      </c>
      <c r="M280" s="71">
        <v>67.3</v>
      </c>
      <c r="N280" s="99"/>
    </row>
    <row r="281" spans="1:14" ht="17.25" x14ac:dyDescent="0.25">
      <c r="A281" s="96">
        <v>42339</v>
      </c>
      <c r="B281" s="28" t="s">
        <v>54</v>
      </c>
      <c r="C281" s="28" t="s">
        <v>54</v>
      </c>
      <c r="D281" s="94">
        <v>42339</v>
      </c>
      <c r="E281" s="94">
        <v>42369</v>
      </c>
      <c r="F281" s="94"/>
      <c r="G281" s="28" t="s">
        <v>286</v>
      </c>
      <c r="H281" s="28" t="s">
        <v>52</v>
      </c>
      <c r="I281" s="28" t="s">
        <v>53</v>
      </c>
      <c r="J281" s="71">
        <v>3.5</v>
      </c>
      <c r="K281" s="71">
        <v>15.088160967741937</v>
      </c>
      <c r="L281" s="71">
        <v>13.8</v>
      </c>
      <c r="M281" s="71">
        <v>29.2</v>
      </c>
      <c r="N281" s="81"/>
    </row>
    <row r="282" spans="1:14" ht="17.25" x14ac:dyDescent="0.25">
      <c r="A282" s="96">
        <v>42339</v>
      </c>
      <c r="B282" s="28" t="s">
        <v>55</v>
      </c>
      <c r="C282" s="28" t="s">
        <v>55</v>
      </c>
      <c r="D282" s="94">
        <v>42339</v>
      </c>
      <c r="E282" s="94">
        <v>42369</v>
      </c>
      <c r="F282" s="94"/>
      <c r="G282" s="28" t="s">
        <v>286</v>
      </c>
      <c r="H282" s="28" t="s">
        <v>52</v>
      </c>
      <c r="I282" s="28" t="s">
        <v>53</v>
      </c>
      <c r="J282" s="28">
        <v>3.6</v>
      </c>
      <c r="K282" s="71">
        <v>22.235080645161293</v>
      </c>
      <c r="L282" s="71">
        <v>19.399999999999999</v>
      </c>
      <c r="M282" s="71">
        <v>59.3</v>
      </c>
      <c r="N282" s="81"/>
    </row>
    <row r="283" spans="1:14" ht="17.25" x14ac:dyDescent="0.25">
      <c r="A283" s="96">
        <v>42339</v>
      </c>
      <c r="B283" s="28" t="s">
        <v>56</v>
      </c>
      <c r="C283" s="28" t="s">
        <v>56</v>
      </c>
      <c r="D283" s="94">
        <v>42339</v>
      </c>
      <c r="E283" s="94">
        <v>42369</v>
      </c>
      <c r="F283" s="94"/>
      <c r="G283" s="28" t="s">
        <v>286</v>
      </c>
      <c r="H283" s="28" t="s">
        <v>52</v>
      </c>
      <c r="I283" s="28" t="s">
        <v>53</v>
      </c>
      <c r="J283" s="28">
        <v>4.2</v>
      </c>
      <c r="K283" s="71">
        <v>24.332258064516125</v>
      </c>
      <c r="L283" s="28">
        <v>19</v>
      </c>
      <c r="M283" s="28">
        <v>74.8</v>
      </c>
      <c r="N283" s="99"/>
    </row>
    <row r="284" spans="1:14" ht="17.25" x14ac:dyDescent="0.25">
      <c r="A284" s="96">
        <v>42339</v>
      </c>
      <c r="B284" s="28" t="s">
        <v>58</v>
      </c>
      <c r="C284" s="28" t="s">
        <v>58</v>
      </c>
      <c r="D284" s="94">
        <v>42339</v>
      </c>
      <c r="E284" s="94">
        <v>42369</v>
      </c>
      <c r="F284" s="94"/>
      <c r="G284" s="28" t="s">
        <v>286</v>
      </c>
      <c r="H284" s="28" t="s">
        <v>52</v>
      </c>
      <c r="I284" s="28" t="s">
        <v>53</v>
      </c>
      <c r="J284" s="28">
        <v>6.7</v>
      </c>
      <c r="K284" s="71">
        <v>25.746535483870968</v>
      </c>
      <c r="L284" s="28">
        <v>23.1</v>
      </c>
      <c r="M284" s="28">
        <v>66.5</v>
      </c>
      <c r="N284" s="81"/>
    </row>
    <row r="285" spans="1:14" ht="17.25" x14ac:dyDescent="0.25">
      <c r="A285" s="96">
        <v>42339</v>
      </c>
      <c r="B285" s="28" t="s">
        <v>59</v>
      </c>
      <c r="C285" s="28" t="s">
        <v>59</v>
      </c>
      <c r="D285" s="94">
        <v>42339</v>
      </c>
      <c r="E285" s="94">
        <v>42369</v>
      </c>
      <c r="F285" s="94"/>
      <c r="G285" s="28" t="s">
        <v>286</v>
      </c>
      <c r="H285" s="28" t="s">
        <v>52</v>
      </c>
      <c r="I285" s="28" t="s">
        <v>53</v>
      </c>
      <c r="J285" s="71">
        <v>2.9</v>
      </c>
      <c r="K285" s="71">
        <v>21.170967741935481</v>
      </c>
      <c r="L285" s="71">
        <v>15.7</v>
      </c>
      <c r="M285" s="71">
        <v>117.5</v>
      </c>
      <c r="N285" s="81"/>
    </row>
    <row r="286" spans="1:14" ht="30" x14ac:dyDescent="0.25">
      <c r="A286" s="96">
        <v>42370</v>
      </c>
      <c r="B286" s="28" t="s">
        <v>50</v>
      </c>
      <c r="C286" s="28" t="s">
        <v>50</v>
      </c>
      <c r="D286" s="94">
        <v>42370</v>
      </c>
      <c r="E286" s="94">
        <v>42400</v>
      </c>
      <c r="F286" s="94"/>
      <c r="G286" s="28" t="s">
        <v>286</v>
      </c>
      <c r="H286" s="28" t="s">
        <v>52</v>
      </c>
      <c r="I286" s="28" t="s">
        <v>53</v>
      </c>
      <c r="J286" s="71">
        <v>4.5999999999999996</v>
      </c>
      <c r="K286" s="71">
        <v>19.790555172413793</v>
      </c>
      <c r="L286" s="71">
        <v>16.8</v>
      </c>
      <c r="M286" s="71">
        <v>44.8</v>
      </c>
      <c r="N286" s="18" t="s">
        <v>108</v>
      </c>
    </row>
    <row r="287" spans="1:14" ht="17.25" x14ac:dyDescent="0.25">
      <c r="A287" s="96">
        <v>42370</v>
      </c>
      <c r="B287" s="28" t="s">
        <v>54</v>
      </c>
      <c r="C287" s="28" t="s">
        <v>54</v>
      </c>
      <c r="D287" s="94">
        <v>42370</v>
      </c>
      <c r="E287" s="94">
        <v>42400</v>
      </c>
      <c r="F287" s="94"/>
      <c r="G287" s="28" t="s">
        <v>286</v>
      </c>
      <c r="H287" s="28" t="s">
        <v>52</v>
      </c>
      <c r="I287" s="28" t="s">
        <v>53</v>
      </c>
      <c r="J287" s="71">
        <v>4</v>
      </c>
      <c r="K287" s="71">
        <v>15.010177272727274</v>
      </c>
      <c r="L287" s="71">
        <v>13.85</v>
      </c>
      <c r="M287" s="71">
        <v>32.5</v>
      </c>
      <c r="N287" s="18" t="s">
        <v>109</v>
      </c>
    </row>
    <row r="288" spans="1:14" ht="17.25" x14ac:dyDescent="0.25">
      <c r="A288" s="96">
        <v>42370</v>
      </c>
      <c r="B288" s="28" t="s">
        <v>55</v>
      </c>
      <c r="C288" s="28" t="s">
        <v>55</v>
      </c>
      <c r="D288" s="94">
        <v>42370</v>
      </c>
      <c r="E288" s="94">
        <v>42400</v>
      </c>
      <c r="F288" s="94"/>
      <c r="G288" s="28" t="s">
        <v>286</v>
      </c>
      <c r="H288" s="28" t="s">
        <v>52</v>
      </c>
      <c r="I288" s="28" t="s">
        <v>53</v>
      </c>
      <c r="J288" s="71">
        <v>2.4068499999999999</v>
      </c>
      <c r="K288" s="71">
        <v>18.307214516129033</v>
      </c>
      <c r="L288" s="71">
        <v>16.3</v>
      </c>
      <c r="M288" s="71">
        <v>52.9</v>
      </c>
      <c r="N288" s="18" t="s">
        <v>110</v>
      </c>
    </row>
    <row r="289" spans="1:14" ht="17.25" x14ac:dyDescent="0.25">
      <c r="A289" s="96">
        <v>42370</v>
      </c>
      <c r="B289" s="28" t="s">
        <v>56</v>
      </c>
      <c r="C289" s="28" t="s">
        <v>56</v>
      </c>
      <c r="D289" s="94">
        <v>42370</v>
      </c>
      <c r="E289" s="94">
        <v>42400</v>
      </c>
      <c r="F289" s="94"/>
      <c r="G289" s="28" t="s">
        <v>286</v>
      </c>
      <c r="H289" s="28" t="s">
        <v>52</v>
      </c>
      <c r="I289" s="28" t="s">
        <v>53</v>
      </c>
      <c r="J289" s="71">
        <v>3.17808</v>
      </c>
      <c r="K289" s="71">
        <v>20.700270322580646</v>
      </c>
      <c r="L289" s="28">
        <v>19.100000000000001</v>
      </c>
      <c r="M289" s="28">
        <v>45.3</v>
      </c>
      <c r="N289" s="18" t="s">
        <v>110</v>
      </c>
    </row>
    <row r="290" spans="1:14" ht="17.25" x14ac:dyDescent="0.25">
      <c r="A290" s="96">
        <v>42370</v>
      </c>
      <c r="B290" s="28" t="s">
        <v>58</v>
      </c>
      <c r="C290" s="28" t="s">
        <v>58</v>
      </c>
      <c r="D290" s="94">
        <v>42370</v>
      </c>
      <c r="E290" s="94">
        <v>42400</v>
      </c>
      <c r="F290" s="94"/>
      <c r="G290" s="28" t="s">
        <v>286</v>
      </c>
      <c r="H290" s="28" t="s">
        <v>52</v>
      </c>
      <c r="I290" s="28" t="s">
        <v>53</v>
      </c>
      <c r="J290" s="28">
        <v>5.6</v>
      </c>
      <c r="K290" s="71">
        <v>20.718882903225801</v>
      </c>
      <c r="L290" s="28">
        <v>19.3</v>
      </c>
      <c r="M290" s="71">
        <v>44.172800000000002</v>
      </c>
      <c r="N290" s="18" t="s">
        <v>110</v>
      </c>
    </row>
    <row r="291" spans="1:14" ht="17.25" x14ac:dyDescent="0.25">
      <c r="A291" s="96">
        <v>42370</v>
      </c>
      <c r="B291" s="28" t="s">
        <v>59</v>
      </c>
      <c r="C291" s="28" t="s">
        <v>59</v>
      </c>
      <c r="D291" s="94">
        <v>42370</v>
      </c>
      <c r="E291" s="94">
        <v>42400</v>
      </c>
      <c r="F291" s="94"/>
      <c r="G291" s="28" t="s">
        <v>286</v>
      </c>
      <c r="H291" s="28" t="s">
        <v>52</v>
      </c>
      <c r="I291" s="28" t="s">
        <v>53</v>
      </c>
      <c r="J291" s="71">
        <v>3</v>
      </c>
      <c r="K291" s="71">
        <v>17.637365666666664</v>
      </c>
      <c r="L291" s="71">
        <v>14.7</v>
      </c>
      <c r="M291" s="71">
        <v>42.1</v>
      </c>
      <c r="N291" s="18" t="s">
        <v>110</v>
      </c>
    </row>
    <row r="292" spans="1:14" ht="17.25" x14ac:dyDescent="0.25">
      <c r="A292" s="96">
        <v>42401</v>
      </c>
      <c r="B292" s="28" t="s">
        <v>50</v>
      </c>
      <c r="C292" s="28" t="s">
        <v>50</v>
      </c>
      <c r="D292" s="94">
        <v>42401</v>
      </c>
      <c r="E292" s="94">
        <v>42429</v>
      </c>
      <c r="F292" s="94"/>
      <c r="G292" s="28" t="s">
        <v>286</v>
      </c>
      <c r="H292" s="28" t="s">
        <v>52</v>
      </c>
      <c r="I292" s="28" t="s">
        <v>53</v>
      </c>
      <c r="J292" s="71">
        <v>10.8</v>
      </c>
      <c r="K292" s="71">
        <v>24.079893103448278</v>
      </c>
      <c r="L292" s="71">
        <v>21.6</v>
      </c>
      <c r="M292" s="71">
        <v>46</v>
      </c>
      <c r="N292" s="99"/>
    </row>
    <row r="293" spans="1:14" ht="17.25" x14ac:dyDescent="0.25">
      <c r="A293" s="96">
        <v>42401</v>
      </c>
      <c r="B293" s="28" t="s">
        <v>54</v>
      </c>
      <c r="C293" s="28" t="s">
        <v>54</v>
      </c>
      <c r="D293" s="94">
        <v>42401</v>
      </c>
      <c r="E293" s="94">
        <v>42429</v>
      </c>
      <c r="F293" s="94"/>
      <c r="G293" s="28" t="s">
        <v>286</v>
      </c>
      <c r="H293" s="28" t="s">
        <v>52</v>
      </c>
      <c r="I293" s="28" t="s">
        <v>53</v>
      </c>
      <c r="J293" s="71">
        <v>8.8000000000000007</v>
      </c>
      <c r="K293" s="71">
        <v>19.284210526315793</v>
      </c>
      <c r="L293" s="71">
        <v>21.1</v>
      </c>
      <c r="M293" s="71">
        <v>34.799999999999997</v>
      </c>
      <c r="N293" s="99" t="s">
        <v>111</v>
      </c>
    </row>
    <row r="294" spans="1:14" ht="17.25" x14ac:dyDescent="0.25">
      <c r="A294" s="96">
        <v>42401</v>
      </c>
      <c r="B294" s="28" t="s">
        <v>55</v>
      </c>
      <c r="C294" s="28" t="s">
        <v>55</v>
      </c>
      <c r="D294" s="94">
        <v>42401</v>
      </c>
      <c r="E294" s="94">
        <v>42429</v>
      </c>
      <c r="F294" s="94"/>
      <c r="G294" s="28" t="s">
        <v>286</v>
      </c>
      <c r="H294" s="28" t="s">
        <v>52</v>
      </c>
      <c r="I294" s="28" t="s">
        <v>53</v>
      </c>
      <c r="J294" s="85">
        <v>8.7111099999999997</v>
      </c>
      <c r="K294" s="71">
        <v>20.421072758620692</v>
      </c>
      <c r="L294" s="71">
        <v>17.3</v>
      </c>
      <c r="M294" s="71">
        <v>40.299999999999997</v>
      </c>
      <c r="N294" s="81"/>
    </row>
    <row r="295" spans="1:14" ht="17.25" x14ac:dyDescent="0.25">
      <c r="A295" s="96">
        <v>42401</v>
      </c>
      <c r="B295" s="28" t="s">
        <v>56</v>
      </c>
      <c r="C295" s="28" t="s">
        <v>56</v>
      </c>
      <c r="D295" s="94">
        <v>42401</v>
      </c>
      <c r="E295" s="94">
        <v>42429</v>
      </c>
      <c r="F295" s="94"/>
      <c r="G295" s="28" t="s">
        <v>286</v>
      </c>
      <c r="H295" s="28" t="s">
        <v>52</v>
      </c>
      <c r="I295" s="28" t="s">
        <v>53</v>
      </c>
      <c r="J295" s="71">
        <v>11.9208</v>
      </c>
      <c r="K295" s="71">
        <v>24.558237931034487</v>
      </c>
      <c r="L295" s="28">
        <v>21.2</v>
      </c>
      <c r="M295" s="28">
        <v>59.1</v>
      </c>
      <c r="N295" s="99"/>
    </row>
    <row r="296" spans="1:14" ht="17.25" x14ac:dyDescent="0.25">
      <c r="A296" s="96">
        <v>42401</v>
      </c>
      <c r="B296" s="28" t="s">
        <v>58</v>
      </c>
      <c r="C296" s="28" t="s">
        <v>58</v>
      </c>
      <c r="D296" s="94">
        <v>42401</v>
      </c>
      <c r="E296" s="94">
        <v>42429</v>
      </c>
      <c r="F296" s="94"/>
      <c r="G296" s="28" t="s">
        <v>286</v>
      </c>
      <c r="H296" s="28" t="s">
        <v>52</v>
      </c>
      <c r="I296" s="28" t="s">
        <v>53</v>
      </c>
      <c r="J296" s="71">
        <v>13.1701</v>
      </c>
      <c r="K296" s="71">
        <v>24.581727586206892</v>
      </c>
      <c r="L296" s="28">
        <v>21.7</v>
      </c>
      <c r="M296" s="28">
        <v>41.2</v>
      </c>
      <c r="N296" s="18"/>
    </row>
    <row r="297" spans="1:14" ht="17.25" x14ac:dyDescent="0.25">
      <c r="A297" s="96">
        <v>42401</v>
      </c>
      <c r="B297" s="28" t="s">
        <v>59</v>
      </c>
      <c r="C297" s="28" t="s">
        <v>59</v>
      </c>
      <c r="D297" s="94">
        <v>42401</v>
      </c>
      <c r="E297" s="94">
        <v>42429</v>
      </c>
      <c r="F297" s="94"/>
      <c r="G297" s="28" t="s">
        <v>286</v>
      </c>
      <c r="H297" s="28" t="s">
        <v>52</v>
      </c>
      <c r="I297" s="28" t="s">
        <v>53</v>
      </c>
      <c r="J297" s="71">
        <v>8.1999999999999993</v>
      </c>
      <c r="K297" s="71">
        <v>19.046548965517243</v>
      </c>
      <c r="L297" s="71">
        <v>15.6</v>
      </c>
      <c r="M297" s="71">
        <v>40.700000000000003</v>
      </c>
      <c r="N297" s="18"/>
    </row>
    <row r="298" spans="1:14" ht="17.25" x14ac:dyDescent="0.25">
      <c r="A298" s="96">
        <v>42430</v>
      </c>
      <c r="B298" s="28" t="s">
        <v>50</v>
      </c>
      <c r="C298" s="28" t="s">
        <v>50</v>
      </c>
      <c r="D298" s="94">
        <v>42430</v>
      </c>
      <c r="E298" s="94">
        <v>42460</v>
      </c>
      <c r="F298" s="94"/>
      <c r="G298" s="28" t="s">
        <v>286</v>
      </c>
      <c r="H298" s="28" t="s">
        <v>52</v>
      </c>
      <c r="I298" s="28" t="s">
        <v>53</v>
      </c>
      <c r="J298" s="71">
        <v>8.5</v>
      </c>
      <c r="K298" s="71">
        <v>19.902529032258066</v>
      </c>
      <c r="L298" s="71">
        <v>20.9</v>
      </c>
      <c r="M298" s="71">
        <v>37.5</v>
      </c>
      <c r="N298" s="99"/>
    </row>
    <row r="299" spans="1:14" ht="17.25" x14ac:dyDescent="0.25">
      <c r="A299" s="96">
        <v>42430</v>
      </c>
      <c r="B299" s="28" t="s">
        <v>54</v>
      </c>
      <c r="C299" s="28" t="s">
        <v>54</v>
      </c>
      <c r="D299" s="94">
        <v>42430</v>
      </c>
      <c r="E299" s="94">
        <v>42460</v>
      </c>
      <c r="F299" s="94"/>
      <c r="G299" s="28" t="s">
        <v>286</v>
      </c>
      <c r="H299" s="28" t="s">
        <v>52</v>
      </c>
      <c r="I299" s="28" t="s">
        <v>53</v>
      </c>
      <c r="J299" s="71">
        <v>7.8</v>
      </c>
      <c r="K299" s="71">
        <v>15.236861290322578</v>
      </c>
      <c r="L299" s="71">
        <v>13.8</v>
      </c>
      <c r="M299" s="71">
        <v>27.9</v>
      </c>
      <c r="N299" s="81"/>
    </row>
    <row r="300" spans="1:14" ht="17.25" x14ac:dyDescent="0.25">
      <c r="A300" s="96">
        <v>42430</v>
      </c>
      <c r="B300" s="28" t="s">
        <v>55</v>
      </c>
      <c r="C300" s="28" t="s">
        <v>55</v>
      </c>
      <c r="D300" s="94">
        <v>42430</v>
      </c>
      <c r="E300" s="94">
        <v>42460</v>
      </c>
      <c r="F300" s="94"/>
      <c r="G300" s="28" t="s">
        <v>286</v>
      </c>
      <c r="H300" s="28" t="s">
        <v>52</v>
      </c>
      <c r="I300" s="28" t="s">
        <v>53</v>
      </c>
      <c r="J300" s="28">
        <v>8.8000000000000007</v>
      </c>
      <c r="K300" s="71">
        <v>19.40105483870968</v>
      </c>
      <c r="L300" s="71">
        <v>18.399999999999999</v>
      </c>
      <c r="M300" s="71">
        <v>80.8</v>
      </c>
      <c r="N300" s="81"/>
    </row>
    <row r="301" spans="1:14" ht="17.25" x14ac:dyDescent="0.25">
      <c r="A301" s="96">
        <v>42430</v>
      </c>
      <c r="B301" s="28" t="s">
        <v>56</v>
      </c>
      <c r="C301" s="28" t="s">
        <v>56</v>
      </c>
      <c r="D301" s="94">
        <v>42430</v>
      </c>
      <c r="E301" s="94">
        <v>42460</v>
      </c>
      <c r="F301" s="94"/>
      <c r="G301" s="28" t="s">
        <v>286</v>
      </c>
      <c r="H301" s="28" t="s">
        <v>52</v>
      </c>
      <c r="I301" s="28" t="s">
        <v>53</v>
      </c>
      <c r="J301" s="28">
        <v>8.6</v>
      </c>
      <c r="K301" s="71">
        <v>20.649354838709669</v>
      </c>
      <c r="L301" s="28">
        <v>19.100000000000001</v>
      </c>
      <c r="M301" s="28">
        <v>44.3</v>
      </c>
      <c r="N301" s="99"/>
    </row>
    <row r="302" spans="1:14" ht="17.25" x14ac:dyDescent="0.25">
      <c r="A302" s="96">
        <v>42430</v>
      </c>
      <c r="B302" s="28" t="s">
        <v>58</v>
      </c>
      <c r="C302" s="28" t="s">
        <v>58</v>
      </c>
      <c r="D302" s="94">
        <v>42430</v>
      </c>
      <c r="E302" s="94">
        <v>42460</v>
      </c>
      <c r="F302" s="94"/>
      <c r="G302" s="28" t="s">
        <v>286</v>
      </c>
      <c r="H302" s="28" t="s">
        <v>52</v>
      </c>
      <c r="I302" s="28" t="s">
        <v>53</v>
      </c>
      <c r="J302" s="28">
        <v>12.6</v>
      </c>
      <c r="K302" s="71">
        <v>20.831045161290316</v>
      </c>
      <c r="L302" s="28">
        <v>20.6</v>
      </c>
      <c r="M302" s="28">
        <v>35.1</v>
      </c>
      <c r="N302" s="18"/>
    </row>
    <row r="303" spans="1:14" ht="17.25" x14ac:dyDescent="0.25">
      <c r="A303" s="96">
        <v>42430</v>
      </c>
      <c r="B303" s="28" t="s">
        <v>59</v>
      </c>
      <c r="C303" s="28" t="s">
        <v>59</v>
      </c>
      <c r="D303" s="94">
        <v>42430</v>
      </c>
      <c r="E303" s="94">
        <v>42460</v>
      </c>
      <c r="F303" s="94"/>
      <c r="G303" s="28" t="s">
        <v>286</v>
      </c>
      <c r="H303" s="28" t="s">
        <v>52</v>
      </c>
      <c r="I303" s="28" t="s">
        <v>53</v>
      </c>
      <c r="J303" s="71">
        <v>7.3</v>
      </c>
      <c r="K303" s="71">
        <v>16.384048387096776</v>
      </c>
      <c r="L303" s="71">
        <v>16</v>
      </c>
      <c r="M303" s="71">
        <v>33.799999999999997</v>
      </c>
      <c r="N303" s="18"/>
    </row>
    <row r="304" spans="1:14" ht="17.25" x14ac:dyDescent="0.25">
      <c r="A304" s="96">
        <v>42461</v>
      </c>
      <c r="B304" s="28" t="s">
        <v>50</v>
      </c>
      <c r="C304" s="28" t="s">
        <v>50</v>
      </c>
      <c r="D304" s="94">
        <v>42461</v>
      </c>
      <c r="E304" s="94">
        <v>42490</v>
      </c>
      <c r="F304" s="94"/>
      <c r="G304" s="28" t="s">
        <v>286</v>
      </c>
      <c r="H304" s="28" t="s">
        <v>52</v>
      </c>
      <c r="I304" s="28" t="s">
        <v>53</v>
      </c>
      <c r="J304" s="71">
        <v>10.4</v>
      </c>
      <c r="K304" s="71">
        <v>25.926020000000008</v>
      </c>
      <c r="L304" s="71">
        <v>26.6</v>
      </c>
      <c r="M304" s="71">
        <v>48.1</v>
      </c>
      <c r="N304" s="99"/>
    </row>
    <row r="305" spans="1:14" ht="17.25" x14ac:dyDescent="0.25">
      <c r="A305" s="96">
        <v>42461</v>
      </c>
      <c r="B305" s="28" t="s">
        <v>54</v>
      </c>
      <c r="C305" s="28" t="s">
        <v>54</v>
      </c>
      <c r="D305" s="94">
        <v>42461</v>
      </c>
      <c r="E305" s="94">
        <v>42490</v>
      </c>
      <c r="F305" s="94"/>
      <c r="G305" s="28" t="s">
        <v>286</v>
      </c>
      <c r="H305" s="28" t="s">
        <v>52</v>
      </c>
      <c r="I305" s="28" t="s">
        <v>53</v>
      </c>
      <c r="J305" s="71">
        <v>8.9</v>
      </c>
      <c r="K305" s="71">
        <v>20.855996666666666</v>
      </c>
      <c r="L305" s="71">
        <v>19</v>
      </c>
      <c r="M305" s="71">
        <v>52.7</v>
      </c>
      <c r="N305" s="81"/>
    </row>
    <row r="306" spans="1:14" ht="17.25" x14ac:dyDescent="0.25">
      <c r="A306" s="96">
        <v>42461</v>
      </c>
      <c r="B306" s="28" t="s">
        <v>55</v>
      </c>
      <c r="C306" s="28" t="s">
        <v>55</v>
      </c>
      <c r="D306" s="94">
        <v>42461</v>
      </c>
      <c r="E306" s="94">
        <v>42490</v>
      </c>
      <c r="F306" s="94"/>
      <c r="G306" s="28" t="s">
        <v>286</v>
      </c>
      <c r="H306" s="28" t="s">
        <v>52</v>
      </c>
      <c r="I306" s="28" t="s">
        <v>53</v>
      </c>
      <c r="J306" s="28">
        <v>9</v>
      </c>
      <c r="K306" s="71">
        <v>22.076526666666666</v>
      </c>
      <c r="L306" s="71">
        <v>19.7</v>
      </c>
      <c r="M306" s="71">
        <v>45.8</v>
      </c>
      <c r="N306" s="81"/>
    </row>
    <row r="307" spans="1:14" ht="17.25" x14ac:dyDescent="0.25">
      <c r="A307" s="96">
        <v>42461</v>
      </c>
      <c r="B307" s="28" t="s">
        <v>56</v>
      </c>
      <c r="C307" s="28" t="s">
        <v>56</v>
      </c>
      <c r="D307" s="94">
        <v>42461</v>
      </c>
      <c r="E307" s="94">
        <v>42490</v>
      </c>
      <c r="F307" s="94"/>
      <c r="G307" s="28" t="s">
        <v>286</v>
      </c>
      <c r="H307" s="28" t="s">
        <v>52</v>
      </c>
      <c r="I307" s="28" t="s">
        <v>53</v>
      </c>
      <c r="J307" s="28">
        <v>10.5</v>
      </c>
      <c r="K307" s="71">
        <v>25.167476666666669</v>
      </c>
      <c r="L307" s="71">
        <v>21.65</v>
      </c>
      <c r="M307" s="28">
        <v>52.4</v>
      </c>
      <c r="N307" s="99"/>
    </row>
    <row r="308" spans="1:14" ht="17.25" x14ac:dyDescent="0.25">
      <c r="A308" s="96">
        <v>42461</v>
      </c>
      <c r="B308" s="28" t="s">
        <v>58</v>
      </c>
      <c r="C308" s="28" t="s">
        <v>58</v>
      </c>
      <c r="D308" s="94">
        <v>42461</v>
      </c>
      <c r="E308" s="94">
        <v>42490</v>
      </c>
      <c r="F308" s="94"/>
      <c r="G308" s="28" t="s">
        <v>286</v>
      </c>
      <c r="H308" s="28" t="s">
        <v>52</v>
      </c>
      <c r="I308" s="28" t="s">
        <v>53</v>
      </c>
      <c r="J308" s="71">
        <v>9.8000000000000007</v>
      </c>
      <c r="K308" s="71">
        <v>25.594470000000001</v>
      </c>
      <c r="L308" s="71">
        <v>24.35</v>
      </c>
      <c r="M308" s="71">
        <v>59.5</v>
      </c>
      <c r="N308" s="18"/>
    </row>
    <row r="309" spans="1:14" ht="17.25" x14ac:dyDescent="0.25">
      <c r="A309" s="96">
        <v>42461</v>
      </c>
      <c r="B309" s="28" t="s">
        <v>59</v>
      </c>
      <c r="C309" s="28" t="s">
        <v>59</v>
      </c>
      <c r="D309" s="94">
        <v>42461</v>
      </c>
      <c r="E309" s="94">
        <v>42490</v>
      </c>
      <c r="F309" s="94"/>
      <c r="G309" s="28" t="s">
        <v>286</v>
      </c>
      <c r="H309" s="28" t="s">
        <v>52</v>
      </c>
      <c r="I309" s="28" t="s">
        <v>53</v>
      </c>
      <c r="J309" s="71">
        <v>8.3000000000000007</v>
      </c>
      <c r="K309" s="71">
        <v>21.232736666666664</v>
      </c>
      <c r="L309" s="71">
        <v>18.5</v>
      </c>
      <c r="M309" s="71">
        <v>47.6</v>
      </c>
      <c r="N309" s="18"/>
    </row>
    <row r="310" spans="1:14" ht="17.25" x14ac:dyDescent="0.25">
      <c r="A310" s="96">
        <v>42491</v>
      </c>
      <c r="B310" s="28" t="s">
        <v>50</v>
      </c>
      <c r="C310" s="28" t="s">
        <v>50</v>
      </c>
      <c r="D310" s="94">
        <v>42491</v>
      </c>
      <c r="E310" s="94">
        <v>42521</v>
      </c>
      <c r="F310" s="94"/>
      <c r="G310" s="28" t="s">
        <v>286</v>
      </c>
      <c r="H310" s="28" t="s">
        <v>52</v>
      </c>
      <c r="I310" s="28" t="s">
        <v>53</v>
      </c>
      <c r="J310" s="71">
        <v>12.7</v>
      </c>
      <c r="K310" s="71">
        <v>28.34473548387097</v>
      </c>
      <c r="L310" s="71">
        <v>26.5</v>
      </c>
      <c r="M310" s="71">
        <v>57.5</v>
      </c>
      <c r="N310" s="99"/>
    </row>
    <row r="311" spans="1:14" ht="17.25" x14ac:dyDescent="0.25">
      <c r="A311" s="96">
        <v>42491</v>
      </c>
      <c r="B311" s="28" t="s">
        <v>54</v>
      </c>
      <c r="C311" s="28" t="s">
        <v>54</v>
      </c>
      <c r="D311" s="94">
        <v>42491</v>
      </c>
      <c r="E311" s="94">
        <v>42521</v>
      </c>
      <c r="F311" s="94"/>
      <c r="G311" s="28" t="s">
        <v>286</v>
      </c>
      <c r="H311" s="28" t="s">
        <v>52</v>
      </c>
      <c r="I311" s="28" t="s">
        <v>53</v>
      </c>
      <c r="J311" s="71">
        <v>9.9</v>
      </c>
      <c r="K311" s="71">
        <v>21.42282580645162</v>
      </c>
      <c r="L311" s="71">
        <v>20.7</v>
      </c>
      <c r="M311" s="71">
        <v>34</v>
      </c>
      <c r="N311" s="81"/>
    </row>
    <row r="312" spans="1:14" ht="17.25" x14ac:dyDescent="0.25">
      <c r="A312" s="96">
        <v>42491</v>
      </c>
      <c r="B312" s="28" t="s">
        <v>55</v>
      </c>
      <c r="C312" s="28" t="s">
        <v>55</v>
      </c>
      <c r="D312" s="94">
        <v>42491</v>
      </c>
      <c r="E312" s="94">
        <v>42521</v>
      </c>
      <c r="F312" s="94"/>
      <c r="G312" s="28" t="s">
        <v>286</v>
      </c>
      <c r="H312" s="28" t="s">
        <v>52</v>
      </c>
      <c r="I312" s="28" t="s">
        <v>53</v>
      </c>
      <c r="J312" s="28">
        <v>9.4</v>
      </c>
      <c r="K312" s="71">
        <v>32.161851612903227</v>
      </c>
      <c r="L312" s="71">
        <v>29.7</v>
      </c>
      <c r="M312" s="71">
        <v>65.5</v>
      </c>
      <c r="N312" s="81"/>
    </row>
    <row r="313" spans="1:14" ht="17.25" x14ac:dyDescent="0.25">
      <c r="A313" s="96">
        <v>42491</v>
      </c>
      <c r="B313" s="28" t="s">
        <v>56</v>
      </c>
      <c r="C313" s="28" t="s">
        <v>56</v>
      </c>
      <c r="D313" s="94">
        <v>42491</v>
      </c>
      <c r="E313" s="94">
        <v>42521</v>
      </c>
      <c r="F313" s="94"/>
      <c r="G313" s="28" t="s">
        <v>286</v>
      </c>
      <c r="H313" s="28" t="s">
        <v>52</v>
      </c>
      <c r="I313" s="28" t="s">
        <v>53</v>
      </c>
      <c r="J313" s="28">
        <v>13.2</v>
      </c>
      <c r="K313" s="71">
        <v>35.615054838709682</v>
      </c>
      <c r="L313" s="28">
        <v>32.200000000000003</v>
      </c>
      <c r="M313" s="28">
        <v>122</v>
      </c>
      <c r="N313" s="99"/>
    </row>
    <row r="314" spans="1:14" ht="17.25" x14ac:dyDescent="0.25">
      <c r="A314" s="96">
        <v>42491</v>
      </c>
      <c r="B314" s="28" t="s">
        <v>58</v>
      </c>
      <c r="C314" s="28" t="s">
        <v>58</v>
      </c>
      <c r="D314" s="94">
        <v>42491</v>
      </c>
      <c r="E314" s="94">
        <v>42521</v>
      </c>
      <c r="F314" s="94"/>
      <c r="G314" s="28" t="s">
        <v>286</v>
      </c>
      <c r="H314" s="28" t="s">
        <v>52</v>
      </c>
      <c r="I314" s="28" t="s">
        <v>53</v>
      </c>
      <c r="J314" s="28">
        <v>10.7</v>
      </c>
      <c r="K314" s="71">
        <v>23.296796774193545</v>
      </c>
      <c r="L314" s="28">
        <v>23.2</v>
      </c>
      <c r="M314" s="28">
        <v>45.7</v>
      </c>
      <c r="N314" s="18"/>
    </row>
    <row r="315" spans="1:14" ht="17.25" x14ac:dyDescent="0.25">
      <c r="A315" s="96">
        <v>42491</v>
      </c>
      <c r="B315" s="28" t="s">
        <v>59</v>
      </c>
      <c r="C315" s="28" t="s">
        <v>59</v>
      </c>
      <c r="D315" s="94">
        <v>42491</v>
      </c>
      <c r="E315" s="94">
        <v>42521</v>
      </c>
      <c r="F315" s="94"/>
      <c r="G315" s="28" t="s">
        <v>286</v>
      </c>
      <c r="H315" s="28" t="s">
        <v>52</v>
      </c>
      <c r="I315" s="28" t="s">
        <v>53</v>
      </c>
      <c r="J315" s="71">
        <v>10.9</v>
      </c>
      <c r="K315" s="71">
        <v>26.823029032258066</v>
      </c>
      <c r="L315" s="71">
        <v>26</v>
      </c>
      <c r="M315" s="71">
        <v>51.6</v>
      </c>
      <c r="N315" s="18"/>
    </row>
    <row r="316" spans="1:14" ht="17.25" x14ac:dyDescent="0.25">
      <c r="A316" s="96">
        <v>42522</v>
      </c>
      <c r="B316" s="28" t="s">
        <v>50</v>
      </c>
      <c r="C316" s="28" t="s">
        <v>50</v>
      </c>
      <c r="D316" s="94">
        <v>42522</v>
      </c>
      <c r="E316" s="94">
        <v>42551</v>
      </c>
      <c r="F316" s="94"/>
      <c r="G316" s="28" t="s">
        <v>286</v>
      </c>
      <c r="H316" s="28" t="s">
        <v>52</v>
      </c>
      <c r="I316" s="28" t="s">
        <v>53</v>
      </c>
      <c r="J316" s="71">
        <v>5.2</v>
      </c>
      <c r="K316" s="71">
        <v>15.883333333333333</v>
      </c>
      <c r="L316" s="71">
        <v>16.100000000000001</v>
      </c>
      <c r="M316" s="71">
        <v>25.8</v>
      </c>
      <c r="N316" s="99"/>
    </row>
    <row r="317" spans="1:14" ht="17.25" x14ac:dyDescent="0.25">
      <c r="A317" s="96">
        <v>42522</v>
      </c>
      <c r="B317" s="28" t="s">
        <v>54</v>
      </c>
      <c r="C317" s="28" t="s">
        <v>54</v>
      </c>
      <c r="D317" s="94">
        <v>42522</v>
      </c>
      <c r="E317" s="94">
        <v>42551</v>
      </c>
      <c r="F317" s="94"/>
      <c r="G317" s="28" t="s">
        <v>286</v>
      </c>
      <c r="H317" s="28" t="s">
        <v>52</v>
      </c>
      <c r="I317" s="28" t="s">
        <v>53</v>
      </c>
      <c r="J317" s="71">
        <v>4.5999999999999996</v>
      </c>
      <c r="K317" s="71">
        <v>12.939999999999998</v>
      </c>
      <c r="L317" s="71">
        <v>12.85</v>
      </c>
      <c r="M317" s="71">
        <v>21</v>
      </c>
      <c r="N317" s="81"/>
    </row>
    <row r="318" spans="1:14" ht="17.25" x14ac:dyDescent="0.25">
      <c r="A318" s="96">
        <v>42522</v>
      </c>
      <c r="B318" s="28" t="s">
        <v>55</v>
      </c>
      <c r="C318" s="28" t="s">
        <v>55</v>
      </c>
      <c r="D318" s="94">
        <v>42522</v>
      </c>
      <c r="E318" s="94">
        <v>42551</v>
      </c>
      <c r="F318" s="94"/>
      <c r="G318" s="28" t="s">
        <v>286</v>
      </c>
      <c r="H318" s="28" t="s">
        <v>52</v>
      </c>
      <c r="I318" s="28" t="s">
        <v>53</v>
      </c>
      <c r="J318" s="28">
        <v>7</v>
      </c>
      <c r="K318" s="71">
        <v>16.453333333333333</v>
      </c>
      <c r="L318" s="71">
        <v>16.350000000000001</v>
      </c>
      <c r="M318" s="71">
        <v>27.6</v>
      </c>
      <c r="N318" s="81"/>
    </row>
    <row r="319" spans="1:14" ht="17.25" x14ac:dyDescent="0.25">
      <c r="A319" s="96">
        <v>42522</v>
      </c>
      <c r="B319" s="28" t="s">
        <v>56</v>
      </c>
      <c r="C319" s="28" t="s">
        <v>56</v>
      </c>
      <c r="D319" s="94">
        <v>42522</v>
      </c>
      <c r="E319" s="94">
        <v>42551</v>
      </c>
      <c r="F319" s="94"/>
      <c r="G319" s="28" t="s">
        <v>286</v>
      </c>
      <c r="H319" s="28" t="s">
        <v>52</v>
      </c>
      <c r="I319" s="28" t="s">
        <v>53</v>
      </c>
      <c r="J319" s="28">
        <v>8.6999999999999993</v>
      </c>
      <c r="K319" s="71">
        <v>18.266046428571428</v>
      </c>
      <c r="L319" s="71">
        <v>18.343499999999999</v>
      </c>
      <c r="M319" s="28">
        <v>36.5</v>
      </c>
      <c r="N319" s="99" t="s">
        <v>112</v>
      </c>
    </row>
    <row r="320" spans="1:14" ht="17.25" x14ac:dyDescent="0.25">
      <c r="A320" s="96">
        <v>42522</v>
      </c>
      <c r="B320" s="28" t="s">
        <v>58</v>
      </c>
      <c r="C320" s="28" t="s">
        <v>58</v>
      </c>
      <c r="D320" s="94">
        <v>42522</v>
      </c>
      <c r="E320" s="94">
        <v>42551</v>
      </c>
      <c r="F320" s="94"/>
      <c r="G320" s="28" t="s">
        <v>286</v>
      </c>
      <c r="H320" s="28" t="s">
        <v>52</v>
      </c>
      <c r="I320" s="28" t="s">
        <v>53</v>
      </c>
      <c r="J320" s="71">
        <v>10.199999999999999</v>
      </c>
      <c r="K320" s="71">
        <v>26.105748275862069</v>
      </c>
      <c r="L320" s="71">
        <v>25.7</v>
      </c>
      <c r="M320" s="71">
        <v>49.4</v>
      </c>
      <c r="N320" s="18" t="s">
        <v>113</v>
      </c>
    </row>
    <row r="321" spans="1:14" ht="17.25" x14ac:dyDescent="0.25">
      <c r="A321" s="96">
        <v>42522</v>
      </c>
      <c r="B321" s="28" t="s">
        <v>59</v>
      </c>
      <c r="C321" s="28" t="s">
        <v>59</v>
      </c>
      <c r="D321" s="94">
        <v>42522</v>
      </c>
      <c r="E321" s="94">
        <v>42551</v>
      </c>
      <c r="F321" s="94"/>
      <c r="G321" s="28" t="s">
        <v>286</v>
      </c>
      <c r="H321" s="28" t="s">
        <v>52</v>
      </c>
      <c r="I321" s="28" t="s">
        <v>53</v>
      </c>
      <c r="J321" s="71">
        <v>4.5</v>
      </c>
      <c r="K321" s="71">
        <v>14.533333333333333</v>
      </c>
      <c r="L321" s="71">
        <v>14.5</v>
      </c>
      <c r="M321" s="71">
        <v>25.3</v>
      </c>
      <c r="N321" s="18"/>
    </row>
    <row r="322" spans="1:14" ht="17.25" x14ac:dyDescent="0.25">
      <c r="A322" s="96">
        <v>42552</v>
      </c>
      <c r="B322" s="28" t="s">
        <v>50</v>
      </c>
      <c r="C322" s="28" t="s">
        <v>50</v>
      </c>
      <c r="D322" s="94">
        <v>42552</v>
      </c>
      <c r="E322" s="94">
        <v>42582</v>
      </c>
      <c r="F322" s="94"/>
      <c r="G322" s="28" t="s">
        <v>286</v>
      </c>
      <c r="H322" s="28" t="s">
        <v>52</v>
      </c>
      <c r="I322" s="28" t="s">
        <v>53</v>
      </c>
      <c r="J322" s="71">
        <v>8.6999999999999993</v>
      </c>
      <c r="K322" s="71">
        <v>20.229032258064517</v>
      </c>
      <c r="L322" s="71">
        <v>19.5</v>
      </c>
      <c r="M322" s="71">
        <v>33.4</v>
      </c>
      <c r="N322" s="99"/>
    </row>
    <row r="323" spans="1:14" ht="17.25" x14ac:dyDescent="0.25">
      <c r="A323" s="96">
        <v>42552</v>
      </c>
      <c r="B323" s="28" t="s">
        <v>54</v>
      </c>
      <c r="C323" s="28" t="s">
        <v>54</v>
      </c>
      <c r="D323" s="94">
        <v>42552</v>
      </c>
      <c r="E323" s="94">
        <v>42582</v>
      </c>
      <c r="F323" s="94"/>
      <c r="G323" s="28" t="s">
        <v>286</v>
      </c>
      <c r="H323" s="28" t="s">
        <v>52</v>
      </c>
      <c r="I323" s="28" t="s">
        <v>53</v>
      </c>
      <c r="J323" s="71">
        <v>8.4</v>
      </c>
      <c r="K323" s="71">
        <v>15.187096774193545</v>
      </c>
      <c r="L323" s="71">
        <v>13.9</v>
      </c>
      <c r="M323" s="71">
        <v>24.4</v>
      </c>
      <c r="N323" s="81"/>
    </row>
    <row r="324" spans="1:14" ht="17.25" x14ac:dyDescent="0.25">
      <c r="A324" s="96">
        <v>42552</v>
      </c>
      <c r="B324" s="28" t="s">
        <v>55</v>
      </c>
      <c r="C324" s="28" t="s">
        <v>55</v>
      </c>
      <c r="D324" s="94">
        <v>42552</v>
      </c>
      <c r="E324" s="94">
        <v>42582</v>
      </c>
      <c r="F324" s="94"/>
      <c r="G324" s="28" t="s">
        <v>286</v>
      </c>
      <c r="H324" s="28" t="s">
        <v>52</v>
      </c>
      <c r="I324" s="28" t="s">
        <v>53</v>
      </c>
      <c r="J324" s="28">
        <v>8.4</v>
      </c>
      <c r="K324" s="71">
        <v>20.390322580645162</v>
      </c>
      <c r="L324" s="71">
        <v>21.4</v>
      </c>
      <c r="M324" s="71">
        <v>32.6</v>
      </c>
      <c r="N324" s="81"/>
    </row>
    <row r="325" spans="1:14" ht="17.25" x14ac:dyDescent="0.25">
      <c r="A325" s="96">
        <v>42552</v>
      </c>
      <c r="B325" s="28" t="s">
        <v>56</v>
      </c>
      <c r="C325" s="28" t="s">
        <v>56</v>
      </c>
      <c r="D325" s="94">
        <v>42552</v>
      </c>
      <c r="E325" s="94">
        <v>42582</v>
      </c>
      <c r="F325" s="94"/>
      <c r="G325" s="28" t="s">
        <v>286</v>
      </c>
      <c r="H325" s="28" t="s">
        <v>52</v>
      </c>
      <c r="I325" s="28" t="s">
        <v>53</v>
      </c>
      <c r="J325" s="28">
        <v>9.4</v>
      </c>
      <c r="K325" s="71">
        <v>23.075761290322575</v>
      </c>
      <c r="L325" s="28">
        <v>23.2</v>
      </c>
      <c r="M325" s="28">
        <v>40</v>
      </c>
      <c r="N325" s="99"/>
    </row>
    <row r="326" spans="1:14" ht="17.25" x14ac:dyDescent="0.25">
      <c r="A326" s="96">
        <v>42552</v>
      </c>
      <c r="B326" s="28" t="s">
        <v>58</v>
      </c>
      <c r="C326" s="28" t="s">
        <v>58</v>
      </c>
      <c r="D326" s="94">
        <v>42552</v>
      </c>
      <c r="E326" s="94">
        <v>42582</v>
      </c>
      <c r="F326" s="94"/>
      <c r="G326" s="28" t="s">
        <v>286</v>
      </c>
      <c r="H326" s="28" t="s">
        <v>52</v>
      </c>
      <c r="I326" s="28" t="s">
        <v>53</v>
      </c>
      <c r="J326" s="28">
        <v>8.5</v>
      </c>
      <c r="K326" s="71">
        <v>16.167741935483868</v>
      </c>
      <c r="L326" s="28">
        <v>15.8</v>
      </c>
      <c r="M326" s="28">
        <v>24.8</v>
      </c>
      <c r="N326" s="18"/>
    </row>
    <row r="327" spans="1:14" ht="17.25" x14ac:dyDescent="0.25">
      <c r="A327" s="96">
        <v>42552</v>
      </c>
      <c r="B327" s="28" t="s">
        <v>59</v>
      </c>
      <c r="C327" s="28" t="s">
        <v>59</v>
      </c>
      <c r="D327" s="94">
        <v>42552</v>
      </c>
      <c r="E327" s="94">
        <v>42582</v>
      </c>
      <c r="F327" s="94"/>
      <c r="G327" s="28" t="s">
        <v>286</v>
      </c>
      <c r="H327" s="28" t="s">
        <v>52</v>
      </c>
      <c r="I327" s="28" t="s">
        <v>53</v>
      </c>
      <c r="J327" s="71">
        <v>7.3</v>
      </c>
      <c r="K327" s="71">
        <v>19.016129032258061</v>
      </c>
      <c r="L327" s="71">
        <v>17.7</v>
      </c>
      <c r="M327" s="71">
        <v>34.200000000000003</v>
      </c>
      <c r="N327" s="18"/>
    </row>
    <row r="328" spans="1:14" ht="17.25" x14ac:dyDescent="0.25">
      <c r="A328" s="96">
        <v>42583</v>
      </c>
      <c r="B328" s="28" t="s">
        <v>50</v>
      </c>
      <c r="C328" s="28" t="s">
        <v>50</v>
      </c>
      <c r="D328" s="94">
        <v>42583</v>
      </c>
      <c r="E328" s="94">
        <v>42613</v>
      </c>
      <c r="F328" s="94"/>
      <c r="G328" s="28" t="s">
        <v>286</v>
      </c>
      <c r="H328" s="28" t="s">
        <v>52</v>
      </c>
      <c r="I328" s="28" t="s">
        <v>53</v>
      </c>
      <c r="J328" s="71">
        <v>5.2</v>
      </c>
      <c r="K328" s="71">
        <v>21.72085483870968</v>
      </c>
      <c r="L328" s="71">
        <v>23.2</v>
      </c>
      <c r="M328" s="71">
        <v>39.5</v>
      </c>
      <c r="N328" s="99"/>
    </row>
    <row r="329" spans="1:14" ht="17.25" x14ac:dyDescent="0.25">
      <c r="A329" s="96">
        <v>42583</v>
      </c>
      <c r="B329" s="28" t="s">
        <v>54</v>
      </c>
      <c r="C329" s="28" t="s">
        <v>54</v>
      </c>
      <c r="D329" s="94">
        <v>42583</v>
      </c>
      <c r="E329" s="94">
        <v>42613</v>
      </c>
      <c r="F329" s="94"/>
      <c r="G329" s="28" t="s">
        <v>286</v>
      </c>
      <c r="H329" s="28" t="s">
        <v>52</v>
      </c>
      <c r="I329" s="28" t="s">
        <v>53</v>
      </c>
      <c r="J329" s="71">
        <v>4.8</v>
      </c>
      <c r="K329" s="71">
        <v>16.899216129032261</v>
      </c>
      <c r="L329" s="71">
        <v>16.600000000000001</v>
      </c>
      <c r="M329" s="71">
        <v>30.3</v>
      </c>
      <c r="N329" s="81"/>
    </row>
    <row r="330" spans="1:14" ht="17.25" x14ac:dyDescent="0.25">
      <c r="A330" s="96">
        <v>42583</v>
      </c>
      <c r="B330" s="28" t="s">
        <v>55</v>
      </c>
      <c r="C330" s="28" t="s">
        <v>55</v>
      </c>
      <c r="D330" s="94">
        <v>42583</v>
      </c>
      <c r="E330" s="94">
        <v>42613</v>
      </c>
      <c r="F330" s="94"/>
      <c r="G330" s="28" t="s">
        <v>286</v>
      </c>
      <c r="H330" s="28" t="s">
        <v>52</v>
      </c>
      <c r="I330" s="28" t="s">
        <v>53</v>
      </c>
      <c r="J330" s="28">
        <v>4.8</v>
      </c>
      <c r="K330" s="71">
        <v>20.786573225806457</v>
      </c>
      <c r="L330" s="71">
        <v>22.6</v>
      </c>
      <c r="M330" s="71">
        <v>39.1</v>
      </c>
      <c r="N330" s="81"/>
    </row>
    <row r="331" spans="1:14" ht="17.25" x14ac:dyDescent="0.25">
      <c r="A331" s="96">
        <v>42583</v>
      </c>
      <c r="B331" s="28" t="s">
        <v>56</v>
      </c>
      <c r="C331" s="28" t="s">
        <v>56</v>
      </c>
      <c r="D331" s="94">
        <v>42583</v>
      </c>
      <c r="E331" s="94">
        <v>42613</v>
      </c>
      <c r="F331" s="94"/>
      <c r="G331" s="28" t="s">
        <v>286</v>
      </c>
      <c r="H331" s="28" t="s">
        <v>52</v>
      </c>
      <c r="I331" s="28" t="s">
        <v>53</v>
      </c>
      <c r="J331" s="28">
        <v>6</v>
      </c>
      <c r="K331" s="71">
        <v>23.176910714285718</v>
      </c>
      <c r="L331" s="28">
        <v>23.9</v>
      </c>
      <c r="M331" s="28">
        <v>37.200000000000003</v>
      </c>
      <c r="N331" s="99" t="s">
        <v>114</v>
      </c>
    </row>
    <row r="332" spans="1:14" ht="17.25" x14ac:dyDescent="0.25">
      <c r="A332" s="96">
        <v>42583</v>
      </c>
      <c r="B332" s="28" t="s">
        <v>58</v>
      </c>
      <c r="C332" s="28" t="s">
        <v>58</v>
      </c>
      <c r="D332" s="94">
        <v>42583</v>
      </c>
      <c r="E332" s="94">
        <v>42613</v>
      </c>
      <c r="F332" s="94"/>
      <c r="G332" s="28" t="s">
        <v>286</v>
      </c>
      <c r="H332" s="28" t="s">
        <v>52</v>
      </c>
      <c r="I332" s="28" t="s">
        <v>53</v>
      </c>
      <c r="J332" s="28">
        <v>6.8</v>
      </c>
      <c r="K332" s="71">
        <v>18.373074193548383</v>
      </c>
      <c r="L332" s="28">
        <v>19.8</v>
      </c>
      <c r="M332" s="28">
        <v>33.200000000000003</v>
      </c>
      <c r="N332" s="18"/>
    </row>
    <row r="333" spans="1:14" ht="17.25" x14ac:dyDescent="0.25">
      <c r="A333" s="96">
        <v>42583</v>
      </c>
      <c r="B333" s="28" t="s">
        <v>59</v>
      </c>
      <c r="C333" s="28" t="s">
        <v>59</v>
      </c>
      <c r="D333" s="94">
        <v>42583</v>
      </c>
      <c r="E333" s="94">
        <v>42613</v>
      </c>
      <c r="F333" s="94"/>
      <c r="G333" s="28" t="s">
        <v>286</v>
      </c>
      <c r="H333" s="28" t="s">
        <v>52</v>
      </c>
      <c r="I333" s="28" t="s">
        <v>53</v>
      </c>
      <c r="J333" s="71">
        <v>4.0999999999999996</v>
      </c>
      <c r="K333" s="71">
        <v>19.958132258064513</v>
      </c>
      <c r="L333" s="71">
        <v>19.802099999999999</v>
      </c>
      <c r="M333" s="71">
        <v>39.200000000000003</v>
      </c>
      <c r="N333" s="18"/>
    </row>
    <row r="334" spans="1:14" ht="30" x14ac:dyDescent="0.25">
      <c r="A334" s="96">
        <v>42614</v>
      </c>
      <c r="B334" s="28" t="s">
        <v>50</v>
      </c>
      <c r="C334" s="28" t="s">
        <v>50</v>
      </c>
      <c r="D334" s="94">
        <v>42614</v>
      </c>
      <c r="E334" s="94">
        <v>42643</v>
      </c>
      <c r="F334" s="94"/>
      <c r="G334" s="28" t="s">
        <v>286</v>
      </c>
      <c r="H334" s="28" t="s">
        <v>52</v>
      </c>
      <c r="I334" s="28" t="s">
        <v>53</v>
      </c>
      <c r="J334" s="71">
        <v>9</v>
      </c>
      <c r="K334" s="71">
        <v>18.945588461538463</v>
      </c>
      <c r="L334" s="71">
        <v>17.899999999999999</v>
      </c>
      <c r="M334" s="71">
        <v>30</v>
      </c>
      <c r="N334" s="99" t="s">
        <v>115</v>
      </c>
    </row>
    <row r="335" spans="1:14" ht="17.25" x14ac:dyDescent="0.25">
      <c r="A335" s="96">
        <v>42614</v>
      </c>
      <c r="B335" s="28" t="s">
        <v>54</v>
      </c>
      <c r="C335" s="28" t="s">
        <v>54</v>
      </c>
      <c r="D335" s="94">
        <v>42614</v>
      </c>
      <c r="E335" s="94">
        <v>42643</v>
      </c>
      <c r="F335" s="94"/>
      <c r="G335" s="28" t="s">
        <v>286</v>
      </c>
      <c r="H335" s="28" t="s">
        <v>52</v>
      </c>
      <c r="I335" s="28" t="s">
        <v>53</v>
      </c>
      <c r="J335" s="71">
        <v>8.3000000000000007</v>
      </c>
      <c r="K335" s="71">
        <v>14.98</v>
      </c>
      <c r="L335" s="71">
        <v>13.55</v>
      </c>
      <c r="M335" s="71">
        <v>24.8</v>
      </c>
      <c r="N335" s="81"/>
    </row>
    <row r="336" spans="1:14" ht="17.25" x14ac:dyDescent="0.25">
      <c r="A336" s="96">
        <v>42614</v>
      </c>
      <c r="B336" s="28" t="s">
        <v>55</v>
      </c>
      <c r="C336" s="28" t="s">
        <v>55</v>
      </c>
      <c r="D336" s="94">
        <v>42614</v>
      </c>
      <c r="E336" s="94">
        <v>42643</v>
      </c>
      <c r="F336" s="94"/>
      <c r="G336" s="28" t="s">
        <v>286</v>
      </c>
      <c r="H336" s="28" t="s">
        <v>52</v>
      </c>
      <c r="I336" s="28" t="s">
        <v>53</v>
      </c>
      <c r="J336" s="28">
        <v>8.1999999999999993</v>
      </c>
      <c r="K336" s="71">
        <v>19.64</v>
      </c>
      <c r="L336" s="71">
        <v>18.3</v>
      </c>
      <c r="M336" s="71">
        <v>38.700000000000003</v>
      </c>
      <c r="N336" s="81"/>
    </row>
    <row r="337" spans="1:14" ht="17.25" x14ac:dyDescent="0.25">
      <c r="A337" s="96">
        <v>42614</v>
      </c>
      <c r="B337" s="28" t="s">
        <v>56</v>
      </c>
      <c r="C337" s="28" t="s">
        <v>56</v>
      </c>
      <c r="D337" s="94">
        <v>42614</v>
      </c>
      <c r="E337" s="94">
        <v>42643</v>
      </c>
      <c r="F337" s="94"/>
      <c r="G337" s="28" t="s">
        <v>286</v>
      </c>
      <c r="H337" s="28" t="s">
        <v>52</v>
      </c>
      <c r="I337" s="28" t="s">
        <v>53</v>
      </c>
      <c r="J337" s="28">
        <v>9.4</v>
      </c>
      <c r="K337" s="71">
        <v>24.161353333333334</v>
      </c>
      <c r="L337" s="28">
        <v>20.7</v>
      </c>
      <c r="M337" s="28">
        <v>71.5</v>
      </c>
      <c r="N337" s="99"/>
    </row>
    <row r="338" spans="1:14" ht="17.25" x14ac:dyDescent="0.25">
      <c r="A338" s="96">
        <v>42614</v>
      </c>
      <c r="B338" s="28" t="s">
        <v>58</v>
      </c>
      <c r="C338" s="28" t="s">
        <v>58</v>
      </c>
      <c r="D338" s="94">
        <v>42614</v>
      </c>
      <c r="E338" s="94">
        <v>42643</v>
      </c>
      <c r="F338" s="94"/>
      <c r="G338" s="28" t="s">
        <v>286</v>
      </c>
      <c r="H338" s="28" t="s">
        <v>52</v>
      </c>
      <c r="I338" s="28" t="s">
        <v>53</v>
      </c>
      <c r="J338" s="71">
        <v>10</v>
      </c>
      <c r="K338" s="71">
        <v>18.41333333333333</v>
      </c>
      <c r="L338" s="71">
        <v>17.25</v>
      </c>
      <c r="M338" s="71">
        <v>42.5</v>
      </c>
      <c r="N338" s="18"/>
    </row>
    <row r="339" spans="1:14" ht="17.25" x14ac:dyDescent="0.25">
      <c r="A339" s="96">
        <v>42614</v>
      </c>
      <c r="B339" s="28" t="s">
        <v>59</v>
      </c>
      <c r="C339" s="28" t="s">
        <v>59</v>
      </c>
      <c r="D339" s="94">
        <v>42614</v>
      </c>
      <c r="E339" s="94">
        <v>42643</v>
      </c>
      <c r="F339" s="94"/>
      <c r="G339" s="28" t="s">
        <v>286</v>
      </c>
      <c r="H339" s="28" t="s">
        <v>52</v>
      </c>
      <c r="I339" s="28" t="s">
        <v>53</v>
      </c>
      <c r="J339" s="71">
        <v>7.3</v>
      </c>
      <c r="K339" s="71">
        <v>18.329999999999995</v>
      </c>
      <c r="L339" s="71">
        <v>17</v>
      </c>
      <c r="M339" s="71">
        <v>35.1</v>
      </c>
      <c r="N339" s="18"/>
    </row>
    <row r="340" spans="1:14" ht="30" x14ac:dyDescent="0.25">
      <c r="A340" s="96">
        <v>42644</v>
      </c>
      <c r="B340" s="28" t="s">
        <v>50</v>
      </c>
      <c r="C340" s="28" t="s">
        <v>50</v>
      </c>
      <c r="D340" s="94">
        <v>42644</v>
      </c>
      <c r="E340" s="94">
        <v>42674</v>
      </c>
      <c r="F340" s="94"/>
      <c r="G340" s="28" t="s">
        <v>286</v>
      </c>
      <c r="H340" s="28" t="s">
        <v>52</v>
      </c>
      <c r="I340" s="28" t="s">
        <v>53</v>
      </c>
      <c r="J340" s="71">
        <v>10.4</v>
      </c>
      <c r="K340" s="71">
        <v>25.986084000000002</v>
      </c>
      <c r="L340" s="71">
        <v>22.4</v>
      </c>
      <c r="M340" s="71">
        <v>50.2</v>
      </c>
      <c r="N340" s="99" t="s">
        <v>116</v>
      </c>
    </row>
    <row r="341" spans="1:14" ht="17.25" x14ac:dyDescent="0.25">
      <c r="A341" s="96">
        <v>42644</v>
      </c>
      <c r="B341" s="28" t="s">
        <v>54</v>
      </c>
      <c r="C341" s="28" t="s">
        <v>54</v>
      </c>
      <c r="D341" s="94">
        <v>42644</v>
      </c>
      <c r="E341" s="94">
        <v>42674</v>
      </c>
      <c r="F341" s="94"/>
      <c r="G341" s="28" t="s">
        <v>286</v>
      </c>
      <c r="H341" s="28" t="s">
        <v>52</v>
      </c>
      <c r="I341" s="28" t="s">
        <v>53</v>
      </c>
      <c r="J341" s="71">
        <v>6.9326400000000001</v>
      </c>
      <c r="K341" s="71">
        <v>17.166456129032255</v>
      </c>
      <c r="L341" s="71">
        <v>16.3</v>
      </c>
      <c r="M341" s="71">
        <v>29.7</v>
      </c>
      <c r="N341" s="81"/>
    </row>
    <row r="342" spans="1:14" ht="17.25" x14ac:dyDescent="0.25">
      <c r="A342" s="96">
        <v>42644</v>
      </c>
      <c r="B342" s="28" t="s">
        <v>55</v>
      </c>
      <c r="C342" s="28" t="s">
        <v>55</v>
      </c>
      <c r="D342" s="94">
        <v>42644</v>
      </c>
      <c r="E342" s="94">
        <v>42674</v>
      </c>
      <c r="F342" s="94"/>
      <c r="G342" s="28" t="s">
        <v>286</v>
      </c>
      <c r="H342" s="28" t="s">
        <v>52</v>
      </c>
      <c r="I342" s="28" t="s">
        <v>53</v>
      </c>
      <c r="J342" s="28">
        <v>8.9</v>
      </c>
      <c r="K342" s="71">
        <v>22.56719032258065</v>
      </c>
      <c r="L342" s="71">
        <v>20.7</v>
      </c>
      <c r="M342" s="71">
        <v>44.6</v>
      </c>
      <c r="N342" s="81"/>
    </row>
    <row r="343" spans="1:14" ht="17.25" x14ac:dyDescent="0.25">
      <c r="A343" s="96">
        <v>42644</v>
      </c>
      <c r="B343" s="28" t="s">
        <v>56</v>
      </c>
      <c r="C343" s="28" t="s">
        <v>56</v>
      </c>
      <c r="D343" s="94">
        <v>42644</v>
      </c>
      <c r="E343" s="94">
        <v>42674</v>
      </c>
      <c r="F343" s="94"/>
      <c r="G343" s="28" t="s">
        <v>286</v>
      </c>
      <c r="H343" s="28" t="s">
        <v>52</v>
      </c>
      <c r="I343" s="28" t="s">
        <v>53</v>
      </c>
      <c r="J343" s="28">
        <v>15.5</v>
      </c>
      <c r="K343" s="71">
        <v>27.255470967741942</v>
      </c>
      <c r="L343" s="28">
        <v>24.4</v>
      </c>
      <c r="M343" s="28">
        <v>50.7</v>
      </c>
      <c r="N343" s="99"/>
    </row>
    <row r="344" spans="1:14" ht="17.25" x14ac:dyDescent="0.25">
      <c r="A344" s="96">
        <v>42644</v>
      </c>
      <c r="B344" s="28" t="s">
        <v>58</v>
      </c>
      <c r="C344" s="28" t="s">
        <v>58</v>
      </c>
      <c r="D344" s="94">
        <v>42644</v>
      </c>
      <c r="E344" s="94">
        <v>42674</v>
      </c>
      <c r="F344" s="94"/>
      <c r="G344" s="28" t="s">
        <v>286</v>
      </c>
      <c r="H344" s="28" t="s">
        <v>52</v>
      </c>
      <c r="I344" s="28" t="s">
        <v>53</v>
      </c>
      <c r="J344" s="28">
        <v>13.4</v>
      </c>
      <c r="K344" s="71">
        <v>21.672487096774191</v>
      </c>
      <c r="L344" s="28">
        <v>20.6</v>
      </c>
      <c r="M344" s="28">
        <v>47.6</v>
      </c>
      <c r="N344" s="18"/>
    </row>
    <row r="345" spans="1:14" ht="17.25" x14ac:dyDescent="0.25">
      <c r="A345" s="96">
        <v>42644</v>
      </c>
      <c r="B345" s="28" t="s">
        <v>59</v>
      </c>
      <c r="C345" s="28" t="s">
        <v>59</v>
      </c>
      <c r="D345" s="94">
        <v>42644</v>
      </c>
      <c r="E345" s="94">
        <v>42674</v>
      </c>
      <c r="F345" s="94"/>
      <c r="G345" s="28" t="s">
        <v>286</v>
      </c>
      <c r="H345" s="28" t="s">
        <v>52</v>
      </c>
      <c r="I345" s="28" t="s">
        <v>53</v>
      </c>
      <c r="J345" s="71">
        <v>7.8</v>
      </c>
      <c r="K345" s="71">
        <v>23.744903225806446</v>
      </c>
      <c r="L345" s="71">
        <v>21.9</v>
      </c>
      <c r="M345" s="71">
        <v>47.6</v>
      </c>
      <c r="N345" s="18"/>
    </row>
    <row r="346" spans="1:14" ht="17.25" x14ac:dyDescent="0.25">
      <c r="A346" s="96">
        <v>42675</v>
      </c>
      <c r="B346" s="28" t="s">
        <v>50</v>
      </c>
      <c r="C346" s="28" t="s">
        <v>50</v>
      </c>
      <c r="D346" s="94">
        <v>42675</v>
      </c>
      <c r="E346" s="94">
        <v>42704</v>
      </c>
      <c r="F346" s="94"/>
      <c r="G346" s="28" t="s">
        <v>286</v>
      </c>
      <c r="H346" s="28" t="s">
        <v>52</v>
      </c>
      <c r="I346" s="28" t="s">
        <v>53</v>
      </c>
      <c r="J346" s="71">
        <v>14.256500000000001</v>
      </c>
      <c r="K346" s="71">
        <v>33.037486666666673</v>
      </c>
      <c r="L346" s="71">
        <v>28.1</v>
      </c>
      <c r="M346" s="71">
        <v>110.9</v>
      </c>
      <c r="N346" s="99"/>
    </row>
    <row r="347" spans="1:14" ht="17.25" x14ac:dyDescent="0.25">
      <c r="A347" s="96">
        <v>42675</v>
      </c>
      <c r="B347" s="28" t="s">
        <v>54</v>
      </c>
      <c r="C347" s="28" t="s">
        <v>54</v>
      </c>
      <c r="D347" s="94">
        <v>42675</v>
      </c>
      <c r="E347" s="94">
        <v>42704</v>
      </c>
      <c r="F347" s="94"/>
      <c r="G347" s="28" t="s">
        <v>286</v>
      </c>
      <c r="H347" s="28" t="s">
        <v>52</v>
      </c>
      <c r="I347" s="28" t="s">
        <v>53</v>
      </c>
      <c r="J347" s="71">
        <v>9.6825399999999995</v>
      </c>
      <c r="K347" s="71">
        <v>21.144511333333341</v>
      </c>
      <c r="L347" s="71">
        <v>20.55</v>
      </c>
      <c r="M347" s="71">
        <v>40.5</v>
      </c>
      <c r="N347" s="81"/>
    </row>
    <row r="348" spans="1:14" ht="17.25" x14ac:dyDescent="0.25">
      <c r="A348" s="96">
        <v>42675</v>
      </c>
      <c r="B348" s="28" t="s">
        <v>55</v>
      </c>
      <c r="C348" s="28" t="s">
        <v>55</v>
      </c>
      <c r="D348" s="94">
        <v>42675</v>
      </c>
      <c r="E348" s="94">
        <v>42704</v>
      </c>
      <c r="F348" s="94"/>
      <c r="G348" s="28" t="s">
        <v>286</v>
      </c>
      <c r="H348" s="28" t="s">
        <v>52</v>
      </c>
      <c r="I348" s="28" t="s">
        <v>53</v>
      </c>
      <c r="J348" s="28">
        <v>14.8</v>
      </c>
      <c r="K348" s="71">
        <v>28.388936666666666</v>
      </c>
      <c r="L348" s="71">
        <v>26.65</v>
      </c>
      <c r="M348" s="71">
        <v>55.5</v>
      </c>
      <c r="N348" s="81"/>
    </row>
    <row r="349" spans="1:14" ht="17.25" x14ac:dyDescent="0.25">
      <c r="A349" s="96">
        <v>42675</v>
      </c>
      <c r="B349" s="28" t="s">
        <v>56</v>
      </c>
      <c r="C349" s="28" t="s">
        <v>56</v>
      </c>
      <c r="D349" s="94">
        <v>42675</v>
      </c>
      <c r="E349" s="94">
        <v>42681</v>
      </c>
      <c r="F349" s="94"/>
      <c r="G349" s="28" t="s">
        <v>286</v>
      </c>
      <c r="H349" s="28" t="s">
        <v>52</v>
      </c>
      <c r="I349" s="28" t="s">
        <v>53</v>
      </c>
      <c r="J349" s="28">
        <v>30</v>
      </c>
      <c r="K349" s="71">
        <v>42.628571428571426</v>
      </c>
      <c r="L349" s="28">
        <v>40.299999999999997</v>
      </c>
      <c r="M349" s="28">
        <v>69.3</v>
      </c>
      <c r="N349" s="99" t="s">
        <v>117</v>
      </c>
    </row>
    <row r="350" spans="1:14" ht="17.25" x14ac:dyDescent="0.25">
      <c r="A350" s="96">
        <v>42675</v>
      </c>
      <c r="B350" s="28" t="s">
        <v>58</v>
      </c>
      <c r="C350" s="28" t="s">
        <v>58</v>
      </c>
      <c r="D350" s="94">
        <v>42675</v>
      </c>
      <c r="E350" s="94">
        <v>42704</v>
      </c>
      <c r="F350" s="94"/>
      <c r="G350" s="28" t="s">
        <v>286</v>
      </c>
      <c r="H350" s="28" t="s">
        <v>52</v>
      </c>
      <c r="I350" s="28" t="s">
        <v>53</v>
      </c>
      <c r="J350" s="71">
        <v>10.25</v>
      </c>
      <c r="K350" s="71">
        <v>28.988333333333337</v>
      </c>
      <c r="L350" s="71">
        <v>28.200000000000003</v>
      </c>
      <c r="M350" s="71">
        <v>54.7</v>
      </c>
      <c r="N350" s="81"/>
    </row>
    <row r="351" spans="1:14" ht="17.25" x14ac:dyDescent="0.25">
      <c r="A351" s="96">
        <v>42675</v>
      </c>
      <c r="B351" s="28" t="s">
        <v>59</v>
      </c>
      <c r="C351" s="28" t="s">
        <v>59</v>
      </c>
      <c r="D351" s="94">
        <v>42675</v>
      </c>
      <c r="E351" s="94">
        <v>42704</v>
      </c>
      <c r="F351" s="94"/>
      <c r="G351" s="28" t="s">
        <v>286</v>
      </c>
      <c r="H351" s="28" t="s">
        <v>52</v>
      </c>
      <c r="I351" s="28" t="s">
        <v>53</v>
      </c>
      <c r="J351" s="71">
        <v>3.2111100000000001</v>
      </c>
      <c r="K351" s="71">
        <v>27.467037000000005</v>
      </c>
      <c r="L351" s="71">
        <v>26.1</v>
      </c>
      <c r="M351" s="71">
        <v>52.5</v>
      </c>
      <c r="N351" s="81"/>
    </row>
    <row r="352" spans="1:14" ht="30" x14ac:dyDescent="0.25">
      <c r="A352" s="96">
        <v>42705</v>
      </c>
      <c r="B352" s="28" t="s">
        <v>50</v>
      </c>
      <c r="C352" s="28" t="s">
        <v>50</v>
      </c>
      <c r="D352" s="94">
        <v>42705</v>
      </c>
      <c r="E352" s="94">
        <v>42735</v>
      </c>
      <c r="F352" s="94"/>
      <c r="G352" s="28" t="s">
        <v>286</v>
      </c>
      <c r="H352" s="28" t="s">
        <v>52</v>
      </c>
      <c r="I352" s="28" t="s">
        <v>53</v>
      </c>
      <c r="J352" s="71">
        <v>8.9562500000000007</v>
      </c>
      <c r="K352" s="71">
        <v>27.241446551724145</v>
      </c>
      <c r="L352" s="71">
        <v>27.5</v>
      </c>
      <c r="M352" s="71">
        <v>49.4</v>
      </c>
      <c r="N352" s="99" t="s">
        <v>118</v>
      </c>
    </row>
    <row r="353" spans="1:14" ht="17.25" x14ac:dyDescent="0.25">
      <c r="A353" s="96">
        <v>42705</v>
      </c>
      <c r="B353" s="28" t="s">
        <v>54</v>
      </c>
      <c r="C353" s="28" t="s">
        <v>54</v>
      </c>
      <c r="D353" s="94">
        <v>42705</v>
      </c>
      <c r="E353" s="94">
        <v>42735</v>
      </c>
      <c r="F353" s="94"/>
      <c r="G353" s="28" t="s">
        <v>286</v>
      </c>
      <c r="H353" s="28" t="s">
        <v>52</v>
      </c>
      <c r="I353" s="28" t="s">
        <v>53</v>
      </c>
      <c r="J353" s="71">
        <v>7.5347200000000001</v>
      </c>
      <c r="K353" s="71">
        <v>20.444826451612908</v>
      </c>
      <c r="L353" s="71">
        <v>20.3</v>
      </c>
      <c r="M353" s="71">
        <v>36.1</v>
      </c>
      <c r="N353" s="81"/>
    </row>
    <row r="354" spans="1:14" ht="17.25" x14ac:dyDescent="0.25">
      <c r="A354" s="96">
        <v>42705</v>
      </c>
      <c r="B354" s="28" t="s">
        <v>55</v>
      </c>
      <c r="C354" s="28" t="s">
        <v>55</v>
      </c>
      <c r="D354" s="94">
        <v>42705</v>
      </c>
      <c r="E354" s="94">
        <v>42735</v>
      </c>
      <c r="F354" s="94"/>
      <c r="G354" s="28" t="s">
        <v>286</v>
      </c>
      <c r="H354" s="28" t="s">
        <v>52</v>
      </c>
      <c r="I354" s="28" t="s">
        <v>53</v>
      </c>
      <c r="J354" s="28">
        <v>0</v>
      </c>
      <c r="K354" s="71">
        <v>21.885861258064512</v>
      </c>
      <c r="L354" s="71">
        <v>22.3</v>
      </c>
      <c r="M354" s="71">
        <v>43</v>
      </c>
      <c r="N354" s="81"/>
    </row>
    <row r="355" spans="1:14" ht="17.25" x14ac:dyDescent="0.25">
      <c r="A355" s="96">
        <v>42705</v>
      </c>
      <c r="B355" s="28" t="s">
        <v>56</v>
      </c>
      <c r="C355" s="28" t="s">
        <v>56</v>
      </c>
      <c r="D355" s="94">
        <v>42705</v>
      </c>
      <c r="E355" s="94">
        <v>42735</v>
      </c>
      <c r="F355" s="94"/>
      <c r="G355" s="28" t="s">
        <v>286</v>
      </c>
      <c r="H355" s="28" t="s">
        <v>52</v>
      </c>
      <c r="I355" s="28" t="s">
        <v>53</v>
      </c>
      <c r="J355" s="28" t="s">
        <v>119</v>
      </c>
      <c r="K355" s="28" t="s">
        <v>119</v>
      </c>
      <c r="L355" s="28" t="s">
        <v>119</v>
      </c>
      <c r="M355" s="28" t="s">
        <v>119</v>
      </c>
      <c r="N355" s="99" t="s">
        <v>33</v>
      </c>
    </row>
    <row r="356" spans="1:14" ht="17.25" x14ac:dyDescent="0.25">
      <c r="A356" s="96">
        <v>42705</v>
      </c>
      <c r="B356" s="28" t="s">
        <v>58</v>
      </c>
      <c r="C356" s="28" t="s">
        <v>58</v>
      </c>
      <c r="D356" s="94">
        <v>42705</v>
      </c>
      <c r="E356" s="94">
        <v>42735</v>
      </c>
      <c r="F356" s="94"/>
      <c r="G356" s="28" t="s">
        <v>286</v>
      </c>
      <c r="H356" s="28" t="s">
        <v>52</v>
      </c>
      <c r="I356" s="28" t="s">
        <v>53</v>
      </c>
      <c r="J356" s="28">
        <v>11.9</v>
      </c>
      <c r="K356" s="71">
        <v>27.783870967741937</v>
      </c>
      <c r="L356" s="28">
        <v>27.1</v>
      </c>
      <c r="M356" s="28">
        <v>44.2</v>
      </c>
      <c r="N356" s="81"/>
    </row>
    <row r="357" spans="1:14" ht="17.25" x14ac:dyDescent="0.25">
      <c r="A357" s="96">
        <v>42705</v>
      </c>
      <c r="B357" s="28" t="s">
        <v>59</v>
      </c>
      <c r="C357" s="28" t="s">
        <v>59</v>
      </c>
      <c r="D357" s="94">
        <v>42705</v>
      </c>
      <c r="E357" s="94">
        <v>42735</v>
      </c>
      <c r="F357" s="94"/>
      <c r="G357" s="28" t="s">
        <v>286</v>
      </c>
      <c r="H357" s="28" t="s">
        <v>52</v>
      </c>
      <c r="I357" s="28" t="s">
        <v>53</v>
      </c>
      <c r="J357" s="71">
        <v>6.7937500000000002</v>
      </c>
      <c r="K357" s="71">
        <v>25.682504838709676</v>
      </c>
      <c r="L357" s="71">
        <v>26.3</v>
      </c>
      <c r="M357" s="71">
        <v>49.5</v>
      </c>
      <c r="N357" s="81"/>
    </row>
    <row r="358" spans="1:14" x14ac:dyDescent="0.25">
      <c r="A358" s="330" t="s">
        <v>326</v>
      </c>
      <c r="B358" s="331"/>
      <c r="C358" s="331"/>
      <c r="D358" s="331"/>
      <c r="E358" s="331"/>
      <c r="F358" s="331"/>
      <c r="G358" s="331"/>
      <c r="H358" s="331"/>
      <c r="I358" s="331"/>
      <c r="J358" s="331"/>
      <c r="K358" s="331"/>
      <c r="L358" s="331"/>
      <c r="M358" s="331"/>
      <c r="N358" s="332"/>
    </row>
    <row r="359" spans="1:14" ht="17.25" x14ac:dyDescent="0.25">
      <c r="A359" s="96">
        <v>42736</v>
      </c>
      <c r="B359" s="28">
        <v>12</v>
      </c>
      <c r="C359" s="28" t="s">
        <v>54</v>
      </c>
      <c r="D359" s="97">
        <v>42736</v>
      </c>
      <c r="E359" s="97">
        <v>42766</v>
      </c>
      <c r="F359" s="97"/>
      <c r="G359" s="28" t="s">
        <v>286</v>
      </c>
      <c r="H359" s="28" t="s">
        <v>52</v>
      </c>
      <c r="I359" s="28" t="s">
        <v>53</v>
      </c>
      <c r="J359" s="86">
        <v>7.5</v>
      </c>
      <c r="K359" s="86">
        <v>23.094735483870974</v>
      </c>
      <c r="L359" s="86">
        <v>19.3</v>
      </c>
      <c r="M359" s="86">
        <v>105.9</v>
      </c>
      <c r="N359" s="18"/>
    </row>
    <row r="360" spans="1:14" ht="17.25" x14ac:dyDescent="0.25">
      <c r="A360" s="96">
        <v>42736</v>
      </c>
      <c r="B360" s="28">
        <v>9</v>
      </c>
      <c r="C360" s="28" t="s">
        <v>58</v>
      </c>
      <c r="D360" s="97">
        <v>42736</v>
      </c>
      <c r="E360" s="97">
        <v>42766</v>
      </c>
      <c r="F360" s="97"/>
      <c r="G360" s="28" t="s">
        <v>286</v>
      </c>
      <c r="H360" s="28" t="s">
        <v>52</v>
      </c>
      <c r="I360" s="28" t="s">
        <v>53</v>
      </c>
      <c r="J360" s="71">
        <v>13.5</v>
      </c>
      <c r="K360" s="71">
        <v>30.887096774193552</v>
      </c>
      <c r="L360" s="71">
        <v>29.7</v>
      </c>
      <c r="M360" s="98">
        <v>69.3</v>
      </c>
      <c r="N360" s="18"/>
    </row>
    <row r="361" spans="1:14" ht="17.25" x14ac:dyDescent="0.25">
      <c r="A361" s="96">
        <v>42736</v>
      </c>
      <c r="B361" s="28">
        <v>10</v>
      </c>
      <c r="C361" s="28" t="s">
        <v>188</v>
      </c>
      <c r="D361" s="97">
        <v>42736</v>
      </c>
      <c r="E361" s="97">
        <v>42766</v>
      </c>
      <c r="F361" s="97"/>
      <c r="G361" s="28" t="s">
        <v>286</v>
      </c>
      <c r="H361" s="28" t="s">
        <v>52</v>
      </c>
      <c r="I361" s="28" t="s">
        <v>53</v>
      </c>
      <c r="J361" s="71">
        <v>9</v>
      </c>
      <c r="K361" s="71">
        <v>33.958064516129035</v>
      </c>
      <c r="L361" s="71">
        <v>25.8</v>
      </c>
      <c r="M361" s="71">
        <v>99.1</v>
      </c>
      <c r="N361" s="18"/>
    </row>
    <row r="362" spans="1:14" ht="17.25" x14ac:dyDescent="0.25">
      <c r="A362" s="96">
        <v>42767</v>
      </c>
      <c r="B362" s="28">
        <v>12</v>
      </c>
      <c r="C362" s="28" t="s">
        <v>54</v>
      </c>
      <c r="D362" s="97">
        <v>42767</v>
      </c>
      <c r="E362" s="97">
        <v>42794</v>
      </c>
      <c r="F362" s="97"/>
      <c r="G362" s="28" t="s">
        <v>286</v>
      </c>
      <c r="H362" s="28" t="s">
        <v>52</v>
      </c>
      <c r="I362" s="28" t="s">
        <v>53</v>
      </c>
      <c r="J362" s="71">
        <v>9.3000000000000007</v>
      </c>
      <c r="K362" s="71">
        <v>19.399999999999999</v>
      </c>
      <c r="L362" s="71">
        <v>18</v>
      </c>
      <c r="M362" s="21">
        <v>44.9</v>
      </c>
      <c r="N362" s="18"/>
    </row>
    <row r="363" spans="1:14" ht="17.25" x14ac:dyDescent="0.25">
      <c r="A363" s="96">
        <v>42767</v>
      </c>
      <c r="B363" s="28">
        <v>9</v>
      </c>
      <c r="C363" s="28" t="s">
        <v>58</v>
      </c>
      <c r="D363" s="97">
        <v>42767</v>
      </c>
      <c r="E363" s="97">
        <v>42794</v>
      </c>
      <c r="F363" s="97"/>
      <c r="G363" s="28" t="s">
        <v>286</v>
      </c>
      <c r="H363" s="28" t="s">
        <v>52</v>
      </c>
      <c r="I363" s="28" t="s">
        <v>53</v>
      </c>
      <c r="J363" s="71">
        <v>15.8</v>
      </c>
      <c r="K363" s="71">
        <v>29.3</v>
      </c>
      <c r="L363" s="71">
        <v>28</v>
      </c>
      <c r="M363" s="21">
        <v>55.8</v>
      </c>
      <c r="N363" s="18"/>
    </row>
    <row r="364" spans="1:14" ht="17.25" x14ac:dyDescent="0.25">
      <c r="A364" s="96">
        <v>42767</v>
      </c>
      <c r="B364" s="28">
        <v>10</v>
      </c>
      <c r="C364" s="28" t="s">
        <v>188</v>
      </c>
      <c r="D364" s="97">
        <v>42767</v>
      </c>
      <c r="E364" s="97">
        <v>42794</v>
      </c>
      <c r="F364" s="97"/>
      <c r="G364" s="28" t="s">
        <v>286</v>
      </c>
      <c r="H364" s="28" t="s">
        <v>52</v>
      </c>
      <c r="I364" s="28" t="s">
        <v>53</v>
      </c>
      <c r="J364" s="71">
        <v>12.9</v>
      </c>
      <c r="K364" s="71">
        <v>32.200000000000003</v>
      </c>
      <c r="L364" s="71">
        <v>23</v>
      </c>
      <c r="M364" s="71">
        <v>90.1</v>
      </c>
      <c r="N364" s="18"/>
    </row>
    <row r="365" spans="1:14" ht="17.25" x14ac:dyDescent="0.25">
      <c r="A365" s="96">
        <v>42795</v>
      </c>
      <c r="B365" s="28">
        <v>12</v>
      </c>
      <c r="C365" s="28" t="s">
        <v>54</v>
      </c>
      <c r="D365" s="97">
        <v>42795</v>
      </c>
      <c r="E365" s="97">
        <v>42825</v>
      </c>
      <c r="F365" s="97"/>
      <c r="G365" s="28" t="s">
        <v>286</v>
      </c>
      <c r="H365" s="28" t="s">
        <v>52</v>
      </c>
      <c r="I365" s="28" t="s">
        <v>53</v>
      </c>
      <c r="J365" s="71">
        <v>6.5</v>
      </c>
      <c r="K365" s="71">
        <v>12.883870967741933</v>
      </c>
      <c r="L365" s="71">
        <v>11.6</v>
      </c>
      <c r="M365" s="71">
        <v>30</v>
      </c>
      <c r="N365" s="18"/>
    </row>
    <row r="366" spans="1:14" ht="17.25" x14ac:dyDescent="0.25">
      <c r="A366" s="96">
        <v>42795</v>
      </c>
      <c r="B366" s="28">
        <v>9</v>
      </c>
      <c r="C366" s="28" t="s">
        <v>58</v>
      </c>
      <c r="D366" s="97">
        <v>42795</v>
      </c>
      <c r="E366" s="97">
        <v>42825</v>
      </c>
      <c r="F366" s="97"/>
      <c r="G366" s="28" t="s">
        <v>286</v>
      </c>
      <c r="H366" s="28" t="s">
        <v>52</v>
      </c>
      <c r="I366" s="28" t="s">
        <v>53</v>
      </c>
      <c r="J366" s="71">
        <v>9</v>
      </c>
      <c r="K366" s="71">
        <v>20.368887096774195</v>
      </c>
      <c r="L366" s="71">
        <v>19.100000000000001</v>
      </c>
      <c r="M366" s="71">
        <v>44.5</v>
      </c>
      <c r="N366" s="18"/>
    </row>
    <row r="367" spans="1:14" ht="17.25" x14ac:dyDescent="0.25">
      <c r="A367" s="96">
        <v>42795</v>
      </c>
      <c r="B367" s="28">
        <v>10</v>
      </c>
      <c r="C367" s="28" t="s">
        <v>188</v>
      </c>
      <c r="D367" s="97">
        <v>42795</v>
      </c>
      <c r="E367" s="97">
        <v>42825</v>
      </c>
      <c r="F367" s="97"/>
      <c r="G367" s="28" t="s">
        <v>286</v>
      </c>
      <c r="H367" s="28" t="s">
        <v>52</v>
      </c>
      <c r="I367" s="28" t="s">
        <v>53</v>
      </c>
      <c r="J367" s="71">
        <v>9.1</v>
      </c>
      <c r="K367" s="71">
        <v>19.477419354838709</v>
      </c>
      <c r="L367" s="71">
        <v>16.899999999999999</v>
      </c>
      <c r="M367" s="71">
        <v>43.1</v>
      </c>
      <c r="N367" s="18"/>
    </row>
    <row r="368" spans="1:14" ht="17.25" x14ac:dyDescent="0.25">
      <c r="A368" s="96">
        <v>42795</v>
      </c>
      <c r="B368" s="28">
        <v>11</v>
      </c>
      <c r="C368" s="28" t="s">
        <v>190</v>
      </c>
      <c r="D368" s="97">
        <v>42795</v>
      </c>
      <c r="E368" s="97">
        <v>42825</v>
      </c>
      <c r="F368" s="97"/>
      <c r="G368" s="28" t="s">
        <v>286</v>
      </c>
      <c r="H368" s="28" t="s">
        <v>52</v>
      </c>
      <c r="I368" s="28" t="s">
        <v>53</v>
      </c>
      <c r="J368" s="71">
        <v>9.3000000000000007</v>
      </c>
      <c r="K368" s="71">
        <v>17.8</v>
      </c>
      <c r="L368" s="71">
        <v>14</v>
      </c>
      <c r="M368" s="21">
        <v>38.200000000000003</v>
      </c>
      <c r="N368" s="18" t="s">
        <v>191</v>
      </c>
    </row>
    <row r="369" spans="1:14" ht="17.25" x14ac:dyDescent="0.25">
      <c r="A369" s="96">
        <v>42826</v>
      </c>
      <c r="B369" s="28">
        <v>12</v>
      </c>
      <c r="C369" s="28" t="s">
        <v>54</v>
      </c>
      <c r="D369" s="97">
        <v>42826</v>
      </c>
      <c r="E369" s="97">
        <v>42855</v>
      </c>
      <c r="F369" s="97"/>
      <c r="G369" s="28" t="s">
        <v>286</v>
      </c>
      <c r="H369" s="28" t="s">
        <v>52</v>
      </c>
      <c r="I369" s="28" t="s">
        <v>53</v>
      </c>
      <c r="J369" s="71">
        <v>7.7</v>
      </c>
      <c r="K369" s="71">
        <v>14.025996666666668</v>
      </c>
      <c r="L369" s="71">
        <v>13.35</v>
      </c>
      <c r="M369" s="71">
        <v>35.6</v>
      </c>
      <c r="N369" s="18"/>
    </row>
    <row r="370" spans="1:14" ht="17.25" x14ac:dyDescent="0.25">
      <c r="A370" s="96">
        <v>42826</v>
      </c>
      <c r="B370" s="28">
        <v>9</v>
      </c>
      <c r="C370" s="28" t="s">
        <v>58</v>
      </c>
      <c r="D370" s="97">
        <v>42826</v>
      </c>
      <c r="E370" s="97">
        <v>42855</v>
      </c>
      <c r="F370" s="97"/>
      <c r="G370" s="28" t="s">
        <v>286</v>
      </c>
      <c r="H370" s="28" t="s">
        <v>52</v>
      </c>
      <c r="I370" s="28" t="s">
        <v>53</v>
      </c>
      <c r="J370" s="71">
        <v>10.5</v>
      </c>
      <c r="K370" s="71">
        <v>20.017590000000002</v>
      </c>
      <c r="L370" s="71">
        <v>18.3</v>
      </c>
      <c r="M370" s="71">
        <v>43.7</v>
      </c>
      <c r="N370" s="18"/>
    </row>
    <row r="371" spans="1:14" ht="17.25" x14ac:dyDescent="0.25">
      <c r="A371" s="96">
        <v>42826</v>
      </c>
      <c r="B371" s="28">
        <v>10</v>
      </c>
      <c r="C371" s="28" t="s">
        <v>188</v>
      </c>
      <c r="D371" s="97">
        <v>42826</v>
      </c>
      <c r="E371" s="97">
        <v>42855</v>
      </c>
      <c r="F371" s="97"/>
      <c r="G371" s="28" t="s">
        <v>286</v>
      </c>
      <c r="H371" s="28" t="s">
        <v>52</v>
      </c>
      <c r="I371" s="28" t="s">
        <v>53</v>
      </c>
      <c r="J371" s="71">
        <v>10.6</v>
      </c>
      <c r="K371" s="71">
        <v>22.401156666666665</v>
      </c>
      <c r="L371" s="71">
        <v>22.9</v>
      </c>
      <c r="M371" s="71">
        <v>59.5</v>
      </c>
      <c r="N371" s="18"/>
    </row>
    <row r="372" spans="1:14" ht="17.25" x14ac:dyDescent="0.25">
      <c r="A372" s="96">
        <v>42826</v>
      </c>
      <c r="B372" s="28">
        <v>11</v>
      </c>
      <c r="C372" s="28" t="s">
        <v>190</v>
      </c>
      <c r="D372" s="97">
        <v>42826</v>
      </c>
      <c r="E372" s="97">
        <v>42855</v>
      </c>
      <c r="F372" s="97"/>
      <c r="G372" s="28" t="s">
        <v>286</v>
      </c>
      <c r="H372" s="28" t="s">
        <v>52</v>
      </c>
      <c r="I372" s="28" t="s">
        <v>53</v>
      </c>
      <c r="J372" s="71">
        <v>8.5</v>
      </c>
      <c r="K372" s="71">
        <v>17.640440000000002</v>
      </c>
      <c r="L372" s="71">
        <v>16.3</v>
      </c>
      <c r="M372" s="71">
        <v>58.9</v>
      </c>
      <c r="N372" s="18"/>
    </row>
    <row r="373" spans="1:14" ht="17.25" x14ac:dyDescent="0.25">
      <c r="A373" s="96">
        <v>42856</v>
      </c>
      <c r="B373" s="28">
        <v>12</v>
      </c>
      <c r="C373" s="28" t="s">
        <v>54</v>
      </c>
      <c r="D373" s="97">
        <v>42856</v>
      </c>
      <c r="E373" s="97">
        <v>42886</v>
      </c>
      <c r="F373" s="97"/>
      <c r="G373" s="28" t="s">
        <v>286</v>
      </c>
      <c r="H373" s="28" t="s">
        <v>52</v>
      </c>
      <c r="I373" s="28" t="s">
        <v>53</v>
      </c>
      <c r="J373" s="71">
        <v>6.5</v>
      </c>
      <c r="K373" s="71">
        <v>16</v>
      </c>
      <c r="L373" s="71">
        <v>15.5</v>
      </c>
      <c r="M373" s="71">
        <v>27.1</v>
      </c>
      <c r="N373" s="18"/>
    </row>
    <row r="374" spans="1:14" ht="17.25" x14ac:dyDescent="0.25">
      <c r="A374" s="96">
        <v>42856</v>
      </c>
      <c r="B374" s="28">
        <v>9</v>
      </c>
      <c r="C374" s="28" t="s">
        <v>58</v>
      </c>
      <c r="D374" s="97">
        <v>42856</v>
      </c>
      <c r="E374" s="97">
        <v>42886</v>
      </c>
      <c r="F374" s="97"/>
      <c r="G374" s="28" t="s">
        <v>286</v>
      </c>
      <c r="H374" s="28" t="s">
        <v>52</v>
      </c>
      <c r="I374" s="28" t="s">
        <v>53</v>
      </c>
      <c r="J374" s="71">
        <v>8.1999999999999993</v>
      </c>
      <c r="K374" s="71">
        <v>20.7</v>
      </c>
      <c r="L374" s="71">
        <v>20.7</v>
      </c>
      <c r="M374" s="71">
        <v>33.200000000000003</v>
      </c>
      <c r="N374" s="18"/>
    </row>
    <row r="375" spans="1:14" ht="17.25" x14ac:dyDescent="0.25">
      <c r="A375" s="96">
        <v>42856</v>
      </c>
      <c r="B375" s="28">
        <v>10</v>
      </c>
      <c r="C375" s="28" t="s">
        <v>188</v>
      </c>
      <c r="D375" s="97">
        <v>42856</v>
      </c>
      <c r="E375" s="97">
        <v>42886</v>
      </c>
      <c r="F375" s="97"/>
      <c r="G375" s="28" t="s">
        <v>286</v>
      </c>
      <c r="H375" s="28" t="s">
        <v>52</v>
      </c>
      <c r="I375" s="28" t="s">
        <v>53</v>
      </c>
      <c r="J375" s="71">
        <v>12.3</v>
      </c>
      <c r="K375" s="71">
        <v>30.9</v>
      </c>
      <c r="L375" s="71">
        <v>29.3</v>
      </c>
      <c r="M375" s="71">
        <v>58.2</v>
      </c>
      <c r="N375" s="18"/>
    </row>
    <row r="376" spans="1:14" ht="17.25" x14ac:dyDescent="0.25">
      <c r="A376" s="96">
        <v>42856</v>
      </c>
      <c r="B376" s="28">
        <v>11</v>
      </c>
      <c r="C376" s="28" t="s">
        <v>190</v>
      </c>
      <c r="D376" s="97">
        <v>42856</v>
      </c>
      <c r="E376" s="97">
        <v>42886</v>
      </c>
      <c r="F376" s="97"/>
      <c r="G376" s="28" t="s">
        <v>286</v>
      </c>
      <c r="H376" s="28" t="s">
        <v>52</v>
      </c>
      <c r="I376" s="28" t="s">
        <v>53</v>
      </c>
      <c r="J376" s="71">
        <v>7.2</v>
      </c>
      <c r="K376" s="71">
        <v>20</v>
      </c>
      <c r="L376" s="71">
        <v>19.600000000000001</v>
      </c>
      <c r="M376" s="71">
        <v>33.9</v>
      </c>
      <c r="N376" s="18"/>
    </row>
    <row r="377" spans="1:14" ht="17.25" x14ac:dyDescent="0.25">
      <c r="A377" s="96">
        <v>42887</v>
      </c>
      <c r="B377" s="28">
        <v>12</v>
      </c>
      <c r="C377" s="28" t="s">
        <v>54</v>
      </c>
      <c r="D377" s="97">
        <v>42887</v>
      </c>
      <c r="E377" s="97">
        <v>42916</v>
      </c>
      <c r="F377" s="97"/>
      <c r="G377" s="28" t="s">
        <v>286</v>
      </c>
      <c r="H377" s="28" t="s">
        <v>52</v>
      </c>
      <c r="I377" s="28" t="s">
        <v>53</v>
      </c>
      <c r="J377" s="71">
        <v>6.2</v>
      </c>
      <c r="K377" s="71">
        <v>13.9</v>
      </c>
      <c r="L377" s="71">
        <v>13.6</v>
      </c>
      <c r="M377" s="71">
        <v>21.8</v>
      </c>
      <c r="N377" s="18"/>
    </row>
    <row r="378" spans="1:14" ht="17.25" x14ac:dyDescent="0.25">
      <c r="A378" s="96">
        <v>42887</v>
      </c>
      <c r="B378" s="28">
        <v>9</v>
      </c>
      <c r="C378" s="28" t="s">
        <v>58</v>
      </c>
      <c r="D378" s="97">
        <v>42887</v>
      </c>
      <c r="E378" s="97">
        <v>42916</v>
      </c>
      <c r="F378" s="97"/>
      <c r="G378" s="28" t="s">
        <v>286</v>
      </c>
      <c r="H378" s="28" t="s">
        <v>52</v>
      </c>
      <c r="I378" s="28" t="s">
        <v>53</v>
      </c>
      <c r="J378" s="71">
        <v>8.1</v>
      </c>
      <c r="K378" s="71">
        <v>17.2</v>
      </c>
      <c r="L378" s="71">
        <v>16.8</v>
      </c>
      <c r="M378" s="71">
        <v>28.5</v>
      </c>
      <c r="N378" s="18"/>
    </row>
    <row r="379" spans="1:14" ht="17.25" x14ac:dyDescent="0.25">
      <c r="A379" s="96">
        <v>42887</v>
      </c>
      <c r="B379" s="28">
        <v>10</v>
      </c>
      <c r="C379" s="28" t="s">
        <v>188</v>
      </c>
      <c r="D379" s="97">
        <v>42887</v>
      </c>
      <c r="E379" s="97">
        <v>42916</v>
      </c>
      <c r="F379" s="97"/>
      <c r="G379" s="28" t="s">
        <v>286</v>
      </c>
      <c r="H379" s="28" t="s">
        <v>52</v>
      </c>
      <c r="I379" s="28" t="s">
        <v>53</v>
      </c>
      <c r="J379" s="71">
        <v>7.6</v>
      </c>
      <c r="K379" s="71">
        <v>26.2</v>
      </c>
      <c r="L379" s="71">
        <v>22.5</v>
      </c>
      <c r="M379" s="71">
        <v>56.5</v>
      </c>
      <c r="N379" s="18"/>
    </row>
    <row r="380" spans="1:14" ht="17.25" x14ac:dyDescent="0.25">
      <c r="A380" s="96">
        <v>42887</v>
      </c>
      <c r="B380" s="28">
        <v>11</v>
      </c>
      <c r="C380" s="28" t="s">
        <v>190</v>
      </c>
      <c r="D380" s="97">
        <v>42887</v>
      </c>
      <c r="E380" s="97">
        <v>42916</v>
      </c>
      <c r="F380" s="97"/>
      <c r="G380" s="28" t="s">
        <v>286</v>
      </c>
      <c r="H380" s="28" t="s">
        <v>52</v>
      </c>
      <c r="I380" s="28" t="s">
        <v>53</v>
      </c>
      <c r="J380" s="71">
        <v>7</v>
      </c>
      <c r="K380" s="71">
        <v>16.7</v>
      </c>
      <c r="L380" s="71">
        <v>15.6</v>
      </c>
      <c r="M380" s="71">
        <v>29.5</v>
      </c>
      <c r="N380" s="18"/>
    </row>
    <row r="381" spans="1:14" ht="17.25" x14ac:dyDescent="0.25">
      <c r="A381" s="96">
        <v>42917</v>
      </c>
      <c r="B381" s="28">
        <v>12</v>
      </c>
      <c r="C381" s="28" t="s">
        <v>54</v>
      </c>
      <c r="D381" s="97">
        <v>42917</v>
      </c>
      <c r="E381" s="97">
        <v>42947</v>
      </c>
      <c r="F381" s="97"/>
      <c r="G381" s="28" t="s">
        <v>286</v>
      </c>
      <c r="H381" s="28" t="s">
        <v>52</v>
      </c>
      <c r="I381" s="28" t="s">
        <v>53</v>
      </c>
      <c r="J381" s="71">
        <v>12.6</v>
      </c>
      <c r="K381" s="71">
        <v>18.5</v>
      </c>
      <c r="L381" s="71">
        <v>17.100000000000001</v>
      </c>
      <c r="M381" s="71">
        <v>29.3</v>
      </c>
      <c r="N381" s="18"/>
    </row>
    <row r="382" spans="1:14" ht="17.25" x14ac:dyDescent="0.25">
      <c r="A382" s="96">
        <v>42917</v>
      </c>
      <c r="B382" s="28">
        <v>9</v>
      </c>
      <c r="C382" s="28" t="s">
        <v>58</v>
      </c>
      <c r="D382" s="97">
        <v>42917</v>
      </c>
      <c r="E382" s="97">
        <v>42947</v>
      </c>
      <c r="F382" s="97"/>
      <c r="G382" s="28" t="s">
        <v>286</v>
      </c>
      <c r="H382" s="28" t="s">
        <v>52</v>
      </c>
      <c r="I382" s="28" t="s">
        <v>53</v>
      </c>
      <c r="J382" s="71">
        <v>14.1</v>
      </c>
      <c r="K382" s="71">
        <v>23.9</v>
      </c>
      <c r="L382" s="71">
        <v>21.7</v>
      </c>
      <c r="M382" s="71">
        <v>47.9</v>
      </c>
      <c r="N382" s="18"/>
    </row>
    <row r="383" spans="1:14" ht="17.25" x14ac:dyDescent="0.25">
      <c r="A383" s="96">
        <v>42917</v>
      </c>
      <c r="B383" s="28">
        <v>10</v>
      </c>
      <c r="C383" s="28" t="s">
        <v>188</v>
      </c>
      <c r="D383" s="97">
        <v>42917</v>
      </c>
      <c r="E383" s="97">
        <v>42947</v>
      </c>
      <c r="F383" s="97"/>
      <c r="G383" s="28" t="s">
        <v>286</v>
      </c>
      <c r="H383" s="28" t="s">
        <v>52</v>
      </c>
      <c r="I383" s="28" t="s">
        <v>53</v>
      </c>
      <c r="J383" s="71">
        <v>25.4</v>
      </c>
      <c r="K383" s="71">
        <v>52.4</v>
      </c>
      <c r="L383" s="71">
        <v>45.5</v>
      </c>
      <c r="M383" s="71">
        <v>126</v>
      </c>
      <c r="N383" s="18"/>
    </row>
    <row r="384" spans="1:14" ht="17.25" x14ac:dyDescent="0.25">
      <c r="A384" s="96">
        <v>42917</v>
      </c>
      <c r="B384" s="28">
        <v>11</v>
      </c>
      <c r="C384" s="28" t="s">
        <v>190</v>
      </c>
      <c r="D384" s="97">
        <v>42917</v>
      </c>
      <c r="E384" s="97">
        <v>42947</v>
      </c>
      <c r="F384" s="97"/>
      <c r="G384" s="28" t="s">
        <v>286</v>
      </c>
      <c r="H384" s="28" t="s">
        <v>52</v>
      </c>
      <c r="I384" s="28" t="s">
        <v>53</v>
      </c>
      <c r="J384" s="71">
        <v>14.6</v>
      </c>
      <c r="K384" s="71">
        <v>30.4</v>
      </c>
      <c r="L384" s="71">
        <v>28.1</v>
      </c>
      <c r="M384" s="71">
        <v>68.099999999999994</v>
      </c>
      <c r="N384" s="18"/>
    </row>
    <row r="385" spans="1:14" ht="17.25" x14ac:dyDescent="0.25">
      <c r="A385" s="96">
        <v>42948</v>
      </c>
      <c r="B385" s="28">
        <v>12</v>
      </c>
      <c r="C385" s="28" t="s">
        <v>54</v>
      </c>
      <c r="D385" s="97">
        <v>42948</v>
      </c>
      <c r="E385" s="97">
        <v>42978</v>
      </c>
      <c r="F385" s="97"/>
      <c r="G385" s="28" t="s">
        <v>286</v>
      </c>
      <c r="H385" s="28" t="s">
        <v>52</v>
      </c>
      <c r="I385" s="28" t="s">
        <v>53</v>
      </c>
      <c r="J385" s="71">
        <v>8.4</v>
      </c>
      <c r="K385" s="71">
        <v>17.899999999999999</v>
      </c>
      <c r="L385" s="71">
        <v>16.8</v>
      </c>
      <c r="M385" s="71">
        <v>33.700000000000003</v>
      </c>
      <c r="N385" s="18"/>
    </row>
    <row r="386" spans="1:14" ht="17.25" x14ac:dyDescent="0.25">
      <c r="A386" s="96">
        <v>42948</v>
      </c>
      <c r="B386" s="28">
        <v>9</v>
      </c>
      <c r="C386" s="28" t="s">
        <v>58</v>
      </c>
      <c r="D386" s="97">
        <v>42948</v>
      </c>
      <c r="E386" s="97">
        <v>42978</v>
      </c>
      <c r="F386" s="97"/>
      <c r="G386" s="28" t="s">
        <v>286</v>
      </c>
      <c r="H386" s="28" t="s">
        <v>52</v>
      </c>
      <c r="I386" s="28" t="s">
        <v>53</v>
      </c>
      <c r="J386" s="71">
        <v>10.199999999999999</v>
      </c>
      <c r="K386" s="71">
        <v>25.6</v>
      </c>
      <c r="L386" s="71">
        <v>24.8</v>
      </c>
      <c r="M386" s="71">
        <v>45.3</v>
      </c>
      <c r="N386" s="18"/>
    </row>
    <row r="387" spans="1:14" ht="17.25" x14ac:dyDescent="0.25">
      <c r="A387" s="96">
        <v>42948</v>
      </c>
      <c r="B387" s="28">
        <v>10</v>
      </c>
      <c r="C387" s="28" t="s">
        <v>188</v>
      </c>
      <c r="D387" s="97">
        <v>42948</v>
      </c>
      <c r="E387" s="97">
        <v>42978</v>
      </c>
      <c r="F387" s="97"/>
      <c r="G387" s="28" t="s">
        <v>286</v>
      </c>
      <c r="H387" s="28" t="s">
        <v>52</v>
      </c>
      <c r="I387" s="28" t="s">
        <v>53</v>
      </c>
      <c r="J387" s="71">
        <v>16</v>
      </c>
      <c r="K387" s="71">
        <v>41.1</v>
      </c>
      <c r="L387" s="71">
        <v>34.299999999999997</v>
      </c>
      <c r="M387" s="71">
        <v>95</v>
      </c>
      <c r="N387" s="18"/>
    </row>
    <row r="388" spans="1:14" ht="17.25" x14ac:dyDescent="0.25">
      <c r="A388" s="96">
        <v>42948</v>
      </c>
      <c r="B388" s="28">
        <v>11</v>
      </c>
      <c r="C388" s="28" t="s">
        <v>190</v>
      </c>
      <c r="D388" s="97">
        <v>42948</v>
      </c>
      <c r="E388" s="97">
        <v>42978</v>
      </c>
      <c r="F388" s="97"/>
      <c r="G388" s="28" t="s">
        <v>286</v>
      </c>
      <c r="H388" s="28" t="s">
        <v>52</v>
      </c>
      <c r="I388" s="28" t="s">
        <v>53</v>
      </c>
      <c r="J388" s="71">
        <v>13.4</v>
      </c>
      <c r="K388" s="71">
        <v>28.8</v>
      </c>
      <c r="L388" s="71">
        <v>25.5</v>
      </c>
      <c r="M388" s="71">
        <v>62.5</v>
      </c>
      <c r="N388" s="18"/>
    </row>
    <row r="389" spans="1:14" ht="17.25" x14ac:dyDescent="0.25">
      <c r="A389" s="96">
        <v>42979</v>
      </c>
      <c r="B389" s="28">
        <v>12</v>
      </c>
      <c r="C389" s="28" t="s">
        <v>54</v>
      </c>
      <c r="D389" s="97">
        <v>42979</v>
      </c>
      <c r="E389" s="97">
        <v>43008</v>
      </c>
      <c r="F389" s="97"/>
      <c r="G389" s="28" t="s">
        <v>286</v>
      </c>
      <c r="H389" s="28" t="s">
        <v>52</v>
      </c>
      <c r="I389" s="28" t="s">
        <v>53</v>
      </c>
      <c r="J389" s="71">
        <v>8.6</v>
      </c>
      <c r="K389" s="71">
        <v>22.1</v>
      </c>
      <c r="L389" s="71">
        <v>20.399999999999999</v>
      </c>
      <c r="M389" s="71">
        <v>39.1</v>
      </c>
      <c r="N389" s="18"/>
    </row>
    <row r="390" spans="1:14" ht="17.25" x14ac:dyDescent="0.25">
      <c r="A390" s="96">
        <v>42979</v>
      </c>
      <c r="B390" s="28">
        <v>9</v>
      </c>
      <c r="C390" s="28" t="s">
        <v>58</v>
      </c>
      <c r="D390" s="97">
        <v>42979</v>
      </c>
      <c r="E390" s="97">
        <v>43008</v>
      </c>
      <c r="F390" s="97"/>
      <c r="G390" s="28" t="s">
        <v>286</v>
      </c>
      <c r="H390" s="28" t="s">
        <v>52</v>
      </c>
      <c r="I390" s="28" t="s">
        <v>53</v>
      </c>
      <c r="J390" s="71">
        <v>12.7</v>
      </c>
      <c r="K390" s="71">
        <v>31.9</v>
      </c>
      <c r="L390" s="71">
        <v>30</v>
      </c>
      <c r="M390" s="71">
        <v>58.5</v>
      </c>
      <c r="N390" s="18"/>
    </row>
    <row r="391" spans="1:14" ht="17.25" x14ac:dyDescent="0.25">
      <c r="A391" s="96">
        <v>42979</v>
      </c>
      <c r="B391" s="28">
        <v>10</v>
      </c>
      <c r="C391" s="28" t="s">
        <v>188</v>
      </c>
      <c r="D391" s="97">
        <v>42979</v>
      </c>
      <c r="E391" s="97">
        <v>43008</v>
      </c>
      <c r="F391" s="97"/>
      <c r="G391" s="28" t="s">
        <v>286</v>
      </c>
      <c r="H391" s="28" t="s">
        <v>52</v>
      </c>
      <c r="I391" s="28" t="s">
        <v>53</v>
      </c>
      <c r="J391" s="71">
        <v>12.7</v>
      </c>
      <c r="K391" s="71">
        <v>57.7</v>
      </c>
      <c r="L391" s="71">
        <v>58.6</v>
      </c>
      <c r="M391" s="71">
        <v>127.6</v>
      </c>
      <c r="N391" s="18"/>
    </row>
    <row r="392" spans="1:14" ht="17.25" x14ac:dyDescent="0.25">
      <c r="A392" s="96">
        <v>42979</v>
      </c>
      <c r="B392" s="28">
        <v>11</v>
      </c>
      <c r="C392" s="28" t="s">
        <v>190</v>
      </c>
      <c r="D392" s="97">
        <v>42979</v>
      </c>
      <c r="E392" s="97">
        <v>43008</v>
      </c>
      <c r="F392" s="97"/>
      <c r="G392" s="28" t="s">
        <v>286</v>
      </c>
      <c r="H392" s="28" t="s">
        <v>52</v>
      </c>
      <c r="I392" s="28" t="s">
        <v>53</v>
      </c>
      <c r="J392" s="71">
        <v>9.1</v>
      </c>
      <c r="K392" s="71">
        <v>39.6</v>
      </c>
      <c r="L392" s="71">
        <v>39.9</v>
      </c>
      <c r="M392" s="71">
        <v>65.900000000000006</v>
      </c>
      <c r="N392" s="18"/>
    </row>
    <row r="393" spans="1:14" ht="17.25" x14ac:dyDescent="0.25">
      <c r="A393" s="96">
        <v>43009</v>
      </c>
      <c r="B393" s="28">
        <v>12</v>
      </c>
      <c r="C393" s="28" t="s">
        <v>54</v>
      </c>
      <c r="D393" s="97">
        <v>43009</v>
      </c>
      <c r="E393" s="97">
        <v>43039</v>
      </c>
      <c r="F393" s="97"/>
      <c r="G393" s="28" t="s">
        <v>286</v>
      </c>
      <c r="H393" s="28" t="s">
        <v>52</v>
      </c>
      <c r="I393" s="28" t="s">
        <v>53</v>
      </c>
      <c r="J393" s="71">
        <v>7.3</v>
      </c>
      <c r="K393" s="71">
        <v>23</v>
      </c>
      <c r="L393" s="71">
        <v>24</v>
      </c>
      <c r="M393" s="71">
        <v>27.7</v>
      </c>
      <c r="N393" s="18"/>
    </row>
    <row r="394" spans="1:14" ht="17.25" x14ac:dyDescent="0.25">
      <c r="A394" s="96">
        <v>43009</v>
      </c>
      <c r="B394" s="28">
        <v>9</v>
      </c>
      <c r="C394" s="28" t="s">
        <v>58</v>
      </c>
      <c r="D394" s="97">
        <v>43009</v>
      </c>
      <c r="E394" s="97">
        <v>43039</v>
      </c>
      <c r="F394" s="97"/>
      <c r="G394" s="28" t="s">
        <v>286</v>
      </c>
      <c r="H394" s="28" t="s">
        <v>52</v>
      </c>
      <c r="I394" s="28" t="s">
        <v>53</v>
      </c>
      <c r="J394" s="71">
        <v>10.4</v>
      </c>
      <c r="K394" s="71">
        <v>15.9</v>
      </c>
      <c r="L394" s="71">
        <v>15.5</v>
      </c>
      <c r="M394" s="71">
        <v>53.4</v>
      </c>
      <c r="N394" s="18"/>
    </row>
    <row r="395" spans="1:14" ht="17.25" x14ac:dyDescent="0.25">
      <c r="A395" s="96">
        <v>43009</v>
      </c>
      <c r="B395" s="28">
        <v>10</v>
      </c>
      <c r="C395" s="28" t="s">
        <v>188</v>
      </c>
      <c r="D395" s="97">
        <v>43009</v>
      </c>
      <c r="E395" s="97">
        <v>43039</v>
      </c>
      <c r="F395" s="97"/>
      <c r="G395" s="28" t="s">
        <v>286</v>
      </c>
      <c r="H395" s="28" t="s">
        <v>52</v>
      </c>
      <c r="I395" s="28" t="s">
        <v>53</v>
      </c>
      <c r="J395" s="71">
        <v>9</v>
      </c>
      <c r="K395" s="71">
        <v>15.5</v>
      </c>
      <c r="L395" s="71">
        <v>22.6</v>
      </c>
      <c r="M395" s="71">
        <v>75.7</v>
      </c>
      <c r="N395" s="18"/>
    </row>
    <row r="396" spans="1:14" ht="17.25" x14ac:dyDescent="0.25">
      <c r="A396" s="96">
        <v>43009</v>
      </c>
      <c r="B396" s="28">
        <v>11</v>
      </c>
      <c r="C396" s="28" t="s">
        <v>190</v>
      </c>
      <c r="D396" s="97">
        <v>43009</v>
      </c>
      <c r="E396" s="97">
        <v>43039</v>
      </c>
      <c r="F396" s="97"/>
      <c r="G396" s="28" t="s">
        <v>286</v>
      </c>
      <c r="H396" s="28" t="s">
        <v>52</v>
      </c>
      <c r="I396" s="28" t="s">
        <v>53</v>
      </c>
      <c r="J396" s="71">
        <v>8.5</v>
      </c>
      <c r="K396" s="71">
        <v>27.7</v>
      </c>
      <c r="L396" s="71">
        <v>53.4</v>
      </c>
      <c r="M396" s="71">
        <v>52.1</v>
      </c>
      <c r="N396" s="18"/>
    </row>
    <row r="397" spans="1:14" ht="17.25" x14ac:dyDescent="0.25">
      <c r="A397" s="96">
        <v>43040</v>
      </c>
      <c r="B397" s="28">
        <v>12</v>
      </c>
      <c r="C397" s="28" t="s">
        <v>54</v>
      </c>
      <c r="D397" s="97">
        <v>43040</v>
      </c>
      <c r="E397" s="97">
        <v>43069</v>
      </c>
      <c r="F397" s="97"/>
      <c r="G397" s="28" t="s">
        <v>286</v>
      </c>
      <c r="H397" s="28" t="s">
        <v>52</v>
      </c>
      <c r="I397" s="28" t="s">
        <v>53</v>
      </c>
      <c r="J397" s="71">
        <v>7.3</v>
      </c>
      <c r="K397" s="71">
        <v>15.9</v>
      </c>
      <c r="L397" s="71">
        <v>15.5</v>
      </c>
      <c r="M397" s="71">
        <v>27.7</v>
      </c>
      <c r="N397" s="18"/>
    </row>
    <row r="398" spans="1:14" ht="17.25" x14ac:dyDescent="0.25">
      <c r="A398" s="96">
        <v>43040</v>
      </c>
      <c r="B398" s="28">
        <v>9</v>
      </c>
      <c r="C398" s="28" t="s">
        <v>58</v>
      </c>
      <c r="D398" s="97">
        <v>43040</v>
      </c>
      <c r="E398" s="97">
        <v>43069</v>
      </c>
      <c r="F398" s="97"/>
      <c r="G398" s="28" t="s">
        <v>286</v>
      </c>
      <c r="H398" s="28" t="s">
        <v>52</v>
      </c>
      <c r="I398" s="28" t="s">
        <v>53</v>
      </c>
      <c r="J398" s="71">
        <v>10.4</v>
      </c>
      <c r="K398" s="71">
        <v>25.5</v>
      </c>
      <c r="L398" s="71">
        <v>22.6</v>
      </c>
      <c r="M398" s="71">
        <v>53.4</v>
      </c>
      <c r="N398" s="18"/>
    </row>
    <row r="399" spans="1:14" ht="17.25" x14ac:dyDescent="0.25">
      <c r="A399" s="96">
        <v>43040</v>
      </c>
      <c r="B399" s="28">
        <v>10</v>
      </c>
      <c r="C399" s="28" t="s">
        <v>188</v>
      </c>
      <c r="D399" s="97">
        <v>43040</v>
      </c>
      <c r="E399" s="97">
        <v>43069</v>
      </c>
      <c r="F399" s="97"/>
      <c r="G399" s="28" t="s">
        <v>286</v>
      </c>
      <c r="H399" s="28" t="s">
        <v>52</v>
      </c>
      <c r="I399" s="28" t="s">
        <v>53</v>
      </c>
      <c r="J399" s="71">
        <v>9</v>
      </c>
      <c r="K399" s="71">
        <v>29.1</v>
      </c>
      <c r="L399" s="71">
        <v>25.7</v>
      </c>
      <c r="M399" s="71">
        <v>75.099999999999994</v>
      </c>
      <c r="N399" s="18"/>
    </row>
    <row r="400" spans="1:14" ht="17.25" x14ac:dyDescent="0.25">
      <c r="A400" s="96">
        <v>43040</v>
      </c>
      <c r="B400" s="28">
        <v>11</v>
      </c>
      <c r="C400" s="28" t="s">
        <v>190</v>
      </c>
      <c r="D400" s="97">
        <v>43040</v>
      </c>
      <c r="E400" s="97">
        <v>43069</v>
      </c>
      <c r="F400" s="97"/>
      <c r="G400" s="28" t="s">
        <v>286</v>
      </c>
      <c r="H400" s="28" t="s">
        <v>52</v>
      </c>
      <c r="I400" s="28" t="s">
        <v>53</v>
      </c>
      <c r="J400" s="71">
        <v>8.5</v>
      </c>
      <c r="K400" s="71">
        <v>23.3</v>
      </c>
      <c r="L400" s="71">
        <v>21.4</v>
      </c>
      <c r="M400" s="71">
        <v>52.1</v>
      </c>
      <c r="N400" s="18"/>
    </row>
    <row r="401" spans="1:14" ht="17.25" x14ac:dyDescent="0.25">
      <c r="A401" s="96">
        <v>43070</v>
      </c>
      <c r="B401" s="28">
        <v>12</v>
      </c>
      <c r="C401" s="28" t="s">
        <v>54</v>
      </c>
      <c r="D401" s="97">
        <v>43070</v>
      </c>
      <c r="E401" s="97">
        <v>43100</v>
      </c>
      <c r="F401" s="97"/>
      <c r="G401" s="28" t="s">
        <v>286</v>
      </c>
      <c r="H401" s="28" t="s">
        <v>52</v>
      </c>
      <c r="I401" s="28" t="s">
        <v>53</v>
      </c>
      <c r="J401" s="71">
        <v>7.3</v>
      </c>
      <c r="K401" s="71">
        <v>15.9</v>
      </c>
      <c r="L401" s="71">
        <v>15.5</v>
      </c>
      <c r="M401" s="71">
        <v>27.7</v>
      </c>
      <c r="N401" s="18"/>
    </row>
    <row r="402" spans="1:14" ht="17.25" x14ac:dyDescent="0.25">
      <c r="A402" s="96">
        <v>43070</v>
      </c>
      <c r="B402" s="28">
        <v>9</v>
      </c>
      <c r="C402" s="28" t="s">
        <v>58</v>
      </c>
      <c r="D402" s="97">
        <v>43070</v>
      </c>
      <c r="E402" s="97">
        <v>43100</v>
      </c>
      <c r="F402" s="97"/>
      <c r="G402" s="28" t="s">
        <v>286</v>
      </c>
      <c r="H402" s="28" t="s">
        <v>52</v>
      </c>
      <c r="I402" s="28" t="s">
        <v>53</v>
      </c>
      <c r="J402" s="71">
        <v>10.4</v>
      </c>
      <c r="K402" s="71">
        <v>25.5</v>
      </c>
      <c r="L402" s="71">
        <v>22.6</v>
      </c>
      <c r="M402" s="71">
        <v>53.4</v>
      </c>
      <c r="N402" s="18"/>
    </row>
    <row r="403" spans="1:14" ht="17.25" x14ac:dyDescent="0.25">
      <c r="A403" s="96">
        <v>43070</v>
      </c>
      <c r="B403" s="28">
        <v>10</v>
      </c>
      <c r="C403" s="28" t="s">
        <v>188</v>
      </c>
      <c r="D403" s="97">
        <v>43070</v>
      </c>
      <c r="E403" s="97">
        <v>43100</v>
      </c>
      <c r="F403" s="97"/>
      <c r="G403" s="28" t="s">
        <v>286</v>
      </c>
      <c r="H403" s="28" t="s">
        <v>52</v>
      </c>
      <c r="I403" s="28" t="s">
        <v>53</v>
      </c>
      <c r="J403" s="71">
        <v>9</v>
      </c>
      <c r="K403" s="71">
        <v>29.1</v>
      </c>
      <c r="L403" s="71">
        <v>25.7</v>
      </c>
      <c r="M403" s="71">
        <v>75.7</v>
      </c>
      <c r="N403" s="18"/>
    </row>
    <row r="404" spans="1:14" ht="17.25" x14ac:dyDescent="0.25">
      <c r="A404" s="96">
        <v>43070</v>
      </c>
      <c r="B404" s="28">
        <v>11</v>
      </c>
      <c r="C404" s="28" t="s">
        <v>190</v>
      </c>
      <c r="D404" s="97">
        <v>43070</v>
      </c>
      <c r="E404" s="97">
        <v>43100</v>
      </c>
      <c r="F404" s="97"/>
      <c r="G404" s="28" t="s">
        <v>286</v>
      </c>
      <c r="H404" s="28" t="s">
        <v>52</v>
      </c>
      <c r="I404" s="28" t="s">
        <v>53</v>
      </c>
      <c r="J404" s="71">
        <v>8.5</v>
      </c>
      <c r="K404" s="71">
        <v>23.3</v>
      </c>
      <c r="L404" s="71">
        <v>21.4</v>
      </c>
      <c r="M404" s="71">
        <v>52.1</v>
      </c>
      <c r="N404" s="18"/>
    </row>
    <row r="405" spans="1:14" ht="17.25" x14ac:dyDescent="0.25">
      <c r="A405" s="96">
        <v>43101</v>
      </c>
      <c r="B405" s="28">
        <v>12</v>
      </c>
      <c r="C405" s="28" t="s">
        <v>54</v>
      </c>
      <c r="D405" s="97">
        <v>43101</v>
      </c>
      <c r="E405" s="97">
        <v>43131</v>
      </c>
      <c r="F405" s="97"/>
      <c r="G405" s="28" t="s">
        <v>286</v>
      </c>
      <c r="H405" s="28" t="s">
        <v>52</v>
      </c>
      <c r="I405" s="28" t="s">
        <v>53</v>
      </c>
      <c r="J405" s="71">
        <v>11.2</v>
      </c>
      <c r="K405" s="71">
        <v>19.8</v>
      </c>
      <c r="L405" s="71">
        <v>19.899999999999999</v>
      </c>
      <c r="M405" s="71">
        <v>30.6</v>
      </c>
      <c r="N405" s="18"/>
    </row>
    <row r="406" spans="1:14" ht="17.25" x14ac:dyDescent="0.25">
      <c r="A406" s="96">
        <v>43101</v>
      </c>
      <c r="B406" s="28">
        <v>9</v>
      </c>
      <c r="C406" s="28" t="s">
        <v>58</v>
      </c>
      <c r="D406" s="97">
        <v>43101</v>
      </c>
      <c r="E406" s="97">
        <v>43131</v>
      </c>
      <c r="F406" s="97"/>
      <c r="G406" s="28" t="s">
        <v>286</v>
      </c>
      <c r="H406" s="28" t="s">
        <v>52</v>
      </c>
      <c r="I406" s="28" t="s">
        <v>53</v>
      </c>
      <c r="J406" s="71">
        <v>13.6</v>
      </c>
      <c r="K406" s="71">
        <v>28.6</v>
      </c>
      <c r="L406" s="71">
        <v>28</v>
      </c>
      <c r="M406" s="71">
        <v>53.5</v>
      </c>
      <c r="N406" s="18"/>
    </row>
    <row r="407" spans="1:14" ht="17.25" x14ac:dyDescent="0.25">
      <c r="A407" s="96">
        <v>43101</v>
      </c>
      <c r="B407" s="28">
        <v>10</v>
      </c>
      <c r="C407" s="28" t="s">
        <v>188</v>
      </c>
      <c r="D407" s="97">
        <v>43101</v>
      </c>
      <c r="E407" s="97">
        <v>43131</v>
      </c>
      <c r="F407" s="97"/>
      <c r="G407" s="28" t="s">
        <v>286</v>
      </c>
      <c r="H407" s="28" t="s">
        <v>52</v>
      </c>
      <c r="I407" s="28" t="s">
        <v>53</v>
      </c>
      <c r="J407" s="71">
        <v>12.9</v>
      </c>
      <c r="K407" s="71">
        <v>30.1</v>
      </c>
      <c r="L407" s="71">
        <v>28.5</v>
      </c>
      <c r="M407" s="71">
        <v>53.4</v>
      </c>
      <c r="N407" s="18"/>
    </row>
    <row r="408" spans="1:14" ht="17.25" x14ac:dyDescent="0.25">
      <c r="A408" s="96">
        <v>43101</v>
      </c>
      <c r="B408" s="28">
        <v>11</v>
      </c>
      <c r="C408" s="28" t="s">
        <v>190</v>
      </c>
      <c r="D408" s="97">
        <v>43101</v>
      </c>
      <c r="E408" s="97">
        <v>43131</v>
      </c>
      <c r="F408" s="97"/>
      <c r="G408" s="28" t="s">
        <v>286</v>
      </c>
      <c r="H408" s="28" t="s">
        <v>52</v>
      </c>
      <c r="I408" s="28" t="s">
        <v>53</v>
      </c>
      <c r="J408" s="71">
        <v>10.3</v>
      </c>
      <c r="K408" s="71">
        <v>25.6</v>
      </c>
      <c r="L408" s="71">
        <v>25.5</v>
      </c>
      <c r="M408" s="71">
        <v>61.1</v>
      </c>
      <c r="N408" s="18"/>
    </row>
    <row r="409" spans="1:14" ht="17.25" x14ac:dyDescent="0.25">
      <c r="A409" s="96">
        <v>43132</v>
      </c>
      <c r="B409" s="28">
        <v>12</v>
      </c>
      <c r="C409" s="28" t="s">
        <v>54</v>
      </c>
      <c r="D409" s="97">
        <v>43132</v>
      </c>
      <c r="E409" s="97">
        <v>43159</v>
      </c>
      <c r="F409" s="97"/>
      <c r="G409" s="28" t="s">
        <v>286</v>
      </c>
      <c r="H409" s="28" t="s">
        <v>52</v>
      </c>
      <c r="I409" s="28" t="s">
        <v>53</v>
      </c>
      <c r="J409" s="71">
        <v>4.5</v>
      </c>
      <c r="K409" s="71">
        <v>18.3</v>
      </c>
      <c r="L409" s="71">
        <v>15.9</v>
      </c>
      <c r="M409" s="71">
        <v>48.4</v>
      </c>
      <c r="N409" s="18"/>
    </row>
    <row r="410" spans="1:14" ht="17.25" x14ac:dyDescent="0.25">
      <c r="A410" s="96">
        <v>43132</v>
      </c>
      <c r="B410" s="28">
        <v>9</v>
      </c>
      <c r="C410" s="28" t="s">
        <v>58</v>
      </c>
      <c r="D410" s="97">
        <v>43132</v>
      </c>
      <c r="E410" s="97">
        <v>43159</v>
      </c>
      <c r="F410" s="97"/>
      <c r="G410" s="28" t="s">
        <v>286</v>
      </c>
      <c r="H410" s="28" t="s">
        <v>52</v>
      </c>
      <c r="I410" s="28" t="s">
        <v>53</v>
      </c>
      <c r="J410" s="71">
        <v>4.9000000000000004</v>
      </c>
      <c r="K410" s="71">
        <v>37.9</v>
      </c>
      <c r="L410" s="71">
        <v>33.4</v>
      </c>
      <c r="M410" s="71">
        <v>92.7</v>
      </c>
      <c r="N410" s="18"/>
    </row>
    <row r="411" spans="1:14" ht="17.25" x14ac:dyDescent="0.25">
      <c r="A411" s="96">
        <v>43132</v>
      </c>
      <c r="B411" s="28">
        <v>10</v>
      </c>
      <c r="C411" s="28" t="s">
        <v>188</v>
      </c>
      <c r="D411" s="97">
        <v>43132</v>
      </c>
      <c r="E411" s="97">
        <v>43159</v>
      </c>
      <c r="F411" s="97"/>
      <c r="G411" s="28" t="s">
        <v>286</v>
      </c>
      <c r="H411" s="28" t="s">
        <v>52</v>
      </c>
      <c r="I411" s="28" t="s">
        <v>53</v>
      </c>
      <c r="J411" s="71">
        <v>5.7</v>
      </c>
      <c r="K411" s="71">
        <v>33.1</v>
      </c>
      <c r="L411" s="71">
        <v>27.5</v>
      </c>
      <c r="M411" s="71">
        <v>83.9</v>
      </c>
      <c r="N411" s="18"/>
    </row>
    <row r="412" spans="1:14" ht="17.25" x14ac:dyDescent="0.25">
      <c r="A412" s="96">
        <v>43132</v>
      </c>
      <c r="B412" s="28">
        <v>11</v>
      </c>
      <c r="C412" s="28" t="s">
        <v>190</v>
      </c>
      <c r="D412" s="97">
        <v>43132</v>
      </c>
      <c r="E412" s="97">
        <v>43159</v>
      </c>
      <c r="F412" s="97"/>
      <c r="G412" s="28" t="s">
        <v>286</v>
      </c>
      <c r="H412" s="28" t="s">
        <v>52</v>
      </c>
      <c r="I412" s="28" t="s">
        <v>53</v>
      </c>
      <c r="J412" s="71">
        <v>5.5</v>
      </c>
      <c r="K412" s="71">
        <v>25.5</v>
      </c>
      <c r="L412" s="71">
        <v>23.7</v>
      </c>
      <c r="M412" s="71">
        <v>64.2</v>
      </c>
      <c r="N412" s="18"/>
    </row>
    <row r="413" spans="1:14" ht="17.25" x14ac:dyDescent="0.25">
      <c r="A413" s="96">
        <v>43160</v>
      </c>
      <c r="B413" s="28">
        <v>12</v>
      </c>
      <c r="C413" s="28" t="s">
        <v>54</v>
      </c>
      <c r="D413" s="97">
        <v>43160</v>
      </c>
      <c r="E413" s="97">
        <v>43190</v>
      </c>
      <c r="F413" s="97"/>
      <c r="G413" s="28" t="s">
        <v>286</v>
      </c>
      <c r="H413" s="28" t="s">
        <v>52</v>
      </c>
      <c r="I413" s="28" t="s">
        <v>53</v>
      </c>
      <c r="J413" s="71">
        <v>8.1</v>
      </c>
      <c r="K413" s="71">
        <v>18</v>
      </c>
      <c r="L413" s="71">
        <v>14.8</v>
      </c>
      <c r="M413" s="71">
        <v>48.2</v>
      </c>
      <c r="N413" s="18"/>
    </row>
    <row r="414" spans="1:14" ht="17.25" x14ac:dyDescent="0.25">
      <c r="A414" s="96">
        <v>43160</v>
      </c>
      <c r="B414" s="28">
        <v>9</v>
      </c>
      <c r="C414" s="28" t="s">
        <v>58</v>
      </c>
      <c r="D414" s="97">
        <v>43160</v>
      </c>
      <c r="E414" s="97">
        <v>43190</v>
      </c>
      <c r="F414" s="97"/>
      <c r="G414" s="28" t="s">
        <v>286</v>
      </c>
      <c r="H414" s="28" t="s">
        <v>52</v>
      </c>
      <c r="I414" s="28" t="s">
        <v>53</v>
      </c>
      <c r="J414" s="71">
        <v>9.5</v>
      </c>
      <c r="K414" s="71">
        <v>23.4</v>
      </c>
      <c r="L414" s="71">
        <v>21.9</v>
      </c>
      <c r="M414" s="71">
        <v>65.400000000000006</v>
      </c>
      <c r="N414" s="18"/>
    </row>
    <row r="415" spans="1:14" ht="17.25" x14ac:dyDescent="0.25">
      <c r="A415" s="96">
        <v>43160</v>
      </c>
      <c r="B415" s="28">
        <v>10</v>
      </c>
      <c r="C415" s="28" t="s">
        <v>188</v>
      </c>
      <c r="D415" s="97">
        <v>43160</v>
      </c>
      <c r="E415" s="97">
        <v>43190</v>
      </c>
      <c r="F415" s="97"/>
      <c r="G415" s="28" t="s">
        <v>286</v>
      </c>
      <c r="H415" s="28" t="s">
        <v>52</v>
      </c>
      <c r="I415" s="28" t="s">
        <v>53</v>
      </c>
      <c r="J415" s="71">
        <v>11</v>
      </c>
      <c r="K415" s="71">
        <v>28.7</v>
      </c>
      <c r="L415" s="71">
        <v>21</v>
      </c>
      <c r="M415" s="71">
        <v>81.3</v>
      </c>
      <c r="N415" s="18"/>
    </row>
    <row r="416" spans="1:14" ht="17.25" x14ac:dyDescent="0.25">
      <c r="A416" s="96">
        <v>43160</v>
      </c>
      <c r="B416" s="28">
        <v>11</v>
      </c>
      <c r="C416" s="28" t="s">
        <v>190</v>
      </c>
      <c r="D416" s="97">
        <v>43160</v>
      </c>
      <c r="E416" s="97">
        <v>43190</v>
      </c>
      <c r="F416" s="97"/>
      <c r="G416" s="28" t="s">
        <v>286</v>
      </c>
      <c r="H416" s="28" t="s">
        <v>52</v>
      </c>
      <c r="I416" s="28" t="s">
        <v>53</v>
      </c>
      <c r="J416" s="71">
        <v>9.6999999999999993</v>
      </c>
      <c r="K416" s="71">
        <v>23.3</v>
      </c>
      <c r="L416" s="71">
        <v>17.100000000000001</v>
      </c>
      <c r="M416" s="71">
        <v>64.2</v>
      </c>
      <c r="N416" s="18"/>
    </row>
    <row r="417" spans="1:14" ht="17.25" x14ac:dyDescent="0.25">
      <c r="A417" s="96">
        <v>43191</v>
      </c>
      <c r="B417" s="28">
        <v>12</v>
      </c>
      <c r="C417" s="28" t="s">
        <v>54</v>
      </c>
      <c r="D417" s="97">
        <v>43191</v>
      </c>
      <c r="E417" s="97">
        <v>43220</v>
      </c>
      <c r="F417" s="97"/>
      <c r="G417" s="28" t="s">
        <v>286</v>
      </c>
      <c r="H417" s="28" t="s">
        <v>52</v>
      </c>
      <c r="I417" s="28" t="s">
        <v>53</v>
      </c>
      <c r="J417" s="71">
        <v>10.8</v>
      </c>
      <c r="K417" s="71">
        <v>20.399999999999999</v>
      </c>
      <c r="L417" s="71">
        <v>19</v>
      </c>
      <c r="M417" s="71">
        <v>49.2</v>
      </c>
      <c r="N417" s="18"/>
    </row>
    <row r="418" spans="1:14" ht="17.25" x14ac:dyDescent="0.25">
      <c r="A418" s="96">
        <v>43191</v>
      </c>
      <c r="B418" s="28">
        <v>9</v>
      </c>
      <c r="C418" s="28" t="s">
        <v>58</v>
      </c>
      <c r="D418" s="97">
        <v>43191</v>
      </c>
      <c r="E418" s="97">
        <v>43220</v>
      </c>
      <c r="F418" s="97"/>
      <c r="G418" s="28" t="s">
        <v>286</v>
      </c>
      <c r="H418" s="28" t="s">
        <v>52</v>
      </c>
      <c r="I418" s="28" t="s">
        <v>53</v>
      </c>
      <c r="J418" s="71">
        <v>9.4</v>
      </c>
      <c r="K418" s="71">
        <v>23.9</v>
      </c>
      <c r="L418" s="71">
        <v>22.9</v>
      </c>
      <c r="M418" s="71">
        <v>44.5</v>
      </c>
      <c r="N418" s="18"/>
    </row>
    <row r="419" spans="1:14" ht="17.25" x14ac:dyDescent="0.25">
      <c r="A419" s="96">
        <v>43191</v>
      </c>
      <c r="B419" s="28">
        <v>10</v>
      </c>
      <c r="C419" s="28" t="s">
        <v>188</v>
      </c>
      <c r="D419" s="97">
        <v>43191</v>
      </c>
      <c r="E419" s="97">
        <v>43220</v>
      </c>
      <c r="F419" s="97"/>
      <c r="G419" s="28" t="s">
        <v>286</v>
      </c>
      <c r="H419" s="28" t="s">
        <v>52</v>
      </c>
      <c r="I419" s="28" t="s">
        <v>53</v>
      </c>
      <c r="J419" s="71">
        <v>15.1</v>
      </c>
      <c r="K419" s="71">
        <v>37.799999999999997</v>
      </c>
      <c r="L419" s="71">
        <v>31</v>
      </c>
      <c r="M419" s="71">
        <v>121</v>
      </c>
      <c r="N419" s="18"/>
    </row>
    <row r="420" spans="1:14" ht="17.25" x14ac:dyDescent="0.25">
      <c r="A420" s="96">
        <v>43191</v>
      </c>
      <c r="B420" s="28">
        <v>11</v>
      </c>
      <c r="C420" s="28" t="s">
        <v>190</v>
      </c>
      <c r="D420" s="97">
        <v>43191</v>
      </c>
      <c r="E420" s="97">
        <v>43220</v>
      </c>
      <c r="F420" s="97"/>
      <c r="G420" s="28" t="s">
        <v>286</v>
      </c>
      <c r="H420" s="28" t="s">
        <v>52</v>
      </c>
      <c r="I420" s="28" t="s">
        <v>53</v>
      </c>
      <c r="J420" s="71">
        <v>11.6</v>
      </c>
      <c r="K420" s="71">
        <v>26.8</v>
      </c>
      <c r="L420" s="71">
        <v>22.7</v>
      </c>
      <c r="M420" s="71">
        <v>81.7</v>
      </c>
      <c r="N420" s="18"/>
    </row>
    <row r="421" spans="1:14" ht="17.25" x14ac:dyDescent="0.25">
      <c r="A421" s="96">
        <v>43221</v>
      </c>
      <c r="B421" s="28">
        <v>12</v>
      </c>
      <c r="C421" s="28" t="s">
        <v>54</v>
      </c>
      <c r="D421" s="97">
        <v>43221</v>
      </c>
      <c r="E421" s="97">
        <v>43251</v>
      </c>
      <c r="F421" s="97"/>
      <c r="G421" s="28" t="s">
        <v>286</v>
      </c>
      <c r="H421" s="28" t="s">
        <v>52</v>
      </c>
      <c r="I421" s="28" t="s">
        <v>53</v>
      </c>
      <c r="J421" s="71">
        <v>13.1</v>
      </c>
      <c r="K421" s="71">
        <v>25.8</v>
      </c>
      <c r="L421" s="71">
        <v>24.2</v>
      </c>
      <c r="M421" s="71">
        <v>41.1</v>
      </c>
      <c r="N421" s="18"/>
    </row>
    <row r="422" spans="1:14" ht="17.25" x14ac:dyDescent="0.25">
      <c r="A422" s="96">
        <v>43221</v>
      </c>
      <c r="B422" s="28">
        <v>9</v>
      </c>
      <c r="C422" s="28" t="s">
        <v>58</v>
      </c>
      <c r="D422" s="97">
        <v>43221</v>
      </c>
      <c r="E422" s="97">
        <v>43251</v>
      </c>
      <c r="F422" s="97"/>
      <c r="G422" s="28" t="s">
        <v>286</v>
      </c>
      <c r="H422" s="28" t="s">
        <v>52</v>
      </c>
      <c r="I422" s="28" t="s">
        <v>53</v>
      </c>
      <c r="J422" s="71">
        <v>12.9</v>
      </c>
      <c r="K422" s="71">
        <v>28</v>
      </c>
      <c r="L422" s="71">
        <v>25.8</v>
      </c>
      <c r="M422" s="71">
        <v>67.5</v>
      </c>
      <c r="N422" s="18"/>
    </row>
    <row r="423" spans="1:14" ht="17.25" x14ac:dyDescent="0.25">
      <c r="A423" s="96">
        <v>43221</v>
      </c>
      <c r="B423" s="28">
        <v>10</v>
      </c>
      <c r="C423" s="28" t="s">
        <v>188</v>
      </c>
      <c r="D423" s="97">
        <v>43221</v>
      </c>
      <c r="E423" s="97">
        <v>43251</v>
      </c>
      <c r="F423" s="97"/>
      <c r="G423" s="28" t="s">
        <v>286</v>
      </c>
      <c r="H423" s="28" t="s">
        <v>52</v>
      </c>
      <c r="I423" s="28" t="s">
        <v>53</v>
      </c>
      <c r="J423" s="71">
        <v>19.8</v>
      </c>
      <c r="K423" s="71">
        <v>50.5</v>
      </c>
      <c r="L423" s="71">
        <v>41.2</v>
      </c>
      <c r="M423" s="71">
        <v>130.80000000000001</v>
      </c>
      <c r="N423" s="18"/>
    </row>
    <row r="424" spans="1:14" ht="17.25" x14ac:dyDescent="0.25">
      <c r="A424" s="96">
        <v>43221</v>
      </c>
      <c r="B424" s="28">
        <v>11</v>
      </c>
      <c r="C424" s="28" t="s">
        <v>190</v>
      </c>
      <c r="D424" s="97">
        <v>43221</v>
      </c>
      <c r="E424" s="97">
        <v>43251</v>
      </c>
      <c r="F424" s="97"/>
      <c r="G424" s="28" t="s">
        <v>286</v>
      </c>
      <c r="H424" s="28" t="s">
        <v>52</v>
      </c>
      <c r="I424" s="28" t="s">
        <v>53</v>
      </c>
      <c r="J424" s="71">
        <v>17.5</v>
      </c>
      <c r="K424" s="71">
        <v>30.3</v>
      </c>
      <c r="L424" s="71">
        <v>26.5</v>
      </c>
      <c r="M424" s="71">
        <v>68.8</v>
      </c>
      <c r="N424" s="18"/>
    </row>
    <row r="425" spans="1:14" ht="17.25" x14ac:dyDescent="0.25">
      <c r="A425" s="96">
        <v>43252</v>
      </c>
      <c r="B425" s="28">
        <v>12</v>
      </c>
      <c r="C425" s="28" t="s">
        <v>54</v>
      </c>
      <c r="D425" s="97">
        <v>43252</v>
      </c>
      <c r="E425" s="97">
        <v>43281</v>
      </c>
      <c r="F425" s="97"/>
      <c r="G425" s="28" t="s">
        <v>286</v>
      </c>
      <c r="H425" s="28" t="s">
        <v>52</v>
      </c>
      <c r="I425" s="28" t="s">
        <v>53</v>
      </c>
      <c r="J425" s="71">
        <v>10.3</v>
      </c>
      <c r="K425" s="71">
        <v>20.6</v>
      </c>
      <c r="L425" s="71">
        <v>20.3</v>
      </c>
      <c r="M425" s="71">
        <v>36.700000000000003</v>
      </c>
      <c r="N425" s="18"/>
    </row>
    <row r="426" spans="1:14" ht="17.25" x14ac:dyDescent="0.25">
      <c r="A426" s="96">
        <v>43252</v>
      </c>
      <c r="B426" s="28">
        <v>9</v>
      </c>
      <c r="C426" s="28" t="s">
        <v>58</v>
      </c>
      <c r="D426" s="97">
        <v>43252</v>
      </c>
      <c r="E426" s="97">
        <v>43281</v>
      </c>
      <c r="F426" s="97"/>
      <c r="G426" s="28" t="s">
        <v>286</v>
      </c>
      <c r="H426" s="28" t="s">
        <v>52</v>
      </c>
      <c r="I426" s="28" t="s">
        <v>53</v>
      </c>
      <c r="J426" s="71">
        <v>7.9</v>
      </c>
      <c r="K426" s="71">
        <v>17.100000000000001</v>
      </c>
      <c r="L426" s="71">
        <v>16.600000000000001</v>
      </c>
      <c r="M426" s="71">
        <v>27.9</v>
      </c>
      <c r="N426" s="18"/>
    </row>
    <row r="427" spans="1:14" ht="17.25" x14ac:dyDescent="0.25">
      <c r="A427" s="96">
        <v>43252</v>
      </c>
      <c r="B427" s="28">
        <v>10</v>
      </c>
      <c r="C427" s="28" t="s">
        <v>188</v>
      </c>
      <c r="D427" s="97">
        <v>43252</v>
      </c>
      <c r="E427" s="97">
        <v>43281</v>
      </c>
      <c r="F427" s="97"/>
      <c r="G427" s="28" t="s">
        <v>286</v>
      </c>
      <c r="H427" s="28" t="s">
        <v>52</v>
      </c>
      <c r="I427" s="28" t="s">
        <v>53</v>
      </c>
      <c r="J427" s="71">
        <v>10</v>
      </c>
      <c r="K427" s="71">
        <v>27.7</v>
      </c>
      <c r="L427" s="71">
        <v>23.1</v>
      </c>
      <c r="M427" s="71">
        <v>63.5</v>
      </c>
      <c r="N427" s="18"/>
    </row>
    <row r="428" spans="1:14" ht="17.25" x14ac:dyDescent="0.25">
      <c r="A428" s="96">
        <v>43252</v>
      </c>
      <c r="B428" s="28">
        <v>11</v>
      </c>
      <c r="C428" s="28" t="s">
        <v>190</v>
      </c>
      <c r="D428" s="97">
        <v>43252</v>
      </c>
      <c r="E428" s="97">
        <v>43281</v>
      </c>
      <c r="F428" s="97"/>
      <c r="G428" s="28" t="s">
        <v>286</v>
      </c>
      <c r="H428" s="28" t="s">
        <v>52</v>
      </c>
      <c r="I428" s="28" t="s">
        <v>53</v>
      </c>
      <c r="J428" s="71">
        <v>8.1999999999999993</v>
      </c>
      <c r="K428" s="71">
        <v>19.5</v>
      </c>
      <c r="L428" s="71">
        <v>17.8</v>
      </c>
      <c r="M428" s="71">
        <v>43.2</v>
      </c>
      <c r="N428" s="18"/>
    </row>
    <row r="429" spans="1:14" ht="17.25" x14ac:dyDescent="0.25">
      <c r="A429" s="96">
        <v>43282</v>
      </c>
      <c r="B429" s="28">
        <v>12</v>
      </c>
      <c r="C429" s="28" t="s">
        <v>54</v>
      </c>
      <c r="D429" s="97">
        <v>43282</v>
      </c>
      <c r="E429" s="97">
        <v>43312</v>
      </c>
      <c r="F429" s="97"/>
      <c r="G429" s="28" t="s">
        <v>286</v>
      </c>
      <c r="H429" s="28" t="s">
        <v>52</v>
      </c>
      <c r="I429" s="28" t="s">
        <v>53</v>
      </c>
      <c r="J429" s="71">
        <v>13.6</v>
      </c>
      <c r="K429" s="71">
        <v>39.299999999999997</v>
      </c>
      <c r="L429" s="71">
        <v>38.1</v>
      </c>
      <c r="M429" s="71">
        <v>73.599999999999994</v>
      </c>
      <c r="N429" s="18"/>
    </row>
    <row r="430" spans="1:14" ht="17.25" x14ac:dyDescent="0.25">
      <c r="A430" s="96">
        <v>43282</v>
      </c>
      <c r="B430" s="28">
        <v>9</v>
      </c>
      <c r="C430" s="28" t="s">
        <v>58</v>
      </c>
      <c r="D430" s="97">
        <v>43282</v>
      </c>
      <c r="E430" s="97">
        <v>43312</v>
      </c>
      <c r="F430" s="97"/>
      <c r="G430" s="28" t="s">
        <v>286</v>
      </c>
      <c r="H430" s="28" t="s">
        <v>52</v>
      </c>
      <c r="I430" s="28" t="s">
        <v>53</v>
      </c>
      <c r="J430" s="71">
        <v>13.2</v>
      </c>
      <c r="K430" s="71">
        <v>30</v>
      </c>
      <c r="L430" s="71">
        <v>27.3</v>
      </c>
      <c r="M430" s="71">
        <v>62</v>
      </c>
      <c r="N430" s="18"/>
    </row>
    <row r="431" spans="1:14" ht="17.25" x14ac:dyDescent="0.25">
      <c r="A431" s="96">
        <v>43282</v>
      </c>
      <c r="B431" s="28">
        <v>10</v>
      </c>
      <c r="C431" s="28" t="s">
        <v>188</v>
      </c>
      <c r="D431" s="97">
        <v>43282</v>
      </c>
      <c r="E431" s="97">
        <v>43312</v>
      </c>
      <c r="F431" s="97"/>
      <c r="G431" s="28" t="s">
        <v>286</v>
      </c>
      <c r="H431" s="28" t="s">
        <v>52</v>
      </c>
      <c r="I431" s="28" t="s">
        <v>53</v>
      </c>
      <c r="J431" s="71">
        <v>14.7</v>
      </c>
      <c r="K431" s="71">
        <v>53</v>
      </c>
      <c r="L431" s="71">
        <v>50.6</v>
      </c>
      <c r="M431" s="71">
        <v>107.3</v>
      </c>
      <c r="N431" s="18"/>
    </row>
    <row r="432" spans="1:14" ht="17.25" x14ac:dyDescent="0.25">
      <c r="A432" s="96">
        <v>43282</v>
      </c>
      <c r="B432" s="28">
        <v>11</v>
      </c>
      <c r="C432" s="28" t="s">
        <v>190</v>
      </c>
      <c r="D432" s="97">
        <v>43282</v>
      </c>
      <c r="E432" s="97">
        <v>43312</v>
      </c>
      <c r="F432" s="97"/>
      <c r="G432" s="28" t="s">
        <v>286</v>
      </c>
      <c r="H432" s="28" t="s">
        <v>52</v>
      </c>
      <c r="I432" s="28" t="s">
        <v>53</v>
      </c>
      <c r="J432" s="71">
        <v>11.6</v>
      </c>
      <c r="K432" s="71">
        <v>40.9</v>
      </c>
      <c r="L432" s="71">
        <v>38.9</v>
      </c>
      <c r="M432" s="71">
        <v>80.8</v>
      </c>
      <c r="N432" s="18"/>
    </row>
    <row r="433" spans="1:14" ht="17.25" x14ac:dyDescent="0.25">
      <c r="A433" s="96">
        <v>43313</v>
      </c>
      <c r="B433" s="28">
        <v>12</v>
      </c>
      <c r="C433" s="28" t="s">
        <v>54</v>
      </c>
      <c r="D433" s="97">
        <v>43313</v>
      </c>
      <c r="E433" s="97">
        <v>43343</v>
      </c>
      <c r="F433" s="97"/>
      <c r="G433" s="28" t="s">
        <v>286</v>
      </c>
      <c r="H433" s="28" t="s">
        <v>52</v>
      </c>
      <c r="I433" s="28" t="s">
        <v>53</v>
      </c>
      <c r="J433" s="71">
        <v>15.2</v>
      </c>
      <c r="K433" s="71">
        <v>32.6</v>
      </c>
      <c r="L433" s="71">
        <v>31.3</v>
      </c>
      <c r="M433" s="71">
        <v>67.8</v>
      </c>
      <c r="N433" s="18"/>
    </row>
    <row r="434" spans="1:14" ht="17.25" x14ac:dyDescent="0.25">
      <c r="A434" s="96">
        <v>43313</v>
      </c>
      <c r="B434" s="28">
        <v>9</v>
      </c>
      <c r="C434" s="28" t="s">
        <v>58</v>
      </c>
      <c r="D434" s="97">
        <v>43313</v>
      </c>
      <c r="E434" s="97">
        <v>43343</v>
      </c>
      <c r="F434" s="97"/>
      <c r="G434" s="28" t="s">
        <v>286</v>
      </c>
      <c r="H434" s="28" t="s">
        <v>52</v>
      </c>
      <c r="I434" s="28" t="s">
        <v>53</v>
      </c>
      <c r="J434" s="71">
        <v>14.2</v>
      </c>
      <c r="K434" s="71">
        <v>26.7</v>
      </c>
      <c r="L434" s="71">
        <v>23.9</v>
      </c>
      <c r="M434" s="71">
        <v>51.7</v>
      </c>
      <c r="N434" s="18"/>
    </row>
    <row r="435" spans="1:14" ht="17.25" x14ac:dyDescent="0.25">
      <c r="A435" s="96">
        <v>43313</v>
      </c>
      <c r="B435" s="28">
        <v>10</v>
      </c>
      <c r="C435" s="28" t="s">
        <v>188</v>
      </c>
      <c r="D435" s="97">
        <v>43313</v>
      </c>
      <c r="E435" s="97">
        <v>43343</v>
      </c>
      <c r="F435" s="97"/>
      <c r="G435" s="28" t="s">
        <v>286</v>
      </c>
      <c r="H435" s="28" t="s">
        <v>52</v>
      </c>
      <c r="I435" s="28" t="s">
        <v>53</v>
      </c>
      <c r="J435" s="71">
        <v>17.100000000000001</v>
      </c>
      <c r="K435" s="71">
        <v>44.6</v>
      </c>
      <c r="L435" s="71">
        <v>41.1</v>
      </c>
      <c r="M435" s="71">
        <v>90.8</v>
      </c>
      <c r="N435" s="18"/>
    </row>
    <row r="436" spans="1:14" ht="17.25" x14ac:dyDescent="0.25">
      <c r="A436" s="96">
        <v>43313</v>
      </c>
      <c r="B436" s="28">
        <v>11</v>
      </c>
      <c r="C436" s="28" t="s">
        <v>190</v>
      </c>
      <c r="D436" s="97">
        <v>43313</v>
      </c>
      <c r="E436" s="97">
        <v>43343</v>
      </c>
      <c r="F436" s="97"/>
      <c r="G436" s="28" t="s">
        <v>286</v>
      </c>
      <c r="H436" s="28" t="s">
        <v>52</v>
      </c>
      <c r="I436" s="28" t="s">
        <v>53</v>
      </c>
      <c r="J436" s="71">
        <v>14.3</v>
      </c>
      <c r="K436" s="71">
        <v>32.700000000000003</v>
      </c>
      <c r="L436" s="71">
        <v>29.8</v>
      </c>
      <c r="M436" s="71">
        <v>66.8</v>
      </c>
      <c r="N436" s="18"/>
    </row>
    <row r="437" spans="1:14" ht="17.25" x14ac:dyDescent="0.25">
      <c r="A437" s="96">
        <v>43344</v>
      </c>
      <c r="B437" s="28">
        <v>12</v>
      </c>
      <c r="C437" s="28" t="s">
        <v>54</v>
      </c>
      <c r="D437" s="97">
        <v>43344</v>
      </c>
      <c r="E437" s="97">
        <v>43373</v>
      </c>
      <c r="F437" s="97"/>
      <c r="G437" s="28" t="s">
        <v>286</v>
      </c>
      <c r="H437" s="28" t="s">
        <v>52</v>
      </c>
      <c r="I437" s="28" t="s">
        <v>53</v>
      </c>
      <c r="J437" s="71">
        <v>6</v>
      </c>
      <c r="K437" s="71">
        <v>25.6</v>
      </c>
      <c r="L437" s="71">
        <v>21.3</v>
      </c>
      <c r="M437" s="71">
        <v>66.2</v>
      </c>
      <c r="N437" s="18"/>
    </row>
    <row r="438" spans="1:14" ht="17.25" x14ac:dyDescent="0.25">
      <c r="A438" s="96">
        <v>43344</v>
      </c>
      <c r="B438" s="28">
        <v>9</v>
      </c>
      <c r="C438" s="28" t="s">
        <v>58</v>
      </c>
      <c r="D438" s="97">
        <v>43344</v>
      </c>
      <c r="E438" s="97">
        <v>43373</v>
      </c>
      <c r="F438" s="97"/>
      <c r="G438" s="28" t="s">
        <v>286</v>
      </c>
      <c r="H438" s="28" t="s">
        <v>52</v>
      </c>
      <c r="I438" s="28" t="s">
        <v>53</v>
      </c>
      <c r="J438" s="71">
        <v>6.9</v>
      </c>
      <c r="K438" s="71">
        <v>23.6</v>
      </c>
      <c r="L438" s="71">
        <v>20.399999999999999</v>
      </c>
      <c r="M438" s="71">
        <v>54.8</v>
      </c>
      <c r="N438" s="18"/>
    </row>
    <row r="439" spans="1:14" ht="17.25" x14ac:dyDescent="0.25">
      <c r="A439" s="96">
        <v>43344</v>
      </c>
      <c r="B439" s="28">
        <v>10</v>
      </c>
      <c r="C439" s="28" t="s">
        <v>188</v>
      </c>
      <c r="D439" s="97">
        <v>43344</v>
      </c>
      <c r="E439" s="97">
        <v>43373</v>
      </c>
      <c r="F439" s="97"/>
      <c r="G439" s="28" t="s">
        <v>286</v>
      </c>
      <c r="H439" s="28" t="s">
        <v>52</v>
      </c>
      <c r="I439" s="28" t="s">
        <v>53</v>
      </c>
      <c r="J439" s="71">
        <v>9.5</v>
      </c>
      <c r="K439" s="71">
        <v>30</v>
      </c>
      <c r="L439" s="71">
        <v>24.8</v>
      </c>
      <c r="M439" s="71">
        <v>81.7</v>
      </c>
      <c r="N439" s="18"/>
    </row>
    <row r="440" spans="1:14" ht="17.25" x14ac:dyDescent="0.25">
      <c r="A440" s="96">
        <v>43344</v>
      </c>
      <c r="B440" s="28">
        <v>11</v>
      </c>
      <c r="C440" s="28" t="s">
        <v>190</v>
      </c>
      <c r="D440" s="97">
        <v>43344</v>
      </c>
      <c r="E440" s="97">
        <v>43373</v>
      </c>
      <c r="F440" s="97"/>
      <c r="G440" s="28" t="s">
        <v>286</v>
      </c>
      <c r="H440" s="28" t="s">
        <v>52</v>
      </c>
      <c r="I440" s="28" t="s">
        <v>53</v>
      </c>
      <c r="J440" s="71">
        <v>5.9</v>
      </c>
      <c r="K440" s="71">
        <v>25.2</v>
      </c>
      <c r="L440" s="71">
        <v>18.5</v>
      </c>
      <c r="M440" s="71">
        <v>74.900000000000006</v>
      </c>
      <c r="N440" s="18"/>
    </row>
    <row r="441" spans="1:14" ht="17.25" x14ac:dyDescent="0.25">
      <c r="A441" s="96">
        <v>43374</v>
      </c>
      <c r="B441" s="28">
        <v>12</v>
      </c>
      <c r="C441" s="28" t="s">
        <v>54</v>
      </c>
      <c r="D441" s="97">
        <v>43374</v>
      </c>
      <c r="E441" s="97">
        <v>43404</v>
      </c>
      <c r="F441" s="97"/>
      <c r="G441" s="28" t="s">
        <v>286</v>
      </c>
      <c r="H441" s="28" t="s">
        <v>52</v>
      </c>
      <c r="I441" s="28" t="s">
        <v>53</v>
      </c>
      <c r="J441" s="71">
        <v>6.1</v>
      </c>
      <c r="K441" s="71">
        <v>19.100000000000001</v>
      </c>
      <c r="L441" s="71">
        <v>17.399999999999999</v>
      </c>
      <c r="M441" s="71">
        <v>39.200000000000003</v>
      </c>
      <c r="N441" s="18"/>
    </row>
    <row r="442" spans="1:14" ht="17.25" x14ac:dyDescent="0.25">
      <c r="A442" s="96">
        <v>43374</v>
      </c>
      <c r="B442" s="28">
        <v>9</v>
      </c>
      <c r="C442" s="28" t="s">
        <v>58</v>
      </c>
      <c r="D442" s="97">
        <v>43374</v>
      </c>
      <c r="E442" s="97">
        <v>43404</v>
      </c>
      <c r="F442" s="97"/>
      <c r="G442" s="28" t="s">
        <v>286</v>
      </c>
      <c r="H442" s="28" t="s">
        <v>52</v>
      </c>
      <c r="I442" s="28" t="s">
        <v>53</v>
      </c>
      <c r="J442" s="71">
        <v>4.5</v>
      </c>
      <c r="K442" s="71">
        <v>20.100000000000001</v>
      </c>
      <c r="L442" s="71">
        <v>18.5</v>
      </c>
      <c r="M442" s="71">
        <v>43.9</v>
      </c>
      <c r="N442" s="18"/>
    </row>
    <row r="443" spans="1:14" ht="17.25" x14ac:dyDescent="0.25">
      <c r="A443" s="96">
        <v>43374</v>
      </c>
      <c r="B443" s="28">
        <v>10</v>
      </c>
      <c r="C443" s="28" t="s">
        <v>188</v>
      </c>
      <c r="D443" s="97">
        <v>43374</v>
      </c>
      <c r="E443" s="97">
        <v>43404</v>
      </c>
      <c r="F443" s="97"/>
      <c r="G443" s="28" t="s">
        <v>286</v>
      </c>
      <c r="H443" s="28" t="s">
        <v>52</v>
      </c>
      <c r="I443" s="28" t="s">
        <v>53</v>
      </c>
      <c r="J443" s="71">
        <v>6.4</v>
      </c>
      <c r="K443" s="71">
        <v>23</v>
      </c>
      <c r="L443" s="71">
        <v>19.100000000000001</v>
      </c>
      <c r="M443" s="71">
        <v>54.5</v>
      </c>
      <c r="N443" s="18"/>
    </row>
    <row r="444" spans="1:14" ht="17.25" x14ac:dyDescent="0.25">
      <c r="A444" s="96">
        <v>43374</v>
      </c>
      <c r="B444" s="28">
        <v>11</v>
      </c>
      <c r="C444" s="28" t="s">
        <v>190</v>
      </c>
      <c r="D444" s="97">
        <v>43374</v>
      </c>
      <c r="E444" s="97">
        <v>43404</v>
      </c>
      <c r="F444" s="97"/>
      <c r="G444" s="28" t="s">
        <v>286</v>
      </c>
      <c r="H444" s="28" t="s">
        <v>52</v>
      </c>
      <c r="I444" s="28" t="s">
        <v>53</v>
      </c>
      <c r="J444" s="71">
        <v>6.2</v>
      </c>
      <c r="K444" s="71">
        <v>19.100000000000001</v>
      </c>
      <c r="L444" s="71">
        <v>17.3</v>
      </c>
      <c r="M444" s="71">
        <v>48.3</v>
      </c>
      <c r="N444" s="18"/>
    </row>
    <row r="445" spans="1:14" ht="17.25" x14ac:dyDescent="0.25">
      <c r="A445" s="96">
        <v>43405</v>
      </c>
      <c r="B445" s="28">
        <v>12</v>
      </c>
      <c r="C445" s="28" t="s">
        <v>54</v>
      </c>
      <c r="D445" s="97">
        <v>43405</v>
      </c>
      <c r="E445" s="97">
        <v>43434</v>
      </c>
      <c r="F445" s="97"/>
      <c r="G445" s="28" t="s">
        <v>356</v>
      </c>
      <c r="H445" s="28" t="s">
        <v>52</v>
      </c>
      <c r="I445" s="28" t="s">
        <v>53</v>
      </c>
      <c r="J445" s="71">
        <v>10.1</v>
      </c>
      <c r="K445" s="71">
        <v>37.200000000000003</v>
      </c>
      <c r="L445" s="71">
        <v>29.6</v>
      </c>
      <c r="M445" s="71">
        <v>169.9</v>
      </c>
      <c r="N445" s="18"/>
    </row>
    <row r="446" spans="1:14" ht="17.25" x14ac:dyDescent="0.25">
      <c r="A446" s="96">
        <v>43405</v>
      </c>
      <c r="B446" s="28">
        <v>9</v>
      </c>
      <c r="C446" s="28" t="s">
        <v>58</v>
      </c>
      <c r="D446" s="97">
        <v>43405</v>
      </c>
      <c r="E446" s="97">
        <v>43434</v>
      </c>
      <c r="F446" s="97"/>
      <c r="G446" s="28" t="s">
        <v>286</v>
      </c>
      <c r="H446" s="28" t="s">
        <v>52</v>
      </c>
      <c r="I446" s="28" t="s">
        <v>53</v>
      </c>
      <c r="J446" s="71">
        <v>9.3000000000000007</v>
      </c>
      <c r="K446" s="71">
        <v>34.1</v>
      </c>
      <c r="L446" s="71">
        <v>30.6</v>
      </c>
      <c r="M446" s="71">
        <v>146.80000000000001</v>
      </c>
      <c r="N446" s="18"/>
    </row>
    <row r="447" spans="1:14" ht="17.25" x14ac:dyDescent="0.25">
      <c r="A447" s="96">
        <v>43405</v>
      </c>
      <c r="B447" s="28">
        <v>10</v>
      </c>
      <c r="C447" s="28" t="s">
        <v>188</v>
      </c>
      <c r="D447" s="97">
        <v>43405</v>
      </c>
      <c r="E447" s="97">
        <v>43434</v>
      </c>
      <c r="F447" s="97"/>
      <c r="G447" s="28" t="s">
        <v>286</v>
      </c>
      <c r="H447" s="28" t="s">
        <v>52</v>
      </c>
      <c r="I447" s="28" t="s">
        <v>53</v>
      </c>
      <c r="J447" s="71">
        <v>10.6</v>
      </c>
      <c r="K447" s="71">
        <v>47.1</v>
      </c>
      <c r="L447" s="71">
        <v>31.1</v>
      </c>
      <c r="M447" s="71">
        <v>235.9</v>
      </c>
      <c r="N447" s="18"/>
    </row>
    <row r="448" spans="1:14" ht="17.25" x14ac:dyDescent="0.25">
      <c r="A448" s="96">
        <v>43405</v>
      </c>
      <c r="B448" s="28">
        <v>11</v>
      </c>
      <c r="C448" s="28" t="s">
        <v>190</v>
      </c>
      <c r="D448" s="97">
        <v>43405</v>
      </c>
      <c r="E448" s="97">
        <v>43434</v>
      </c>
      <c r="F448" s="97"/>
      <c r="G448" s="28" t="s">
        <v>286</v>
      </c>
      <c r="H448" s="28" t="s">
        <v>52</v>
      </c>
      <c r="I448" s="28" t="s">
        <v>53</v>
      </c>
      <c r="J448" s="71">
        <v>9.8000000000000007</v>
      </c>
      <c r="K448" s="71">
        <v>35.9</v>
      </c>
      <c r="L448" s="71">
        <v>26.1</v>
      </c>
      <c r="M448" s="71">
        <v>199.9</v>
      </c>
      <c r="N448" s="18"/>
    </row>
    <row r="449" spans="1:14" ht="17.25" x14ac:dyDescent="0.25">
      <c r="A449" s="96">
        <v>43435</v>
      </c>
      <c r="B449" s="28">
        <v>12</v>
      </c>
      <c r="C449" s="28" t="s">
        <v>54</v>
      </c>
      <c r="D449" s="97">
        <v>43435</v>
      </c>
      <c r="E449" s="97">
        <v>43465</v>
      </c>
      <c r="F449" s="97"/>
      <c r="G449" s="28" t="s">
        <v>356</v>
      </c>
      <c r="H449" s="28" t="s">
        <v>52</v>
      </c>
      <c r="I449" s="28" t="s">
        <v>53</v>
      </c>
      <c r="J449" s="71">
        <v>9.8000000000000007</v>
      </c>
      <c r="K449" s="71">
        <v>21.6</v>
      </c>
      <c r="L449" s="71">
        <v>18.399999999999999</v>
      </c>
      <c r="M449" s="71">
        <v>51.1</v>
      </c>
      <c r="N449" s="18"/>
    </row>
    <row r="450" spans="1:14" ht="17.25" x14ac:dyDescent="0.25">
      <c r="A450" s="96">
        <v>43435</v>
      </c>
      <c r="B450" s="28">
        <v>9</v>
      </c>
      <c r="C450" s="28" t="s">
        <v>58</v>
      </c>
      <c r="D450" s="97">
        <v>43435</v>
      </c>
      <c r="E450" s="97">
        <v>43465</v>
      </c>
      <c r="F450" s="97"/>
      <c r="G450" s="28" t="s">
        <v>286</v>
      </c>
      <c r="H450" s="28" t="s">
        <v>52</v>
      </c>
      <c r="I450" s="28" t="s">
        <v>53</v>
      </c>
      <c r="J450" s="71">
        <v>10.8</v>
      </c>
      <c r="K450" s="71">
        <v>25.4</v>
      </c>
      <c r="L450" s="71">
        <v>22.1</v>
      </c>
      <c r="M450" s="71">
        <v>57.8</v>
      </c>
      <c r="N450" s="18"/>
    </row>
    <row r="451" spans="1:14" ht="17.25" x14ac:dyDescent="0.25">
      <c r="A451" s="96">
        <v>43435</v>
      </c>
      <c r="B451" s="28">
        <v>10</v>
      </c>
      <c r="C451" s="28" t="s">
        <v>188</v>
      </c>
      <c r="D451" s="97">
        <v>43435</v>
      </c>
      <c r="E451" s="97">
        <v>43465</v>
      </c>
      <c r="F451" s="97"/>
      <c r="G451" s="28" t="s">
        <v>286</v>
      </c>
      <c r="H451" s="28" t="s">
        <v>52</v>
      </c>
      <c r="I451" s="28" t="s">
        <v>53</v>
      </c>
      <c r="J451" s="71">
        <v>9.5</v>
      </c>
      <c r="K451" s="71">
        <v>26.1</v>
      </c>
      <c r="L451" s="71">
        <v>21.7</v>
      </c>
      <c r="M451" s="71">
        <v>75.099999999999994</v>
      </c>
      <c r="N451" s="18"/>
    </row>
    <row r="452" spans="1:14" ht="17.25" x14ac:dyDescent="0.25">
      <c r="A452" s="96">
        <v>43435</v>
      </c>
      <c r="B452" s="28">
        <v>11</v>
      </c>
      <c r="C452" s="28" t="s">
        <v>190</v>
      </c>
      <c r="D452" s="97">
        <v>43435</v>
      </c>
      <c r="E452" s="97">
        <v>43465</v>
      </c>
      <c r="F452" s="97"/>
      <c r="G452" s="28" t="s">
        <v>286</v>
      </c>
      <c r="H452" s="28" t="s">
        <v>52</v>
      </c>
      <c r="I452" s="28" t="s">
        <v>53</v>
      </c>
      <c r="J452" s="71">
        <v>9.4</v>
      </c>
      <c r="K452" s="71">
        <v>23.1</v>
      </c>
      <c r="L452" s="71">
        <v>21.4</v>
      </c>
      <c r="M452" s="71">
        <v>70.7</v>
      </c>
      <c r="N452" s="18"/>
    </row>
    <row r="453" spans="1:14" ht="17.25" x14ac:dyDescent="0.25">
      <c r="A453" s="96">
        <v>43466</v>
      </c>
      <c r="B453" s="28">
        <v>12</v>
      </c>
      <c r="C453" s="28" t="s">
        <v>54</v>
      </c>
      <c r="D453" s="97">
        <v>43466</v>
      </c>
      <c r="E453" s="97">
        <v>43496</v>
      </c>
      <c r="F453" s="97"/>
      <c r="G453" s="28" t="s">
        <v>356</v>
      </c>
      <c r="H453" s="28" t="s">
        <v>52</v>
      </c>
      <c r="I453" s="28" t="s">
        <v>53</v>
      </c>
      <c r="J453" s="71">
        <v>8.4</v>
      </c>
      <c r="K453" s="71">
        <v>30.8</v>
      </c>
      <c r="L453" s="71">
        <v>31.6</v>
      </c>
      <c r="M453" s="71">
        <v>56.4</v>
      </c>
      <c r="N453" s="18"/>
    </row>
    <row r="454" spans="1:14" ht="17.25" x14ac:dyDescent="0.25">
      <c r="A454" s="96">
        <v>43466</v>
      </c>
      <c r="B454" s="28">
        <v>9</v>
      </c>
      <c r="C454" s="28" t="s">
        <v>58</v>
      </c>
      <c r="D454" s="97">
        <v>43466</v>
      </c>
      <c r="E454" s="97">
        <v>43496</v>
      </c>
      <c r="F454" s="97"/>
      <c r="G454" s="28" t="s">
        <v>286</v>
      </c>
      <c r="H454" s="28" t="s">
        <v>52</v>
      </c>
      <c r="I454" s="28" t="s">
        <v>53</v>
      </c>
      <c r="J454" s="71">
        <v>10.3</v>
      </c>
      <c r="K454" s="71">
        <v>31.3</v>
      </c>
      <c r="L454" s="71">
        <v>32.1</v>
      </c>
      <c r="M454" s="71">
        <v>56.7</v>
      </c>
      <c r="N454" s="18"/>
    </row>
    <row r="455" spans="1:14" ht="17.25" x14ac:dyDescent="0.25">
      <c r="A455" s="96">
        <v>43466</v>
      </c>
      <c r="B455" s="28">
        <v>10</v>
      </c>
      <c r="C455" s="28" t="s">
        <v>188</v>
      </c>
      <c r="D455" s="97">
        <v>43466</v>
      </c>
      <c r="E455" s="97">
        <v>43496</v>
      </c>
      <c r="F455" s="97"/>
      <c r="G455" s="28" t="s">
        <v>286</v>
      </c>
      <c r="H455" s="28" t="s">
        <v>52</v>
      </c>
      <c r="I455" s="28" t="s">
        <v>53</v>
      </c>
      <c r="J455" s="71">
        <v>9.3000000000000007</v>
      </c>
      <c r="K455" s="71">
        <v>33.1</v>
      </c>
      <c r="L455" s="71">
        <v>32.5</v>
      </c>
      <c r="M455" s="71">
        <v>59.4</v>
      </c>
      <c r="N455" s="18"/>
    </row>
    <row r="456" spans="1:14" ht="17.25" x14ac:dyDescent="0.25">
      <c r="A456" s="96">
        <v>43466</v>
      </c>
      <c r="B456" s="28">
        <v>11</v>
      </c>
      <c r="C456" s="28" t="s">
        <v>190</v>
      </c>
      <c r="D456" s="97">
        <v>43466</v>
      </c>
      <c r="E456" s="97">
        <v>43496</v>
      </c>
      <c r="F456" s="97"/>
      <c r="G456" s="28" t="s">
        <v>286</v>
      </c>
      <c r="H456" s="28" t="s">
        <v>52</v>
      </c>
      <c r="I456" s="28" t="s">
        <v>53</v>
      </c>
      <c r="J456" s="71">
        <v>8.5</v>
      </c>
      <c r="K456" s="71">
        <v>32.200000000000003</v>
      </c>
      <c r="L456" s="71">
        <v>30.9</v>
      </c>
      <c r="M456" s="71">
        <v>55.2</v>
      </c>
      <c r="N456" s="18"/>
    </row>
    <row r="457" spans="1:14" ht="17.25" x14ac:dyDescent="0.25">
      <c r="A457" s="96">
        <v>43497</v>
      </c>
      <c r="B457" s="28">
        <v>12</v>
      </c>
      <c r="C457" s="28" t="s">
        <v>54</v>
      </c>
      <c r="D457" s="97">
        <v>43497</v>
      </c>
      <c r="E457" s="97">
        <v>43524</v>
      </c>
      <c r="F457" s="97"/>
      <c r="G457" s="28" t="s">
        <v>356</v>
      </c>
      <c r="H457" s="28" t="s">
        <v>52</v>
      </c>
      <c r="I457" s="28" t="s">
        <v>53</v>
      </c>
      <c r="J457" s="71">
        <v>10.5</v>
      </c>
      <c r="K457" s="71">
        <v>32.299999999999997</v>
      </c>
      <c r="L457" s="71">
        <v>20.8</v>
      </c>
      <c r="M457" s="71">
        <v>170.2</v>
      </c>
      <c r="N457" s="18"/>
    </row>
    <row r="458" spans="1:14" ht="17.25" x14ac:dyDescent="0.25">
      <c r="A458" s="96">
        <v>43497</v>
      </c>
      <c r="B458" s="28">
        <v>9</v>
      </c>
      <c r="C458" s="28" t="s">
        <v>58</v>
      </c>
      <c r="D458" s="97">
        <v>43497</v>
      </c>
      <c r="E458" s="97">
        <v>43524</v>
      </c>
      <c r="F458" s="97"/>
      <c r="G458" s="28" t="s">
        <v>286</v>
      </c>
      <c r="H458" s="28" t="s">
        <v>52</v>
      </c>
      <c r="I458" s="28" t="s">
        <v>53</v>
      </c>
      <c r="J458" s="71">
        <v>10.8</v>
      </c>
      <c r="K458" s="71">
        <v>28.4</v>
      </c>
      <c r="L458" s="71">
        <v>21.4</v>
      </c>
      <c r="M458" s="71">
        <v>70</v>
      </c>
      <c r="N458" s="18"/>
    </row>
    <row r="459" spans="1:14" ht="17.25" x14ac:dyDescent="0.25">
      <c r="A459" s="96">
        <v>43497</v>
      </c>
      <c r="B459" s="28">
        <v>10</v>
      </c>
      <c r="C459" s="28" t="s">
        <v>188</v>
      </c>
      <c r="D459" s="97">
        <v>43497</v>
      </c>
      <c r="E459" s="97">
        <v>43524</v>
      </c>
      <c r="F459" s="97"/>
      <c r="G459" s="28" t="s">
        <v>286</v>
      </c>
      <c r="H459" s="28" t="s">
        <v>52</v>
      </c>
      <c r="I459" s="28" t="s">
        <v>53</v>
      </c>
      <c r="J459" s="71">
        <v>10.6</v>
      </c>
      <c r="K459" s="71">
        <v>28.6</v>
      </c>
      <c r="L459" s="71">
        <v>21</v>
      </c>
      <c r="M459" s="71">
        <v>77.7</v>
      </c>
      <c r="N459" s="18"/>
    </row>
    <row r="460" spans="1:14" ht="17.25" x14ac:dyDescent="0.25">
      <c r="A460" s="96">
        <v>43497</v>
      </c>
      <c r="B460" s="28">
        <v>11</v>
      </c>
      <c r="C460" s="28" t="s">
        <v>190</v>
      </c>
      <c r="D460" s="97">
        <v>43497</v>
      </c>
      <c r="E460" s="97">
        <v>43524</v>
      </c>
      <c r="F460" s="97"/>
      <c r="G460" s="28" t="s">
        <v>286</v>
      </c>
      <c r="H460" s="28" t="s">
        <v>52</v>
      </c>
      <c r="I460" s="28" t="s">
        <v>53</v>
      </c>
      <c r="J460" s="71">
        <v>10.1</v>
      </c>
      <c r="K460" s="71">
        <v>26</v>
      </c>
      <c r="L460" s="71">
        <v>19.5</v>
      </c>
      <c r="M460" s="71">
        <v>69.900000000000006</v>
      </c>
      <c r="N460" s="18"/>
    </row>
    <row r="461" spans="1:14" ht="17.25" x14ac:dyDescent="0.25">
      <c r="A461" s="96">
        <v>43525</v>
      </c>
      <c r="B461" s="28">
        <v>12</v>
      </c>
      <c r="C461" s="28" t="s">
        <v>54</v>
      </c>
      <c r="D461" s="97">
        <v>43525</v>
      </c>
      <c r="E461" s="97">
        <v>43555</v>
      </c>
      <c r="F461" s="97"/>
      <c r="G461" s="28" t="s">
        <v>356</v>
      </c>
      <c r="H461" s="28" t="s">
        <v>52</v>
      </c>
      <c r="I461" s="119" t="s">
        <v>53</v>
      </c>
      <c r="J461" s="71">
        <v>10.4</v>
      </c>
      <c r="K461" s="71">
        <v>27.3</v>
      </c>
      <c r="L461" s="71">
        <v>23.3</v>
      </c>
      <c r="M461" s="71">
        <v>82</v>
      </c>
      <c r="N461" s="120"/>
    </row>
    <row r="462" spans="1:14" s="170" customFormat="1" ht="30" customHeight="1" x14ac:dyDescent="0.25">
      <c r="A462" s="165">
        <v>43525</v>
      </c>
      <c r="B462" s="166">
        <v>9</v>
      </c>
      <c r="C462" s="166" t="s">
        <v>58</v>
      </c>
      <c r="D462" s="167">
        <v>43525</v>
      </c>
      <c r="E462" s="167">
        <v>43555</v>
      </c>
      <c r="F462" s="167"/>
      <c r="G462" s="166" t="s">
        <v>286</v>
      </c>
      <c r="H462" s="166" t="s">
        <v>52</v>
      </c>
      <c r="I462" s="168" t="s">
        <v>53</v>
      </c>
      <c r="J462" s="69">
        <v>9.9</v>
      </c>
      <c r="K462" s="69">
        <v>25.7</v>
      </c>
      <c r="L462" s="69">
        <v>22.4</v>
      </c>
      <c r="M462" s="69">
        <v>66.099999999999994</v>
      </c>
      <c r="N462" s="169" t="s">
        <v>501</v>
      </c>
    </row>
    <row r="463" spans="1:14" ht="17.25" x14ac:dyDescent="0.25">
      <c r="A463" s="96">
        <v>43525</v>
      </c>
      <c r="B463" s="28">
        <v>10</v>
      </c>
      <c r="C463" s="28" t="s">
        <v>188</v>
      </c>
      <c r="D463" s="97">
        <v>43525</v>
      </c>
      <c r="E463" s="97">
        <v>43555</v>
      </c>
      <c r="F463" s="97"/>
      <c r="G463" s="28" t="s">
        <v>286</v>
      </c>
      <c r="H463" s="28" t="s">
        <v>52</v>
      </c>
      <c r="I463" s="119" t="s">
        <v>53</v>
      </c>
      <c r="J463" s="71">
        <v>12.2</v>
      </c>
      <c r="K463" s="71">
        <v>32.4</v>
      </c>
      <c r="L463" s="71">
        <v>24.3</v>
      </c>
      <c r="M463" s="71">
        <v>113.3</v>
      </c>
      <c r="N463" s="120"/>
    </row>
    <row r="464" spans="1:14" ht="17.25" x14ac:dyDescent="0.25">
      <c r="A464" s="96">
        <v>43525</v>
      </c>
      <c r="B464" s="28">
        <v>11</v>
      </c>
      <c r="C464" s="28" t="s">
        <v>190</v>
      </c>
      <c r="D464" s="97">
        <v>43525</v>
      </c>
      <c r="E464" s="97">
        <v>43555</v>
      </c>
      <c r="F464" s="97"/>
      <c r="G464" s="28" t="s">
        <v>286</v>
      </c>
      <c r="H464" s="28" t="s">
        <v>52</v>
      </c>
      <c r="I464" s="119" t="s">
        <v>53</v>
      </c>
      <c r="J464" s="71">
        <v>7.1</v>
      </c>
      <c r="K464" s="71">
        <v>26.3</v>
      </c>
      <c r="L464" s="71">
        <v>19.8</v>
      </c>
      <c r="M464" s="71">
        <v>79</v>
      </c>
      <c r="N464" s="120"/>
    </row>
    <row r="465" spans="1:14" ht="17.25" x14ac:dyDescent="0.25">
      <c r="A465" s="96">
        <v>43556</v>
      </c>
      <c r="B465" s="28">
        <v>9</v>
      </c>
      <c r="C465" s="28" t="s">
        <v>58</v>
      </c>
      <c r="D465" s="97">
        <v>43556</v>
      </c>
      <c r="E465" s="97">
        <v>43585</v>
      </c>
      <c r="F465" s="97"/>
      <c r="G465" s="28" t="s">
        <v>286</v>
      </c>
      <c r="H465" s="28" t="s">
        <v>52</v>
      </c>
      <c r="I465" s="119" t="s">
        <v>53</v>
      </c>
      <c r="J465" s="71">
        <v>8.1999999999999993</v>
      </c>
      <c r="K465" s="71">
        <v>21.6</v>
      </c>
      <c r="L465" s="71">
        <v>17.399999999999999</v>
      </c>
      <c r="M465" s="71">
        <v>50.2</v>
      </c>
      <c r="N465" s="120"/>
    </row>
    <row r="466" spans="1:14" ht="17.25" x14ac:dyDescent="0.25">
      <c r="A466" s="96">
        <v>43556</v>
      </c>
      <c r="B466" s="28">
        <v>10</v>
      </c>
      <c r="C466" s="28" t="s">
        <v>188</v>
      </c>
      <c r="D466" s="97">
        <v>43556</v>
      </c>
      <c r="E466" s="97">
        <v>43585</v>
      </c>
      <c r="F466" s="97"/>
      <c r="G466" s="28" t="s">
        <v>286</v>
      </c>
      <c r="H466" s="28" t="s">
        <v>52</v>
      </c>
      <c r="I466" s="119" t="s">
        <v>53</v>
      </c>
      <c r="J466" s="71">
        <v>9.3000000000000007</v>
      </c>
      <c r="K466" s="71">
        <v>25.8</v>
      </c>
      <c r="L466" s="71">
        <v>19.100000000000001</v>
      </c>
      <c r="M466" s="71">
        <v>68.900000000000006</v>
      </c>
      <c r="N466" s="120"/>
    </row>
    <row r="467" spans="1:14" ht="17.25" x14ac:dyDescent="0.25">
      <c r="A467" s="96">
        <v>43556</v>
      </c>
      <c r="B467" s="28">
        <v>11</v>
      </c>
      <c r="C467" s="28" t="s">
        <v>190</v>
      </c>
      <c r="D467" s="97">
        <v>43556</v>
      </c>
      <c r="E467" s="97">
        <v>43585</v>
      </c>
      <c r="F467" s="97"/>
      <c r="G467" s="28" t="s">
        <v>286</v>
      </c>
      <c r="H467" s="28" t="s">
        <v>52</v>
      </c>
      <c r="I467" s="119" t="s">
        <v>53</v>
      </c>
      <c r="J467" s="71">
        <v>7.2</v>
      </c>
      <c r="K467" s="71">
        <v>21</v>
      </c>
      <c r="L467" s="71">
        <v>14.9</v>
      </c>
      <c r="M467" s="71">
        <v>58.6</v>
      </c>
      <c r="N467" s="120"/>
    </row>
    <row r="468" spans="1:14" ht="17.25" x14ac:dyDescent="0.25">
      <c r="A468" s="96">
        <v>43586</v>
      </c>
      <c r="B468" s="28">
        <v>9</v>
      </c>
      <c r="C468" s="28" t="s">
        <v>58</v>
      </c>
      <c r="D468" s="97">
        <v>43586</v>
      </c>
      <c r="E468" s="97">
        <v>43616</v>
      </c>
      <c r="F468" s="97"/>
      <c r="G468" s="28" t="s">
        <v>286</v>
      </c>
      <c r="H468" s="28" t="s">
        <v>52</v>
      </c>
      <c r="I468" s="119" t="s">
        <v>53</v>
      </c>
      <c r="J468" s="71">
        <v>10.199999999999999</v>
      </c>
      <c r="K468" s="71">
        <v>22.5</v>
      </c>
      <c r="L468" s="71">
        <v>21.4</v>
      </c>
      <c r="M468" s="71">
        <v>39.799999999999997</v>
      </c>
      <c r="N468" s="120"/>
    </row>
    <row r="469" spans="1:14" ht="17.25" x14ac:dyDescent="0.25">
      <c r="A469" s="96">
        <v>43586</v>
      </c>
      <c r="B469" s="28">
        <v>10</v>
      </c>
      <c r="C469" s="28" t="s">
        <v>188</v>
      </c>
      <c r="D469" s="97">
        <v>43586</v>
      </c>
      <c r="E469" s="97">
        <v>43616</v>
      </c>
      <c r="F469" s="97"/>
      <c r="G469" s="28" t="s">
        <v>286</v>
      </c>
      <c r="H469" s="28" t="s">
        <v>52</v>
      </c>
      <c r="I469" s="119" t="s">
        <v>53</v>
      </c>
      <c r="J469" s="71">
        <v>12.8</v>
      </c>
      <c r="K469" s="71">
        <v>40.799999999999997</v>
      </c>
      <c r="L469" s="71">
        <v>38.700000000000003</v>
      </c>
      <c r="M469" s="71">
        <v>129.5</v>
      </c>
      <c r="N469" s="120"/>
    </row>
    <row r="470" spans="1:14" ht="17.25" x14ac:dyDescent="0.25">
      <c r="A470" s="96">
        <v>43586</v>
      </c>
      <c r="B470" s="28">
        <v>11</v>
      </c>
      <c r="C470" s="28" t="s">
        <v>190</v>
      </c>
      <c r="D470" s="97">
        <v>43586</v>
      </c>
      <c r="E470" s="97">
        <v>43616</v>
      </c>
      <c r="F470" s="97"/>
      <c r="G470" s="28" t="s">
        <v>286</v>
      </c>
      <c r="H470" s="28" t="s">
        <v>52</v>
      </c>
      <c r="I470" s="119" t="s">
        <v>53</v>
      </c>
      <c r="J470" s="71">
        <v>8.4</v>
      </c>
      <c r="K470" s="71">
        <v>28.1</v>
      </c>
      <c r="L470" s="71">
        <v>26.5</v>
      </c>
      <c r="M470" s="71">
        <v>81.099999999999994</v>
      </c>
      <c r="N470" s="120"/>
    </row>
    <row r="471" spans="1:14" ht="17.25" x14ac:dyDescent="0.25">
      <c r="A471" s="96">
        <v>43617</v>
      </c>
      <c r="B471" s="28">
        <v>9</v>
      </c>
      <c r="C471" s="28" t="s">
        <v>58</v>
      </c>
      <c r="D471" s="97">
        <v>43617</v>
      </c>
      <c r="E471" s="97">
        <v>43646</v>
      </c>
      <c r="F471" s="97"/>
      <c r="G471" s="28" t="s">
        <v>286</v>
      </c>
      <c r="H471" s="28" t="s">
        <v>52</v>
      </c>
      <c r="I471" s="119" t="s">
        <v>53</v>
      </c>
      <c r="J471" s="71">
        <v>8.9</v>
      </c>
      <c r="K471" s="71">
        <v>19.8</v>
      </c>
      <c r="L471" s="71">
        <v>18.600000000000001</v>
      </c>
      <c r="M471" s="71">
        <v>41</v>
      </c>
      <c r="N471" s="120"/>
    </row>
    <row r="472" spans="1:14" ht="17.25" x14ac:dyDescent="0.25">
      <c r="A472" s="96">
        <v>43617</v>
      </c>
      <c r="B472" s="28">
        <v>10</v>
      </c>
      <c r="C472" s="28" t="s">
        <v>188</v>
      </c>
      <c r="D472" s="97">
        <v>43617</v>
      </c>
      <c r="E472" s="97">
        <v>43646</v>
      </c>
      <c r="F472" s="97"/>
      <c r="G472" s="28" t="s">
        <v>286</v>
      </c>
      <c r="H472" s="28" t="s">
        <v>52</v>
      </c>
      <c r="I472" s="119" t="s">
        <v>53</v>
      </c>
      <c r="J472" s="71">
        <v>8.8000000000000007</v>
      </c>
      <c r="K472" s="71">
        <v>30.4</v>
      </c>
      <c r="L472" s="71">
        <v>30.6</v>
      </c>
      <c r="M472" s="71">
        <v>65.099999999999994</v>
      </c>
      <c r="N472" s="120"/>
    </row>
    <row r="473" spans="1:14" ht="17.25" x14ac:dyDescent="0.25">
      <c r="A473" s="96">
        <v>43617</v>
      </c>
      <c r="B473" s="28">
        <v>11</v>
      </c>
      <c r="C473" s="28" t="s">
        <v>190</v>
      </c>
      <c r="D473" s="97">
        <v>43617</v>
      </c>
      <c r="E473" s="97">
        <v>43646</v>
      </c>
      <c r="F473" s="97"/>
      <c r="G473" s="28" t="s">
        <v>286</v>
      </c>
      <c r="H473" s="28" t="s">
        <v>52</v>
      </c>
      <c r="I473" s="119" t="s">
        <v>53</v>
      </c>
      <c r="J473" s="71">
        <v>7.3</v>
      </c>
      <c r="K473" s="71">
        <v>22.6</v>
      </c>
      <c r="L473" s="71">
        <v>23.4</v>
      </c>
      <c r="M473" s="71">
        <v>49</v>
      </c>
      <c r="N473" s="120"/>
    </row>
    <row r="474" spans="1:14" ht="17.25" x14ac:dyDescent="0.25">
      <c r="A474" s="96">
        <v>43647</v>
      </c>
      <c r="B474" s="28">
        <v>9</v>
      </c>
      <c r="C474" s="28" t="s">
        <v>58</v>
      </c>
      <c r="D474" s="97">
        <v>43647</v>
      </c>
      <c r="E474" s="97">
        <v>43677</v>
      </c>
      <c r="F474" s="97"/>
      <c r="G474" s="28" t="s">
        <v>286</v>
      </c>
      <c r="H474" s="28" t="s">
        <v>52</v>
      </c>
      <c r="I474" s="28" t="s">
        <v>53</v>
      </c>
      <c r="J474" s="71">
        <v>6.1</v>
      </c>
      <c r="K474" s="71">
        <v>21.3</v>
      </c>
      <c r="L474" s="71">
        <v>21</v>
      </c>
      <c r="M474" s="71">
        <v>47.3</v>
      </c>
      <c r="N474" s="18"/>
    </row>
    <row r="475" spans="1:14" ht="17.25" x14ac:dyDescent="0.25">
      <c r="A475" s="96">
        <v>43647</v>
      </c>
      <c r="B475" s="28">
        <v>10</v>
      </c>
      <c r="C475" s="28" t="s">
        <v>188</v>
      </c>
      <c r="D475" s="97">
        <v>43647</v>
      </c>
      <c r="E475" s="97">
        <v>43677</v>
      </c>
      <c r="F475" s="97"/>
      <c r="G475" s="28" t="s">
        <v>286</v>
      </c>
      <c r="H475" s="28" t="s">
        <v>52</v>
      </c>
      <c r="I475" s="28" t="s">
        <v>53</v>
      </c>
      <c r="J475" s="71">
        <v>5.8</v>
      </c>
      <c r="K475" s="71">
        <v>38.6</v>
      </c>
      <c r="L475" s="71">
        <v>38.299999999999997</v>
      </c>
      <c r="M475" s="71">
        <v>87.8</v>
      </c>
      <c r="N475" s="18"/>
    </row>
    <row r="476" spans="1:14" ht="17.25" x14ac:dyDescent="0.25">
      <c r="A476" s="96">
        <v>43647</v>
      </c>
      <c r="B476" s="28">
        <v>11</v>
      </c>
      <c r="C476" s="28" t="s">
        <v>190</v>
      </c>
      <c r="D476" s="97">
        <v>43647</v>
      </c>
      <c r="E476" s="97">
        <v>43677</v>
      </c>
      <c r="F476" s="97"/>
      <c r="G476" s="28" t="s">
        <v>286</v>
      </c>
      <c r="H476" s="28" t="s">
        <v>52</v>
      </c>
      <c r="I476" s="28" t="s">
        <v>53</v>
      </c>
      <c r="J476" s="71">
        <v>5</v>
      </c>
      <c r="K476" s="71">
        <v>26.3</v>
      </c>
      <c r="L476" s="71">
        <v>27.4</v>
      </c>
      <c r="M476" s="71">
        <v>51.5</v>
      </c>
      <c r="N476" s="18"/>
    </row>
    <row r="477" spans="1:14" ht="17.25" x14ac:dyDescent="0.25">
      <c r="A477" s="96">
        <v>43678</v>
      </c>
      <c r="B477" s="28">
        <v>9</v>
      </c>
      <c r="C477" s="28" t="s">
        <v>58</v>
      </c>
      <c r="D477" s="97">
        <v>43678</v>
      </c>
      <c r="E477" s="97">
        <v>43708</v>
      </c>
      <c r="F477" s="97"/>
      <c r="G477" s="28" t="s">
        <v>286</v>
      </c>
      <c r="H477" s="28" t="s">
        <v>52</v>
      </c>
      <c r="I477" s="28" t="s">
        <v>53</v>
      </c>
      <c r="J477" s="71">
        <v>6</v>
      </c>
      <c r="K477" s="71">
        <v>29.1</v>
      </c>
      <c r="L477" s="71">
        <v>26.4</v>
      </c>
      <c r="M477" s="71">
        <v>82.7</v>
      </c>
      <c r="N477" s="18"/>
    </row>
    <row r="478" spans="1:14" ht="17.25" x14ac:dyDescent="0.25">
      <c r="A478" s="96">
        <v>43678</v>
      </c>
      <c r="B478" s="28">
        <v>10</v>
      </c>
      <c r="C478" s="28" t="s">
        <v>188</v>
      </c>
      <c r="D478" s="97">
        <v>43678</v>
      </c>
      <c r="E478" s="97">
        <v>43708</v>
      </c>
      <c r="F478" s="97"/>
      <c r="G478" s="28" t="s">
        <v>286</v>
      </c>
      <c r="H478" s="28" t="s">
        <v>52</v>
      </c>
      <c r="I478" s="28" t="s">
        <v>53</v>
      </c>
      <c r="J478" s="71">
        <v>7.3</v>
      </c>
      <c r="K478" s="71">
        <v>52.3</v>
      </c>
      <c r="L478" s="71">
        <v>46.6</v>
      </c>
      <c r="M478" s="71">
        <v>118.8</v>
      </c>
      <c r="N478" s="18"/>
    </row>
    <row r="479" spans="1:14" ht="17.25" x14ac:dyDescent="0.25">
      <c r="A479" s="96">
        <v>43678</v>
      </c>
      <c r="B479" s="28">
        <v>11</v>
      </c>
      <c r="C479" s="28" t="s">
        <v>190</v>
      </c>
      <c r="D479" s="97">
        <v>43678</v>
      </c>
      <c r="E479" s="97">
        <v>43708</v>
      </c>
      <c r="F479" s="97"/>
      <c r="G479" s="28" t="s">
        <v>286</v>
      </c>
      <c r="H479" s="28" t="s">
        <v>52</v>
      </c>
      <c r="I479" s="28" t="s">
        <v>53</v>
      </c>
      <c r="J479" s="71">
        <v>7.7</v>
      </c>
      <c r="K479" s="71">
        <v>36.299999999999997</v>
      </c>
      <c r="L479" s="71">
        <v>33.299999999999997</v>
      </c>
      <c r="M479" s="71">
        <v>86.9</v>
      </c>
      <c r="N479" s="18"/>
    </row>
    <row r="480" spans="1:14" ht="17.25" x14ac:dyDescent="0.25">
      <c r="A480" s="96">
        <v>43709</v>
      </c>
      <c r="B480" s="28">
        <v>9</v>
      </c>
      <c r="C480" s="28" t="s">
        <v>58</v>
      </c>
      <c r="D480" s="97">
        <v>43709</v>
      </c>
      <c r="E480" s="97">
        <v>43738</v>
      </c>
      <c r="F480" s="97"/>
      <c r="G480" s="28" t="s">
        <v>286</v>
      </c>
      <c r="H480" s="28" t="s">
        <v>52</v>
      </c>
      <c r="I480" s="28" t="s">
        <v>53</v>
      </c>
      <c r="J480" s="71">
        <v>7.2</v>
      </c>
      <c r="K480" s="71">
        <v>27.2</v>
      </c>
      <c r="L480" s="71">
        <v>24.7</v>
      </c>
      <c r="M480" s="71">
        <v>91.7</v>
      </c>
      <c r="N480" s="18"/>
    </row>
    <row r="481" spans="1:14" ht="17.25" x14ac:dyDescent="0.25">
      <c r="A481" s="96">
        <v>43709</v>
      </c>
      <c r="B481" s="28">
        <v>10</v>
      </c>
      <c r="C481" s="28" t="s">
        <v>188</v>
      </c>
      <c r="D481" s="97">
        <v>43709</v>
      </c>
      <c r="E481" s="97">
        <v>43738</v>
      </c>
      <c r="F481" s="97"/>
      <c r="G481" s="28" t="s">
        <v>286</v>
      </c>
      <c r="H481" s="28" t="s">
        <v>52</v>
      </c>
      <c r="I481" s="28" t="s">
        <v>53</v>
      </c>
      <c r="J481" s="71">
        <v>7.9</v>
      </c>
      <c r="K481" s="71">
        <v>36.6</v>
      </c>
      <c r="L481" s="71">
        <v>29.3</v>
      </c>
      <c r="M481" s="71">
        <v>126</v>
      </c>
      <c r="N481" s="18"/>
    </row>
    <row r="482" spans="1:14" ht="17.25" x14ac:dyDescent="0.25">
      <c r="A482" s="96">
        <v>43709</v>
      </c>
      <c r="B482" s="28">
        <v>11</v>
      </c>
      <c r="C482" s="28" t="s">
        <v>190</v>
      </c>
      <c r="D482" s="97">
        <v>43709</v>
      </c>
      <c r="E482" s="97">
        <v>43738</v>
      </c>
      <c r="F482" s="97"/>
      <c r="G482" s="28" t="s">
        <v>286</v>
      </c>
      <c r="H482" s="28" t="s">
        <v>52</v>
      </c>
      <c r="I482" s="28" t="s">
        <v>53</v>
      </c>
      <c r="J482" s="71">
        <v>4.9000000000000004</v>
      </c>
      <c r="K482" s="71">
        <v>28.7</v>
      </c>
      <c r="L482" s="71">
        <v>23.4</v>
      </c>
      <c r="M482" s="71">
        <v>100.8</v>
      </c>
      <c r="N482" s="18"/>
    </row>
    <row r="483" spans="1:14" ht="17.25" x14ac:dyDescent="0.25">
      <c r="A483" s="96">
        <v>43739</v>
      </c>
      <c r="B483" s="28">
        <v>9</v>
      </c>
      <c r="C483" s="28" t="s">
        <v>58</v>
      </c>
      <c r="D483" s="97">
        <v>43739</v>
      </c>
      <c r="E483" s="97">
        <v>43769</v>
      </c>
      <c r="F483" s="97"/>
      <c r="G483" s="28" t="s">
        <v>286</v>
      </c>
      <c r="H483" s="28" t="s">
        <v>52</v>
      </c>
      <c r="I483" s="28" t="s">
        <v>53</v>
      </c>
      <c r="J483" s="71">
        <v>6.2</v>
      </c>
      <c r="K483" s="71">
        <v>38.799999999999997</v>
      </c>
      <c r="L483" s="71">
        <v>39.4</v>
      </c>
      <c r="M483" s="71">
        <v>97.6</v>
      </c>
      <c r="N483" s="18"/>
    </row>
    <row r="484" spans="1:14" ht="17.25" x14ac:dyDescent="0.25">
      <c r="A484" s="96">
        <v>43739</v>
      </c>
      <c r="B484" s="28">
        <v>10</v>
      </c>
      <c r="C484" s="28" t="s">
        <v>188</v>
      </c>
      <c r="D484" s="97">
        <v>43739</v>
      </c>
      <c r="E484" s="97">
        <v>43769</v>
      </c>
      <c r="F484" s="97"/>
      <c r="G484" s="28" t="s">
        <v>286</v>
      </c>
      <c r="H484" s="28" t="s">
        <v>52</v>
      </c>
      <c r="I484" s="28" t="s">
        <v>53</v>
      </c>
      <c r="J484" s="71">
        <v>5.5</v>
      </c>
      <c r="K484" s="71">
        <v>53.2</v>
      </c>
      <c r="L484" s="71">
        <v>48</v>
      </c>
      <c r="M484" s="71">
        <v>184.9</v>
      </c>
      <c r="N484" s="18"/>
    </row>
    <row r="485" spans="1:14" ht="17.25" x14ac:dyDescent="0.25">
      <c r="A485" s="96">
        <v>43739</v>
      </c>
      <c r="B485" s="28">
        <v>11</v>
      </c>
      <c r="C485" s="28" t="s">
        <v>190</v>
      </c>
      <c r="D485" s="97">
        <v>43739</v>
      </c>
      <c r="E485" s="97">
        <v>43769</v>
      </c>
      <c r="F485" s="97"/>
      <c r="G485" s="28" t="s">
        <v>286</v>
      </c>
      <c r="H485" s="28" t="s">
        <v>52</v>
      </c>
      <c r="I485" s="28" t="s">
        <v>53</v>
      </c>
      <c r="J485" s="71">
        <v>5.5</v>
      </c>
      <c r="K485" s="71">
        <v>41.4</v>
      </c>
      <c r="L485" s="71">
        <v>41.5</v>
      </c>
      <c r="M485" s="71">
        <v>126.9</v>
      </c>
      <c r="N485" s="18"/>
    </row>
    <row r="486" spans="1:14" ht="17.25" x14ac:dyDescent="0.25">
      <c r="A486" s="96">
        <v>43770</v>
      </c>
      <c r="B486" s="28">
        <v>9</v>
      </c>
      <c r="C486" s="28" t="s">
        <v>58</v>
      </c>
      <c r="D486" s="97">
        <v>43770</v>
      </c>
      <c r="E486" s="97">
        <v>43799</v>
      </c>
      <c r="F486" s="97"/>
      <c r="G486" s="28" t="s">
        <v>286</v>
      </c>
      <c r="H486" s="28" t="s">
        <v>52</v>
      </c>
      <c r="I486" s="28" t="s">
        <v>53</v>
      </c>
      <c r="J486" s="71">
        <v>14.6</v>
      </c>
      <c r="K486" s="71">
        <v>87.4</v>
      </c>
      <c r="L486" s="71">
        <v>69.400000000000006</v>
      </c>
      <c r="M486" s="71">
        <v>314.2</v>
      </c>
      <c r="N486" s="18"/>
    </row>
    <row r="487" spans="1:14" ht="17.25" x14ac:dyDescent="0.25">
      <c r="A487" s="96">
        <v>43770</v>
      </c>
      <c r="B487" s="28">
        <v>10</v>
      </c>
      <c r="C487" s="28" t="s">
        <v>188</v>
      </c>
      <c r="D487" s="97">
        <v>43770</v>
      </c>
      <c r="E487" s="97">
        <v>43799</v>
      </c>
      <c r="F487" s="97"/>
      <c r="G487" s="28" t="s">
        <v>286</v>
      </c>
      <c r="H487" s="28" t="s">
        <v>52</v>
      </c>
      <c r="I487" s="28" t="s">
        <v>53</v>
      </c>
      <c r="J487" s="71">
        <v>8.4</v>
      </c>
      <c r="K487" s="71">
        <v>61.1</v>
      </c>
      <c r="L487" s="71">
        <v>49.5</v>
      </c>
      <c r="M487" s="71">
        <v>201.3</v>
      </c>
      <c r="N487" s="18"/>
    </row>
    <row r="488" spans="1:14" ht="17.25" x14ac:dyDescent="0.25">
      <c r="A488" s="96">
        <v>43770</v>
      </c>
      <c r="B488" s="28">
        <v>11</v>
      </c>
      <c r="C488" s="28" t="s">
        <v>190</v>
      </c>
      <c r="D488" s="97">
        <v>43770</v>
      </c>
      <c r="E488" s="97">
        <v>43799</v>
      </c>
      <c r="F488" s="97"/>
      <c r="G488" s="28" t="s">
        <v>286</v>
      </c>
      <c r="H488" s="28" t="s">
        <v>52</v>
      </c>
      <c r="I488" s="28" t="s">
        <v>53</v>
      </c>
      <c r="J488" s="71">
        <v>12.2</v>
      </c>
      <c r="K488" s="71">
        <v>65</v>
      </c>
      <c r="L488" s="71">
        <v>56.6</v>
      </c>
      <c r="M488" s="71">
        <v>142.69999999999999</v>
      </c>
      <c r="N488" s="18"/>
    </row>
    <row r="489" spans="1:14" ht="17.25" x14ac:dyDescent="0.25">
      <c r="A489" s="96">
        <v>43800</v>
      </c>
      <c r="B489" s="28">
        <v>9</v>
      </c>
      <c r="C489" s="28" t="s">
        <v>58</v>
      </c>
      <c r="D489" s="97">
        <v>43800</v>
      </c>
      <c r="E489" s="97">
        <v>43830</v>
      </c>
      <c r="F489" s="97"/>
      <c r="G489" s="28" t="s">
        <v>286</v>
      </c>
      <c r="H489" s="28" t="s">
        <v>52</v>
      </c>
      <c r="I489" s="28" t="s">
        <v>53</v>
      </c>
      <c r="J489" s="71">
        <v>17.600000000000001</v>
      </c>
      <c r="K489" s="71">
        <v>61.6</v>
      </c>
      <c r="L489" s="71">
        <v>57.1</v>
      </c>
      <c r="M489" s="71">
        <v>124.2</v>
      </c>
      <c r="N489" s="18"/>
    </row>
    <row r="490" spans="1:14" ht="17.25" x14ac:dyDescent="0.25">
      <c r="A490" s="96">
        <v>43800</v>
      </c>
      <c r="B490" s="28">
        <v>10</v>
      </c>
      <c r="C490" s="28" t="s">
        <v>188</v>
      </c>
      <c r="D490" s="97">
        <v>43800</v>
      </c>
      <c r="E490" s="97">
        <v>43830</v>
      </c>
      <c r="F490" s="97"/>
      <c r="G490" s="28" t="s">
        <v>286</v>
      </c>
      <c r="H490" s="28" t="s">
        <v>52</v>
      </c>
      <c r="I490" s="28" t="s">
        <v>53</v>
      </c>
      <c r="J490" s="71">
        <v>17.8</v>
      </c>
      <c r="K490" s="71">
        <v>71.8</v>
      </c>
      <c r="L490" s="71">
        <v>62.1</v>
      </c>
      <c r="M490" s="71">
        <v>216.8</v>
      </c>
      <c r="N490" s="18"/>
    </row>
    <row r="491" spans="1:14" ht="17.25" x14ac:dyDescent="0.25">
      <c r="A491" s="96">
        <v>43800</v>
      </c>
      <c r="B491" s="28">
        <v>11</v>
      </c>
      <c r="C491" s="28" t="s">
        <v>190</v>
      </c>
      <c r="D491" s="97">
        <v>43800</v>
      </c>
      <c r="E491" s="97">
        <v>43830</v>
      </c>
      <c r="F491" s="97"/>
      <c r="G491" s="28" t="s">
        <v>286</v>
      </c>
      <c r="H491" s="28" t="s">
        <v>52</v>
      </c>
      <c r="I491" s="28" t="s">
        <v>53</v>
      </c>
      <c r="J491" s="71">
        <v>19.5</v>
      </c>
      <c r="K491" s="71">
        <v>64.400000000000006</v>
      </c>
      <c r="L491" s="71">
        <v>66.599999999999994</v>
      </c>
      <c r="M491" s="71">
        <v>157.5</v>
      </c>
      <c r="N491" s="18"/>
    </row>
    <row r="492" spans="1:14" ht="17.25" x14ac:dyDescent="0.25">
      <c r="A492" s="96">
        <v>43831</v>
      </c>
      <c r="B492" s="28">
        <v>9</v>
      </c>
      <c r="C492" s="28" t="s">
        <v>58</v>
      </c>
      <c r="D492" s="97">
        <v>43831</v>
      </c>
      <c r="E492" s="97">
        <v>43861</v>
      </c>
      <c r="F492" s="97"/>
      <c r="G492" s="28" t="s">
        <v>286</v>
      </c>
      <c r="H492" s="28" t="s">
        <v>52</v>
      </c>
      <c r="I492" s="28" t="s">
        <v>53</v>
      </c>
      <c r="J492" s="71">
        <v>10.4</v>
      </c>
      <c r="K492" s="71">
        <v>38.799999999999997</v>
      </c>
      <c r="L492" s="71">
        <v>38</v>
      </c>
      <c r="M492" s="71">
        <v>82.7</v>
      </c>
      <c r="N492" s="18"/>
    </row>
    <row r="493" spans="1:14" ht="17.25" x14ac:dyDescent="0.25">
      <c r="A493" s="96">
        <v>43831</v>
      </c>
      <c r="B493" s="28">
        <v>10</v>
      </c>
      <c r="C493" s="28" t="s">
        <v>188</v>
      </c>
      <c r="D493" s="97">
        <v>43831</v>
      </c>
      <c r="E493" s="97">
        <v>43861</v>
      </c>
      <c r="F493" s="97"/>
      <c r="G493" s="28" t="s">
        <v>286</v>
      </c>
      <c r="H493" s="28" t="s">
        <v>52</v>
      </c>
      <c r="I493" s="28" t="s">
        <v>53</v>
      </c>
      <c r="J493" s="71">
        <v>15.3</v>
      </c>
      <c r="K493" s="71">
        <v>42</v>
      </c>
      <c r="L493" s="71">
        <v>39.4</v>
      </c>
      <c r="M493" s="71">
        <v>90</v>
      </c>
      <c r="N493" s="18"/>
    </row>
    <row r="494" spans="1:14" ht="17.25" x14ac:dyDescent="0.25">
      <c r="A494" s="96">
        <v>43831</v>
      </c>
      <c r="B494" s="28">
        <v>11</v>
      </c>
      <c r="C494" s="28" t="s">
        <v>190</v>
      </c>
      <c r="D494" s="97">
        <v>43831</v>
      </c>
      <c r="E494" s="97">
        <v>43861</v>
      </c>
      <c r="F494" s="97"/>
      <c r="G494" s="28" t="s">
        <v>286</v>
      </c>
      <c r="H494" s="28" t="s">
        <v>52</v>
      </c>
      <c r="I494" s="28" t="s">
        <v>53</v>
      </c>
      <c r="J494" s="71">
        <v>12.9</v>
      </c>
      <c r="K494" s="71">
        <v>42.5</v>
      </c>
      <c r="L494" s="71">
        <v>38.5</v>
      </c>
      <c r="M494" s="71">
        <v>89.2</v>
      </c>
      <c r="N494" s="18"/>
    </row>
    <row r="495" spans="1:14" ht="17.25" x14ac:dyDescent="0.25">
      <c r="A495" s="96">
        <v>43862</v>
      </c>
      <c r="B495" s="28">
        <v>9</v>
      </c>
      <c r="C495" s="28" t="s">
        <v>58</v>
      </c>
      <c r="D495" s="97">
        <v>43862</v>
      </c>
      <c r="E495" s="97">
        <v>43890</v>
      </c>
      <c r="F495" s="97"/>
      <c r="G495" s="28" t="s">
        <v>286</v>
      </c>
      <c r="H495" s="28" t="s">
        <v>52</v>
      </c>
      <c r="I495" s="28" t="s">
        <v>53</v>
      </c>
      <c r="J495" s="71">
        <v>5.9</v>
      </c>
      <c r="K495" s="71">
        <v>20.3</v>
      </c>
      <c r="L495" s="71">
        <v>17.399999999999999</v>
      </c>
      <c r="M495" s="71">
        <v>44.2</v>
      </c>
      <c r="N495" s="18"/>
    </row>
    <row r="496" spans="1:14" ht="17.25" x14ac:dyDescent="0.25">
      <c r="A496" s="96">
        <v>43862</v>
      </c>
      <c r="B496" s="28">
        <v>10</v>
      </c>
      <c r="C496" s="28" t="s">
        <v>188</v>
      </c>
      <c r="D496" s="97">
        <v>43862</v>
      </c>
      <c r="E496" s="97">
        <v>43890</v>
      </c>
      <c r="F496" s="97"/>
      <c r="G496" s="28" t="s">
        <v>286</v>
      </c>
      <c r="H496" s="28" t="s">
        <v>52</v>
      </c>
      <c r="I496" s="28" t="s">
        <v>53</v>
      </c>
      <c r="J496" s="71">
        <v>5.2</v>
      </c>
      <c r="K496" s="71">
        <v>23.6</v>
      </c>
      <c r="L496" s="71">
        <v>19.2</v>
      </c>
      <c r="M496" s="71">
        <v>61.4</v>
      </c>
      <c r="N496" s="18"/>
    </row>
    <row r="497" spans="1:17" ht="17.25" x14ac:dyDescent="0.25">
      <c r="A497" s="96">
        <v>43862</v>
      </c>
      <c r="B497" s="28">
        <v>11</v>
      </c>
      <c r="C497" s="28" t="s">
        <v>190</v>
      </c>
      <c r="D497" s="97">
        <v>43862</v>
      </c>
      <c r="E497" s="97">
        <v>43890</v>
      </c>
      <c r="F497" s="97"/>
      <c r="G497" s="28" t="s">
        <v>286</v>
      </c>
      <c r="H497" s="28" t="s">
        <v>52</v>
      </c>
      <c r="I497" s="28" t="s">
        <v>53</v>
      </c>
      <c r="J497" s="71">
        <v>5.2</v>
      </c>
      <c r="K497" s="71">
        <v>20.8</v>
      </c>
      <c r="L497" s="71">
        <v>15.7</v>
      </c>
      <c r="M497" s="71">
        <v>58.4</v>
      </c>
      <c r="N497" s="18"/>
    </row>
    <row r="498" spans="1:17" ht="17.25" x14ac:dyDescent="0.25">
      <c r="A498" s="96">
        <v>43891</v>
      </c>
      <c r="B498" s="28">
        <v>9</v>
      </c>
      <c r="C498" s="28" t="s">
        <v>58</v>
      </c>
      <c r="D498" s="97">
        <v>43891</v>
      </c>
      <c r="E498" s="97">
        <v>43921</v>
      </c>
      <c r="F498" s="97"/>
      <c r="G498" s="28" t="s">
        <v>286</v>
      </c>
      <c r="H498" s="28" t="s">
        <v>52</v>
      </c>
      <c r="I498" s="28" t="s">
        <v>53</v>
      </c>
      <c r="J498" s="71">
        <v>8.6</v>
      </c>
      <c r="K498" s="71">
        <v>17.7</v>
      </c>
      <c r="L498" s="71">
        <v>14.6</v>
      </c>
      <c r="M498" s="71">
        <v>36.700000000000003</v>
      </c>
      <c r="N498" s="18"/>
    </row>
    <row r="499" spans="1:17" ht="17.25" x14ac:dyDescent="0.25">
      <c r="A499" s="96">
        <v>43891</v>
      </c>
      <c r="B499" s="28">
        <v>10</v>
      </c>
      <c r="C499" s="28" t="s">
        <v>188</v>
      </c>
      <c r="D499" s="97">
        <v>43891</v>
      </c>
      <c r="E499" s="97">
        <v>43921</v>
      </c>
      <c r="F499" s="97"/>
      <c r="G499" s="28" t="s">
        <v>286</v>
      </c>
      <c r="H499" s="28" t="s">
        <v>52</v>
      </c>
      <c r="I499" s="28" t="s">
        <v>53</v>
      </c>
      <c r="J499" s="71">
        <v>9.1999999999999993</v>
      </c>
      <c r="K499" s="71">
        <v>20.6</v>
      </c>
      <c r="L499" s="71">
        <v>15.7</v>
      </c>
      <c r="M499" s="71">
        <v>56.7</v>
      </c>
      <c r="N499" s="18"/>
    </row>
    <row r="500" spans="1:17" ht="17.25" x14ac:dyDescent="0.25">
      <c r="A500" s="96">
        <v>43891</v>
      </c>
      <c r="B500" s="28">
        <v>11</v>
      </c>
      <c r="C500" s="28" t="s">
        <v>190</v>
      </c>
      <c r="D500" s="97">
        <v>43891</v>
      </c>
      <c r="E500" s="97">
        <v>43921</v>
      </c>
      <c r="F500" s="97"/>
      <c r="G500" s="28" t="s">
        <v>286</v>
      </c>
      <c r="H500" s="28" t="s">
        <v>52</v>
      </c>
      <c r="I500" s="28" t="s">
        <v>53</v>
      </c>
      <c r="J500" s="71">
        <v>8.1999999999999993</v>
      </c>
      <c r="K500" s="71">
        <v>18</v>
      </c>
      <c r="L500" s="71">
        <v>13.5</v>
      </c>
      <c r="M500" s="71">
        <v>52.3</v>
      </c>
      <c r="N500" s="18"/>
    </row>
    <row r="501" spans="1:17" ht="17.25" x14ac:dyDescent="0.25">
      <c r="A501" s="96">
        <v>43922</v>
      </c>
      <c r="B501" s="28">
        <v>9</v>
      </c>
      <c r="C501" s="28" t="s">
        <v>58</v>
      </c>
      <c r="D501" s="97">
        <v>43922</v>
      </c>
      <c r="E501" s="97">
        <v>43951</v>
      </c>
      <c r="F501" s="97"/>
      <c r="G501" s="28" t="s">
        <v>286</v>
      </c>
      <c r="H501" s="28" t="s">
        <v>52</v>
      </c>
      <c r="I501" s="28" t="s">
        <v>53</v>
      </c>
      <c r="J501" s="71">
        <v>7.6</v>
      </c>
      <c r="K501" s="71">
        <v>21.9</v>
      </c>
      <c r="L501" s="71">
        <v>21.4</v>
      </c>
      <c r="M501" s="71">
        <v>45.1</v>
      </c>
      <c r="N501" s="18"/>
    </row>
    <row r="502" spans="1:17" ht="17.25" x14ac:dyDescent="0.25">
      <c r="A502" s="96">
        <v>43922</v>
      </c>
      <c r="B502" s="28">
        <v>10</v>
      </c>
      <c r="C502" s="28" t="s">
        <v>188</v>
      </c>
      <c r="D502" s="97">
        <v>43922</v>
      </c>
      <c r="E502" s="97">
        <v>43951</v>
      </c>
      <c r="F502" s="97"/>
      <c r="G502" s="28" t="s">
        <v>286</v>
      </c>
      <c r="H502" s="28" t="s">
        <v>52</v>
      </c>
      <c r="I502" s="28" t="s">
        <v>53</v>
      </c>
      <c r="J502" s="71">
        <v>11.8</v>
      </c>
      <c r="K502" s="71">
        <v>31.8</v>
      </c>
      <c r="L502" s="71">
        <v>32.9</v>
      </c>
      <c r="M502" s="71">
        <v>66.900000000000006</v>
      </c>
      <c r="N502" s="18"/>
    </row>
    <row r="503" spans="1:17" ht="17.25" x14ac:dyDescent="0.25">
      <c r="A503" s="96">
        <v>43922</v>
      </c>
      <c r="B503" s="28">
        <v>11</v>
      </c>
      <c r="C503" s="28" t="s">
        <v>190</v>
      </c>
      <c r="D503" s="97">
        <v>43922</v>
      </c>
      <c r="E503" s="97">
        <v>43951</v>
      </c>
      <c r="F503" s="97"/>
      <c r="G503" s="28" t="s">
        <v>286</v>
      </c>
      <c r="H503" s="28" t="s">
        <v>52</v>
      </c>
      <c r="I503" s="28" t="s">
        <v>53</v>
      </c>
      <c r="J503" s="71">
        <v>10.1</v>
      </c>
      <c r="K503" s="71">
        <v>27.4</v>
      </c>
      <c r="L503" s="71">
        <v>25.3</v>
      </c>
      <c r="M503" s="71">
        <v>52</v>
      </c>
      <c r="N503" s="18"/>
    </row>
    <row r="504" spans="1:17" ht="17.25" x14ac:dyDescent="0.25">
      <c r="A504" s="96">
        <v>43952</v>
      </c>
      <c r="B504" s="28">
        <v>9</v>
      </c>
      <c r="C504" s="28" t="s">
        <v>58</v>
      </c>
      <c r="D504" s="97">
        <v>43952</v>
      </c>
      <c r="E504" s="97">
        <v>43982</v>
      </c>
      <c r="F504" s="97"/>
      <c r="G504" s="28" t="s">
        <v>286</v>
      </c>
      <c r="H504" s="28" t="s">
        <v>52</v>
      </c>
      <c r="I504" s="28" t="s">
        <v>53</v>
      </c>
      <c r="J504" s="71">
        <v>9.5</v>
      </c>
      <c r="K504" s="71">
        <v>17.600000000000001</v>
      </c>
      <c r="L504" s="71">
        <v>16.8</v>
      </c>
      <c r="M504" s="71">
        <v>32.700000000000003</v>
      </c>
      <c r="N504" s="18"/>
    </row>
    <row r="505" spans="1:17" ht="17.25" x14ac:dyDescent="0.25">
      <c r="A505" s="96">
        <v>43952</v>
      </c>
      <c r="B505" s="28">
        <v>10</v>
      </c>
      <c r="C505" s="28" t="s">
        <v>188</v>
      </c>
      <c r="D505" s="97">
        <v>43952</v>
      </c>
      <c r="E505" s="97">
        <v>43982</v>
      </c>
      <c r="F505" s="97"/>
      <c r="G505" s="28" t="s">
        <v>286</v>
      </c>
      <c r="H505" s="28" t="s">
        <v>52</v>
      </c>
      <c r="I505" s="28" t="s">
        <v>53</v>
      </c>
      <c r="J505" s="71">
        <v>11.4</v>
      </c>
      <c r="K505" s="71">
        <v>24</v>
      </c>
      <c r="L505" s="71">
        <v>23</v>
      </c>
      <c r="M505" s="71">
        <v>44.5</v>
      </c>
      <c r="N505" s="18"/>
    </row>
    <row r="506" spans="1:17" ht="17.25" x14ac:dyDescent="0.25">
      <c r="A506" s="96">
        <v>43952</v>
      </c>
      <c r="B506" s="28">
        <v>11</v>
      </c>
      <c r="C506" s="28" t="s">
        <v>190</v>
      </c>
      <c r="D506" s="97">
        <v>43952</v>
      </c>
      <c r="E506" s="97">
        <v>43982</v>
      </c>
      <c r="F506" s="97"/>
      <c r="G506" s="28" t="s">
        <v>286</v>
      </c>
      <c r="H506" s="28" t="s">
        <v>52</v>
      </c>
      <c r="I506" s="28" t="s">
        <v>53</v>
      </c>
      <c r="J506" s="71">
        <v>8.5</v>
      </c>
      <c r="K506" s="71">
        <v>19.399999999999999</v>
      </c>
      <c r="L506" s="71">
        <v>44.5</v>
      </c>
      <c r="M506" s="71">
        <v>34.9</v>
      </c>
      <c r="N506" s="18"/>
    </row>
    <row r="507" spans="1:17" ht="17.25" x14ac:dyDescent="0.25">
      <c r="A507" s="96">
        <v>43983</v>
      </c>
      <c r="B507" s="28">
        <v>9</v>
      </c>
      <c r="C507" s="28" t="s">
        <v>58</v>
      </c>
      <c r="D507" s="97">
        <v>43983</v>
      </c>
      <c r="E507" s="97">
        <v>44012</v>
      </c>
      <c r="F507" s="97"/>
      <c r="G507" s="28" t="s">
        <v>286</v>
      </c>
      <c r="H507" s="28" t="s">
        <v>52</v>
      </c>
      <c r="I507" s="28" t="s">
        <v>53</v>
      </c>
      <c r="J507" s="71">
        <v>6.4</v>
      </c>
      <c r="K507" s="71">
        <v>14.9</v>
      </c>
      <c r="L507" s="71">
        <v>13.6</v>
      </c>
      <c r="M507" s="71">
        <v>35.200000000000003</v>
      </c>
      <c r="N507" s="18"/>
    </row>
    <row r="508" spans="1:17" ht="17.25" x14ac:dyDescent="0.25">
      <c r="A508" s="96">
        <v>43983</v>
      </c>
      <c r="B508" s="28">
        <v>10</v>
      </c>
      <c r="C508" s="28" t="s">
        <v>188</v>
      </c>
      <c r="D508" s="97">
        <v>43983</v>
      </c>
      <c r="E508" s="97">
        <v>44012</v>
      </c>
      <c r="F508" s="97"/>
      <c r="G508" s="28" t="s">
        <v>286</v>
      </c>
      <c r="H508" s="28" t="s">
        <v>52</v>
      </c>
      <c r="I508" s="28" t="s">
        <v>53</v>
      </c>
      <c r="J508" s="71">
        <v>6.8</v>
      </c>
      <c r="K508" s="71">
        <v>20.8</v>
      </c>
      <c r="L508" s="71">
        <v>19.899999999999999</v>
      </c>
      <c r="M508" s="71">
        <v>48.6</v>
      </c>
      <c r="N508" s="18"/>
    </row>
    <row r="509" spans="1:17" ht="17.25" x14ac:dyDescent="0.25">
      <c r="A509" s="96">
        <v>43983</v>
      </c>
      <c r="B509" s="28">
        <v>11</v>
      </c>
      <c r="C509" s="28" t="s">
        <v>190</v>
      </c>
      <c r="D509" s="97">
        <v>43983</v>
      </c>
      <c r="E509" s="97">
        <v>44012</v>
      </c>
      <c r="F509" s="97"/>
      <c r="G509" s="28" t="s">
        <v>286</v>
      </c>
      <c r="H509" s="28" t="s">
        <v>52</v>
      </c>
      <c r="I509" s="28" t="s">
        <v>53</v>
      </c>
      <c r="J509" s="71">
        <v>5.8</v>
      </c>
      <c r="K509" s="71">
        <v>16.600000000000001</v>
      </c>
      <c r="L509" s="71">
        <v>13.3</v>
      </c>
      <c r="M509" s="71">
        <v>54.1</v>
      </c>
      <c r="N509" s="18"/>
      <c r="Q509" s="141"/>
    </row>
    <row r="510" spans="1:17" ht="17.25" x14ac:dyDescent="0.25">
      <c r="A510" s="96">
        <v>44013</v>
      </c>
      <c r="B510" s="28">
        <v>9</v>
      </c>
      <c r="C510" s="28" t="s">
        <v>58</v>
      </c>
      <c r="D510" s="97">
        <v>44013</v>
      </c>
      <c r="E510" s="135">
        <v>44043</v>
      </c>
      <c r="F510" s="135">
        <v>44047</v>
      </c>
      <c r="G510" s="28" t="s">
        <v>286</v>
      </c>
      <c r="H510" s="28" t="s">
        <v>52</v>
      </c>
      <c r="I510" s="28" t="s">
        <v>53</v>
      </c>
      <c r="J510" s="71">
        <v>4.3</v>
      </c>
      <c r="K510" s="71">
        <v>14.7</v>
      </c>
      <c r="L510" s="71">
        <v>14.8</v>
      </c>
      <c r="M510" s="71">
        <v>26.7</v>
      </c>
      <c r="N510" s="18"/>
      <c r="Q510" s="141"/>
    </row>
    <row r="511" spans="1:17" ht="17.25" x14ac:dyDescent="0.25">
      <c r="A511" s="96">
        <v>44013</v>
      </c>
      <c r="B511" s="28">
        <v>10</v>
      </c>
      <c r="C511" s="28" t="s">
        <v>188</v>
      </c>
      <c r="D511" s="97">
        <v>44013</v>
      </c>
      <c r="E511" s="135">
        <v>44043</v>
      </c>
      <c r="F511" s="135">
        <v>44047</v>
      </c>
      <c r="G511" s="28" t="s">
        <v>286</v>
      </c>
      <c r="H511" s="28" t="s">
        <v>52</v>
      </c>
      <c r="I511" s="28" t="s">
        <v>53</v>
      </c>
      <c r="J511" s="71">
        <v>5.6</v>
      </c>
      <c r="K511" s="71">
        <v>20.2</v>
      </c>
      <c r="L511" s="71">
        <v>20</v>
      </c>
      <c r="M511" s="71">
        <v>42.8</v>
      </c>
      <c r="N511" s="18"/>
      <c r="Q511" s="141"/>
    </row>
    <row r="512" spans="1:17" ht="17.25" x14ac:dyDescent="0.25">
      <c r="A512" s="96">
        <v>44013</v>
      </c>
      <c r="B512" s="28">
        <v>11</v>
      </c>
      <c r="C512" s="28" t="s">
        <v>190</v>
      </c>
      <c r="D512" s="97">
        <v>44013</v>
      </c>
      <c r="E512" s="135">
        <v>44043</v>
      </c>
      <c r="F512" s="135">
        <v>44047</v>
      </c>
      <c r="G512" s="28" t="s">
        <v>286</v>
      </c>
      <c r="H512" s="28" t="s">
        <v>52</v>
      </c>
      <c r="I512" s="28" t="s">
        <v>53</v>
      </c>
      <c r="J512" s="71">
        <v>4.9000000000000004</v>
      </c>
      <c r="K512" s="71">
        <v>16.899999999999999</v>
      </c>
      <c r="L512" s="71">
        <v>16.7</v>
      </c>
      <c r="M512" s="71">
        <v>34.299999999999997</v>
      </c>
      <c r="N512" s="18"/>
      <c r="Q512" s="141"/>
    </row>
    <row r="513" spans="1:14" ht="17.25" x14ac:dyDescent="0.25">
      <c r="A513" s="96">
        <v>44044</v>
      </c>
      <c r="B513" s="28">
        <v>9</v>
      </c>
      <c r="C513" s="28" t="s">
        <v>58</v>
      </c>
      <c r="D513" s="97">
        <v>44044</v>
      </c>
      <c r="E513" s="135">
        <v>44074</v>
      </c>
      <c r="F513" s="135">
        <v>44075</v>
      </c>
      <c r="G513" s="28" t="s">
        <v>286</v>
      </c>
      <c r="H513" s="28" t="s">
        <v>52</v>
      </c>
      <c r="I513" s="28" t="s">
        <v>53</v>
      </c>
      <c r="J513" s="71">
        <v>4.3</v>
      </c>
      <c r="K513" s="71">
        <v>16.600000000000001</v>
      </c>
      <c r="L513" s="71">
        <v>15.4</v>
      </c>
      <c r="M513" s="71">
        <v>56.3</v>
      </c>
      <c r="N513" s="18"/>
    </row>
    <row r="514" spans="1:14" ht="17.25" x14ac:dyDescent="0.25">
      <c r="A514" s="96">
        <v>44044</v>
      </c>
      <c r="B514" s="28">
        <v>10</v>
      </c>
      <c r="C514" s="28" t="s">
        <v>188</v>
      </c>
      <c r="D514" s="97">
        <v>44044</v>
      </c>
      <c r="E514" s="135">
        <v>44074</v>
      </c>
      <c r="F514" s="135">
        <v>44075</v>
      </c>
      <c r="G514" s="28" t="s">
        <v>286</v>
      </c>
      <c r="H514" s="28" t="s">
        <v>52</v>
      </c>
      <c r="I514" s="28" t="s">
        <v>53</v>
      </c>
      <c r="J514" s="71">
        <v>5.6</v>
      </c>
      <c r="K514" s="71">
        <v>23.8</v>
      </c>
      <c r="L514" s="71">
        <v>22.5</v>
      </c>
      <c r="M514" s="71">
        <v>68.2</v>
      </c>
      <c r="N514" s="18"/>
    </row>
    <row r="515" spans="1:14" ht="17.25" x14ac:dyDescent="0.25">
      <c r="A515" s="96">
        <v>44044</v>
      </c>
      <c r="B515" s="28">
        <v>11</v>
      </c>
      <c r="C515" s="28" t="s">
        <v>190</v>
      </c>
      <c r="D515" s="97">
        <v>44044</v>
      </c>
      <c r="E515" s="135">
        <v>44074</v>
      </c>
      <c r="F515" s="135">
        <v>44075</v>
      </c>
      <c r="G515" s="28" t="s">
        <v>286</v>
      </c>
      <c r="H515" s="28" t="s">
        <v>52</v>
      </c>
      <c r="I515" s="28" t="s">
        <v>53</v>
      </c>
      <c r="J515" s="71">
        <v>4.9000000000000004</v>
      </c>
      <c r="K515" s="71">
        <v>20.9</v>
      </c>
      <c r="L515" s="71">
        <v>19.100000000000001</v>
      </c>
      <c r="M515" s="71">
        <v>89.7</v>
      </c>
      <c r="N515" s="18"/>
    </row>
    <row r="516" spans="1:14" ht="17.25" x14ac:dyDescent="0.25">
      <c r="A516" s="96">
        <v>44075</v>
      </c>
      <c r="B516" s="28">
        <v>9</v>
      </c>
      <c r="C516" s="28" t="s">
        <v>58</v>
      </c>
      <c r="D516" s="97">
        <v>44075</v>
      </c>
      <c r="E516" s="135">
        <v>44104</v>
      </c>
      <c r="F516" s="135">
        <v>44105</v>
      </c>
      <c r="G516" s="28" t="s">
        <v>449</v>
      </c>
      <c r="H516" s="28" t="s">
        <v>52</v>
      </c>
      <c r="I516" s="28" t="s">
        <v>53</v>
      </c>
      <c r="J516" s="71">
        <v>10.199999999999999</v>
      </c>
      <c r="K516" s="71">
        <v>19.899999999999999</v>
      </c>
      <c r="L516" s="71">
        <v>18.5</v>
      </c>
      <c r="M516" s="71">
        <v>55.5</v>
      </c>
      <c r="N516" s="18"/>
    </row>
    <row r="517" spans="1:14" ht="17.25" x14ac:dyDescent="0.25">
      <c r="A517" s="96">
        <v>44075</v>
      </c>
      <c r="B517" s="28">
        <v>10</v>
      </c>
      <c r="C517" s="28" t="s">
        <v>188</v>
      </c>
      <c r="D517" s="97">
        <v>44075</v>
      </c>
      <c r="E517" s="135">
        <v>44104</v>
      </c>
      <c r="F517" s="135">
        <v>44105</v>
      </c>
      <c r="G517" s="28" t="s">
        <v>449</v>
      </c>
      <c r="H517" s="28" t="s">
        <v>52</v>
      </c>
      <c r="I517" s="28" t="s">
        <v>53</v>
      </c>
      <c r="J517" s="71">
        <v>9.6</v>
      </c>
      <c r="K517" s="71">
        <v>25.7</v>
      </c>
      <c r="L517" s="71">
        <v>21.6</v>
      </c>
      <c r="M517" s="71">
        <v>65.900000000000006</v>
      </c>
      <c r="N517" s="18"/>
    </row>
    <row r="518" spans="1:14" ht="17.25" x14ac:dyDescent="0.25">
      <c r="A518" s="96">
        <v>44075</v>
      </c>
      <c r="B518" s="28">
        <v>11</v>
      </c>
      <c r="C518" s="28" t="s">
        <v>190</v>
      </c>
      <c r="D518" s="97">
        <v>44075</v>
      </c>
      <c r="E518" s="135">
        <v>44104</v>
      </c>
      <c r="F518" s="135">
        <v>44105</v>
      </c>
      <c r="G518" s="28" t="s">
        <v>449</v>
      </c>
      <c r="H518" s="28" t="s">
        <v>52</v>
      </c>
      <c r="I518" s="28" t="s">
        <v>53</v>
      </c>
      <c r="J518" s="71">
        <v>8.9</v>
      </c>
      <c r="K518" s="71">
        <v>22.9</v>
      </c>
      <c r="L518" s="71">
        <v>20.9</v>
      </c>
      <c r="M518" s="71">
        <v>49.5</v>
      </c>
      <c r="N518" s="18"/>
    </row>
    <row r="519" spans="1:14" ht="17.25" x14ac:dyDescent="0.25">
      <c r="A519" s="96">
        <v>44105</v>
      </c>
      <c r="B519" s="28">
        <v>9</v>
      </c>
      <c r="C519" s="28" t="s">
        <v>58</v>
      </c>
      <c r="D519" s="97">
        <v>44105</v>
      </c>
      <c r="E519" s="135">
        <v>44135</v>
      </c>
      <c r="F519" s="135">
        <v>44106</v>
      </c>
      <c r="G519" s="28" t="s">
        <v>449</v>
      </c>
      <c r="H519" s="28" t="s">
        <v>52</v>
      </c>
      <c r="I519" s="28" t="s">
        <v>53</v>
      </c>
      <c r="J519" s="71">
        <v>5.9</v>
      </c>
      <c r="K519" s="71">
        <v>22.525806451612905</v>
      </c>
      <c r="L519" s="71">
        <v>23.1</v>
      </c>
      <c r="M519" s="71">
        <v>44.1</v>
      </c>
      <c r="N519" s="18"/>
    </row>
    <row r="520" spans="1:14" ht="17.25" x14ac:dyDescent="0.25">
      <c r="A520" s="96">
        <v>44105</v>
      </c>
      <c r="B520" s="28">
        <v>10</v>
      </c>
      <c r="C520" s="28" t="s">
        <v>188</v>
      </c>
      <c r="D520" s="97">
        <v>44105</v>
      </c>
      <c r="E520" s="135">
        <v>44135</v>
      </c>
      <c r="F520" s="135">
        <v>44106</v>
      </c>
      <c r="G520" s="28" t="s">
        <v>449</v>
      </c>
      <c r="H520" s="28" t="s">
        <v>52</v>
      </c>
      <c r="I520" s="28" t="s">
        <v>53</v>
      </c>
      <c r="J520" s="71">
        <v>5.2</v>
      </c>
      <c r="K520" s="71">
        <v>19.719354838709684</v>
      </c>
      <c r="L520" s="71">
        <v>21</v>
      </c>
      <c r="M520" s="71">
        <v>33.299999999999997</v>
      </c>
      <c r="N520" s="18"/>
    </row>
    <row r="521" spans="1:14" ht="17.25" x14ac:dyDescent="0.25">
      <c r="A521" s="96">
        <v>44105</v>
      </c>
      <c r="B521" s="28">
        <v>11</v>
      </c>
      <c r="C521" s="28" t="s">
        <v>190</v>
      </c>
      <c r="D521" s="97">
        <v>44105</v>
      </c>
      <c r="E521" s="135">
        <v>44135</v>
      </c>
      <c r="F521" s="135">
        <v>44106</v>
      </c>
      <c r="G521" s="28" t="s">
        <v>449</v>
      </c>
      <c r="H521" s="28" t="s">
        <v>52</v>
      </c>
      <c r="I521" s="28" t="s">
        <v>53</v>
      </c>
      <c r="J521" s="71">
        <v>5.2</v>
      </c>
      <c r="K521" s="71">
        <v>21.464516129032258</v>
      </c>
      <c r="L521" s="71">
        <v>21.8</v>
      </c>
      <c r="M521" s="71">
        <v>39.1</v>
      </c>
      <c r="N521" s="18"/>
    </row>
    <row r="522" spans="1:14" ht="17.25" x14ac:dyDescent="0.25">
      <c r="A522" s="96">
        <v>44136</v>
      </c>
      <c r="B522" s="28">
        <v>9</v>
      </c>
      <c r="C522" s="28" t="s">
        <v>58</v>
      </c>
      <c r="D522" s="97">
        <v>44136</v>
      </c>
      <c r="E522" s="135">
        <v>44165</v>
      </c>
      <c r="F522" s="135">
        <v>44166</v>
      </c>
      <c r="G522" s="28" t="s">
        <v>449</v>
      </c>
      <c r="H522" s="28" t="s">
        <v>52</v>
      </c>
      <c r="I522" s="28" t="s">
        <v>53</v>
      </c>
      <c r="J522" s="71">
        <v>11.6</v>
      </c>
      <c r="K522" s="71">
        <v>26.07052666666667</v>
      </c>
      <c r="L522" s="71">
        <v>23.2</v>
      </c>
      <c r="M522" s="71">
        <v>75.900000000000006</v>
      </c>
      <c r="N522" s="18"/>
    </row>
    <row r="523" spans="1:14" ht="17.25" x14ac:dyDescent="0.25">
      <c r="A523" s="96">
        <v>44136</v>
      </c>
      <c r="B523" s="28">
        <v>10</v>
      </c>
      <c r="C523" s="28" t="s">
        <v>188</v>
      </c>
      <c r="D523" s="97">
        <v>44136</v>
      </c>
      <c r="E523" s="135">
        <v>44165</v>
      </c>
      <c r="F523" s="135">
        <v>44166</v>
      </c>
      <c r="G523" s="28" t="s">
        <v>449</v>
      </c>
      <c r="H523" s="28" t="s">
        <v>52</v>
      </c>
      <c r="I523" s="28" t="s">
        <v>53</v>
      </c>
      <c r="J523" s="71">
        <v>12</v>
      </c>
      <c r="K523" s="71">
        <v>31.986666666666665</v>
      </c>
      <c r="L523" s="71">
        <v>23.1</v>
      </c>
      <c r="M523" s="71">
        <v>85.6</v>
      </c>
      <c r="N523" s="18"/>
    </row>
    <row r="524" spans="1:14" ht="17.25" x14ac:dyDescent="0.25">
      <c r="A524" s="96">
        <v>44136</v>
      </c>
      <c r="B524" s="28">
        <v>11</v>
      </c>
      <c r="C524" s="28" t="s">
        <v>190</v>
      </c>
      <c r="D524" s="97">
        <v>44136</v>
      </c>
      <c r="E524" s="135">
        <v>44165</v>
      </c>
      <c r="F524" s="135">
        <v>44166</v>
      </c>
      <c r="G524" s="28" t="s">
        <v>449</v>
      </c>
      <c r="H524" s="28" t="s">
        <v>52</v>
      </c>
      <c r="I524" s="28" t="s">
        <v>53</v>
      </c>
      <c r="J524" s="71">
        <v>9.3000000000000007</v>
      </c>
      <c r="K524" s="71">
        <v>28.786666666666669</v>
      </c>
      <c r="L524" s="71">
        <v>23</v>
      </c>
      <c r="M524" s="71">
        <v>98.6</v>
      </c>
      <c r="N524" s="18"/>
    </row>
    <row r="525" spans="1:14" ht="17.25" x14ac:dyDescent="0.25">
      <c r="A525" s="96">
        <v>44166</v>
      </c>
      <c r="B525" s="28">
        <v>9</v>
      </c>
      <c r="C525" s="28" t="s">
        <v>58</v>
      </c>
      <c r="D525" s="97">
        <v>44166</v>
      </c>
      <c r="E525" s="135">
        <v>44196</v>
      </c>
      <c r="F525" s="135">
        <v>44197</v>
      </c>
      <c r="G525" s="28" t="s">
        <v>449</v>
      </c>
      <c r="H525" s="28" t="s">
        <v>52</v>
      </c>
      <c r="I525" s="28" t="s">
        <v>53</v>
      </c>
      <c r="J525" s="71">
        <v>8.9</v>
      </c>
      <c r="K525" s="71">
        <v>19.929032258064517</v>
      </c>
      <c r="L525" s="71">
        <v>20.349299999999999</v>
      </c>
      <c r="M525" s="71">
        <v>48.1</v>
      </c>
      <c r="N525" s="18"/>
    </row>
    <row r="526" spans="1:14" ht="17.25" x14ac:dyDescent="0.25">
      <c r="A526" s="96">
        <v>44166</v>
      </c>
      <c r="B526" s="28">
        <v>10</v>
      </c>
      <c r="C526" s="28" t="s">
        <v>188</v>
      </c>
      <c r="D526" s="97">
        <v>44136</v>
      </c>
      <c r="E526" s="135">
        <v>44196</v>
      </c>
      <c r="F526" s="135">
        <v>44197</v>
      </c>
      <c r="G526" s="28" t="s">
        <v>449</v>
      </c>
      <c r="H526" s="28" t="s">
        <v>52</v>
      </c>
      <c r="I526" s="28" t="s">
        <v>53</v>
      </c>
      <c r="J526" s="71">
        <v>8.5</v>
      </c>
      <c r="K526" s="71">
        <v>22.396774193548382</v>
      </c>
      <c r="L526" s="71">
        <v>21.7</v>
      </c>
      <c r="M526" s="71">
        <v>56.5</v>
      </c>
      <c r="N526" s="18"/>
    </row>
    <row r="527" spans="1:14" ht="17.25" x14ac:dyDescent="0.25">
      <c r="A527" s="96">
        <v>44166</v>
      </c>
      <c r="B527" s="28">
        <v>11</v>
      </c>
      <c r="C527" s="28" t="s">
        <v>190</v>
      </c>
      <c r="D527" s="97">
        <v>44136</v>
      </c>
      <c r="E527" s="135">
        <v>44196</v>
      </c>
      <c r="F527" s="135">
        <v>44197</v>
      </c>
      <c r="G527" s="28" t="s">
        <v>449</v>
      </c>
      <c r="H527" s="28" t="s">
        <v>52</v>
      </c>
      <c r="I527" s="28" t="s">
        <v>53</v>
      </c>
      <c r="J527" s="71">
        <v>5.9</v>
      </c>
      <c r="K527" s="71">
        <v>18.970564516129034</v>
      </c>
      <c r="L527" s="71">
        <v>20.8</v>
      </c>
      <c r="M527" s="71">
        <v>45.8</v>
      </c>
      <c r="N527" s="18"/>
    </row>
    <row r="528" spans="1:14" ht="17.25" x14ac:dyDescent="0.25">
      <c r="A528" s="96">
        <v>44197</v>
      </c>
      <c r="B528" s="28">
        <v>9</v>
      </c>
      <c r="C528" s="28" t="s">
        <v>58</v>
      </c>
      <c r="D528" s="97">
        <v>44197</v>
      </c>
      <c r="E528" s="135">
        <v>44227</v>
      </c>
      <c r="F528" s="135">
        <v>44229</v>
      </c>
      <c r="G528" s="28" t="s">
        <v>449</v>
      </c>
      <c r="H528" s="28" t="s">
        <v>52</v>
      </c>
      <c r="I528" s="28" t="s">
        <v>53</v>
      </c>
      <c r="J528" s="71">
        <v>6.7</v>
      </c>
      <c r="K528" s="71">
        <v>20.596774193548388</v>
      </c>
      <c r="L528" s="71">
        <v>18.100000000000001</v>
      </c>
      <c r="M528" s="71">
        <v>45.8</v>
      </c>
      <c r="N528" s="18"/>
    </row>
    <row r="529" spans="1:14" ht="17.25" x14ac:dyDescent="0.25">
      <c r="A529" s="96">
        <v>44197</v>
      </c>
      <c r="B529" s="28">
        <v>10</v>
      </c>
      <c r="C529" s="28" t="s">
        <v>188</v>
      </c>
      <c r="D529" s="97">
        <v>44197</v>
      </c>
      <c r="E529" s="135">
        <v>44227</v>
      </c>
      <c r="F529" s="135">
        <v>44229</v>
      </c>
      <c r="G529" s="28" t="s">
        <v>449</v>
      </c>
      <c r="H529" s="28" t="s">
        <v>52</v>
      </c>
      <c r="I529" s="28" t="s">
        <v>53</v>
      </c>
      <c r="J529" s="71">
        <v>3.5</v>
      </c>
      <c r="K529" s="71">
        <v>23.932258064516123</v>
      </c>
      <c r="L529" s="71">
        <v>18.100000000000001</v>
      </c>
      <c r="M529" s="71">
        <v>48.6</v>
      </c>
      <c r="N529" s="18"/>
    </row>
    <row r="530" spans="1:14" ht="17.25" x14ac:dyDescent="0.25">
      <c r="A530" s="96">
        <v>44197</v>
      </c>
      <c r="B530" s="28">
        <v>11</v>
      </c>
      <c r="C530" s="28" t="s">
        <v>190</v>
      </c>
      <c r="D530" s="97">
        <v>44197</v>
      </c>
      <c r="E530" s="135">
        <v>44227</v>
      </c>
      <c r="F530" s="135">
        <v>44229</v>
      </c>
      <c r="G530" s="28" t="s">
        <v>449</v>
      </c>
      <c r="H530" s="28" t="s">
        <v>52</v>
      </c>
      <c r="I530" s="28" t="s">
        <v>53</v>
      </c>
      <c r="J530" s="71">
        <v>2</v>
      </c>
      <c r="K530" s="71">
        <v>19.700000000000003</v>
      </c>
      <c r="L530" s="71">
        <v>16.600000000000001</v>
      </c>
      <c r="M530" s="71">
        <v>41.8</v>
      </c>
      <c r="N530" s="18"/>
    </row>
    <row r="531" spans="1:14" ht="17.25" x14ac:dyDescent="0.25">
      <c r="A531" s="96">
        <v>44228</v>
      </c>
      <c r="B531" s="28">
        <v>9</v>
      </c>
      <c r="C531" s="28" t="s">
        <v>58</v>
      </c>
      <c r="D531" s="97">
        <v>44228</v>
      </c>
      <c r="E531" s="135">
        <v>44255</v>
      </c>
      <c r="F531" s="135">
        <v>44257</v>
      </c>
      <c r="G531" s="28" t="s">
        <v>449</v>
      </c>
      <c r="H531" s="28" t="s">
        <v>52</v>
      </c>
      <c r="I531" s="28" t="s">
        <v>53</v>
      </c>
      <c r="J531" s="71">
        <v>10.7</v>
      </c>
      <c r="K531" s="71">
        <v>17.753571428571426</v>
      </c>
      <c r="L531" s="71">
        <v>16.8</v>
      </c>
      <c r="M531" s="71">
        <v>26.6</v>
      </c>
      <c r="N531" s="18"/>
    </row>
    <row r="532" spans="1:14" ht="17.25" x14ac:dyDescent="0.25">
      <c r="A532" s="96">
        <v>44228</v>
      </c>
      <c r="B532" s="28">
        <v>10</v>
      </c>
      <c r="C532" s="28" t="s">
        <v>188</v>
      </c>
      <c r="D532" s="97">
        <v>44228</v>
      </c>
      <c r="E532" s="135">
        <v>44255</v>
      </c>
      <c r="F532" s="135">
        <v>44257</v>
      </c>
      <c r="G532" s="28" t="s">
        <v>449</v>
      </c>
      <c r="H532" s="28" t="s">
        <v>52</v>
      </c>
      <c r="I532" s="28" t="s">
        <v>53</v>
      </c>
      <c r="J532" s="71">
        <v>9.8000000000000007</v>
      </c>
      <c r="K532" s="71">
        <v>17.181225000000001</v>
      </c>
      <c r="L532" s="71">
        <v>15.9</v>
      </c>
      <c r="M532" s="71">
        <v>29.2</v>
      </c>
      <c r="N532" s="18"/>
    </row>
    <row r="533" spans="1:14" ht="17.25" x14ac:dyDescent="0.25">
      <c r="A533" s="96">
        <v>44228</v>
      </c>
      <c r="B533" s="28">
        <v>11</v>
      </c>
      <c r="C533" s="28" t="s">
        <v>190</v>
      </c>
      <c r="D533" s="97">
        <v>44228</v>
      </c>
      <c r="E533" s="135">
        <v>44255</v>
      </c>
      <c r="F533" s="135">
        <v>44257</v>
      </c>
      <c r="G533" s="28" t="s">
        <v>449</v>
      </c>
      <c r="H533" s="28" t="s">
        <v>52</v>
      </c>
      <c r="I533" s="28" t="s">
        <v>53</v>
      </c>
      <c r="J533" s="71">
        <v>8.4</v>
      </c>
      <c r="K533" s="71">
        <v>15.967857142857143</v>
      </c>
      <c r="L533" s="71">
        <v>15.2</v>
      </c>
      <c r="M533" s="71">
        <v>29.1</v>
      </c>
      <c r="N533" s="18"/>
    </row>
    <row r="534" spans="1:14" ht="17.25" x14ac:dyDescent="0.25">
      <c r="A534" s="96">
        <v>44256</v>
      </c>
      <c r="B534" s="28">
        <v>9</v>
      </c>
      <c r="C534" s="28" t="s">
        <v>58</v>
      </c>
      <c r="D534" s="97">
        <v>44256</v>
      </c>
      <c r="E534" s="135">
        <v>44286</v>
      </c>
      <c r="F534" s="135">
        <v>44292</v>
      </c>
      <c r="G534" s="28" t="s">
        <v>449</v>
      </c>
      <c r="H534" s="28" t="s">
        <v>52</v>
      </c>
      <c r="I534" s="28" t="s">
        <v>53</v>
      </c>
      <c r="J534" s="71">
        <v>7.2</v>
      </c>
      <c r="K534" s="71">
        <v>17.074193548387097</v>
      </c>
      <c r="L534" s="71">
        <v>17.100000000000001</v>
      </c>
      <c r="M534" s="71">
        <v>37.6</v>
      </c>
      <c r="N534" s="18"/>
    </row>
    <row r="535" spans="1:14" ht="17.25" x14ac:dyDescent="0.25">
      <c r="A535" s="96">
        <v>44256</v>
      </c>
      <c r="B535" s="28">
        <v>10</v>
      </c>
      <c r="C535" s="28" t="s">
        <v>188</v>
      </c>
      <c r="D535" s="97">
        <v>44256</v>
      </c>
      <c r="E535" s="135">
        <v>44286</v>
      </c>
      <c r="F535" s="135">
        <v>44292</v>
      </c>
      <c r="G535" s="28" t="s">
        <v>449</v>
      </c>
      <c r="H535" s="28" t="s">
        <v>52</v>
      </c>
      <c r="I535" s="28" t="s">
        <v>53</v>
      </c>
      <c r="J535" s="71">
        <v>6.5</v>
      </c>
      <c r="K535" s="71">
        <v>19.800000000000004</v>
      </c>
      <c r="L535" s="71">
        <v>16.399999999999999</v>
      </c>
      <c r="M535" s="71">
        <v>40.299999999999997</v>
      </c>
      <c r="N535" s="18"/>
    </row>
    <row r="536" spans="1:14" ht="17.25" x14ac:dyDescent="0.25">
      <c r="A536" s="96">
        <v>44256</v>
      </c>
      <c r="B536" s="28">
        <v>11</v>
      </c>
      <c r="C536" s="28" t="s">
        <v>190</v>
      </c>
      <c r="D536" s="97">
        <v>44256</v>
      </c>
      <c r="E536" s="135">
        <v>44286</v>
      </c>
      <c r="F536" s="135">
        <v>44292</v>
      </c>
      <c r="G536" s="28" t="s">
        <v>449</v>
      </c>
      <c r="H536" s="28" t="s">
        <v>52</v>
      </c>
      <c r="I536" s="28" t="s">
        <v>53</v>
      </c>
      <c r="J536" s="71">
        <v>6.3</v>
      </c>
      <c r="K536" s="71">
        <v>17.193548387096779</v>
      </c>
      <c r="L536" s="71">
        <v>15.4</v>
      </c>
      <c r="M536" s="71">
        <v>34.299999999999997</v>
      </c>
      <c r="N536" s="18"/>
    </row>
    <row r="537" spans="1:14" ht="17.25" x14ac:dyDescent="0.25">
      <c r="A537" s="96">
        <v>44287</v>
      </c>
      <c r="B537" s="28">
        <v>9</v>
      </c>
      <c r="C537" s="28" t="s">
        <v>58</v>
      </c>
      <c r="D537" s="97">
        <v>44287</v>
      </c>
      <c r="E537" s="135">
        <v>44316</v>
      </c>
      <c r="F537" s="135">
        <v>44319</v>
      </c>
      <c r="G537" s="28" t="s">
        <v>449</v>
      </c>
      <c r="H537" s="28" t="s">
        <v>52</v>
      </c>
      <c r="I537" s="28" t="s">
        <v>53</v>
      </c>
      <c r="J537" s="71">
        <v>7.2</v>
      </c>
      <c r="K537" s="71">
        <v>17.074193548387097</v>
      </c>
      <c r="L537" s="71">
        <v>17.100000000000001</v>
      </c>
      <c r="M537" s="71">
        <v>37.6</v>
      </c>
      <c r="N537" s="18"/>
    </row>
    <row r="538" spans="1:14" ht="17.25" x14ac:dyDescent="0.25">
      <c r="A538" s="96">
        <v>44287</v>
      </c>
      <c r="B538" s="28">
        <v>10</v>
      </c>
      <c r="C538" s="28" t="s">
        <v>188</v>
      </c>
      <c r="D538" s="97">
        <v>44287</v>
      </c>
      <c r="E538" s="135">
        <v>44316</v>
      </c>
      <c r="F538" s="135">
        <v>44319</v>
      </c>
      <c r="G538" s="28" t="s">
        <v>449</v>
      </c>
      <c r="H538" s="28" t="s">
        <v>52</v>
      </c>
      <c r="I538" s="28" t="s">
        <v>53</v>
      </c>
      <c r="J538" s="71">
        <v>6.5</v>
      </c>
      <c r="K538" s="71">
        <v>19.800000000000004</v>
      </c>
      <c r="L538" s="71">
        <v>16.399999999999999</v>
      </c>
      <c r="M538" s="71">
        <v>40.299999999999997</v>
      </c>
      <c r="N538" s="18"/>
    </row>
    <row r="539" spans="1:14" ht="17.25" x14ac:dyDescent="0.25">
      <c r="A539" s="96">
        <v>44287</v>
      </c>
      <c r="B539" s="28">
        <v>11</v>
      </c>
      <c r="C539" s="28" t="s">
        <v>190</v>
      </c>
      <c r="D539" s="97">
        <v>44287</v>
      </c>
      <c r="E539" s="135">
        <v>44316</v>
      </c>
      <c r="F539" s="135">
        <v>44319</v>
      </c>
      <c r="G539" s="28" t="s">
        <v>449</v>
      </c>
      <c r="H539" s="28" t="s">
        <v>52</v>
      </c>
      <c r="I539" s="28" t="s">
        <v>53</v>
      </c>
      <c r="J539" s="71">
        <v>6.3</v>
      </c>
      <c r="K539" s="71">
        <v>17.193548387096779</v>
      </c>
      <c r="L539" s="71">
        <v>15.4</v>
      </c>
      <c r="M539" s="71">
        <v>34.299999999999997</v>
      </c>
      <c r="N539" s="18"/>
    </row>
    <row r="540" spans="1:14" ht="17.25" x14ac:dyDescent="0.25">
      <c r="A540" s="96">
        <v>44317</v>
      </c>
      <c r="B540" s="28">
        <v>9</v>
      </c>
      <c r="C540" s="28" t="s">
        <v>58</v>
      </c>
      <c r="D540" s="97">
        <v>44317</v>
      </c>
      <c r="E540" s="135">
        <v>44347</v>
      </c>
      <c r="F540" s="135">
        <v>44348</v>
      </c>
      <c r="G540" s="28" t="s">
        <v>449</v>
      </c>
      <c r="H540" s="28" t="s">
        <v>52</v>
      </c>
      <c r="I540" s="28" t="s">
        <v>53</v>
      </c>
      <c r="J540" s="71">
        <v>8</v>
      </c>
      <c r="K540" s="71">
        <v>19.026666666666667</v>
      </c>
      <c r="L540" s="71">
        <v>20.149999999999999</v>
      </c>
      <c r="M540" s="71">
        <v>34</v>
      </c>
      <c r="N540" s="18"/>
    </row>
    <row r="541" spans="1:14" ht="17.25" x14ac:dyDescent="0.25">
      <c r="A541" s="96">
        <v>44317</v>
      </c>
      <c r="B541" s="28">
        <v>10</v>
      </c>
      <c r="C541" s="28" t="s">
        <v>188</v>
      </c>
      <c r="D541" s="97">
        <v>44317</v>
      </c>
      <c r="E541" s="135">
        <v>44347</v>
      </c>
      <c r="F541" s="135">
        <v>44348</v>
      </c>
      <c r="G541" s="28" t="s">
        <v>449</v>
      </c>
      <c r="H541" s="28" t="s">
        <v>52</v>
      </c>
      <c r="I541" s="28" t="s">
        <v>53</v>
      </c>
      <c r="J541" s="71">
        <v>8.6</v>
      </c>
      <c r="K541" s="71">
        <v>24.883333333333333</v>
      </c>
      <c r="L541" s="71">
        <v>24.299999999999997</v>
      </c>
      <c r="M541" s="71">
        <v>44.4</v>
      </c>
      <c r="N541" s="18"/>
    </row>
    <row r="542" spans="1:14" ht="17.25" x14ac:dyDescent="0.25">
      <c r="A542" s="96">
        <v>44317</v>
      </c>
      <c r="B542" s="28">
        <v>11</v>
      </c>
      <c r="C542" s="28" t="s">
        <v>190</v>
      </c>
      <c r="D542" s="97">
        <v>44317</v>
      </c>
      <c r="E542" s="135">
        <v>44347</v>
      </c>
      <c r="F542" s="135">
        <v>44348</v>
      </c>
      <c r="G542" s="28" t="s">
        <v>449</v>
      </c>
      <c r="H542" s="28" t="s">
        <v>52</v>
      </c>
      <c r="I542" s="28" t="s">
        <v>53</v>
      </c>
      <c r="J542" s="71">
        <v>6.8</v>
      </c>
      <c r="K542" s="71">
        <v>19.98</v>
      </c>
      <c r="L542" s="71">
        <v>18.649999999999999</v>
      </c>
      <c r="M542" s="71">
        <v>40.4</v>
      </c>
      <c r="N542" s="18"/>
    </row>
    <row r="543" spans="1:14" ht="17.25" x14ac:dyDescent="0.25">
      <c r="A543" s="96">
        <v>44348</v>
      </c>
      <c r="B543" s="28">
        <v>9</v>
      </c>
      <c r="C543" s="28" t="s">
        <v>58</v>
      </c>
      <c r="D543" s="97">
        <v>44348</v>
      </c>
      <c r="E543" s="135">
        <v>44377</v>
      </c>
      <c r="F543" s="135">
        <v>44379</v>
      </c>
      <c r="G543" s="28" t="s">
        <v>449</v>
      </c>
      <c r="H543" s="28" t="s">
        <v>52</v>
      </c>
      <c r="I543" s="28" t="s">
        <v>53</v>
      </c>
      <c r="J543" s="71">
        <v>5</v>
      </c>
      <c r="K543" s="71">
        <v>14.009999999999996</v>
      </c>
      <c r="L543" s="71">
        <v>11.850000000000001</v>
      </c>
      <c r="M543" s="71">
        <v>31.2</v>
      </c>
      <c r="N543" s="18"/>
    </row>
    <row r="544" spans="1:14" ht="17.25" x14ac:dyDescent="0.25">
      <c r="A544" s="96">
        <v>44348</v>
      </c>
      <c r="B544" s="28">
        <v>10</v>
      </c>
      <c r="C544" s="28" t="s">
        <v>188</v>
      </c>
      <c r="D544" s="97">
        <v>44348</v>
      </c>
      <c r="E544" s="135">
        <v>44377</v>
      </c>
      <c r="F544" s="135">
        <v>44379</v>
      </c>
      <c r="G544" s="28" t="s">
        <v>449</v>
      </c>
      <c r="H544" s="28" t="s">
        <v>52</v>
      </c>
      <c r="I544" s="28" t="s">
        <v>53</v>
      </c>
      <c r="J544" s="71">
        <v>6.9</v>
      </c>
      <c r="K544" s="71">
        <v>19.219999999999995</v>
      </c>
      <c r="L544" s="71">
        <v>18.399999999999999</v>
      </c>
      <c r="M544" s="71">
        <v>34.4</v>
      </c>
      <c r="N544" s="18"/>
    </row>
    <row r="545" spans="1:14" ht="17.25" x14ac:dyDescent="0.25">
      <c r="A545" s="96">
        <v>44348</v>
      </c>
      <c r="B545" s="28">
        <v>11</v>
      </c>
      <c r="C545" s="28" t="s">
        <v>190</v>
      </c>
      <c r="D545" s="97">
        <v>44348</v>
      </c>
      <c r="E545" s="135">
        <v>44377</v>
      </c>
      <c r="F545" s="135">
        <v>44379</v>
      </c>
      <c r="G545" s="28" t="s">
        <v>449</v>
      </c>
      <c r="H545" s="28" t="s">
        <v>52</v>
      </c>
      <c r="I545" s="28" t="s">
        <v>53</v>
      </c>
      <c r="J545" s="71">
        <v>5.7</v>
      </c>
      <c r="K545" s="71">
        <v>16.15666666666667</v>
      </c>
      <c r="L545" s="71">
        <v>15.1</v>
      </c>
      <c r="M545" s="71">
        <v>31</v>
      </c>
      <c r="N545" s="18"/>
    </row>
    <row r="546" spans="1:14" ht="17.25" x14ac:dyDescent="0.25">
      <c r="A546" s="96">
        <v>44378</v>
      </c>
      <c r="B546" s="28">
        <v>9</v>
      </c>
      <c r="C546" s="28" t="s">
        <v>58</v>
      </c>
      <c r="D546" s="97">
        <v>44378</v>
      </c>
      <c r="E546" s="135">
        <v>44408</v>
      </c>
      <c r="F546" s="135">
        <v>44410</v>
      </c>
      <c r="G546" s="28" t="s">
        <v>449</v>
      </c>
      <c r="H546" s="28" t="s">
        <v>52</v>
      </c>
      <c r="I546" s="28" t="s">
        <v>53</v>
      </c>
      <c r="J546" s="71">
        <v>9.6999999999999993</v>
      </c>
      <c r="K546" s="71">
        <v>17.854032258064521</v>
      </c>
      <c r="L546" s="71">
        <v>15.9</v>
      </c>
      <c r="M546" s="71">
        <v>35</v>
      </c>
      <c r="N546" s="18"/>
    </row>
    <row r="547" spans="1:14" ht="17.25" x14ac:dyDescent="0.25">
      <c r="A547" s="96">
        <v>44378</v>
      </c>
      <c r="B547" s="28">
        <v>10</v>
      </c>
      <c r="C547" s="28" t="s">
        <v>188</v>
      </c>
      <c r="D547" s="97">
        <v>44378</v>
      </c>
      <c r="E547" s="135">
        <v>44408</v>
      </c>
      <c r="F547" s="135">
        <v>44410</v>
      </c>
      <c r="G547" s="28" t="s">
        <v>449</v>
      </c>
      <c r="H547" s="28" t="s">
        <v>52</v>
      </c>
      <c r="I547" s="28" t="s">
        <v>53</v>
      </c>
      <c r="J547" s="71">
        <v>13</v>
      </c>
      <c r="K547" s="71">
        <v>25.594041935483869</v>
      </c>
      <c r="L547" s="71">
        <v>22.7</v>
      </c>
      <c r="M547" s="71">
        <v>59.9</v>
      </c>
      <c r="N547" s="18"/>
    </row>
    <row r="548" spans="1:14" ht="17.25" x14ac:dyDescent="0.25">
      <c r="A548" s="96">
        <v>44378</v>
      </c>
      <c r="B548" s="28">
        <v>11</v>
      </c>
      <c r="C548" s="28" t="s">
        <v>190</v>
      </c>
      <c r="D548" s="97">
        <v>44378</v>
      </c>
      <c r="E548" s="135">
        <v>44408</v>
      </c>
      <c r="F548" s="135">
        <v>44410</v>
      </c>
      <c r="G548" s="28" t="s">
        <v>449</v>
      </c>
      <c r="H548" s="28" t="s">
        <v>52</v>
      </c>
      <c r="I548" s="28" t="s">
        <v>53</v>
      </c>
      <c r="J548" s="71">
        <v>10.5</v>
      </c>
      <c r="K548" s="71">
        <v>21.427709677419355</v>
      </c>
      <c r="L548" s="71">
        <v>19.5</v>
      </c>
      <c r="M548" s="71">
        <v>49.3</v>
      </c>
      <c r="N548" s="18"/>
    </row>
    <row r="549" spans="1:14" ht="17.25" x14ac:dyDescent="0.25">
      <c r="A549" s="96">
        <v>44409</v>
      </c>
      <c r="B549" s="28">
        <v>9</v>
      </c>
      <c r="C549" s="28" t="s">
        <v>58</v>
      </c>
      <c r="D549" s="97">
        <v>44409</v>
      </c>
      <c r="E549" s="135">
        <v>44439</v>
      </c>
      <c r="F549" s="135">
        <v>44449</v>
      </c>
      <c r="G549" s="28" t="s">
        <v>449</v>
      </c>
      <c r="H549" s="28" t="s">
        <v>52</v>
      </c>
      <c r="I549" s="28" t="s">
        <v>53</v>
      </c>
      <c r="J549" s="71">
        <v>4.8</v>
      </c>
      <c r="K549" s="71">
        <v>19.399999999999999</v>
      </c>
      <c r="L549" s="71">
        <v>19.399999999999999</v>
      </c>
      <c r="M549" s="71">
        <v>37.799999999999997</v>
      </c>
      <c r="N549" s="18"/>
    </row>
    <row r="550" spans="1:14" ht="17.25" x14ac:dyDescent="0.25">
      <c r="A550" s="96">
        <v>44409</v>
      </c>
      <c r="B550" s="28">
        <v>10</v>
      </c>
      <c r="C550" s="28" t="s">
        <v>188</v>
      </c>
      <c r="D550" s="97">
        <v>44409</v>
      </c>
      <c r="E550" s="135">
        <v>44439</v>
      </c>
      <c r="F550" s="135">
        <v>44440</v>
      </c>
      <c r="G550" s="28" t="s">
        <v>449</v>
      </c>
      <c r="H550" s="28" t="s">
        <v>52</v>
      </c>
      <c r="I550" s="28" t="s">
        <v>53</v>
      </c>
      <c r="J550" s="71">
        <v>7.5</v>
      </c>
      <c r="K550" s="71">
        <v>28.5</v>
      </c>
      <c r="L550" s="71">
        <v>27.6</v>
      </c>
      <c r="M550" s="71">
        <v>55.5</v>
      </c>
      <c r="N550" s="18"/>
    </row>
    <row r="551" spans="1:14" ht="17.25" x14ac:dyDescent="0.25">
      <c r="A551" s="96">
        <v>44409</v>
      </c>
      <c r="B551" s="28">
        <v>11</v>
      </c>
      <c r="C551" s="28" t="s">
        <v>190</v>
      </c>
      <c r="D551" s="97">
        <v>44409</v>
      </c>
      <c r="E551" s="135">
        <v>44439</v>
      </c>
      <c r="F551" s="135">
        <v>44440</v>
      </c>
      <c r="G551" s="28" t="s">
        <v>449</v>
      </c>
      <c r="H551" s="28" t="s">
        <v>52</v>
      </c>
      <c r="I551" s="28" t="s">
        <v>53</v>
      </c>
      <c r="J551" s="71">
        <v>5.8</v>
      </c>
      <c r="K551" s="71">
        <v>22</v>
      </c>
      <c r="L551" s="71">
        <v>21.6</v>
      </c>
      <c r="M551" s="71">
        <v>43.7</v>
      </c>
      <c r="N551" s="18"/>
    </row>
    <row r="552" spans="1:14" ht="17.25" x14ac:dyDescent="0.25">
      <c r="A552" s="96">
        <v>44440</v>
      </c>
      <c r="B552" s="28">
        <v>9</v>
      </c>
      <c r="C552" s="28" t="s">
        <v>58</v>
      </c>
      <c r="D552" s="97">
        <v>44440</v>
      </c>
      <c r="E552" s="135">
        <v>44469</v>
      </c>
      <c r="F552" s="135">
        <v>44470</v>
      </c>
      <c r="G552" s="28" t="s">
        <v>449</v>
      </c>
      <c r="H552" s="28" t="s">
        <v>52</v>
      </c>
      <c r="I552" s="28" t="s">
        <v>53</v>
      </c>
      <c r="J552" s="71">
        <v>7.6</v>
      </c>
      <c r="K552" s="71">
        <v>20.9</v>
      </c>
      <c r="L552" s="71">
        <v>20.7</v>
      </c>
      <c r="M552" s="71">
        <v>43</v>
      </c>
      <c r="N552" s="18"/>
    </row>
    <row r="553" spans="1:14" ht="17.25" x14ac:dyDescent="0.25">
      <c r="A553" s="96">
        <v>44440</v>
      </c>
      <c r="B553" s="28">
        <v>10</v>
      </c>
      <c r="C553" s="28" t="s">
        <v>188</v>
      </c>
      <c r="D553" s="97">
        <v>44440</v>
      </c>
      <c r="E553" s="135">
        <v>44469</v>
      </c>
      <c r="F553" s="135">
        <v>44470</v>
      </c>
      <c r="G553" s="28" t="s">
        <v>449</v>
      </c>
      <c r="H553" s="28" t="s">
        <v>52</v>
      </c>
      <c r="I553" s="28" t="s">
        <v>53</v>
      </c>
      <c r="J553" s="71">
        <v>7.5</v>
      </c>
      <c r="K553" s="71">
        <v>27.2</v>
      </c>
      <c r="L553" s="71">
        <v>26.8</v>
      </c>
      <c r="M553" s="71">
        <v>52.3</v>
      </c>
      <c r="N553" s="18"/>
    </row>
    <row r="554" spans="1:14" ht="17.25" x14ac:dyDescent="0.25">
      <c r="A554" s="96">
        <v>44440</v>
      </c>
      <c r="B554" s="28">
        <v>11</v>
      </c>
      <c r="C554" s="28" t="s">
        <v>190</v>
      </c>
      <c r="D554" s="97">
        <v>44440</v>
      </c>
      <c r="E554" s="135">
        <v>44469</v>
      </c>
      <c r="F554" s="135">
        <v>44470</v>
      </c>
      <c r="G554" s="28" t="s">
        <v>449</v>
      </c>
      <c r="H554" s="28" t="s">
        <v>52</v>
      </c>
      <c r="I554" s="28" t="s">
        <v>53</v>
      </c>
      <c r="J554" s="71">
        <v>7.7</v>
      </c>
      <c r="K554" s="71">
        <v>25.3</v>
      </c>
      <c r="L554" s="71">
        <v>23.4</v>
      </c>
      <c r="M554" s="71">
        <v>55.8</v>
      </c>
      <c r="N554" s="18"/>
    </row>
    <row r="555" spans="1:14" ht="17.25" x14ac:dyDescent="0.25">
      <c r="A555" s="96">
        <v>44470</v>
      </c>
      <c r="B555" s="28">
        <v>9</v>
      </c>
      <c r="C555" s="28" t="s">
        <v>58</v>
      </c>
      <c r="D555" s="97">
        <v>44470</v>
      </c>
      <c r="E555" s="135">
        <v>44500</v>
      </c>
      <c r="F555" s="135">
        <v>44501</v>
      </c>
      <c r="G555" s="28" t="s">
        <v>449</v>
      </c>
      <c r="H555" s="28" t="s">
        <v>52</v>
      </c>
      <c r="I555" s="28" t="s">
        <v>53</v>
      </c>
      <c r="J555" s="71">
        <v>5.0999999999999996</v>
      </c>
      <c r="K555" s="71">
        <v>20.7</v>
      </c>
      <c r="L555" s="71">
        <v>17.7</v>
      </c>
      <c r="M555" s="71">
        <v>51</v>
      </c>
      <c r="N555" s="18"/>
    </row>
    <row r="556" spans="1:14" ht="17.25" x14ac:dyDescent="0.25">
      <c r="A556" s="96">
        <v>44470</v>
      </c>
      <c r="B556" s="28">
        <v>10</v>
      </c>
      <c r="C556" s="28" t="s">
        <v>188</v>
      </c>
      <c r="D556" s="97">
        <v>44470</v>
      </c>
      <c r="E556" s="135">
        <v>44500</v>
      </c>
      <c r="F556" s="135">
        <v>44501</v>
      </c>
      <c r="G556" s="28" t="s">
        <v>449</v>
      </c>
      <c r="H556" s="28" t="s">
        <v>52</v>
      </c>
      <c r="I556" s="28" t="s">
        <v>53</v>
      </c>
      <c r="J556" s="71">
        <v>6.1</v>
      </c>
      <c r="K556" s="71">
        <v>24.9</v>
      </c>
      <c r="L556" s="71">
        <v>22.6</v>
      </c>
      <c r="M556" s="71">
        <v>67.099999999999994</v>
      </c>
      <c r="N556" s="18"/>
    </row>
    <row r="557" spans="1:14" ht="17.25" x14ac:dyDescent="0.25">
      <c r="A557" s="96">
        <v>44470</v>
      </c>
      <c r="B557" s="28">
        <v>11</v>
      </c>
      <c r="C557" s="28" t="s">
        <v>190</v>
      </c>
      <c r="D557" s="97">
        <v>44470</v>
      </c>
      <c r="E557" s="135">
        <v>44500</v>
      </c>
      <c r="F557" s="135">
        <v>44501</v>
      </c>
      <c r="G557" s="28" t="s">
        <v>449</v>
      </c>
      <c r="H557" s="28" t="s">
        <v>52</v>
      </c>
      <c r="I557" s="28" t="s">
        <v>53</v>
      </c>
      <c r="J557" s="71">
        <v>6.2</v>
      </c>
      <c r="K557" s="71">
        <v>25.8</v>
      </c>
      <c r="L557" s="71">
        <v>22.4</v>
      </c>
      <c r="M557" s="71">
        <v>69.900000000000006</v>
      </c>
      <c r="N557" s="18"/>
    </row>
    <row r="558" spans="1:14" ht="17.25" x14ac:dyDescent="0.25">
      <c r="A558" s="96">
        <v>44501</v>
      </c>
      <c r="B558" s="28">
        <v>9</v>
      </c>
      <c r="C558" s="28" t="s">
        <v>58</v>
      </c>
      <c r="D558" s="97">
        <v>44501</v>
      </c>
      <c r="E558" s="135">
        <v>44530</v>
      </c>
      <c r="F558" s="135">
        <v>44531</v>
      </c>
      <c r="G558" s="28" t="s">
        <v>449</v>
      </c>
      <c r="H558" s="28" t="s">
        <v>52</v>
      </c>
      <c r="I558" s="28" t="s">
        <v>53</v>
      </c>
      <c r="J558" s="71">
        <v>6.1</v>
      </c>
      <c r="K558" s="71">
        <v>16</v>
      </c>
      <c r="L558" s="71">
        <v>15.8</v>
      </c>
      <c r="M558" s="71">
        <v>33.700000000000003</v>
      </c>
      <c r="N558" s="18"/>
    </row>
    <row r="559" spans="1:14" ht="17.25" x14ac:dyDescent="0.25">
      <c r="A559" s="96">
        <v>44501</v>
      </c>
      <c r="B559" s="28">
        <v>10</v>
      </c>
      <c r="C559" s="28" t="s">
        <v>188</v>
      </c>
      <c r="D559" s="97">
        <v>44501</v>
      </c>
      <c r="E559" s="135">
        <v>44530</v>
      </c>
      <c r="F559" s="135">
        <v>44531</v>
      </c>
      <c r="G559" s="28" t="s">
        <v>449</v>
      </c>
      <c r="H559" s="28" t="s">
        <v>52</v>
      </c>
      <c r="I559" s="28" t="s">
        <v>53</v>
      </c>
      <c r="J559" s="71">
        <v>6.6</v>
      </c>
      <c r="K559" s="71">
        <v>17.899999999999999</v>
      </c>
      <c r="L559" s="71">
        <v>15.6</v>
      </c>
      <c r="M559" s="71">
        <v>38.5</v>
      </c>
      <c r="N559" s="18"/>
    </row>
    <row r="560" spans="1:14" ht="17.25" x14ac:dyDescent="0.25">
      <c r="A560" s="96">
        <v>44501</v>
      </c>
      <c r="B560" s="28">
        <v>11</v>
      </c>
      <c r="C560" s="28" t="s">
        <v>190</v>
      </c>
      <c r="D560" s="97">
        <v>44501</v>
      </c>
      <c r="E560" s="135">
        <v>44530</v>
      </c>
      <c r="F560" s="135">
        <v>44531</v>
      </c>
      <c r="G560" s="28" t="s">
        <v>449</v>
      </c>
      <c r="H560" s="28" t="s">
        <v>52</v>
      </c>
      <c r="I560" s="28" t="s">
        <v>53</v>
      </c>
      <c r="J560" s="71">
        <v>6</v>
      </c>
      <c r="K560" s="71">
        <v>17.7</v>
      </c>
      <c r="L560" s="71">
        <v>14.6</v>
      </c>
      <c r="M560" s="71">
        <v>38.200000000000003</v>
      </c>
      <c r="N560" s="18"/>
    </row>
    <row r="561" spans="1:14" ht="17.25" x14ac:dyDescent="0.25">
      <c r="A561" s="96">
        <v>44531</v>
      </c>
      <c r="B561" s="28">
        <v>9</v>
      </c>
      <c r="C561" s="28" t="s">
        <v>58</v>
      </c>
      <c r="D561" s="97">
        <v>44531</v>
      </c>
      <c r="E561" s="135">
        <v>44561</v>
      </c>
      <c r="F561" s="135">
        <v>44562</v>
      </c>
      <c r="G561" s="28" t="s">
        <v>449</v>
      </c>
      <c r="H561" s="28" t="s">
        <v>52</v>
      </c>
      <c r="I561" s="28" t="s">
        <v>53</v>
      </c>
      <c r="J561" s="71">
        <v>7.8</v>
      </c>
      <c r="K561" s="71">
        <v>16.5</v>
      </c>
      <c r="L561" s="71">
        <v>15</v>
      </c>
      <c r="M561" s="71">
        <v>29.4</v>
      </c>
      <c r="N561" s="18"/>
    </row>
    <row r="562" spans="1:14" ht="17.25" x14ac:dyDescent="0.25">
      <c r="A562" s="96">
        <v>44531</v>
      </c>
      <c r="B562" s="28">
        <v>10</v>
      </c>
      <c r="C562" s="28" t="s">
        <v>188</v>
      </c>
      <c r="D562" s="97">
        <v>44531</v>
      </c>
      <c r="E562" s="135">
        <v>44561</v>
      </c>
      <c r="F562" s="135">
        <v>44562</v>
      </c>
      <c r="G562" s="28" t="s">
        <v>449</v>
      </c>
      <c r="H562" s="28" t="s">
        <v>52</v>
      </c>
      <c r="I562" s="28" t="s">
        <v>53</v>
      </c>
      <c r="J562" s="71">
        <v>8.1</v>
      </c>
      <c r="K562" s="71">
        <v>17.600000000000001</v>
      </c>
      <c r="L562" s="71">
        <v>15.2</v>
      </c>
      <c r="M562" s="71">
        <v>34.1</v>
      </c>
      <c r="N562" s="18"/>
    </row>
    <row r="563" spans="1:14" ht="17.25" x14ac:dyDescent="0.25">
      <c r="A563" s="96">
        <v>44531</v>
      </c>
      <c r="B563" s="28">
        <v>11</v>
      </c>
      <c r="C563" s="28" t="s">
        <v>190</v>
      </c>
      <c r="D563" s="97">
        <v>44531</v>
      </c>
      <c r="E563" s="135">
        <v>44561</v>
      </c>
      <c r="F563" s="135">
        <v>44562</v>
      </c>
      <c r="G563" s="28" t="s">
        <v>449</v>
      </c>
      <c r="H563" s="28" t="s">
        <v>52</v>
      </c>
      <c r="I563" s="28" t="s">
        <v>53</v>
      </c>
      <c r="J563" s="71">
        <v>7</v>
      </c>
      <c r="K563" s="71">
        <v>16.899999999999999</v>
      </c>
      <c r="L563" s="71">
        <v>13.5</v>
      </c>
      <c r="M563" s="71">
        <v>38.799999999999997</v>
      </c>
      <c r="N563" s="18"/>
    </row>
    <row r="564" spans="1:14" ht="17.25" x14ac:dyDescent="0.25">
      <c r="A564" s="96">
        <v>44562</v>
      </c>
      <c r="B564" s="28">
        <v>9</v>
      </c>
      <c r="C564" s="28" t="s">
        <v>58</v>
      </c>
      <c r="D564" s="97">
        <v>44562</v>
      </c>
      <c r="E564" s="135">
        <v>44592</v>
      </c>
      <c r="F564" s="135">
        <v>44593</v>
      </c>
      <c r="G564" s="28" t="s">
        <v>449</v>
      </c>
      <c r="H564" s="28" t="s">
        <v>52</v>
      </c>
      <c r="I564" s="28" t="s">
        <v>53</v>
      </c>
      <c r="J564" s="71">
        <v>9.3000000000000007</v>
      </c>
      <c r="K564" s="71">
        <v>15</v>
      </c>
      <c r="L564" s="71">
        <v>14</v>
      </c>
      <c r="M564" s="71">
        <v>26.4</v>
      </c>
      <c r="N564" s="18"/>
    </row>
    <row r="565" spans="1:14" ht="17.25" x14ac:dyDescent="0.25">
      <c r="A565" s="96">
        <v>44562</v>
      </c>
      <c r="B565" s="28">
        <v>10</v>
      </c>
      <c r="C565" s="28" t="s">
        <v>188</v>
      </c>
      <c r="D565" s="97">
        <v>44562</v>
      </c>
      <c r="E565" s="135">
        <v>44592</v>
      </c>
      <c r="F565" s="135">
        <v>44593</v>
      </c>
      <c r="G565" s="28" t="s">
        <v>449</v>
      </c>
      <c r="H565" s="28" t="s">
        <v>52</v>
      </c>
      <c r="I565" s="28" t="s">
        <v>53</v>
      </c>
      <c r="J565" s="71">
        <v>9.4</v>
      </c>
      <c r="K565" s="71">
        <v>16.399999999999999</v>
      </c>
      <c r="L565" s="71">
        <v>15.2</v>
      </c>
      <c r="M565" s="71">
        <v>27.9</v>
      </c>
      <c r="N565" s="18"/>
    </row>
    <row r="566" spans="1:14" ht="17.25" x14ac:dyDescent="0.25">
      <c r="A566" s="96">
        <v>44562</v>
      </c>
      <c r="B566" s="28">
        <v>11</v>
      </c>
      <c r="C566" s="28" t="s">
        <v>190</v>
      </c>
      <c r="D566" s="97">
        <v>44562</v>
      </c>
      <c r="E566" s="135">
        <v>44592</v>
      </c>
      <c r="F566" s="135">
        <v>44593</v>
      </c>
      <c r="G566" s="28" t="s">
        <v>449</v>
      </c>
      <c r="H566" s="28" t="s">
        <v>52</v>
      </c>
      <c r="I566" s="28" t="s">
        <v>53</v>
      </c>
      <c r="J566" s="71">
        <v>9.9</v>
      </c>
      <c r="K566" s="71">
        <v>15.4</v>
      </c>
      <c r="L566" s="71">
        <v>14.1</v>
      </c>
      <c r="M566" s="71">
        <v>26.3</v>
      </c>
      <c r="N566" s="18"/>
    </row>
    <row r="567" spans="1:14" ht="17.25" x14ac:dyDescent="0.25">
      <c r="A567" s="96">
        <v>44593</v>
      </c>
      <c r="B567" s="28">
        <v>9</v>
      </c>
      <c r="C567" s="28" t="s">
        <v>58</v>
      </c>
      <c r="D567" s="97">
        <v>44593</v>
      </c>
      <c r="E567" s="135">
        <v>44620</v>
      </c>
      <c r="F567" s="135">
        <v>44621</v>
      </c>
      <c r="G567" s="28" t="s">
        <v>449</v>
      </c>
      <c r="H567" s="28" t="s">
        <v>52</v>
      </c>
      <c r="I567" s="28" t="s">
        <v>53</v>
      </c>
      <c r="J567" s="71">
        <v>10</v>
      </c>
      <c r="K567" s="71">
        <v>16.100000000000001</v>
      </c>
      <c r="L567" s="71">
        <v>14.3</v>
      </c>
      <c r="M567" s="71">
        <v>30.5</v>
      </c>
      <c r="N567" s="18"/>
    </row>
    <row r="568" spans="1:14" ht="17.25" x14ac:dyDescent="0.25">
      <c r="A568" s="96">
        <v>44593</v>
      </c>
      <c r="B568" s="28">
        <v>10</v>
      </c>
      <c r="C568" s="28" t="s">
        <v>188</v>
      </c>
      <c r="D568" s="97">
        <v>44593</v>
      </c>
      <c r="E568" s="135">
        <v>44620</v>
      </c>
      <c r="F568" s="135">
        <v>44621</v>
      </c>
      <c r="G568" s="28" t="s">
        <v>449</v>
      </c>
      <c r="H568" s="28" t="s">
        <v>52</v>
      </c>
      <c r="I568" s="28" t="s">
        <v>53</v>
      </c>
      <c r="J568" s="71">
        <v>8.8000000000000007</v>
      </c>
      <c r="K568" s="71">
        <v>17.899999999999999</v>
      </c>
      <c r="L568" s="71">
        <v>16.3</v>
      </c>
      <c r="M568" s="71">
        <v>31.7</v>
      </c>
      <c r="N568" s="18"/>
    </row>
    <row r="569" spans="1:14" ht="17.25" x14ac:dyDescent="0.25">
      <c r="A569" s="96">
        <v>44593</v>
      </c>
      <c r="B569" s="28">
        <v>11</v>
      </c>
      <c r="C569" s="28" t="s">
        <v>190</v>
      </c>
      <c r="D569" s="97">
        <v>44593</v>
      </c>
      <c r="E569" s="135">
        <v>44620</v>
      </c>
      <c r="F569" s="135">
        <v>44621</v>
      </c>
      <c r="G569" s="28" t="s">
        <v>449</v>
      </c>
      <c r="H569" s="28" t="s">
        <v>52</v>
      </c>
      <c r="I569" s="28" t="s">
        <v>53</v>
      </c>
      <c r="J569" s="71">
        <v>9</v>
      </c>
      <c r="K569" s="71">
        <v>17.600000000000001</v>
      </c>
      <c r="L569" s="71">
        <v>15.1</v>
      </c>
      <c r="M569" s="71">
        <v>34.799999999999997</v>
      </c>
      <c r="N569" s="18"/>
    </row>
    <row r="570" spans="1:14" ht="17.25" x14ac:dyDescent="0.25">
      <c r="A570" s="96">
        <v>44621</v>
      </c>
      <c r="B570" s="28">
        <v>9</v>
      </c>
      <c r="C570" s="28" t="s">
        <v>58</v>
      </c>
      <c r="D570" s="97">
        <v>44621</v>
      </c>
      <c r="E570" s="135">
        <v>44651</v>
      </c>
      <c r="F570" s="135">
        <v>44652</v>
      </c>
      <c r="G570" s="28" t="s">
        <v>449</v>
      </c>
      <c r="H570" s="28" t="s">
        <v>52</v>
      </c>
      <c r="I570" s="28" t="s">
        <v>53</v>
      </c>
      <c r="J570" s="71">
        <v>5.3</v>
      </c>
      <c r="K570" s="71">
        <v>12.7</v>
      </c>
      <c r="L570" s="71">
        <v>11.6</v>
      </c>
      <c r="M570" s="71">
        <v>28.1</v>
      </c>
      <c r="N570" s="18"/>
    </row>
    <row r="571" spans="1:14" ht="17.25" x14ac:dyDescent="0.25">
      <c r="A571" s="96">
        <v>44621</v>
      </c>
      <c r="B571" s="28">
        <v>10</v>
      </c>
      <c r="C571" s="28" t="s">
        <v>188</v>
      </c>
      <c r="D571" s="97">
        <v>44621</v>
      </c>
      <c r="E571" s="135">
        <v>44651</v>
      </c>
      <c r="F571" s="135">
        <v>44652</v>
      </c>
      <c r="G571" s="28" t="s">
        <v>449</v>
      </c>
      <c r="H571" s="28" t="s">
        <v>52</v>
      </c>
      <c r="I571" s="28" t="s">
        <v>53</v>
      </c>
      <c r="J571" s="71">
        <v>7.1</v>
      </c>
      <c r="K571" s="71">
        <v>14.1</v>
      </c>
      <c r="L571" s="71">
        <v>12.7</v>
      </c>
      <c r="M571" s="71">
        <v>37</v>
      </c>
      <c r="N571" s="18"/>
    </row>
    <row r="572" spans="1:14" ht="17.25" x14ac:dyDescent="0.25">
      <c r="A572" s="96">
        <v>44621</v>
      </c>
      <c r="B572" s="28">
        <v>11</v>
      </c>
      <c r="C572" s="28" t="s">
        <v>190</v>
      </c>
      <c r="D572" s="97">
        <v>44621</v>
      </c>
      <c r="E572" s="135">
        <v>44651</v>
      </c>
      <c r="F572" s="135">
        <v>44652</v>
      </c>
      <c r="G572" s="28" t="s">
        <v>449</v>
      </c>
      <c r="H572" s="28" t="s">
        <v>52</v>
      </c>
      <c r="I572" s="28" t="s">
        <v>53</v>
      </c>
      <c r="J572" s="71">
        <v>7.8</v>
      </c>
      <c r="K572" s="71">
        <v>13</v>
      </c>
      <c r="L572" s="71">
        <v>11.3</v>
      </c>
      <c r="M572" s="71">
        <v>33.1</v>
      </c>
      <c r="N572" s="18"/>
    </row>
    <row r="573" spans="1:14" ht="17.25" x14ac:dyDescent="0.25">
      <c r="A573" s="96">
        <v>44652</v>
      </c>
      <c r="B573" s="28">
        <v>9</v>
      </c>
      <c r="C573" s="28" t="s">
        <v>58</v>
      </c>
      <c r="D573" s="97">
        <v>44652</v>
      </c>
      <c r="E573" s="135">
        <v>44681</v>
      </c>
      <c r="F573" s="135">
        <v>44682</v>
      </c>
      <c r="G573" s="28" t="s">
        <v>449</v>
      </c>
      <c r="H573" s="28" t="s">
        <v>52</v>
      </c>
      <c r="I573" s="28" t="s">
        <v>53</v>
      </c>
      <c r="J573" s="71">
        <v>7.1</v>
      </c>
      <c r="K573" s="71">
        <v>12.9</v>
      </c>
      <c r="L573" s="71">
        <v>11.5</v>
      </c>
      <c r="M573" s="71">
        <v>22.6</v>
      </c>
      <c r="N573" s="18"/>
    </row>
    <row r="574" spans="1:14" ht="17.25" x14ac:dyDescent="0.25">
      <c r="A574" s="96">
        <v>44652</v>
      </c>
      <c r="B574" s="28">
        <v>10</v>
      </c>
      <c r="C574" s="28" t="s">
        <v>188</v>
      </c>
      <c r="D574" s="97">
        <v>44652</v>
      </c>
      <c r="E574" s="135">
        <v>44681</v>
      </c>
      <c r="F574" s="135">
        <v>44682</v>
      </c>
      <c r="G574" s="28" t="s">
        <v>449</v>
      </c>
      <c r="H574" s="28" t="s">
        <v>52</v>
      </c>
      <c r="I574" s="28" t="s">
        <v>53</v>
      </c>
      <c r="J574" s="71">
        <v>2.6</v>
      </c>
      <c r="K574" s="71">
        <v>14.8</v>
      </c>
      <c r="L574" s="71">
        <v>13.7</v>
      </c>
      <c r="M574" s="71">
        <v>27.2</v>
      </c>
      <c r="N574" s="18"/>
    </row>
    <row r="575" spans="1:14" ht="17.25" x14ac:dyDescent="0.25">
      <c r="A575" s="96">
        <v>44652</v>
      </c>
      <c r="B575" s="28">
        <v>11</v>
      </c>
      <c r="C575" s="28" t="s">
        <v>190</v>
      </c>
      <c r="D575" s="97">
        <v>44652</v>
      </c>
      <c r="E575" s="135">
        <v>44681</v>
      </c>
      <c r="F575" s="135">
        <v>44682</v>
      </c>
      <c r="G575" s="28" t="s">
        <v>449</v>
      </c>
      <c r="H575" s="28" t="s">
        <v>52</v>
      </c>
      <c r="I575" s="28" t="s">
        <v>53</v>
      </c>
      <c r="J575" s="71">
        <v>6.1</v>
      </c>
      <c r="K575" s="71">
        <v>13.6</v>
      </c>
      <c r="L575" s="71">
        <v>11.9</v>
      </c>
      <c r="M575" s="71">
        <v>34.5</v>
      </c>
      <c r="N575" s="18"/>
    </row>
    <row r="576" spans="1:14" ht="17.25" x14ac:dyDescent="0.25">
      <c r="A576" s="96">
        <v>44682</v>
      </c>
      <c r="B576" s="28">
        <v>9</v>
      </c>
      <c r="C576" s="28" t="s">
        <v>58</v>
      </c>
      <c r="D576" s="97">
        <v>44682</v>
      </c>
      <c r="E576" s="135">
        <v>44712</v>
      </c>
      <c r="F576" s="135">
        <v>44713</v>
      </c>
      <c r="G576" s="28" t="s">
        <v>449</v>
      </c>
      <c r="H576" s="28" t="s">
        <v>52</v>
      </c>
      <c r="I576" s="28" t="s">
        <v>53</v>
      </c>
      <c r="J576" s="71">
        <v>7.3</v>
      </c>
      <c r="K576" s="71">
        <v>13.71935483870968</v>
      </c>
      <c r="L576" s="71">
        <v>14.8</v>
      </c>
      <c r="M576" s="71">
        <v>20</v>
      </c>
      <c r="N576" s="18"/>
    </row>
    <row r="577" spans="1:14" ht="17.25" x14ac:dyDescent="0.25">
      <c r="A577" s="96">
        <v>44682</v>
      </c>
      <c r="B577" s="28">
        <v>10</v>
      </c>
      <c r="C577" s="28" t="s">
        <v>188</v>
      </c>
      <c r="D577" s="97">
        <v>44682</v>
      </c>
      <c r="E577" s="135">
        <v>44712</v>
      </c>
      <c r="F577" s="135">
        <v>44713</v>
      </c>
      <c r="G577" s="28" t="s">
        <v>449</v>
      </c>
      <c r="H577" s="28" t="s">
        <v>52</v>
      </c>
      <c r="I577" s="28" t="s">
        <v>53</v>
      </c>
      <c r="J577" s="71">
        <v>8</v>
      </c>
      <c r="K577" s="71">
        <v>17.748387096774195</v>
      </c>
      <c r="L577" s="71">
        <v>17.8</v>
      </c>
      <c r="M577" s="71">
        <v>28.7</v>
      </c>
      <c r="N577" s="18"/>
    </row>
    <row r="578" spans="1:14" ht="17.25" x14ac:dyDescent="0.25">
      <c r="A578" s="96">
        <v>44682</v>
      </c>
      <c r="B578" s="28">
        <v>11</v>
      </c>
      <c r="C578" s="28" t="s">
        <v>190</v>
      </c>
      <c r="D578" s="97">
        <v>44682</v>
      </c>
      <c r="E578" s="135">
        <v>44712</v>
      </c>
      <c r="F578" s="135">
        <v>44713</v>
      </c>
      <c r="G578" s="28" t="s">
        <v>449</v>
      </c>
      <c r="H578" s="28" t="s">
        <v>52</v>
      </c>
      <c r="I578" s="28" t="s">
        <v>53</v>
      </c>
      <c r="J578" s="71">
        <v>7</v>
      </c>
      <c r="K578" s="71">
        <v>15.032258064516126</v>
      </c>
      <c r="L578" s="71">
        <v>14.4</v>
      </c>
      <c r="M578" s="71">
        <v>25.1</v>
      </c>
      <c r="N578" s="18"/>
    </row>
    <row r="579" spans="1:14" ht="17.25" x14ac:dyDescent="0.25">
      <c r="A579" s="96">
        <v>44713</v>
      </c>
      <c r="B579" s="28">
        <v>9</v>
      </c>
      <c r="C579" s="28" t="s">
        <v>58</v>
      </c>
      <c r="D579" s="97">
        <v>44713</v>
      </c>
      <c r="E579" s="135">
        <v>44742</v>
      </c>
      <c r="F579" s="135">
        <v>44743</v>
      </c>
      <c r="G579" s="28" t="s">
        <v>449</v>
      </c>
      <c r="H579" s="28" t="s">
        <v>52</v>
      </c>
      <c r="I579" s="28" t="s">
        <v>53</v>
      </c>
      <c r="J579" s="71">
        <v>8</v>
      </c>
      <c r="K579" s="71">
        <v>15.2</v>
      </c>
      <c r="L579" s="71">
        <v>15</v>
      </c>
      <c r="M579" s="71">
        <v>27.7</v>
      </c>
      <c r="N579" s="18"/>
    </row>
    <row r="580" spans="1:14" ht="17.25" x14ac:dyDescent="0.25">
      <c r="A580" s="96">
        <v>44713</v>
      </c>
      <c r="B580" s="28">
        <v>10</v>
      </c>
      <c r="C580" s="28" t="s">
        <v>188</v>
      </c>
      <c r="D580" s="97">
        <v>44713</v>
      </c>
      <c r="E580" s="135">
        <v>44742</v>
      </c>
      <c r="F580" s="135">
        <v>44743</v>
      </c>
      <c r="G580" s="28" t="s">
        <v>449</v>
      </c>
      <c r="H580" s="28" t="s">
        <v>52</v>
      </c>
      <c r="I580" s="28" t="s">
        <v>53</v>
      </c>
      <c r="J580" s="71">
        <v>10.7</v>
      </c>
      <c r="K580" s="71">
        <v>24.4</v>
      </c>
      <c r="L580" s="71">
        <v>23.4</v>
      </c>
      <c r="M580" s="71">
        <v>38.799999999999997</v>
      </c>
      <c r="N580" s="18"/>
    </row>
    <row r="581" spans="1:14" ht="17.25" x14ac:dyDescent="0.25">
      <c r="A581" s="96">
        <v>44713</v>
      </c>
      <c r="B581" s="28">
        <v>11</v>
      </c>
      <c r="C581" s="28" t="s">
        <v>190</v>
      </c>
      <c r="D581" s="97">
        <v>44713</v>
      </c>
      <c r="E581" s="135">
        <v>44742</v>
      </c>
      <c r="F581" s="135">
        <v>44743</v>
      </c>
      <c r="G581" s="28" t="s">
        <v>449</v>
      </c>
      <c r="H581" s="28" t="s">
        <v>52</v>
      </c>
      <c r="I581" s="28" t="s">
        <v>53</v>
      </c>
      <c r="J581" s="71">
        <v>9.1</v>
      </c>
      <c r="K581" s="71">
        <v>20.7</v>
      </c>
      <c r="L581" s="71">
        <v>19.2</v>
      </c>
      <c r="M581" s="71">
        <v>34.9</v>
      </c>
      <c r="N581" s="18"/>
    </row>
    <row r="582" spans="1:14" ht="17.25" x14ac:dyDescent="0.25">
      <c r="A582" s="96">
        <v>44743</v>
      </c>
      <c r="B582" s="28">
        <v>9</v>
      </c>
      <c r="C582" s="28" t="s">
        <v>58</v>
      </c>
      <c r="D582" s="97">
        <v>44743</v>
      </c>
      <c r="E582" s="135">
        <v>44773</v>
      </c>
      <c r="F582" s="135">
        <v>44774</v>
      </c>
      <c r="G582" s="28" t="s">
        <v>449</v>
      </c>
      <c r="H582" s="28" t="s">
        <v>52</v>
      </c>
      <c r="I582" s="28" t="s">
        <v>53</v>
      </c>
      <c r="J582" s="71">
        <v>2.7</v>
      </c>
      <c r="K582" s="71">
        <v>10.4</v>
      </c>
      <c r="L582" s="71">
        <v>9.9</v>
      </c>
      <c r="M582" s="71">
        <v>20.8</v>
      </c>
      <c r="N582" s="18"/>
    </row>
    <row r="583" spans="1:14" ht="17.25" x14ac:dyDescent="0.25">
      <c r="A583" s="96">
        <v>44743</v>
      </c>
      <c r="B583" s="28">
        <v>10</v>
      </c>
      <c r="C583" s="28" t="s">
        <v>188</v>
      </c>
      <c r="D583" s="97">
        <v>44743</v>
      </c>
      <c r="E583" s="135">
        <v>44773</v>
      </c>
      <c r="F583" s="135">
        <v>44774</v>
      </c>
      <c r="G583" s="28" t="s">
        <v>449</v>
      </c>
      <c r="H583" s="28" t="s">
        <v>52</v>
      </c>
      <c r="I583" s="28" t="s">
        <v>53</v>
      </c>
      <c r="J583" s="71">
        <v>2.2999999999999998</v>
      </c>
      <c r="K583" s="71">
        <v>13.3</v>
      </c>
      <c r="L583" s="71">
        <v>10.9</v>
      </c>
      <c r="M583" s="71">
        <v>26.2</v>
      </c>
      <c r="N583" s="173" t="s">
        <v>517</v>
      </c>
    </row>
    <row r="584" spans="1:14" ht="17.25" x14ac:dyDescent="0.25">
      <c r="A584" s="96">
        <v>44743</v>
      </c>
      <c r="B584" s="28">
        <v>11</v>
      </c>
      <c r="C584" s="28" t="s">
        <v>190</v>
      </c>
      <c r="D584" s="97">
        <v>44743</v>
      </c>
      <c r="E584" s="135">
        <v>44773</v>
      </c>
      <c r="F584" s="135">
        <v>44774</v>
      </c>
      <c r="G584" s="28" t="s">
        <v>449</v>
      </c>
      <c r="H584" s="28" t="s">
        <v>52</v>
      </c>
      <c r="I584" s="28" t="s">
        <v>53</v>
      </c>
      <c r="J584" s="71">
        <v>2.9</v>
      </c>
      <c r="K584" s="71">
        <v>11.6</v>
      </c>
      <c r="L584" s="71">
        <v>10.199999999999999</v>
      </c>
      <c r="M584" s="71">
        <v>22.2</v>
      </c>
      <c r="N584" s="18"/>
    </row>
    <row r="585" spans="1:14" ht="17.25" x14ac:dyDescent="0.25">
      <c r="A585" s="96">
        <v>44774</v>
      </c>
      <c r="B585" s="28">
        <v>9</v>
      </c>
      <c r="C585" s="28" t="s">
        <v>58</v>
      </c>
      <c r="D585" s="97">
        <v>44774</v>
      </c>
      <c r="E585" s="135">
        <v>44804</v>
      </c>
      <c r="F585" s="135">
        <v>44805</v>
      </c>
      <c r="G585" s="28" t="s">
        <v>449</v>
      </c>
      <c r="H585" s="28" t="s">
        <v>52</v>
      </c>
      <c r="I585" s="28" t="s">
        <v>53</v>
      </c>
      <c r="J585" s="71">
        <v>6.6</v>
      </c>
      <c r="K585" s="71">
        <v>14.9</v>
      </c>
      <c r="L585" s="71">
        <v>13.6</v>
      </c>
      <c r="M585" s="71">
        <v>30.3</v>
      </c>
      <c r="N585" s="18"/>
    </row>
    <row r="586" spans="1:14" s="170" customFormat="1" ht="17.25" x14ac:dyDescent="0.25">
      <c r="A586" s="165">
        <v>44774</v>
      </c>
      <c r="B586" s="166">
        <v>10</v>
      </c>
      <c r="C586" s="166" t="s">
        <v>188</v>
      </c>
      <c r="D586" s="167">
        <v>44774</v>
      </c>
      <c r="E586" s="185">
        <v>44804</v>
      </c>
      <c r="F586" s="185">
        <v>44805</v>
      </c>
      <c r="G586" s="166" t="s">
        <v>449</v>
      </c>
      <c r="H586" s="166" t="s">
        <v>52</v>
      </c>
      <c r="I586" s="166" t="s">
        <v>53</v>
      </c>
      <c r="J586" s="69">
        <v>8.9</v>
      </c>
      <c r="K586" s="69">
        <v>18.600000000000001</v>
      </c>
      <c r="L586" s="69">
        <v>17.8</v>
      </c>
      <c r="M586" s="69">
        <v>36.9</v>
      </c>
      <c r="N586" s="186"/>
    </row>
    <row r="587" spans="1:14" ht="17.25" x14ac:dyDescent="0.25">
      <c r="A587" s="96">
        <v>44774</v>
      </c>
      <c r="B587" s="28">
        <v>11</v>
      </c>
      <c r="C587" s="28" t="s">
        <v>190</v>
      </c>
      <c r="D587" s="97">
        <v>44774</v>
      </c>
      <c r="E587" s="135">
        <v>44804</v>
      </c>
      <c r="F587" s="135">
        <v>44805</v>
      </c>
      <c r="G587" s="28" t="s">
        <v>449</v>
      </c>
      <c r="H587" s="28" t="s">
        <v>52</v>
      </c>
      <c r="I587" s="28" t="s">
        <v>53</v>
      </c>
      <c r="J587" s="71">
        <v>7.7</v>
      </c>
      <c r="K587" s="71">
        <v>16.3</v>
      </c>
      <c r="L587" s="71">
        <v>14.2</v>
      </c>
      <c r="M587" s="71">
        <v>33.9</v>
      </c>
      <c r="N587" s="18"/>
    </row>
    <row r="588" spans="1:14" ht="17.25" x14ac:dyDescent="0.25">
      <c r="A588" s="96">
        <v>44805</v>
      </c>
      <c r="B588" s="28">
        <v>9</v>
      </c>
      <c r="C588" s="28" t="s">
        <v>58</v>
      </c>
      <c r="D588" s="97">
        <v>44805</v>
      </c>
      <c r="E588" s="135">
        <v>44834</v>
      </c>
      <c r="F588" s="135">
        <v>44838</v>
      </c>
      <c r="G588" s="28" t="s">
        <v>449</v>
      </c>
      <c r="H588" s="28" t="s">
        <v>52</v>
      </c>
      <c r="I588" s="28" t="s">
        <v>53</v>
      </c>
      <c r="J588" s="71">
        <v>6.4</v>
      </c>
      <c r="K588" s="71">
        <v>14.1</v>
      </c>
      <c r="L588" s="71">
        <v>14.3</v>
      </c>
      <c r="M588" s="71">
        <v>20.9</v>
      </c>
      <c r="N588" s="18"/>
    </row>
    <row r="589" spans="1:14" ht="17.25" x14ac:dyDescent="0.25">
      <c r="A589" s="96">
        <v>44805</v>
      </c>
      <c r="B589" s="166">
        <v>10</v>
      </c>
      <c r="C589" s="166" t="s">
        <v>188</v>
      </c>
      <c r="D589" s="97">
        <v>44805</v>
      </c>
      <c r="E589" s="135">
        <v>44834</v>
      </c>
      <c r="F589" s="135">
        <v>44838</v>
      </c>
      <c r="G589" s="166" t="s">
        <v>449</v>
      </c>
      <c r="H589" s="166" t="s">
        <v>52</v>
      </c>
      <c r="I589" s="166" t="s">
        <v>53</v>
      </c>
      <c r="J589" s="69">
        <v>6.22</v>
      </c>
      <c r="K589" s="69">
        <v>16.600000000000001</v>
      </c>
      <c r="L589" s="69">
        <v>14.9</v>
      </c>
      <c r="M589" s="69">
        <v>29.8</v>
      </c>
      <c r="N589" s="186"/>
    </row>
    <row r="590" spans="1:14" ht="17.25" x14ac:dyDescent="0.25">
      <c r="A590" s="96">
        <v>44805</v>
      </c>
      <c r="B590" s="28">
        <v>11</v>
      </c>
      <c r="C590" s="28" t="s">
        <v>190</v>
      </c>
      <c r="D590" s="97">
        <v>44805</v>
      </c>
      <c r="E590" s="135">
        <v>44834</v>
      </c>
      <c r="F590" s="135">
        <v>44838</v>
      </c>
      <c r="G590" s="28" t="s">
        <v>449</v>
      </c>
      <c r="H590" s="28" t="s">
        <v>52</v>
      </c>
      <c r="I590" s="28" t="s">
        <v>53</v>
      </c>
      <c r="J590" s="71">
        <v>6.3</v>
      </c>
      <c r="K590" s="71">
        <v>15.3</v>
      </c>
      <c r="L590" s="71">
        <v>14.4</v>
      </c>
      <c r="M590" s="71">
        <v>31.4</v>
      </c>
      <c r="N590" s="18"/>
    </row>
    <row r="591" spans="1:14" ht="17.25" x14ac:dyDescent="0.25">
      <c r="A591" s="96">
        <v>44835</v>
      </c>
      <c r="B591" s="28">
        <v>9</v>
      </c>
      <c r="C591" s="28" t="s">
        <v>58</v>
      </c>
      <c r="D591" s="97">
        <v>44835</v>
      </c>
      <c r="E591" s="135">
        <v>44865</v>
      </c>
      <c r="F591" s="135">
        <v>44866</v>
      </c>
      <c r="G591" s="28" t="s">
        <v>449</v>
      </c>
      <c r="H591" s="28" t="s">
        <v>52</v>
      </c>
      <c r="I591" s="28" t="s">
        <v>53</v>
      </c>
      <c r="J591" s="71">
        <v>6.4</v>
      </c>
      <c r="K591" s="71">
        <v>13.4</v>
      </c>
      <c r="L591" s="71">
        <v>12.4</v>
      </c>
      <c r="M591" s="71">
        <v>30.2</v>
      </c>
      <c r="N591" s="18"/>
    </row>
    <row r="592" spans="1:14" ht="17.25" x14ac:dyDescent="0.25">
      <c r="A592" s="96">
        <v>44835</v>
      </c>
      <c r="B592" s="166">
        <v>10</v>
      </c>
      <c r="C592" s="166" t="s">
        <v>188</v>
      </c>
      <c r="D592" s="97">
        <v>44835</v>
      </c>
      <c r="E592" s="135">
        <v>44865</v>
      </c>
      <c r="F592" s="135">
        <v>44866</v>
      </c>
      <c r="G592" s="166" t="s">
        <v>449</v>
      </c>
      <c r="H592" s="166" t="s">
        <v>52</v>
      </c>
      <c r="I592" s="166" t="s">
        <v>53</v>
      </c>
      <c r="J592" s="69">
        <v>5.2</v>
      </c>
      <c r="K592" s="69">
        <v>14.4</v>
      </c>
      <c r="L592" s="69">
        <v>12.5</v>
      </c>
      <c r="M592" s="69">
        <v>36.9</v>
      </c>
      <c r="N592" s="18"/>
    </row>
    <row r="593" spans="1:14" ht="17.25" x14ac:dyDescent="0.25">
      <c r="A593" s="96">
        <v>44835</v>
      </c>
      <c r="B593" s="28">
        <v>11</v>
      </c>
      <c r="C593" s="28" t="s">
        <v>190</v>
      </c>
      <c r="D593" s="97">
        <v>44835</v>
      </c>
      <c r="E593" s="135">
        <v>44865</v>
      </c>
      <c r="F593" s="135">
        <v>44866</v>
      </c>
      <c r="G593" s="28" t="s">
        <v>449</v>
      </c>
      <c r="H593" s="28" t="s">
        <v>52</v>
      </c>
      <c r="I593" s="28" t="s">
        <v>53</v>
      </c>
      <c r="J593" s="71">
        <v>6</v>
      </c>
      <c r="K593" s="71">
        <v>13.7</v>
      </c>
      <c r="L593" s="71">
        <v>10</v>
      </c>
      <c r="M593" s="71">
        <v>35.200000000000003</v>
      </c>
      <c r="N593" s="18"/>
    </row>
    <row r="594" spans="1:14" ht="17.25" x14ac:dyDescent="0.25">
      <c r="A594" s="96">
        <v>44866</v>
      </c>
      <c r="B594" s="28">
        <v>9</v>
      </c>
      <c r="C594" s="28" t="s">
        <v>58</v>
      </c>
      <c r="D594" s="97">
        <v>44866</v>
      </c>
      <c r="E594" s="135">
        <v>44895</v>
      </c>
      <c r="F594" s="135">
        <v>44896</v>
      </c>
      <c r="G594" s="28" t="s">
        <v>449</v>
      </c>
      <c r="H594" s="28" t="s">
        <v>52</v>
      </c>
      <c r="I594" s="28" t="s">
        <v>53</v>
      </c>
      <c r="J594" s="71">
        <v>9.3000000000000007</v>
      </c>
      <c r="K594" s="71">
        <v>19.448275862068964</v>
      </c>
      <c r="L594" s="71">
        <v>18.3</v>
      </c>
      <c r="M594" s="71">
        <v>46.6</v>
      </c>
      <c r="N594" s="18"/>
    </row>
    <row r="595" spans="1:14" ht="17.25" x14ac:dyDescent="0.25">
      <c r="A595" s="96">
        <v>44866</v>
      </c>
      <c r="B595" s="166">
        <v>10</v>
      </c>
      <c r="C595" s="166" t="s">
        <v>188</v>
      </c>
      <c r="D595" s="97">
        <v>44866</v>
      </c>
      <c r="E595" s="135">
        <v>44895</v>
      </c>
      <c r="F595" s="135">
        <v>44896</v>
      </c>
      <c r="G595" s="166" t="s">
        <v>449</v>
      </c>
      <c r="H595" s="166" t="s">
        <v>52</v>
      </c>
      <c r="I595" s="166" t="s">
        <v>53</v>
      </c>
      <c r="J595" s="69">
        <v>8.6999999999999993</v>
      </c>
      <c r="K595" s="69">
        <v>17.877873793103443</v>
      </c>
      <c r="L595" s="69">
        <v>17.2</v>
      </c>
      <c r="M595" s="69">
        <v>37.1</v>
      </c>
      <c r="N595" s="18"/>
    </row>
    <row r="596" spans="1:14" ht="17.25" x14ac:dyDescent="0.25">
      <c r="A596" s="96">
        <v>44866</v>
      </c>
      <c r="B596" s="28">
        <v>11</v>
      </c>
      <c r="C596" s="28" t="s">
        <v>190</v>
      </c>
      <c r="D596" s="97">
        <v>44866</v>
      </c>
      <c r="E596" s="135">
        <v>44895</v>
      </c>
      <c r="F596" s="135">
        <v>44896</v>
      </c>
      <c r="G596" s="28" t="s">
        <v>449</v>
      </c>
      <c r="H596" s="28" t="s">
        <v>52</v>
      </c>
      <c r="I596" s="28" t="s">
        <v>53</v>
      </c>
      <c r="J596" s="71">
        <v>8.6999999999999993</v>
      </c>
      <c r="K596" s="71">
        <v>19.406896551724142</v>
      </c>
      <c r="L596" s="71">
        <v>17.8</v>
      </c>
      <c r="M596" s="71">
        <v>41</v>
      </c>
      <c r="N596" s="18"/>
    </row>
    <row r="597" spans="1:14" ht="17.25" x14ac:dyDescent="0.25">
      <c r="A597" s="96">
        <v>44896</v>
      </c>
      <c r="B597" s="28">
        <v>9</v>
      </c>
      <c r="C597" s="28" t="s">
        <v>58</v>
      </c>
      <c r="D597" s="97">
        <v>44896</v>
      </c>
      <c r="E597" s="135">
        <v>44926</v>
      </c>
      <c r="F597" s="135">
        <v>44929</v>
      </c>
      <c r="G597" s="28" t="s">
        <v>449</v>
      </c>
      <c r="H597" s="28" t="s">
        <v>52</v>
      </c>
      <c r="I597" s="28" t="s">
        <v>53</v>
      </c>
      <c r="J597" s="71">
        <v>6.9</v>
      </c>
      <c r="K597" s="71">
        <v>18.5</v>
      </c>
      <c r="L597" s="71">
        <v>18.8</v>
      </c>
      <c r="M597" s="71">
        <v>31.4</v>
      </c>
      <c r="N597" s="18"/>
    </row>
    <row r="598" spans="1:14" ht="17.25" x14ac:dyDescent="0.25">
      <c r="A598" s="96">
        <v>44896</v>
      </c>
      <c r="B598" s="166">
        <v>10</v>
      </c>
      <c r="C598" s="166" t="s">
        <v>188</v>
      </c>
      <c r="D598" s="97">
        <v>44896</v>
      </c>
      <c r="E598" s="135">
        <v>44926</v>
      </c>
      <c r="F598" s="135">
        <v>44929</v>
      </c>
      <c r="G598" s="166" t="s">
        <v>449</v>
      </c>
      <c r="H598" s="166" t="s">
        <v>52</v>
      </c>
      <c r="I598" s="166" t="s">
        <v>53</v>
      </c>
      <c r="J598" s="69">
        <v>7.9</v>
      </c>
      <c r="K598" s="69">
        <v>18.2</v>
      </c>
      <c r="L598" s="69">
        <v>17.2</v>
      </c>
      <c r="M598" s="69">
        <v>31</v>
      </c>
      <c r="N598" s="18"/>
    </row>
    <row r="599" spans="1:14" ht="17.25" x14ac:dyDescent="0.25">
      <c r="A599" s="96">
        <v>44896</v>
      </c>
      <c r="B599" s="28">
        <v>11</v>
      </c>
      <c r="C599" s="28" t="s">
        <v>190</v>
      </c>
      <c r="D599" s="97">
        <v>44896</v>
      </c>
      <c r="E599" s="135">
        <v>44926</v>
      </c>
      <c r="F599" s="135">
        <v>44929</v>
      </c>
      <c r="G599" s="28" t="s">
        <v>449</v>
      </c>
      <c r="H599" s="28" t="s">
        <v>52</v>
      </c>
      <c r="I599" s="28" t="s">
        <v>53</v>
      </c>
      <c r="J599" s="71">
        <v>7.8</v>
      </c>
      <c r="K599" s="71">
        <v>17.899999999999999</v>
      </c>
      <c r="L599" s="71">
        <v>16.399999999999999</v>
      </c>
      <c r="M599" s="71">
        <v>33.4</v>
      </c>
      <c r="N599" s="18"/>
    </row>
    <row r="600" spans="1:14" ht="17.25" x14ac:dyDescent="0.25">
      <c r="A600" s="96">
        <v>44927</v>
      </c>
      <c r="B600" s="28">
        <v>9</v>
      </c>
      <c r="C600" s="28" t="s">
        <v>58</v>
      </c>
      <c r="D600" s="97">
        <v>44927</v>
      </c>
      <c r="E600" s="135">
        <v>44957</v>
      </c>
      <c r="F600" s="135">
        <v>44929</v>
      </c>
      <c r="G600" s="28" t="s">
        <v>449</v>
      </c>
      <c r="H600" s="28" t="s">
        <v>52</v>
      </c>
      <c r="I600" s="28" t="s">
        <v>53</v>
      </c>
      <c r="J600" s="71">
        <v>9.1</v>
      </c>
      <c r="K600" s="71">
        <v>17.545161290322579</v>
      </c>
      <c r="L600" s="71">
        <v>16.2</v>
      </c>
      <c r="M600" s="71">
        <v>31.9</v>
      </c>
      <c r="N600" s="18"/>
    </row>
    <row r="601" spans="1:14" ht="17.25" x14ac:dyDescent="0.25">
      <c r="A601" s="96">
        <v>44927</v>
      </c>
      <c r="B601" s="166">
        <v>10</v>
      </c>
      <c r="C601" s="166" t="s">
        <v>188</v>
      </c>
      <c r="D601" s="97">
        <v>44927</v>
      </c>
      <c r="E601" s="135">
        <v>44957</v>
      </c>
      <c r="F601" s="135">
        <v>44929</v>
      </c>
      <c r="G601" s="166" t="s">
        <v>449</v>
      </c>
      <c r="H601" s="166" t="s">
        <v>52</v>
      </c>
      <c r="I601" s="166" t="s">
        <v>53</v>
      </c>
      <c r="J601" s="71">
        <v>9</v>
      </c>
      <c r="K601" s="71">
        <v>16.288454838709676</v>
      </c>
      <c r="L601" s="71">
        <v>14</v>
      </c>
      <c r="M601" s="71">
        <v>27.1</v>
      </c>
      <c r="N601" s="18"/>
    </row>
    <row r="602" spans="1:14" ht="17.25" x14ac:dyDescent="0.25">
      <c r="A602" s="96">
        <v>44927</v>
      </c>
      <c r="B602" s="28">
        <v>11</v>
      </c>
      <c r="C602" s="28" t="s">
        <v>190</v>
      </c>
      <c r="D602" s="97">
        <v>44927</v>
      </c>
      <c r="E602" s="135">
        <v>44957</v>
      </c>
      <c r="F602" s="135">
        <v>44929</v>
      </c>
      <c r="G602" s="28" t="s">
        <v>449</v>
      </c>
      <c r="H602" s="28" t="s">
        <v>52</v>
      </c>
      <c r="I602" s="28" t="s">
        <v>53</v>
      </c>
      <c r="J602" s="71">
        <v>8.9</v>
      </c>
      <c r="K602" s="71">
        <v>15.967741935483875</v>
      </c>
      <c r="L602" s="71">
        <v>13.7</v>
      </c>
      <c r="M602" s="71">
        <v>28.1</v>
      </c>
      <c r="N602" s="18"/>
    </row>
    <row r="603" spans="1:14" ht="17.25" x14ac:dyDescent="0.25">
      <c r="A603" s="96">
        <v>44958</v>
      </c>
      <c r="B603" s="28">
        <v>9</v>
      </c>
      <c r="C603" s="28" t="s">
        <v>58</v>
      </c>
      <c r="D603" s="97">
        <v>44958</v>
      </c>
      <c r="E603" s="135">
        <v>44985</v>
      </c>
      <c r="F603" s="135">
        <v>44986</v>
      </c>
      <c r="G603" s="28" t="s">
        <v>449</v>
      </c>
      <c r="H603" s="28" t="s">
        <v>52</v>
      </c>
      <c r="I603" s="28" t="s">
        <v>53</v>
      </c>
      <c r="J603" s="71">
        <v>7.1</v>
      </c>
      <c r="K603" s="71">
        <v>23.4</v>
      </c>
      <c r="L603" s="71">
        <v>20.7</v>
      </c>
      <c r="M603" s="71">
        <v>46.6</v>
      </c>
      <c r="N603" s="18"/>
    </row>
    <row r="604" spans="1:14" ht="17.25" x14ac:dyDescent="0.25">
      <c r="A604" s="96">
        <v>44958</v>
      </c>
      <c r="B604" s="166">
        <v>10</v>
      </c>
      <c r="C604" s="166" t="s">
        <v>188</v>
      </c>
      <c r="D604" s="97">
        <v>44958</v>
      </c>
      <c r="E604" s="135">
        <v>44985</v>
      </c>
      <c r="F604" s="135">
        <v>44986</v>
      </c>
      <c r="G604" s="166" t="s">
        <v>449</v>
      </c>
      <c r="H604" s="166" t="s">
        <v>52</v>
      </c>
      <c r="I604" s="166" t="s">
        <v>53</v>
      </c>
      <c r="J604" s="71">
        <v>8.1</v>
      </c>
      <c r="K604" s="71">
        <v>21</v>
      </c>
      <c r="L604" s="71">
        <v>18.899999999999999</v>
      </c>
      <c r="M604" s="71">
        <v>39.4</v>
      </c>
      <c r="N604" s="18"/>
    </row>
    <row r="605" spans="1:14" ht="17.25" x14ac:dyDescent="0.25">
      <c r="A605" s="96">
        <v>44958</v>
      </c>
      <c r="B605" s="28">
        <v>11</v>
      </c>
      <c r="C605" s="28" t="s">
        <v>190</v>
      </c>
      <c r="D605" s="97">
        <v>44958</v>
      </c>
      <c r="E605" s="135">
        <v>44985</v>
      </c>
      <c r="F605" s="135">
        <v>44986</v>
      </c>
      <c r="G605" s="28" t="s">
        <v>449</v>
      </c>
      <c r="H605" s="28" t="s">
        <v>52</v>
      </c>
      <c r="I605" s="28" t="s">
        <v>53</v>
      </c>
      <c r="J605" s="71">
        <v>7.9</v>
      </c>
      <c r="K605" s="71">
        <v>21.2</v>
      </c>
      <c r="L605" s="71">
        <v>18</v>
      </c>
      <c r="M605" s="71">
        <v>38.1</v>
      </c>
      <c r="N605" s="18"/>
    </row>
    <row r="606" spans="1:14" ht="17.25" x14ac:dyDescent="0.25">
      <c r="A606" s="96">
        <v>44986</v>
      </c>
      <c r="B606" s="28">
        <v>9</v>
      </c>
      <c r="C606" s="28" t="s">
        <v>58</v>
      </c>
      <c r="D606" s="97">
        <v>44986</v>
      </c>
      <c r="E606" s="135">
        <v>45016</v>
      </c>
      <c r="F606" s="135">
        <v>45019</v>
      </c>
      <c r="G606" s="28" t="s">
        <v>449</v>
      </c>
      <c r="H606" s="28" t="s">
        <v>52</v>
      </c>
      <c r="I606" s="28" t="s">
        <v>53</v>
      </c>
      <c r="J606" s="98">
        <v>9.9</v>
      </c>
      <c r="K606" s="98">
        <v>23.2</v>
      </c>
      <c r="L606" s="98">
        <v>20.9</v>
      </c>
      <c r="M606" s="98">
        <v>68.099999999999994</v>
      </c>
      <c r="N606" s="18"/>
    </row>
    <row r="607" spans="1:14" ht="17.25" x14ac:dyDescent="0.25">
      <c r="A607" s="96">
        <v>44986</v>
      </c>
      <c r="B607" s="166">
        <v>10</v>
      </c>
      <c r="C607" s="166" t="s">
        <v>188</v>
      </c>
      <c r="D607" s="97">
        <v>44986</v>
      </c>
      <c r="E607" s="135">
        <v>45016</v>
      </c>
      <c r="F607" s="135">
        <v>45019</v>
      </c>
      <c r="G607" s="166" t="s">
        <v>449</v>
      </c>
      <c r="H607" s="166" t="s">
        <v>52</v>
      </c>
      <c r="I607" s="166" t="s">
        <v>53</v>
      </c>
      <c r="J607" s="98">
        <v>9</v>
      </c>
      <c r="K607" s="98">
        <v>23.5</v>
      </c>
      <c r="L607" s="98">
        <v>19.899999999999999</v>
      </c>
      <c r="M607" s="98">
        <v>62.4</v>
      </c>
      <c r="N607" s="18"/>
    </row>
    <row r="608" spans="1:14" ht="17.25" x14ac:dyDescent="0.25">
      <c r="A608" s="96">
        <v>44986</v>
      </c>
      <c r="B608" s="28">
        <v>11</v>
      </c>
      <c r="C608" s="28" t="s">
        <v>190</v>
      </c>
      <c r="D608" s="97">
        <v>44986</v>
      </c>
      <c r="E608" s="135">
        <v>45016</v>
      </c>
      <c r="F608" s="135">
        <v>45019</v>
      </c>
      <c r="G608" s="28" t="s">
        <v>449</v>
      </c>
      <c r="H608" s="28" t="s">
        <v>52</v>
      </c>
      <c r="I608" s="28" t="s">
        <v>53</v>
      </c>
      <c r="J608" s="98">
        <v>6.7</v>
      </c>
      <c r="K608" s="98">
        <v>22</v>
      </c>
      <c r="L608" s="98">
        <v>18.7</v>
      </c>
      <c r="M608" s="98">
        <v>65.5</v>
      </c>
      <c r="N608" s="18"/>
    </row>
    <row r="609" spans="1:14" s="170" customFormat="1" ht="17.25" x14ac:dyDescent="0.25">
      <c r="A609" s="165">
        <v>45017</v>
      </c>
      <c r="B609" s="166">
        <v>9</v>
      </c>
      <c r="C609" s="166" t="s">
        <v>58</v>
      </c>
      <c r="D609" s="167">
        <v>45017</v>
      </c>
      <c r="E609" s="185">
        <v>45046</v>
      </c>
      <c r="F609" s="185">
        <v>45047</v>
      </c>
      <c r="G609" s="166" t="s">
        <v>449</v>
      </c>
      <c r="H609" s="166" t="s">
        <v>52</v>
      </c>
      <c r="I609" s="166" t="s">
        <v>53</v>
      </c>
      <c r="J609" s="98">
        <v>6.9</v>
      </c>
      <c r="K609" s="98">
        <v>15.9</v>
      </c>
      <c r="L609" s="98">
        <v>14.2</v>
      </c>
      <c r="M609" s="98">
        <v>29</v>
      </c>
      <c r="N609" s="186"/>
    </row>
    <row r="610" spans="1:14" ht="24" x14ac:dyDescent="0.25">
      <c r="A610" s="165">
        <v>45017</v>
      </c>
      <c r="B610" s="166">
        <v>10</v>
      </c>
      <c r="C610" s="166" t="s">
        <v>188</v>
      </c>
      <c r="D610" s="97">
        <v>45017</v>
      </c>
      <c r="E610" s="135">
        <v>45046</v>
      </c>
      <c r="F610" s="135">
        <v>45047</v>
      </c>
      <c r="G610" s="166" t="s">
        <v>449</v>
      </c>
      <c r="H610" s="166" t="s">
        <v>52</v>
      </c>
      <c r="I610" s="166" t="s">
        <v>53</v>
      </c>
      <c r="J610" s="193">
        <v>8</v>
      </c>
      <c r="K610" s="193">
        <v>16.5</v>
      </c>
      <c r="L610" s="193">
        <v>14.9</v>
      </c>
      <c r="M610" s="193">
        <v>29.9</v>
      </c>
      <c r="N610" s="186" t="s">
        <v>542</v>
      </c>
    </row>
    <row r="611" spans="1:14" ht="17.25" x14ac:dyDescent="0.25">
      <c r="A611" s="165">
        <v>45017</v>
      </c>
      <c r="B611" s="166">
        <v>11</v>
      </c>
      <c r="C611" s="166" t="s">
        <v>190</v>
      </c>
      <c r="D611" s="97">
        <v>45017</v>
      </c>
      <c r="E611" s="135">
        <v>45046</v>
      </c>
      <c r="F611" s="135">
        <v>45047</v>
      </c>
      <c r="G611" s="28" t="s">
        <v>449</v>
      </c>
      <c r="H611" s="28" t="s">
        <v>52</v>
      </c>
      <c r="I611" s="28" t="s">
        <v>53</v>
      </c>
      <c r="J611" s="98">
        <v>7.9</v>
      </c>
      <c r="K611" s="98">
        <v>14.4</v>
      </c>
      <c r="L611" s="98">
        <v>12.8</v>
      </c>
      <c r="M611" s="98">
        <v>28.6</v>
      </c>
      <c r="N611" s="18"/>
    </row>
    <row r="612" spans="1:14" ht="17.25" x14ac:dyDescent="0.25">
      <c r="A612" s="165">
        <v>45047</v>
      </c>
      <c r="B612" s="166">
        <v>9</v>
      </c>
      <c r="C612" s="166" t="s">
        <v>58</v>
      </c>
      <c r="D612" s="167">
        <v>45047</v>
      </c>
      <c r="E612" s="185">
        <v>45077</v>
      </c>
      <c r="F612" s="185">
        <v>45078</v>
      </c>
      <c r="G612" s="166" t="s">
        <v>449</v>
      </c>
      <c r="H612" s="166" t="s">
        <v>52</v>
      </c>
      <c r="I612" s="166" t="s">
        <v>53</v>
      </c>
      <c r="J612" s="193">
        <v>11.7</v>
      </c>
      <c r="K612" s="193">
        <v>18</v>
      </c>
      <c r="L612" s="193">
        <v>17</v>
      </c>
      <c r="M612" s="193">
        <v>30.6</v>
      </c>
      <c r="N612" s="186"/>
    </row>
    <row r="613" spans="1:14" s="170" customFormat="1" ht="24" x14ac:dyDescent="0.25">
      <c r="A613" s="165">
        <v>45047</v>
      </c>
      <c r="B613" s="166">
        <v>10</v>
      </c>
      <c r="C613" s="166" t="s">
        <v>188</v>
      </c>
      <c r="D613" s="167">
        <v>45047</v>
      </c>
      <c r="E613" s="185">
        <v>45077</v>
      </c>
      <c r="F613" s="185">
        <v>45078</v>
      </c>
      <c r="G613" s="166" t="s">
        <v>449</v>
      </c>
      <c r="H613" s="166" t="s">
        <v>52</v>
      </c>
      <c r="I613" s="166" t="s">
        <v>53</v>
      </c>
      <c r="J613" s="193">
        <v>12.5</v>
      </c>
      <c r="K613" s="193">
        <v>23.1</v>
      </c>
      <c r="L613" s="193">
        <v>18.8</v>
      </c>
      <c r="M613" s="193">
        <v>56.8</v>
      </c>
      <c r="N613" s="186" t="s">
        <v>544</v>
      </c>
    </row>
    <row r="614" spans="1:14" ht="17.25" x14ac:dyDescent="0.25">
      <c r="A614" s="165">
        <v>45047</v>
      </c>
      <c r="B614" s="166">
        <v>11</v>
      </c>
      <c r="C614" s="166" t="s">
        <v>190</v>
      </c>
      <c r="D614" s="167">
        <v>45047</v>
      </c>
      <c r="E614" s="185">
        <v>45077</v>
      </c>
      <c r="F614" s="185">
        <v>45078</v>
      </c>
      <c r="G614" s="28" t="s">
        <v>449</v>
      </c>
      <c r="H614" s="28" t="s">
        <v>52</v>
      </c>
      <c r="I614" s="28" t="s">
        <v>53</v>
      </c>
      <c r="J614" s="98">
        <v>9.3000000000000007</v>
      </c>
      <c r="K614" s="98">
        <v>19</v>
      </c>
      <c r="L614" s="98">
        <v>24.4</v>
      </c>
      <c r="M614" s="98">
        <v>35.6</v>
      </c>
      <c r="N614" s="18"/>
    </row>
    <row r="615" spans="1:14" ht="17.25" x14ac:dyDescent="0.25">
      <c r="A615" s="165">
        <v>45078</v>
      </c>
      <c r="B615" s="166">
        <v>9</v>
      </c>
      <c r="C615" s="166" t="s">
        <v>58</v>
      </c>
      <c r="D615" s="167">
        <v>45078</v>
      </c>
      <c r="E615" s="185">
        <v>45107</v>
      </c>
      <c r="F615" s="185">
        <v>45110</v>
      </c>
      <c r="G615" s="166" t="s">
        <v>449</v>
      </c>
      <c r="H615" s="166" t="s">
        <v>52</v>
      </c>
      <c r="I615" s="166" t="s">
        <v>53</v>
      </c>
      <c r="J615" s="193">
        <v>5.5</v>
      </c>
      <c r="K615" s="193">
        <v>16.3</v>
      </c>
      <c r="L615" s="193">
        <v>15</v>
      </c>
      <c r="M615" s="193">
        <v>31.6</v>
      </c>
      <c r="N615" s="186"/>
    </row>
    <row r="616" spans="1:14" ht="17.25" x14ac:dyDescent="0.25">
      <c r="A616" s="165">
        <v>45078</v>
      </c>
      <c r="B616" s="166">
        <v>10</v>
      </c>
      <c r="C616" s="166" t="s">
        <v>188</v>
      </c>
      <c r="D616" s="167">
        <v>45078</v>
      </c>
      <c r="E616" s="185">
        <v>45107</v>
      </c>
      <c r="F616" s="185">
        <v>45110</v>
      </c>
      <c r="G616" s="166" t="s">
        <v>449</v>
      </c>
      <c r="H616" s="166" t="s">
        <v>52</v>
      </c>
      <c r="I616" s="166" t="s">
        <v>53</v>
      </c>
      <c r="J616" s="193">
        <v>7</v>
      </c>
      <c r="K616" s="193">
        <v>17.899999999999999</v>
      </c>
      <c r="L616" s="193">
        <v>17.399999999999999</v>
      </c>
      <c r="M616" s="193">
        <v>28.1</v>
      </c>
      <c r="N616" s="186"/>
    </row>
    <row r="617" spans="1:14" ht="17.25" x14ac:dyDescent="0.25">
      <c r="A617" s="165">
        <v>45078</v>
      </c>
      <c r="B617" s="166">
        <v>11</v>
      </c>
      <c r="C617" s="166" t="s">
        <v>190</v>
      </c>
      <c r="D617" s="97">
        <v>45078</v>
      </c>
      <c r="E617" s="185">
        <v>45107</v>
      </c>
      <c r="F617" s="185">
        <v>45110</v>
      </c>
      <c r="G617" s="28" t="s">
        <v>449</v>
      </c>
      <c r="H617" s="28" t="s">
        <v>52</v>
      </c>
      <c r="I617" s="28" t="s">
        <v>53</v>
      </c>
      <c r="J617" s="98">
        <v>9.1999999999999993</v>
      </c>
      <c r="K617" s="98">
        <v>18.7</v>
      </c>
      <c r="L617" s="98">
        <v>18.899999999999999</v>
      </c>
      <c r="M617" s="98">
        <v>33.5</v>
      </c>
      <c r="N617" s="18"/>
    </row>
    <row r="618" spans="1:14" ht="17.25" x14ac:dyDescent="0.25">
      <c r="A618" s="165">
        <v>45108</v>
      </c>
      <c r="B618" s="166">
        <v>9</v>
      </c>
      <c r="C618" s="166" t="s">
        <v>58</v>
      </c>
      <c r="D618" s="167">
        <v>45108</v>
      </c>
      <c r="E618" s="185">
        <v>45138</v>
      </c>
      <c r="F618" s="185">
        <v>45139</v>
      </c>
      <c r="G618" s="166" t="s">
        <v>449</v>
      </c>
      <c r="H618" s="166" t="s">
        <v>52</v>
      </c>
      <c r="I618" s="166" t="s">
        <v>53</v>
      </c>
      <c r="J618" s="193">
        <v>5.4</v>
      </c>
      <c r="K618" s="193">
        <v>16.100000000000001</v>
      </c>
      <c r="L618" s="193">
        <v>16.100000000000001</v>
      </c>
      <c r="M618" s="193">
        <v>28</v>
      </c>
      <c r="N618" s="186"/>
    </row>
    <row r="619" spans="1:14" ht="17.25" x14ac:dyDescent="0.25">
      <c r="A619" s="165">
        <v>45108</v>
      </c>
      <c r="B619" s="166">
        <v>10</v>
      </c>
      <c r="C619" s="166" t="s">
        <v>188</v>
      </c>
      <c r="D619" s="167">
        <v>45108</v>
      </c>
      <c r="E619" s="185">
        <v>45138</v>
      </c>
      <c r="F619" s="185">
        <v>45139</v>
      </c>
      <c r="G619" s="166" t="s">
        <v>449</v>
      </c>
      <c r="H619" s="166" t="s">
        <v>52</v>
      </c>
      <c r="I619" s="166" t="s">
        <v>53</v>
      </c>
      <c r="J619" s="193">
        <v>8.5</v>
      </c>
      <c r="K619" s="193">
        <v>18.899999999999999</v>
      </c>
      <c r="L619" s="193">
        <v>19.100000000000001</v>
      </c>
      <c r="M619" s="193">
        <v>27.5</v>
      </c>
      <c r="N619" s="186"/>
    </row>
    <row r="620" spans="1:14" ht="17.25" x14ac:dyDescent="0.25">
      <c r="A620" s="165">
        <v>45108</v>
      </c>
      <c r="B620" s="166">
        <v>11</v>
      </c>
      <c r="C620" s="166" t="s">
        <v>190</v>
      </c>
      <c r="D620" s="167">
        <v>45108</v>
      </c>
      <c r="E620" s="185">
        <v>45138</v>
      </c>
      <c r="F620" s="185">
        <v>45139</v>
      </c>
      <c r="G620" s="28" t="s">
        <v>449</v>
      </c>
      <c r="H620" s="28" t="s">
        <v>52</v>
      </c>
      <c r="I620" s="28" t="s">
        <v>53</v>
      </c>
      <c r="J620" s="98">
        <v>8.6</v>
      </c>
      <c r="K620" s="98">
        <v>17.3</v>
      </c>
      <c r="L620" s="98">
        <v>16.399999999999999</v>
      </c>
      <c r="M620" s="98">
        <v>27</v>
      </c>
      <c r="N620" s="18"/>
    </row>
    <row r="621" spans="1:14" ht="17.25" x14ac:dyDescent="0.25">
      <c r="A621" s="165">
        <v>45139</v>
      </c>
      <c r="B621" s="166">
        <v>9</v>
      </c>
      <c r="C621" s="166" t="s">
        <v>58</v>
      </c>
      <c r="D621" s="167">
        <v>45139</v>
      </c>
      <c r="E621" s="185">
        <v>45169</v>
      </c>
      <c r="F621" s="185">
        <v>45170</v>
      </c>
      <c r="G621" s="166" t="s">
        <v>449</v>
      </c>
      <c r="H621" s="166" t="s">
        <v>52</v>
      </c>
      <c r="I621" s="166" t="s">
        <v>53</v>
      </c>
      <c r="J621" s="193">
        <v>7.2</v>
      </c>
      <c r="K621" s="193">
        <v>18.600000000000001</v>
      </c>
      <c r="L621" s="193">
        <v>17.3</v>
      </c>
      <c r="M621" s="193">
        <v>36.299999999999997</v>
      </c>
      <c r="N621" s="186"/>
    </row>
    <row r="622" spans="1:14" ht="17.25" x14ac:dyDescent="0.25">
      <c r="A622" s="165">
        <v>45139</v>
      </c>
      <c r="B622" s="166">
        <v>10</v>
      </c>
      <c r="C622" s="166" t="s">
        <v>188</v>
      </c>
      <c r="D622" s="167">
        <v>45139</v>
      </c>
      <c r="E622" s="185">
        <v>45169</v>
      </c>
      <c r="F622" s="185">
        <v>45170</v>
      </c>
      <c r="G622" s="166" t="s">
        <v>449</v>
      </c>
      <c r="H622" s="166" t="s">
        <v>52</v>
      </c>
      <c r="I622" s="166" t="s">
        <v>53</v>
      </c>
      <c r="J622" s="193">
        <v>8.5</v>
      </c>
      <c r="K622" s="193">
        <v>18.7</v>
      </c>
      <c r="L622" s="193">
        <v>19</v>
      </c>
      <c r="M622" s="193">
        <v>27.5</v>
      </c>
      <c r="N622" s="186"/>
    </row>
    <row r="623" spans="1:14" ht="17.25" x14ac:dyDescent="0.25">
      <c r="A623" s="165">
        <v>45139</v>
      </c>
      <c r="B623" s="166">
        <v>11</v>
      </c>
      <c r="C623" s="166" t="s">
        <v>190</v>
      </c>
      <c r="D623" s="167">
        <v>45139</v>
      </c>
      <c r="E623" s="185">
        <v>45169</v>
      </c>
      <c r="F623" s="185">
        <v>45170</v>
      </c>
      <c r="G623" s="28" t="s">
        <v>449</v>
      </c>
      <c r="H623" s="28" t="s">
        <v>52</v>
      </c>
      <c r="I623" s="28" t="s">
        <v>53</v>
      </c>
      <c r="J623" s="98">
        <v>8.6</v>
      </c>
      <c r="K623" s="98">
        <v>17.2</v>
      </c>
      <c r="L623" s="98">
        <v>15.9</v>
      </c>
      <c r="M623" s="98">
        <v>27</v>
      </c>
      <c r="N623" s="18"/>
    </row>
    <row r="624" spans="1:14" ht="17.25" x14ac:dyDescent="0.25">
      <c r="A624" s="165">
        <v>45170</v>
      </c>
      <c r="B624" s="166">
        <v>9</v>
      </c>
      <c r="C624" s="166" t="s">
        <v>58</v>
      </c>
      <c r="D624" s="167">
        <v>45170</v>
      </c>
      <c r="E624" s="185">
        <v>45199</v>
      </c>
      <c r="F624" s="185">
        <v>45202</v>
      </c>
      <c r="G624" s="166" t="s">
        <v>449</v>
      </c>
      <c r="H624" s="166" t="s">
        <v>52</v>
      </c>
      <c r="I624" s="166" t="s">
        <v>53</v>
      </c>
      <c r="J624" s="193">
        <v>7.2</v>
      </c>
      <c r="K624" s="193">
        <v>19.600000000000001</v>
      </c>
      <c r="L624" s="193">
        <v>18</v>
      </c>
      <c r="M624" s="193">
        <v>43.2</v>
      </c>
      <c r="N624" s="186"/>
    </row>
    <row r="625" spans="1:14" ht="24" x14ac:dyDescent="0.25">
      <c r="A625" s="165">
        <v>45170</v>
      </c>
      <c r="B625" s="166">
        <v>10</v>
      </c>
      <c r="C625" s="166" t="s">
        <v>188</v>
      </c>
      <c r="D625" s="167">
        <v>45170</v>
      </c>
      <c r="E625" s="185">
        <v>45199</v>
      </c>
      <c r="F625" s="185">
        <v>45202</v>
      </c>
      <c r="G625" s="166" t="s">
        <v>449</v>
      </c>
      <c r="H625" s="166" t="s">
        <v>52</v>
      </c>
      <c r="I625" s="166" t="s">
        <v>53</v>
      </c>
      <c r="J625" s="193">
        <v>8.9</v>
      </c>
      <c r="K625" s="193">
        <v>20.9</v>
      </c>
      <c r="L625" s="193">
        <v>20.2</v>
      </c>
      <c r="M625" s="193">
        <v>42</v>
      </c>
      <c r="N625" s="186" t="s">
        <v>556</v>
      </c>
    </row>
    <row r="626" spans="1:14" ht="24" x14ac:dyDescent="0.25">
      <c r="A626" s="165">
        <v>45170</v>
      </c>
      <c r="B626" s="166">
        <v>11</v>
      </c>
      <c r="C626" s="166" t="s">
        <v>190</v>
      </c>
      <c r="D626" s="167">
        <v>45170</v>
      </c>
      <c r="E626" s="185">
        <v>45199</v>
      </c>
      <c r="F626" s="185">
        <v>45202</v>
      </c>
      <c r="G626" s="28" t="s">
        <v>449</v>
      </c>
      <c r="H626" s="28" t="s">
        <v>52</v>
      </c>
      <c r="I626" s="28" t="s">
        <v>53</v>
      </c>
      <c r="J626" s="98">
        <v>6.1</v>
      </c>
      <c r="K626" s="98">
        <v>18.600000000000001</v>
      </c>
      <c r="L626" s="98">
        <v>16.5</v>
      </c>
      <c r="M626" s="98">
        <v>52</v>
      </c>
      <c r="N626" s="186" t="s">
        <v>557</v>
      </c>
    </row>
    <row r="627" spans="1:14" ht="36" x14ac:dyDescent="0.25">
      <c r="A627" s="165">
        <v>45200</v>
      </c>
      <c r="B627" s="166">
        <v>9</v>
      </c>
      <c r="C627" s="166" t="s">
        <v>58</v>
      </c>
      <c r="D627" s="167">
        <v>45200</v>
      </c>
      <c r="E627" s="185">
        <v>45230</v>
      </c>
      <c r="F627" s="185">
        <v>45231</v>
      </c>
      <c r="G627" s="166" t="s">
        <v>449</v>
      </c>
      <c r="H627" s="166" t="s">
        <v>52</v>
      </c>
      <c r="I627" s="166" t="s">
        <v>53</v>
      </c>
      <c r="J627" s="193">
        <v>6.9</v>
      </c>
      <c r="K627" s="193">
        <v>24.5</v>
      </c>
      <c r="L627" s="193">
        <v>20.6</v>
      </c>
      <c r="M627" s="193">
        <v>55.9</v>
      </c>
      <c r="N627" s="186" t="s">
        <v>558</v>
      </c>
    </row>
    <row r="628" spans="1:14" ht="17.25" x14ac:dyDescent="0.25">
      <c r="A628" s="165">
        <v>45200</v>
      </c>
      <c r="B628" s="166">
        <v>10</v>
      </c>
      <c r="C628" s="166" t="s">
        <v>188</v>
      </c>
      <c r="D628" s="167">
        <v>45200</v>
      </c>
      <c r="E628" s="185">
        <v>45230</v>
      </c>
      <c r="F628" s="185">
        <v>45231</v>
      </c>
      <c r="G628" s="166" t="s">
        <v>449</v>
      </c>
      <c r="H628" s="166" t="s">
        <v>52</v>
      </c>
      <c r="I628" s="166" t="s">
        <v>53</v>
      </c>
      <c r="J628" s="193">
        <v>8.8000000000000007</v>
      </c>
      <c r="K628" s="193">
        <v>26.3</v>
      </c>
      <c r="L628" s="193">
        <v>25.7</v>
      </c>
      <c r="M628" s="193">
        <v>64.099999999999994</v>
      </c>
      <c r="N628" s="186"/>
    </row>
    <row r="629" spans="1:14" ht="17.25" x14ac:dyDescent="0.25">
      <c r="A629" s="165">
        <v>45200</v>
      </c>
      <c r="B629" s="166">
        <v>11</v>
      </c>
      <c r="C629" s="166" t="s">
        <v>190</v>
      </c>
      <c r="D629" s="167">
        <v>45200</v>
      </c>
      <c r="E629" s="185">
        <v>45230</v>
      </c>
      <c r="F629" s="185">
        <v>45231</v>
      </c>
      <c r="G629" s="166" t="s">
        <v>449</v>
      </c>
      <c r="H629" s="166" t="s">
        <v>52</v>
      </c>
      <c r="I629" s="166" t="s">
        <v>53</v>
      </c>
      <c r="J629" s="193">
        <v>8</v>
      </c>
      <c r="K629" s="193">
        <v>25.3</v>
      </c>
      <c r="L629" s="193">
        <v>24.3</v>
      </c>
      <c r="M629" s="193">
        <v>52.7</v>
      </c>
      <c r="N629" s="186"/>
    </row>
    <row r="630" spans="1:14" ht="48" x14ac:dyDescent="0.25">
      <c r="A630" s="165">
        <v>45231</v>
      </c>
      <c r="B630" s="166">
        <v>9</v>
      </c>
      <c r="C630" s="166" t="s">
        <v>58</v>
      </c>
      <c r="D630" s="167">
        <v>45231</v>
      </c>
      <c r="E630" s="185">
        <v>45260</v>
      </c>
      <c r="F630" s="185">
        <v>45264</v>
      </c>
      <c r="G630" s="166" t="s">
        <v>449</v>
      </c>
      <c r="H630" s="166" t="s">
        <v>52</v>
      </c>
      <c r="I630" s="166" t="s">
        <v>53</v>
      </c>
      <c r="J630" s="193">
        <v>7.6</v>
      </c>
      <c r="K630" s="193">
        <v>24.7</v>
      </c>
      <c r="L630" s="193">
        <v>23.4</v>
      </c>
      <c r="M630" s="193">
        <v>66.400000000000006</v>
      </c>
      <c r="N630" s="186" t="s">
        <v>576</v>
      </c>
    </row>
    <row r="631" spans="1:14" ht="17.25" x14ac:dyDescent="0.25">
      <c r="A631" s="165">
        <v>45231</v>
      </c>
      <c r="B631" s="166">
        <v>10</v>
      </c>
      <c r="C631" s="166" t="s">
        <v>188</v>
      </c>
      <c r="D631" s="167">
        <v>45231</v>
      </c>
      <c r="E631" s="185">
        <v>45260</v>
      </c>
      <c r="F631" s="185">
        <v>45264</v>
      </c>
      <c r="G631" s="166" t="s">
        <v>449</v>
      </c>
      <c r="H631" s="166" t="s">
        <v>52</v>
      </c>
      <c r="I631" s="166" t="s">
        <v>53</v>
      </c>
      <c r="J631" s="193">
        <v>8.1999999999999993</v>
      </c>
      <c r="K631" s="193">
        <v>21.5</v>
      </c>
      <c r="L631" s="193">
        <v>19.3</v>
      </c>
      <c r="M631" s="193">
        <v>41.9</v>
      </c>
      <c r="N631" s="186"/>
    </row>
    <row r="632" spans="1:14" ht="24" x14ac:dyDescent="0.25">
      <c r="A632" s="165">
        <v>45231</v>
      </c>
      <c r="B632" s="166">
        <v>11</v>
      </c>
      <c r="C632" s="166" t="s">
        <v>190</v>
      </c>
      <c r="D632" s="167">
        <v>45231</v>
      </c>
      <c r="E632" s="185">
        <v>45260</v>
      </c>
      <c r="F632" s="185">
        <v>45264</v>
      </c>
      <c r="G632" s="166" t="s">
        <v>449</v>
      </c>
      <c r="H632" s="166" t="s">
        <v>52</v>
      </c>
      <c r="I632" s="166" t="s">
        <v>53</v>
      </c>
      <c r="J632" s="193">
        <v>7.9</v>
      </c>
      <c r="K632" s="193">
        <v>18</v>
      </c>
      <c r="L632" s="193">
        <v>15.5</v>
      </c>
      <c r="M632" s="193">
        <v>36.700000000000003</v>
      </c>
      <c r="N632" s="186" t="s">
        <v>575</v>
      </c>
    </row>
    <row r="633" spans="1:14" ht="17.25" x14ac:dyDescent="0.25">
      <c r="A633" s="165">
        <v>45261</v>
      </c>
      <c r="B633" s="166">
        <v>9</v>
      </c>
      <c r="C633" s="166" t="s">
        <v>58</v>
      </c>
      <c r="D633" s="167">
        <v>45261</v>
      </c>
      <c r="E633" s="167">
        <v>45291</v>
      </c>
      <c r="F633" s="167">
        <v>45299</v>
      </c>
      <c r="G633" s="166" t="s">
        <v>449</v>
      </c>
      <c r="H633" s="166" t="s">
        <v>52</v>
      </c>
      <c r="I633" s="166" t="s">
        <v>53</v>
      </c>
      <c r="J633" s="193">
        <v>10.199999999999999</v>
      </c>
      <c r="K633" s="193">
        <v>24.5</v>
      </c>
      <c r="L633" s="193">
        <v>21.1</v>
      </c>
      <c r="M633" s="193">
        <v>46.3</v>
      </c>
      <c r="N633" s="186"/>
    </row>
    <row r="634" spans="1:14" ht="17.25" x14ac:dyDescent="0.25">
      <c r="A634" s="165">
        <v>45261</v>
      </c>
      <c r="B634" s="166">
        <v>10</v>
      </c>
      <c r="C634" s="166" t="s">
        <v>188</v>
      </c>
      <c r="D634" s="167">
        <v>45261</v>
      </c>
      <c r="E634" s="167">
        <v>45291</v>
      </c>
      <c r="F634" s="167">
        <v>45299</v>
      </c>
      <c r="G634" s="166" t="s">
        <v>449</v>
      </c>
      <c r="H634" s="166" t="s">
        <v>52</v>
      </c>
      <c r="I634" s="166" t="s">
        <v>53</v>
      </c>
      <c r="J634" s="193">
        <v>10</v>
      </c>
      <c r="K634" s="193">
        <v>24.3</v>
      </c>
      <c r="L634" s="193">
        <v>21</v>
      </c>
      <c r="M634" s="193">
        <v>45.5</v>
      </c>
      <c r="N634" s="186"/>
    </row>
    <row r="635" spans="1:14" ht="36" x14ac:dyDescent="0.25">
      <c r="A635" s="165">
        <v>45261</v>
      </c>
      <c r="B635" s="166">
        <v>11</v>
      </c>
      <c r="C635" s="166" t="s">
        <v>190</v>
      </c>
      <c r="D635" s="167">
        <v>45261</v>
      </c>
      <c r="E635" s="167">
        <v>45291</v>
      </c>
      <c r="F635" s="167">
        <v>45299</v>
      </c>
      <c r="G635" s="166" t="s">
        <v>449</v>
      </c>
      <c r="H635" s="166" t="s">
        <v>52</v>
      </c>
      <c r="I635" s="166" t="s">
        <v>53</v>
      </c>
      <c r="J635" s="193">
        <v>9.1</v>
      </c>
      <c r="K635" s="193">
        <v>24.3</v>
      </c>
      <c r="L635" s="193">
        <v>21.7</v>
      </c>
      <c r="M635" s="193">
        <v>46.4</v>
      </c>
      <c r="N635" s="186" t="s">
        <v>574</v>
      </c>
    </row>
    <row r="636" spans="1:14" ht="17.25" x14ac:dyDescent="0.25">
      <c r="A636" s="165">
        <v>45292</v>
      </c>
      <c r="B636" s="166">
        <v>9</v>
      </c>
      <c r="C636" s="166" t="s">
        <v>58</v>
      </c>
      <c r="D636" s="167">
        <v>45292</v>
      </c>
      <c r="E636" s="167">
        <v>45322</v>
      </c>
      <c r="F636" s="167">
        <v>45323</v>
      </c>
      <c r="G636" s="166" t="s">
        <v>449</v>
      </c>
      <c r="H636" s="166" t="s">
        <v>52</v>
      </c>
      <c r="I636" s="166" t="s">
        <v>53</v>
      </c>
      <c r="J636" s="193">
        <v>12</v>
      </c>
      <c r="K636" s="193">
        <v>21.2</v>
      </c>
      <c r="L636" s="193">
        <v>17.7</v>
      </c>
      <c r="M636" s="193">
        <v>52.2</v>
      </c>
      <c r="N636" s="186"/>
    </row>
    <row r="637" spans="1:14" ht="17.25" x14ac:dyDescent="0.25">
      <c r="A637" s="165">
        <v>45292</v>
      </c>
      <c r="B637" s="166">
        <v>10</v>
      </c>
      <c r="C637" s="166" t="s">
        <v>188</v>
      </c>
      <c r="D637" s="167">
        <v>45292</v>
      </c>
      <c r="E637" s="167">
        <v>45322</v>
      </c>
      <c r="F637" s="167">
        <v>45323</v>
      </c>
      <c r="G637" s="166" t="s">
        <v>449</v>
      </c>
      <c r="H637" s="166" t="s">
        <v>52</v>
      </c>
      <c r="I637" s="166" t="s">
        <v>53</v>
      </c>
      <c r="J637" s="193">
        <v>12.6</v>
      </c>
      <c r="K637" s="193">
        <v>20.9</v>
      </c>
      <c r="L637" s="193">
        <v>18.3</v>
      </c>
      <c r="M637" s="193">
        <v>42.2</v>
      </c>
      <c r="N637" s="186"/>
    </row>
    <row r="638" spans="1:14" ht="52.5" customHeight="1" x14ac:dyDescent="0.25">
      <c r="A638" s="165">
        <v>45292</v>
      </c>
      <c r="B638" s="166">
        <v>11</v>
      </c>
      <c r="C638" s="166" t="s">
        <v>190</v>
      </c>
      <c r="D638" s="167">
        <v>45292</v>
      </c>
      <c r="E638" s="167">
        <v>45322</v>
      </c>
      <c r="F638" s="167">
        <v>45323</v>
      </c>
      <c r="G638" s="166" t="s">
        <v>449</v>
      </c>
      <c r="H638" s="166" t="s">
        <v>52</v>
      </c>
      <c r="I638" s="166" t="s">
        <v>53</v>
      </c>
      <c r="J638" s="193">
        <v>12.1</v>
      </c>
      <c r="K638" s="193">
        <v>19.2</v>
      </c>
      <c r="L638" s="193">
        <v>15.6</v>
      </c>
      <c r="M638" s="193">
        <v>54.4</v>
      </c>
      <c r="N638" s="186" t="s">
        <v>647</v>
      </c>
    </row>
    <row r="639" spans="1:14" ht="17.25" x14ac:dyDescent="0.25">
      <c r="A639" s="165">
        <v>45323</v>
      </c>
      <c r="B639" s="166">
        <v>9</v>
      </c>
      <c r="C639" s="166" t="s">
        <v>58</v>
      </c>
      <c r="D639" s="167">
        <v>45323</v>
      </c>
      <c r="E639" s="167">
        <v>45351</v>
      </c>
      <c r="F639" s="167">
        <v>45352</v>
      </c>
      <c r="G639" s="166" t="s">
        <v>449</v>
      </c>
      <c r="H639" s="166" t="s">
        <v>52</v>
      </c>
      <c r="I639" s="166" t="s">
        <v>53</v>
      </c>
      <c r="J639" s="193">
        <v>9.5</v>
      </c>
      <c r="K639" s="193">
        <v>21.3</v>
      </c>
      <c r="L639" s="193">
        <v>19.2</v>
      </c>
      <c r="M639" s="193">
        <v>52.2</v>
      </c>
      <c r="N639" s="186"/>
    </row>
    <row r="640" spans="1:14" ht="24" x14ac:dyDescent="0.25">
      <c r="A640" s="165">
        <v>45323</v>
      </c>
      <c r="B640" s="166">
        <v>10</v>
      </c>
      <c r="C640" s="166" t="s">
        <v>188</v>
      </c>
      <c r="D640" s="167">
        <v>45323</v>
      </c>
      <c r="E640" s="167">
        <v>45351</v>
      </c>
      <c r="F640" s="167">
        <v>45352</v>
      </c>
      <c r="G640" s="166" t="s">
        <v>449</v>
      </c>
      <c r="H640" s="166" t="s">
        <v>52</v>
      </c>
      <c r="I640" s="166" t="s">
        <v>53</v>
      </c>
      <c r="J640" s="193">
        <v>8.6999999999999993</v>
      </c>
      <c r="K640" s="193">
        <v>21.1</v>
      </c>
      <c r="L640" s="193">
        <v>18.7</v>
      </c>
      <c r="M640" s="193">
        <v>43</v>
      </c>
      <c r="N640" s="186" t="s">
        <v>653</v>
      </c>
    </row>
    <row r="641" spans="1:14" ht="24" x14ac:dyDescent="0.25">
      <c r="A641" s="165">
        <v>45323</v>
      </c>
      <c r="B641" s="166">
        <v>11</v>
      </c>
      <c r="C641" s="166" t="s">
        <v>190</v>
      </c>
      <c r="D641" s="167">
        <v>45323</v>
      </c>
      <c r="E641" s="167">
        <v>45351</v>
      </c>
      <c r="F641" s="167">
        <v>45352</v>
      </c>
      <c r="G641" s="166" t="s">
        <v>449</v>
      </c>
      <c r="H641" s="166" t="s">
        <v>52</v>
      </c>
      <c r="I641" s="166" t="s">
        <v>53</v>
      </c>
      <c r="J641" s="193">
        <v>10.3</v>
      </c>
      <c r="K641" s="193">
        <v>19</v>
      </c>
      <c r="L641" s="193">
        <v>16.2</v>
      </c>
      <c r="M641" s="193">
        <v>54.4</v>
      </c>
      <c r="N641" s="186" t="s">
        <v>652</v>
      </c>
    </row>
    <row r="642" spans="1:14" ht="17.25" x14ac:dyDescent="0.25">
      <c r="A642" s="165">
        <v>45352</v>
      </c>
      <c r="B642" s="166">
        <v>9</v>
      </c>
      <c r="C642" s="166" t="s">
        <v>58</v>
      </c>
      <c r="D642" s="97">
        <v>45352</v>
      </c>
      <c r="E642" s="97">
        <v>45382</v>
      </c>
      <c r="F642" s="97">
        <v>45383</v>
      </c>
      <c r="G642" s="166" t="s">
        <v>449</v>
      </c>
      <c r="H642" s="166" t="s">
        <v>52</v>
      </c>
      <c r="I642" s="166" t="s">
        <v>53</v>
      </c>
      <c r="J642" s="193">
        <v>9.8000000000000007</v>
      </c>
      <c r="K642" s="193">
        <v>18.5</v>
      </c>
      <c r="L642" s="193">
        <v>16.5</v>
      </c>
      <c r="M642" s="193">
        <v>34.200000000000003</v>
      </c>
      <c r="N642" s="186" t="s">
        <v>658</v>
      </c>
    </row>
    <row r="643" spans="1:14" ht="17.25" x14ac:dyDescent="0.25">
      <c r="A643" s="165">
        <v>45352</v>
      </c>
      <c r="B643" s="166">
        <v>10</v>
      </c>
      <c r="C643" s="166" t="s">
        <v>188</v>
      </c>
      <c r="D643" s="97">
        <v>45352</v>
      </c>
      <c r="E643" s="97">
        <v>45382</v>
      </c>
      <c r="F643" s="97">
        <v>45383</v>
      </c>
      <c r="G643" s="166" t="s">
        <v>449</v>
      </c>
      <c r="H643" s="166" t="s">
        <v>52</v>
      </c>
      <c r="I643" s="166" t="s">
        <v>53</v>
      </c>
      <c r="J643" s="193">
        <v>9.9</v>
      </c>
      <c r="K643" s="193">
        <v>19.3</v>
      </c>
      <c r="L643" s="193">
        <v>18.899999999999999</v>
      </c>
      <c r="M643" s="193">
        <v>35.700000000000003</v>
      </c>
      <c r="N643" s="18"/>
    </row>
    <row r="644" spans="1:14" ht="17.25" x14ac:dyDescent="0.25">
      <c r="A644" s="165">
        <v>45352</v>
      </c>
      <c r="B644" s="166">
        <v>11</v>
      </c>
      <c r="C644" s="166" t="s">
        <v>190</v>
      </c>
      <c r="D644" s="97">
        <v>45352</v>
      </c>
      <c r="E644" s="97">
        <v>45382</v>
      </c>
      <c r="F644" s="97">
        <v>45383</v>
      </c>
      <c r="G644" s="166" t="s">
        <v>449</v>
      </c>
      <c r="H644" s="166" t="s">
        <v>52</v>
      </c>
      <c r="I644" s="166" t="s">
        <v>53</v>
      </c>
      <c r="J644" s="193">
        <v>8.9</v>
      </c>
      <c r="K644" s="193">
        <v>17.600000000000001</v>
      </c>
      <c r="L644" s="193">
        <v>15.7</v>
      </c>
      <c r="M644" s="193">
        <v>34.200000000000003</v>
      </c>
      <c r="N644" s="18"/>
    </row>
    <row r="645" spans="1:14" ht="17.25" x14ac:dyDescent="0.25">
      <c r="A645" s="165">
        <v>45383</v>
      </c>
      <c r="B645" s="166">
        <v>9</v>
      </c>
      <c r="C645" s="166" t="s">
        <v>58</v>
      </c>
      <c r="D645" s="97">
        <v>45383</v>
      </c>
      <c r="E645" s="97">
        <v>45412</v>
      </c>
      <c r="F645" s="97">
        <v>45413</v>
      </c>
      <c r="G645" s="166" t="s">
        <v>449</v>
      </c>
      <c r="H645" s="166" t="s">
        <v>52</v>
      </c>
      <c r="I645" s="166" t="s">
        <v>53</v>
      </c>
      <c r="J645" s="193">
        <v>6.8</v>
      </c>
      <c r="K645" s="193">
        <v>16.7</v>
      </c>
      <c r="L645" s="193">
        <v>15.3</v>
      </c>
      <c r="M645" s="193">
        <v>33.799999999999997</v>
      </c>
      <c r="N645" s="186" t="s">
        <v>659</v>
      </c>
    </row>
    <row r="646" spans="1:14" ht="17.25" x14ac:dyDescent="0.25">
      <c r="A646" s="165">
        <v>45383</v>
      </c>
      <c r="B646" s="166">
        <v>10</v>
      </c>
      <c r="C646" s="166" t="s">
        <v>188</v>
      </c>
      <c r="D646" s="97">
        <v>45383</v>
      </c>
      <c r="E646" s="97">
        <v>45412</v>
      </c>
      <c r="F646" s="97">
        <v>45413</v>
      </c>
      <c r="G646" s="166" t="s">
        <v>449</v>
      </c>
      <c r="H646" s="166" t="s">
        <v>52</v>
      </c>
      <c r="I646" s="166" t="s">
        <v>53</v>
      </c>
      <c r="J646" s="193">
        <v>6.3</v>
      </c>
      <c r="K646" s="193">
        <v>17.5</v>
      </c>
      <c r="L646" s="193">
        <v>16</v>
      </c>
      <c r="M646" s="193">
        <v>31.7</v>
      </c>
      <c r="N646" s="186" t="s">
        <v>659</v>
      </c>
    </row>
    <row r="647" spans="1:14" ht="17.25" x14ac:dyDescent="0.25">
      <c r="A647" s="165">
        <v>45383</v>
      </c>
      <c r="B647" s="166">
        <v>11</v>
      </c>
      <c r="C647" s="166" t="s">
        <v>190</v>
      </c>
      <c r="D647" s="97">
        <v>45383</v>
      </c>
      <c r="E647" s="97">
        <v>45412</v>
      </c>
      <c r="F647" s="97">
        <v>45413</v>
      </c>
      <c r="G647" s="166" t="s">
        <v>449</v>
      </c>
      <c r="H647" s="166" t="s">
        <v>52</v>
      </c>
      <c r="I647" s="166" t="s">
        <v>53</v>
      </c>
      <c r="J647" s="193">
        <v>6.4</v>
      </c>
      <c r="K647" s="193">
        <v>15.2</v>
      </c>
      <c r="L647" s="193">
        <v>15.2</v>
      </c>
      <c r="M647" s="193">
        <v>27.1</v>
      </c>
      <c r="N647" s="186" t="s">
        <v>659</v>
      </c>
    </row>
    <row r="648" spans="1:14" ht="17.25" x14ac:dyDescent="0.25">
      <c r="A648" s="165">
        <v>45413</v>
      </c>
      <c r="B648" s="166">
        <v>9</v>
      </c>
      <c r="C648" s="166" t="s">
        <v>58</v>
      </c>
      <c r="D648" s="97">
        <v>45413</v>
      </c>
      <c r="E648" s="97">
        <v>45443</v>
      </c>
      <c r="F648" s="97">
        <v>45444</v>
      </c>
      <c r="G648" s="166" t="s">
        <v>449</v>
      </c>
      <c r="H648" s="166" t="s">
        <v>52</v>
      </c>
      <c r="I648" s="166" t="s">
        <v>53</v>
      </c>
      <c r="J648" s="193">
        <v>6.1</v>
      </c>
      <c r="K648" s="193">
        <v>13.5</v>
      </c>
      <c r="L648" s="193">
        <v>12.7</v>
      </c>
      <c r="M648" s="193">
        <v>37.4</v>
      </c>
      <c r="N648" s="186"/>
    </row>
    <row r="649" spans="1:14" ht="17.25" x14ac:dyDescent="0.25">
      <c r="A649" s="165">
        <v>45413</v>
      </c>
      <c r="B649" s="166">
        <v>10</v>
      </c>
      <c r="C649" s="166" t="s">
        <v>188</v>
      </c>
      <c r="D649" s="97">
        <v>45413</v>
      </c>
      <c r="E649" s="97">
        <v>45443</v>
      </c>
      <c r="F649" s="97">
        <v>45444</v>
      </c>
      <c r="G649" s="166" t="s">
        <v>449</v>
      </c>
      <c r="H649" s="166" t="s">
        <v>52</v>
      </c>
      <c r="I649" s="166" t="s">
        <v>53</v>
      </c>
      <c r="J649" s="193">
        <v>6.5</v>
      </c>
      <c r="K649" s="193">
        <v>14.5</v>
      </c>
      <c r="L649" s="193">
        <v>14.1</v>
      </c>
      <c r="M649" s="193">
        <v>24.4</v>
      </c>
      <c r="N649" s="186"/>
    </row>
    <row r="650" spans="1:14" ht="17.25" x14ac:dyDescent="0.25">
      <c r="A650" s="165">
        <v>45413</v>
      </c>
      <c r="B650" s="166">
        <v>11</v>
      </c>
      <c r="C650" s="166" t="s">
        <v>190</v>
      </c>
      <c r="D650" s="97">
        <v>45413</v>
      </c>
      <c r="E650" s="97">
        <v>45443</v>
      </c>
      <c r="F650" s="97">
        <v>45444</v>
      </c>
      <c r="G650" s="166" t="s">
        <v>449</v>
      </c>
      <c r="H650" s="166" t="s">
        <v>52</v>
      </c>
      <c r="I650" s="166" t="s">
        <v>53</v>
      </c>
      <c r="J650" s="193">
        <v>6.1</v>
      </c>
      <c r="K650" s="193">
        <v>12.2</v>
      </c>
      <c r="L650" s="193">
        <v>11.7</v>
      </c>
      <c r="M650" s="193">
        <v>22.9</v>
      </c>
      <c r="N650" s="186"/>
    </row>
    <row r="651" spans="1:14" ht="17.25" x14ac:dyDescent="0.25">
      <c r="A651" s="96">
        <v>45444</v>
      </c>
      <c r="B651" s="166">
        <v>9</v>
      </c>
      <c r="C651" s="166" t="s">
        <v>58</v>
      </c>
      <c r="D651" s="97">
        <v>45444</v>
      </c>
      <c r="E651" s="97">
        <v>45473</v>
      </c>
      <c r="F651" s="97">
        <v>45474</v>
      </c>
      <c r="G651" s="166" t="s">
        <v>449</v>
      </c>
      <c r="H651" s="166" t="s">
        <v>52</v>
      </c>
      <c r="I651" s="166" t="s">
        <v>53</v>
      </c>
      <c r="J651" s="28">
        <v>4.5</v>
      </c>
      <c r="K651" s="28">
        <v>11.3</v>
      </c>
      <c r="L651" s="28">
        <v>9.8000000000000007</v>
      </c>
      <c r="M651" s="28">
        <v>32.1</v>
      </c>
      <c r="N651" s="18"/>
    </row>
    <row r="652" spans="1:14" ht="17.25" x14ac:dyDescent="0.25">
      <c r="A652" s="96">
        <v>45444</v>
      </c>
      <c r="B652" s="166">
        <v>10</v>
      </c>
      <c r="C652" s="166" t="s">
        <v>188</v>
      </c>
      <c r="D652" s="97">
        <v>45444</v>
      </c>
      <c r="E652" s="97">
        <v>45473</v>
      </c>
      <c r="F652" s="97">
        <v>45474</v>
      </c>
      <c r="G652" s="166" t="s">
        <v>449</v>
      </c>
      <c r="H652" s="166" t="s">
        <v>52</v>
      </c>
      <c r="I652" s="166" t="s">
        <v>53</v>
      </c>
      <c r="J652" s="28">
        <v>5.5</v>
      </c>
      <c r="K652" s="28">
        <v>12</v>
      </c>
      <c r="L652" s="28">
        <v>11.3</v>
      </c>
      <c r="M652" s="28">
        <v>20.3</v>
      </c>
      <c r="N652" s="18"/>
    </row>
    <row r="653" spans="1:14" ht="17.25" x14ac:dyDescent="0.25">
      <c r="A653" s="96">
        <v>45444</v>
      </c>
      <c r="B653" s="166">
        <v>11</v>
      </c>
      <c r="C653" s="166" t="s">
        <v>190</v>
      </c>
      <c r="D653" s="97">
        <v>45444</v>
      </c>
      <c r="E653" s="97">
        <v>45473</v>
      </c>
      <c r="F653" s="97">
        <v>45474</v>
      </c>
      <c r="G653" s="166" t="s">
        <v>449</v>
      </c>
      <c r="H653" s="166" t="s">
        <v>52</v>
      </c>
      <c r="I653" s="166" t="s">
        <v>53</v>
      </c>
      <c r="J653" s="28">
        <v>5.7</v>
      </c>
      <c r="K653" s="28">
        <v>13</v>
      </c>
      <c r="L653" s="28">
        <v>13</v>
      </c>
      <c r="M653" s="28">
        <v>24.6</v>
      </c>
      <c r="N653" s="18" t="s">
        <v>671</v>
      </c>
    </row>
    <row r="654" spans="1:14" ht="17.25" x14ac:dyDescent="0.25">
      <c r="A654" s="96">
        <v>45474</v>
      </c>
      <c r="B654" s="210">
        <v>9</v>
      </c>
      <c r="C654" s="210" t="s">
        <v>58</v>
      </c>
      <c r="D654" s="97">
        <v>45474</v>
      </c>
      <c r="E654" s="97">
        <v>45504</v>
      </c>
      <c r="F654" s="97">
        <v>45505</v>
      </c>
      <c r="G654" s="210" t="s">
        <v>449</v>
      </c>
      <c r="H654" s="210" t="s">
        <v>52</v>
      </c>
      <c r="I654" s="210" t="s">
        <v>53</v>
      </c>
      <c r="J654" s="209">
        <v>6.3</v>
      </c>
      <c r="K654" s="209">
        <v>12.3</v>
      </c>
      <c r="L654" s="209">
        <v>10.3</v>
      </c>
      <c r="M654" s="209">
        <v>36.5</v>
      </c>
      <c r="N654" s="18"/>
    </row>
    <row r="655" spans="1:14" ht="17.25" x14ac:dyDescent="0.25">
      <c r="A655" s="96">
        <v>45474</v>
      </c>
      <c r="B655" s="210">
        <v>10</v>
      </c>
      <c r="C655" s="210" t="s">
        <v>188</v>
      </c>
      <c r="D655" s="97">
        <v>45474</v>
      </c>
      <c r="E655" s="97">
        <v>45504</v>
      </c>
      <c r="F655" s="97">
        <v>45505</v>
      </c>
      <c r="G655" s="210" t="s">
        <v>449</v>
      </c>
      <c r="H655" s="210" t="s">
        <v>52</v>
      </c>
      <c r="I655" s="210" t="s">
        <v>53</v>
      </c>
      <c r="J655" s="209">
        <v>8</v>
      </c>
      <c r="K655" s="209">
        <v>13.7</v>
      </c>
      <c r="L655" s="209">
        <v>12.1</v>
      </c>
      <c r="M655" s="209">
        <v>43.3</v>
      </c>
      <c r="N655" s="18"/>
    </row>
    <row r="656" spans="1:14" ht="17.25" x14ac:dyDescent="0.25">
      <c r="A656" s="96">
        <v>45474</v>
      </c>
      <c r="B656" s="210">
        <v>11</v>
      </c>
      <c r="C656" s="210" t="s">
        <v>190</v>
      </c>
      <c r="D656" s="97">
        <v>45474</v>
      </c>
      <c r="E656" s="97">
        <v>45504</v>
      </c>
      <c r="F656" s="97">
        <v>45505</v>
      </c>
      <c r="G656" s="210" t="s">
        <v>449</v>
      </c>
      <c r="H656" s="210" t="s">
        <v>52</v>
      </c>
      <c r="I656" s="210" t="s">
        <v>53</v>
      </c>
      <c r="J656" s="209">
        <v>6.2</v>
      </c>
      <c r="K656" s="209">
        <v>13.3</v>
      </c>
      <c r="L656" s="209">
        <v>11.3</v>
      </c>
      <c r="M656" s="209">
        <v>49.7</v>
      </c>
      <c r="N656" s="18"/>
    </row>
    <row r="657" spans="1:14" ht="17.25" x14ac:dyDescent="0.25">
      <c r="A657" s="96">
        <v>45505</v>
      </c>
      <c r="B657" s="212">
        <v>9</v>
      </c>
      <c r="C657" s="212" t="s">
        <v>58</v>
      </c>
      <c r="D657" s="97">
        <v>45505</v>
      </c>
      <c r="E657" s="97">
        <v>45535</v>
      </c>
      <c r="F657" s="97">
        <v>45536</v>
      </c>
      <c r="G657" s="212" t="s">
        <v>449</v>
      </c>
      <c r="H657" s="212" t="s">
        <v>52</v>
      </c>
      <c r="I657" s="212" t="s">
        <v>53</v>
      </c>
      <c r="J657" s="211">
        <v>8.3000000000000007</v>
      </c>
      <c r="K657" s="211">
        <v>16.5</v>
      </c>
      <c r="L657" s="211">
        <v>13.8</v>
      </c>
      <c r="M657" s="211">
        <v>50.7</v>
      </c>
      <c r="N657" s="18"/>
    </row>
    <row r="658" spans="1:14" ht="17.25" x14ac:dyDescent="0.25">
      <c r="A658" s="96">
        <v>45505</v>
      </c>
      <c r="B658" s="212">
        <v>10</v>
      </c>
      <c r="C658" s="212" t="s">
        <v>188</v>
      </c>
      <c r="D658" s="97">
        <v>45505</v>
      </c>
      <c r="E658" s="97">
        <v>45535</v>
      </c>
      <c r="F658" s="97">
        <v>45536</v>
      </c>
      <c r="G658" s="212" t="s">
        <v>449</v>
      </c>
      <c r="H658" s="212" t="s">
        <v>52</v>
      </c>
      <c r="I658" s="212" t="s">
        <v>53</v>
      </c>
      <c r="J658" s="211">
        <v>8.5</v>
      </c>
      <c r="K658" s="211">
        <v>18.100000000000001</v>
      </c>
      <c r="L658" s="211">
        <v>16.100000000000001</v>
      </c>
      <c r="M658" s="211">
        <v>43.1</v>
      </c>
      <c r="N658" s="18"/>
    </row>
    <row r="659" spans="1:14" ht="17.25" x14ac:dyDescent="0.25">
      <c r="A659" s="96">
        <v>45505</v>
      </c>
      <c r="B659" s="212">
        <v>11</v>
      </c>
      <c r="C659" s="212" t="s">
        <v>190</v>
      </c>
      <c r="D659" s="97">
        <v>45505</v>
      </c>
      <c r="E659" s="97">
        <v>45535</v>
      </c>
      <c r="F659" s="97">
        <v>45536</v>
      </c>
      <c r="G659" s="212" t="s">
        <v>449</v>
      </c>
      <c r="H659" s="212" t="s">
        <v>52</v>
      </c>
      <c r="I659" s="212" t="s">
        <v>53</v>
      </c>
      <c r="J659" s="211">
        <v>7.9</v>
      </c>
      <c r="K659" s="211">
        <v>19.5</v>
      </c>
      <c r="L659" s="211">
        <v>14.8</v>
      </c>
      <c r="M659" s="211">
        <v>74.2</v>
      </c>
      <c r="N659" s="18"/>
    </row>
    <row r="660" spans="1:14" ht="17.25" x14ac:dyDescent="0.25">
      <c r="A660" s="244">
        <v>45536</v>
      </c>
      <c r="B660" s="229">
        <v>9</v>
      </c>
      <c r="C660" s="229" t="s">
        <v>58</v>
      </c>
      <c r="D660" s="240">
        <v>45536</v>
      </c>
      <c r="E660" s="240">
        <v>45565</v>
      </c>
      <c r="F660" s="240">
        <v>45568</v>
      </c>
      <c r="G660" s="229" t="s">
        <v>449</v>
      </c>
      <c r="H660" s="229" t="s">
        <v>52</v>
      </c>
      <c r="I660" s="229" t="s">
        <v>53</v>
      </c>
      <c r="J660" s="208">
        <v>8.6999999999999993</v>
      </c>
      <c r="K660" s="208">
        <v>21</v>
      </c>
      <c r="L660" s="208">
        <v>20.8</v>
      </c>
      <c r="M660" s="208">
        <v>52.3</v>
      </c>
      <c r="N660" s="239"/>
    </row>
    <row r="661" spans="1:14" ht="17.25" x14ac:dyDescent="0.25">
      <c r="A661" s="244">
        <v>45536</v>
      </c>
      <c r="B661" s="229">
        <v>10</v>
      </c>
      <c r="C661" s="229" t="s">
        <v>188</v>
      </c>
      <c r="D661" s="240">
        <v>45536</v>
      </c>
      <c r="E661" s="240">
        <v>45565</v>
      </c>
      <c r="F661" s="240">
        <v>45568</v>
      </c>
      <c r="G661" s="229" t="s">
        <v>449</v>
      </c>
      <c r="H661" s="229" t="s">
        <v>52</v>
      </c>
      <c r="I661" s="229" t="s">
        <v>53</v>
      </c>
      <c r="J661" s="208">
        <v>9.1</v>
      </c>
      <c r="K661" s="208">
        <v>22</v>
      </c>
      <c r="L661" s="208">
        <v>21</v>
      </c>
      <c r="M661" s="208">
        <v>43.9</v>
      </c>
      <c r="N661" s="239"/>
    </row>
    <row r="662" spans="1:14" ht="17.25" x14ac:dyDescent="0.25">
      <c r="A662" s="244">
        <v>45536</v>
      </c>
      <c r="B662" s="229">
        <v>11</v>
      </c>
      <c r="C662" s="229" t="s">
        <v>190</v>
      </c>
      <c r="D662" s="240">
        <v>45536</v>
      </c>
      <c r="E662" s="240">
        <v>45565</v>
      </c>
      <c r="F662" s="240">
        <v>45568</v>
      </c>
      <c r="G662" s="229" t="s">
        <v>449</v>
      </c>
      <c r="H662" s="229" t="s">
        <v>52</v>
      </c>
      <c r="I662" s="229" t="s">
        <v>53</v>
      </c>
      <c r="J662" s="208">
        <v>8.8000000000000007</v>
      </c>
      <c r="K662" s="208">
        <v>29.2</v>
      </c>
      <c r="L662" s="208">
        <v>26.6</v>
      </c>
      <c r="M662" s="208">
        <v>172.9</v>
      </c>
      <c r="N662" s="239"/>
    </row>
    <row r="663" spans="1:14" ht="17.25" x14ac:dyDescent="0.25">
      <c r="A663" s="96">
        <v>45566</v>
      </c>
      <c r="B663" s="222">
        <v>9</v>
      </c>
      <c r="C663" s="222" t="s">
        <v>58</v>
      </c>
      <c r="D663" s="97">
        <v>45566</v>
      </c>
      <c r="E663" s="97">
        <v>45596</v>
      </c>
      <c r="F663" s="97">
        <v>45597</v>
      </c>
      <c r="G663" s="222" t="s">
        <v>449</v>
      </c>
      <c r="H663" s="222" t="s">
        <v>52</v>
      </c>
      <c r="I663" s="222" t="s">
        <v>53</v>
      </c>
      <c r="J663" s="221">
        <v>10.3</v>
      </c>
      <c r="K663" s="221">
        <v>19.100000000000001</v>
      </c>
      <c r="L663" s="221">
        <v>16.8</v>
      </c>
      <c r="M663" s="221">
        <v>34.4</v>
      </c>
      <c r="N663" s="18"/>
    </row>
    <row r="664" spans="1:14" ht="17.25" x14ac:dyDescent="0.25">
      <c r="A664" s="96">
        <v>45566</v>
      </c>
      <c r="B664" s="222">
        <v>10</v>
      </c>
      <c r="C664" s="222" t="s">
        <v>188</v>
      </c>
      <c r="D664" s="97">
        <v>45566</v>
      </c>
      <c r="E664" s="97">
        <v>45596</v>
      </c>
      <c r="F664" s="97">
        <v>45597</v>
      </c>
      <c r="G664" s="222" t="s">
        <v>449</v>
      </c>
      <c r="H664" s="222" t="s">
        <v>52</v>
      </c>
      <c r="I664" s="222" t="s">
        <v>53</v>
      </c>
      <c r="J664" s="221">
        <v>10.8</v>
      </c>
      <c r="K664" s="221">
        <v>20.3</v>
      </c>
      <c r="L664" s="221">
        <v>18.2</v>
      </c>
      <c r="M664" s="221">
        <v>38.299999999999997</v>
      </c>
      <c r="N664" s="18"/>
    </row>
    <row r="665" spans="1:14" ht="17.25" x14ac:dyDescent="0.25">
      <c r="A665" s="223">
        <v>45566</v>
      </c>
      <c r="B665" s="222">
        <v>11</v>
      </c>
      <c r="C665" s="222" t="s">
        <v>190</v>
      </c>
      <c r="D665" s="97">
        <v>45566</v>
      </c>
      <c r="E665" s="97">
        <v>45596</v>
      </c>
      <c r="F665" s="97">
        <v>45597</v>
      </c>
      <c r="G665" s="222" t="s">
        <v>449</v>
      </c>
      <c r="H665" s="222" t="s">
        <v>52</v>
      </c>
      <c r="I665" s="222" t="s">
        <v>53</v>
      </c>
      <c r="J665" s="221">
        <v>10.3</v>
      </c>
      <c r="K665" s="221">
        <v>19.7</v>
      </c>
      <c r="L665" s="221">
        <v>17.600000000000001</v>
      </c>
      <c r="M665" s="221">
        <v>44.5</v>
      </c>
      <c r="N665" s="18"/>
    </row>
    <row r="666" spans="1:14" s="243" customFormat="1" ht="17.25" x14ac:dyDescent="0.25">
      <c r="A666" s="241">
        <v>45597</v>
      </c>
      <c r="B666" s="229">
        <v>9</v>
      </c>
      <c r="C666" s="229" t="s">
        <v>58</v>
      </c>
      <c r="D666" s="240">
        <v>45597</v>
      </c>
      <c r="E666" s="240">
        <v>45626</v>
      </c>
      <c r="F666" s="240">
        <v>45630</v>
      </c>
      <c r="G666" s="254" t="s">
        <v>449</v>
      </c>
      <c r="H666" s="229" t="s">
        <v>52</v>
      </c>
      <c r="I666" s="229" t="s">
        <v>53</v>
      </c>
      <c r="J666" s="242">
        <v>11.099</v>
      </c>
      <c r="K666" s="208">
        <v>21</v>
      </c>
      <c r="L666" s="208">
        <v>19.7</v>
      </c>
      <c r="M666" s="208">
        <v>44.3</v>
      </c>
      <c r="N666" s="239" t="s">
        <v>671</v>
      </c>
    </row>
    <row r="667" spans="1:14" s="243" customFormat="1" ht="17.25" x14ac:dyDescent="0.25">
      <c r="A667" s="241">
        <v>45597</v>
      </c>
      <c r="B667" s="229">
        <v>10</v>
      </c>
      <c r="C667" s="229" t="s">
        <v>188</v>
      </c>
      <c r="D667" s="240">
        <v>45597</v>
      </c>
      <c r="E667" s="240">
        <v>45626</v>
      </c>
      <c r="F667" s="240">
        <v>45630</v>
      </c>
      <c r="G667" s="254" t="s">
        <v>449</v>
      </c>
      <c r="H667" s="229" t="s">
        <v>52</v>
      </c>
      <c r="I667" s="229" t="s">
        <v>53</v>
      </c>
      <c r="J667" s="208">
        <v>10.8</v>
      </c>
      <c r="K667" s="208">
        <v>22.3</v>
      </c>
      <c r="L667" s="208">
        <v>21.4</v>
      </c>
      <c r="M667" s="208">
        <v>47.8</v>
      </c>
      <c r="N667" s="239"/>
    </row>
    <row r="668" spans="1:14" s="243" customFormat="1" ht="30" x14ac:dyDescent="0.25">
      <c r="A668" s="252">
        <v>45597</v>
      </c>
      <c r="B668" s="229">
        <v>11</v>
      </c>
      <c r="C668" s="229" t="s">
        <v>190</v>
      </c>
      <c r="D668" s="253">
        <v>45597</v>
      </c>
      <c r="E668" s="253">
        <v>45626</v>
      </c>
      <c r="F668" s="253">
        <v>45630</v>
      </c>
      <c r="G668" s="254" t="s">
        <v>449</v>
      </c>
      <c r="H668" s="229" t="s">
        <v>52</v>
      </c>
      <c r="I668" s="229" t="s">
        <v>53</v>
      </c>
      <c r="J668" s="229">
        <v>9.6</v>
      </c>
      <c r="K668" s="229">
        <v>21.1</v>
      </c>
      <c r="L668" s="229">
        <v>21.9</v>
      </c>
      <c r="M668" s="229">
        <v>45.1</v>
      </c>
      <c r="N668" s="239" t="s">
        <v>692</v>
      </c>
    </row>
    <row r="669" spans="1:14" ht="17.25" x14ac:dyDescent="0.25">
      <c r="A669" s="252">
        <v>45627</v>
      </c>
      <c r="B669" s="229">
        <v>9</v>
      </c>
      <c r="C669" s="229" t="s">
        <v>58</v>
      </c>
      <c r="D669" s="240">
        <v>45627</v>
      </c>
      <c r="E669" s="240">
        <v>45657</v>
      </c>
      <c r="F669" s="240">
        <v>45665</v>
      </c>
      <c r="G669" s="254" t="s">
        <v>449</v>
      </c>
      <c r="H669" s="229" t="s">
        <v>52</v>
      </c>
      <c r="I669" s="229" t="s">
        <v>53</v>
      </c>
      <c r="J669" s="242">
        <v>11</v>
      </c>
      <c r="K669" s="208">
        <v>23.1</v>
      </c>
      <c r="L669" s="208">
        <v>21.4</v>
      </c>
      <c r="M669" s="208">
        <v>61.7</v>
      </c>
      <c r="N669" s="239" t="s">
        <v>699</v>
      </c>
    </row>
    <row r="670" spans="1:14" ht="17.25" x14ac:dyDescent="0.25">
      <c r="A670" s="252">
        <v>45627</v>
      </c>
      <c r="B670" s="229">
        <v>10</v>
      </c>
      <c r="C670" s="229" t="s">
        <v>188</v>
      </c>
      <c r="D670" s="240">
        <v>45627</v>
      </c>
      <c r="E670" s="240">
        <v>45657</v>
      </c>
      <c r="F670" s="240">
        <v>45665</v>
      </c>
      <c r="G670" s="254" t="s">
        <v>449</v>
      </c>
      <c r="H670" s="229" t="s">
        <v>52</v>
      </c>
      <c r="I670" s="229" t="s">
        <v>53</v>
      </c>
      <c r="J670" s="208">
        <v>13.5</v>
      </c>
      <c r="K670" s="208">
        <v>23.5</v>
      </c>
      <c r="L670" s="208">
        <v>23.3</v>
      </c>
      <c r="M670" s="208">
        <v>41.5</v>
      </c>
      <c r="N670" s="239" t="s">
        <v>700</v>
      </c>
    </row>
    <row r="671" spans="1:14" ht="17.25" x14ac:dyDescent="0.25">
      <c r="A671" s="252">
        <v>45627</v>
      </c>
      <c r="B671" s="229">
        <v>11</v>
      </c>
      <c r="C671" s="229" t="s">
        <v>190</v>
      </c>
      <c r="D671" s="240">
        <v>45627</v>
      </c>
      <c r="E671" s="240">
        <v>45657</v>
      </c>
      <c r="F671" s="240">
        <v>45665</v>
      </c>
      <c r="G671" s="254" t="s">
        <v>449</v>
      </c>
      <c r="H671" s="229" t="s">
        <v>52</v>
      </c>
      <c r="I671" s="229" t="s">
        <v>53</v>
      </c>
      <c r="J671" s="208">
        <v>13.2</v>
      </c>
      <c r="K671" s="208">
        <v>21.6</v>
      </c>
      <c r="L671" s="208">
        <v>20.8</v>
      </c>
      <c r="M671" s="208">
        <v>40.4</v>
      </c>
      <c r="N671" s="239"/>
    </row>
    <row r="672" spans="1:14" ht="24" x14ac:dyDescent="0.25">
      <c r="A672" s="252">
        <v>45658</v>
      </c>
      <c r="B672" s="229">
        <v>9</v>
      </c>
      <c r="C672" s="229" t="s">
        <v>58</v>
      </c>
      <c r="D672" s="240">
        <v>45658</v>
      </c>
      <c r="E672" s="240">
        <v>45688</v>
      </c>
      <c r="F672" s="240">
        <v>45692</v>
      </c>
      <c r="G672" s="229" t="s">
        <v>449</v>
      </c>
      <c r="H672" s="229" t="s">
        <v>52</v>
      </c>
      <c r="I672" s="229" t="s">
        <v>53</v>
      </c>
      <c r="J672" s="208">
        <v>7.8</v>
      </c>
      <c r="K672" s="242">
        <v>19.190350338845217</v>
      </c>
      <c r="L672" s="208">
        <v>18.8</v>
      </c>
      <c r="M672" s="242">
        <v>31.949600000000022</v>
      </c>
      <c r="N672" s="186" t="s">
        <v>703</v>
      </c>
    </row>
    <row r="673" spans="1:14" ht="36" x14ac:dyDescent="0.25">
      <c r="A673" s="252">
        <v>45658</v>
      </c>
      <c r="B673" s="229">
        <v>10</v>
      </c>
      <c r="C673" s="229" t="s">
        <v>188</v>
      </c>
      <c r="D673" s="253">
        <v>45658</v>
      </c>
      <c r="E673" s="253">
        <v>45688</v>
      </c>
      <c r="F673" s="253">
        <v>45692</v>
      </c>
      <c r="G673" s="229" t="s">
        <v>449</v>
      </c>
      <c r="H673" s="229" t="s">
        <v>52</v>
      </c>
      <c r="I673" s="229" t="s">
        <v>53</v>
      </c>
      <c r="J673" s="228">
        <v>6.3190476190476108</v>
      </c>
      <c r="K673" s="228">
        <v>17.337347497665732</v>
      </c>
      <c r="L673" s="229">
        <v>17.200000000000003</v>
      </c>
      <c r="M673" s="229">
        <v>30.5</v>
      </c>
      <c r="N673" s="186" t="s">
        <v>704</v>
      </c>
    </row>
    <row r="674" spans="1:14" ht="17.25" x14ac:dyDescent="0.25">
      <c r="A674" s="252">
        <v>45658</v>
      </c>
      <c r="B674" s="229">
        <v>11</v>
      </c>
      <c r="C674" s="229" t="s">
        <v>190</v>
      </c>
      <c r="D674" s="240">
        <v>45658</v>
      </c>
      <c r="E674" s="240">
        <v>45688</v>
      </c>
      <c r="F674" s="240">
        <v>45692</v>
      </c>
      <c r="G674" s="229" t="s">
        <v>449</v>
      </c>
      <c r="H674" s="229" t="s">
        <v>52</v>
      </c>
      <c r="I674" s="229" t="s">
        <v>53</v>
      </c>
      <c r="J674" s="208">
        <v>6.4</v>
      </c>
      <c r="K674" s="242">
        <v>17.326141935483875</v>
      </c>
      <c r="L674" s="208">
        <v>16.600000000000001</v>
      </c>
      <c r="M674" s="208">
        <v>33.200000000000003</v>
      </c>
      <c r="N674" s="186" t="s">
        <v>709</v>
      </c>
    </row>
    <row r="675" spans="1:14" ht="17.25" x14ac:dyDescent="0.25">
      <c r="A675" s="252">
        <v>45689</v>
      </c>
      <c r="B675" s="229">
        <v>9</v>
      </c>
      <c r="C675" s="229" t="s">
        <v>58</v>
      </c>
      <c r="D675" s="240">
        <v>45689</v>
      </c>
      <c r="E675" s="240">
        <v>45716</v>
      </c>
      <c r="F675" s="240">
        <v>45721</v>
      </c>
      <c r="G675" s="229" t="s">
        <v>449</v>
      </c>
      <c r="H675" s="229" t="s">
        <v>52</v>
      </c>
      <c r="I675" s="229" t="s">
        <v>53</v>
      </c>
      <c r="J675" s="208">
        <v>9.3000000000000007</v>
      </c>
      <c r="K675" s="242">
        <v>18.600000000000001</v>
      </c>
      <c r="L675" s="208">
        <v>18.8</v>
      </c>
      <c r="M675" s="208">
        <v>30.5</v>
      </c>
      <c r="N675" s="186"/>
    </row>
    <row r="676" spans="1:14" ht="17.25" x14ac:dyDescent="0.25">
      <c r="A676" s="252">
        <v>45689</v>
      </c>
      <c r="B676" s="229">
        <v>10</v>
      </c>
      <c r="C676" s="229" t="s">
        <v>188</v>
      </c>
      <c r="D676" s="240">
        <v>45689</v>
      </c>
      <c r="E676" s="240">
        <v>45716</v>
      </c>
      <c r="F676" s="240">
        <v>45721</v>
      </c>
      <c r="G676" s="229" t="s">
        <v>449</v>
      </c>
      <c r="H676" s="229" t="s">
        <v>52</v>
      </c>
      <c r="I676" s="229" t="s">
        <v>53</v>
      </c>
      <c r="J676" s="208">
        <v>8.6999999999999993</v>
      </c>
      <c r="K676" s="242">
        <v>17.7</v>
      </c>
      <c r="L676" s="208">
        <v>17.3</v>
      </c>
      <c r="M676" s="208">
        <v>33.299999999999997</v>
      </c>
      <c r="N676" s="186"/>
    </row>
    <row r="677" spans="1:14" ht="17.25" x14ac:dyDescent="0.25">
      <c r="A677" s="252">
        <v>45689</v>
      </c>
      <c r="B677" s="229">
        <v>11</v>
      </c>
      <c r="C677" s="229" t="s">
        <v>190</v>
      </c>
      <c r="D677" s="240">
        <v>45689</v>
      </c>
      <c r="E677" s="240">
        <v>45716</v>
      </c>
      <c r="F677" s="240">
        <v>45721</v>
      </c>
      <c r="G677" s="229" t="s">
        <v>449</v>
      </c>
      <c r="H677" s="229" t="s">
        <v>52</v>
      </c>
      <c r="I677" s="229" t="s">
        <v>53</v>
      </c>
      <c r="J677" s="208">
        <v>7.7</v>
      </c>
      <c r="K677" s="242">
        <v>16.600000000000001</v>
      </c>
      <c r="L677" s="208">
        <v>16.600000000000001</v>
      </c>
      <c r="M677" s="208">
        <v>28.1</v>
      </c>
      <c r="N677" s="186"/>
    </row>
    <row r="678" spans="1:14" ht="17.25" x14ac:dyDescent="0.25">
      <c r="A678" s="252">
        <v>45717</v>
      </c>
      <c r="B678" s="229">
        <v>9</v>
      </c>
      <c r="C678" s="229" t="s">
        <v>58</v>
      </c>
      <c r="D678" s="240">
        <v>45717</v>
      </c>
      <c r="E678" s="240">
        <v>45747</v>
      </c>
      <c r="F678" s="240">
        <v>45750</v>
      </c>
      <c r="G678" s="229" t="s">
        <v>449</v>
      </c>
      <c r="H678" s="229" t="s">
        <v>52</v>
      </c>
      <c r="I678" s="229" t="s">
        <v>53</v>
      </c>
      <c r="J678" s="208">
        <v>7.2</v>
      </c>
      <c r="K678" s="242">
        <v>16.100000000000001</v>
      </c>
      <c r="L678" s="208">
        <v>14.4</v>
      </c>
      <c r="M678" s="208">
        <v>29.7</v>
      </c>
      <c r="N678" s="186" t="s">
        <v>716</v>
      </c>
    </row>
    <row r="679" spans="1:14" ht="17.25" x14ac:dyDescent="0.25">
      <c r="A679" s="252">
        <v>45717</v>
      </c>
      <c r="B679" s="229">
        <v>10</v>
      </c>
      <c r="C679" s="229" t="s">
        <v>188</v>
      </c>
      <c r="D679" s="240">
        <v>45717</v>
      </c>
      <c r="E679" s="240">
        <v>45747</v>
      </c>
      <c r="F679" s="240">
        <v>45750</v>
      </c>
      <c r="G679" s="229" t="s">
        <v>449</v>
      </c>
      <c r="H679" s="229" t="s">
        <v>52</v>
      </c>
      <c r="I679" s="229" t="s">
        <v>53</v>
      </c>
      <c r="J679" s="208">
        <v>7.3</v>
      </c>
      <c r="K679" s="242">
        <v>15.4</v>
      </c>
      <c r="L679" s="208">
        <v>13.7</v>
      </c>
      <c r="M679" s="208">
        <v>27</v>
      </c>
      <c r="N679" s="186" t="s">
        <v>715</v>
      </c>
    </row>
    <row r="680" spans="1:14" ht="17.25" x14ac:dyDescent="0.25">
      <c r="A680" s="252">
        <v>45717</v>
      </c>
      <c r="B680" s="229">
        <v>11</v>
      </c>
      <c r="C680" s="229" t="s">
        <v>190</v>
      </c>
      <c r="D680" s="240">
        <v>45717</v>
      </c>
      <c r="E680" s="240">
        <v>45747</v>
      </c>
      <c r="F680" s="240">
        <v>45750</v>
      </c>
      <c r="G680" s="229" t="s">
        <v>449</v>
      </c>
      <c r="H680" s="229" t="s">
        <v>52</v>
      </c>
      <c r="I680" s="229" t="s">
        <v>53</v>
      </c>
      <c r="J680" s="208">
        <v>6.2</v>
      </c>
      <c r="K680" s="242">
        <v>14.4</v>
      </c>
      <c r="L680" s="208">
        <v>13.7</v>
      </c>
      <c r="M680" s="208">
        <v>26.3</v>
      </c>
      <c r="N680" s="186" t="s">
        <v>717</v>
      </c>
    </row>
    <row r="681" spans="1:14" ht="24" x14ac:dyDescent="0.25">
      <c r="A681" s="252">
        <v>45748</v>
      </c>
      <c r="B681" s="229">
        <v>9</v>
      </c>
      <c r="C681" s="229" t="s">
        <v>58</v>
      </c>
      <c r="D681" s="253">
        <v>45748</v>
      </c>
      <c r="E681" s="253">
        <v>45777</v>
      </c>
      <c r="F681" s="253">
        <v>45783</v>
      </c>
      <c r="G681" s="229" t="s">
        <v>449</v>
      </c>
      <c r="H681" s="229" t="s">
        <v>52</v>
      </c>
      <c r="I681" s="229" t="s">
        <v>53</v>
      </c>
      <c r="J681" s="228">
        <v>8</v>
      </c>
      <c r="K681" s="228">
        <v>16.217777236227825</v>
      </c>
      <c r="L681" s="229">
        <v>16.100000000000001</v>
      </c>
      <c r="M681" s="229">
        <v>28.6</v>
      </c>
      <c r="N681" s="273" t="s">
        <v>722</v>
      </c>
    </row>
    <row r="682" spans="1:14" ht="36" x14ac:dyDescent="0.25">
      <c r="A682" s="252">
        <v>45748</v>
      </c>
      <c r="B682" s="229">
        <v>10</v>
      </c>
      <c r="C682" s="229" t="s">
        <v>188</v>
      </c>
      <c r="D682" s="253">
        <v>45748</v>
      </c>
      <c r="E682" s="253">
        <v>45777</v>
      </c>
      <c r="F682" s="253">
        <v>45783</v>
      </c>
      <c r="G682" s="229" t="s">
        <v>449</v>
      </c>
      <c r="H682" s="229" t="s">
        <v>52</v>
      </c>
      <c r="I682" s="229" t="s">
        <v>53</v>
      </c>
      <c r="J682" s="228">
        <v>9.4168000000000003</v>
      </c>
      <c r="K682" s="228">
        <v>17.643993223443228</v>
      </c>
      <c r="L682" s="229">
        <v>17.899999999999999</v>
      </c>
      <c r="M682" s="229">
        <v>27.5</v>
      </c>
      <c r="N682" s="273" t="s">
        <v>723</v>
      </c>
    </row>
    <row r="683" spans="1:14" ht="24" x14ac:dyDescent="0.25">
      <c r="A683" s="252">
        <v>45748</v>
      </c>
      <c r="B683" s="229">
        <v>11</v>
      </c>
      <c r="C683" s="229" t="s">
        <v>190</v>
      </c>
      <c r="D683" s="253">
        <v>45748</v>
      </c>
      <c r="E683" s="253">
        <v>45777</v>
      </c>
      <c r="F683" s="253">
        <v>45783</v>
      </c>
      <c r="G683" s="229" t="s">
        <v>449</v>
      </c>
      <c r="H683" s="229" t="s">
        <v>52</v>
      </c>
      <c r="I683" s="229" t="s">
        <v>53</v>
      </c>
      <c r="J683" s="229">
        <v>7.4</v>
      </c>
      <c r="K683" s="228">
        <v>15.686634774354186</v>
      </c>
      <c r="L683" s="228">
        <v>14.986974789915969</v>
      </c>
      <c r="M683" s="228">
        <v>29.927500000000002</v>
      </c>
      <c r="N683" s="273" t="s">
        <v>722</v>
      </c>
    </row>
    <row r="684" spans="1:14" ht="17.25" x14ac:dyDescent="0.25">
      <c r="A684" s="252">
        <v>45778</v>
      </c>
      <c r="B684" s="229">
        <v>9</v>
      </c>
      <c r="C684" s="229" t="s">
        <v>58</v>
      </c>
      <c r="D684" s="240">
        <v>45778</v>
      </c>
      <c r="E684" s="240">
        <v>45808</v>
      </c>
      <c r="F684" s="240">
        <v>45811</v>
      </c>
      <c r="G684" s="229" t="s">
        <v>449</v>
      </c>
      <c r="H684" s="229" t="s">
        <v>52</v>
      </c>
      <c r="I684" s="229" t="s">
        <v>53</v>
      </c>
      <c r="J684" s="208">
        <v>6.2</v>
      </c>
      <c r="K684" s="242">
        <v>13.7</v>
      </c>
      <c r="L684" s="242">
        <v>11.3</v>
      </c>
      <c r="M684" s="242">
        <v>63</v>
      </c>
      <c r="N684" s="273"/>
    </row>
    <row r="685" spans="1:14" ht="17.25" x14ac:dyDescent="0.25">
      <c r="A685" s="252">
        <v>45778</v>
      </c>
      <c r="B685" s="229">
        <v>10</v>
      </c>
      <c r="C685" s="229" t="s">
        <v>188</v>
      </c>
      <c r="D685" s="240">
        <v>45778</v>
      </c>
      <c r="E685" s="240">
        <v>45808</v>
      </c>
      <c r="F685" s="240">
        <v>45811</v>
      </c>
      <c r="G685" s="229" t="s">
        <v>449</v>
      </c>
      <c r="H685" s="229" t="s">
        <v>52</v>
      </c>
      <c r="I685" s="229" t="s">
        <v>53</v>
      </c>
      <c r="J685" s="208">
        <v>4.7</v>
      </c>
      <c r="K685" s="242">
        <v>14</v>
      </c>
      <c r="L685" s="242">
        <v>12</v>
      </c>
      <c r="M685" s="242">
        <v>68.2</v>
      </c>
      <c r="N685" s="273"/>
    </row>
    <row r="686" spans="1:14" ht="17.25" x14ac:dyDescent="0.25">
      <c r="A686" s="252">
        <v>45778</v>
      </c>
      <c r="B686" s="229">
        <v>11</v>
      </c>
      <c r="C686" s="229" t="s">
        <v>190</v>
      </c>
      <c r="D686" s="240">
        <v>45778</v>
      </c>
      <c r="E686" s="240">
        <v>45808</v>
      </c>
      <c r="F686" s="240">
        <v>45811</v>
      </c>
      <c r="G686" s="229" t="s">
        <v>449</v>
      </c>
      <c r="H686" s="229" t="s">
        <v>52</v>
      </c>
      <c r="I686" s="229" t="s">
        <v>53</v>
      </c>
      <c r="J686" s="208">
        <v>5.8</v>
      </c>
      <c r="K686" s="242">
        <v>13.2</v>
      </c>
      <c r="L686" s="242">
        <v>10.3</v>
      </c>
      <c r="M686" s="242">
        <v>74.599999999999994</v>
      </c>
      <c r="N686" s="273"/>
    </row>
    <row r="687" spans="1:14" ht="17.25" x14ac:dyDescent="0.25">
      <c r="A687" s="252">
        <v>45809</v>
      </c>
      <c r="B687" s="229">
        <v>9</v>
      </c>
      <c r="C687" s="229" t="s">
        <v>58</v>
      </c>
      <c r="D687" s="240">
        <v>45809</v>
      </c>
      <c r="E687" s="240">
        <v>45838</v>
      </c>
      <c r="F687" s="240">
        <v>45841</v>
      </c>
      <c r="G687" s="229" t="s">
        <v>449</v>
      </c>
      <c r="H687" s="229" t="s">
        <v>52</v>
      </c>
      <c r="I687" s="229" t="s">
        <v>53</v>
      </c>
      <c r="J687" s="208">
        <v>8.9</v>
      </c>
      <c r="K687" s="242">
        <v>15.3</v>
      </c>
      <c r="L687" s="242">
        <v>14.7</v>
      </c>
      <c r="M687" s="242">
        <v>23.1</v>
      </c>
      <c r="N687" s="273"/>
    </row>
    <row r="688" spans="1:14" ht="17.25" x14ac:dyDescent="0.25">
      <c r="A688" s="252">
        <v>45809</v>
      </c>
      <c r="B688" s="229">
        <v>10</v>
      </c>
      <c r="C688" s="229" t="s">
        <v>188</v>
      </c>
      <c r="D688" s="240">
        <v>45809</v>
      </c>
      <c r="E688" s="240">
        <v>45838</v>
      </c>
      <c r="F688" s="240">
        <v>45841</v>
      </c>
      <c r="G688" s="229" t="s">
        <v>449</v>
      </c>
      <c r="H688" s="229" t="s">
        <v>52</v>
      </c>
      <c r="I688" s="229" t="s">
        <v>53</v>
      </c>
      <c r="J688" s="208">
        <v>10</v>
      </c>
      <c r="K688" s="242">
        <v>16.100000000000001</v>
      </c>
      <c r="L688" s="242">
        <v>15.5</v>
      </c>
      <c r="M688" s="242">
        <v>22.3</v>
      </c>
      <c r="N688" s="273"/>
    </row>
    <row r="689" spans="1:14" ht="17.25" x14ac:dyDescent="0.25">
      <c r="A689" s="252">
        <v>45809</v>
      </c>
      <c r="B689" s="229">
        <v>11</v>
      </c>
      <c r="C689" s="229" t="s">
        <v>190</v>
      </c>
      <c r="D689" s="240">
        <v>45809</v>
      </c>
      <c r="E689" s="240">
        <v>45838</v>
      </c>
      <c r="F689" s="240">
        <v>45841</v>
      </c>
      <c r="G689" s="229" t="s">
        <v>449</v>
      </c>
      <c r="H689" s="229" t="s">
        <v>52</v>
      </c>
      <c r="I689" s="229" t="s">
        <v>53</v>
      </c>
      <c r="J689" s="208">
        <v>9.1</v>
      </c>
      <c r="K689" s="242">
        <v>15.6</v>
      </c>
      <c r="L689" s="242">
        <v>14.5</v>
      </c>
      <c r="M689" s="242">
        <v>28.2</v>
      </c>
      <c r="N689" s="273"/>
    </row>
    <row r="690" spans="1:14" ht="17.25" x14ac:dyDescent="0.25">
      <c r="A690" s="252">
        <v>45839</v>
      </c>
      <c r="B690" s="229">
        <v>9</v>
      </c>
      <c r="C690" s="229" t="s">
        <v>58</v>
      </c>
      <c r="D690" s="240">
        <v>45839</v>
      </c>
      <c r="E690" s="240">
        <v>45869</v>
      </c>
      <c r="F690" s="240">
        <v>45874</v>
      </c>
      <c r="G690" s="229" t="s">
        <v>449</v>
      </c>
      <c r="H690" s="229" t="s">
        <v>52</v>
      </c>
      <c r="I690" s="229" t="s">
        <v>53</v>
      </c>
      <c r="J690" s="208">
        <v>6.9</v>
      </c>
      <c r="K690" s="242">
        <v>15.2</v>
      </c>
      <c r="L690" s="242">
        <v>13.8</v>
      </c>
      <c r="M690" s="242">
        <v>36.6</v>
      </c>
      <c r="N690" s="273"/>
    </row>
    <row r="691" spans="1:14" ht="17.25" x14ac:dyDescent="0.25">
      <c r="A691" s="252">
        <v>45839</v>
      </c>
      <c r="B691" s="229">
        <v>10</v>
      </c>
      <c r="C691" s="229" t="s">
        <v>188</v>
      </c>
      <c r="D691" s="240">
        <v>45839</v>
      </c>
      <c r="E691" s="240">
        <v>45869</v>
      </c>
      <c r="F691" s="240">
        <v>45874</v>
      </c>
      <c r="G691" s="229" t="s">
        <v>449</v>
      </c>
      <c r="H691" s="229" t="s">
        <v>52</v>
      </c>
      <c r="I691" s="229" t="s">
        <v>53</v>
      </c>
      <c r="J691" s="208">
        <v>7.7</v>
      </c>
      <c r="K691" s="242">
        <v>15.1</v>
      </c>
      <c r="L691" s="242">
        <v>13.9</v>
      </c>
      <c r="M691" s="242">
        <v>30</v>
      </c>
      <c r="N691" s="273"/>
    </row>
    <row r="692" spans="1:14" ht="17.25" x14ac:dyDescent="0.25">
      <c r="A692" s="252">
        <v>45839</v>
      </c>
      <c r="B692" s="229">
        <v>11</v>
      </c>
      <c r="C692" s="229" t="s">
        <v>190</v>
      </c>
      <c r="D692" s="240">
        <v>45839</v>
      </c>
      <c r="E692" s="240">
        <v>45869</v>
      </c>
      <c r="F692" s="240">
        <v>45874</v>
      </c>
      <c r="G692" s="229" t="s">
        <v>449</v>
      </c>
      <c r="H692" s="229" t="s">
        <v>52</v>
      </c>
      <c r="I692" s="229" t="s">
        <v>53</v>
      </c>
      <c r="J692" s="208">
        <v>7.5</v>
      </c>
      <c r="K692" s="242">
        <v>15.9</v>
      </c>
      <c r="L692" s="242">
        <v>14.1</v>
      </c>
      <c r="M692" s="242">
        <v>44.4</v>
      </c>
      <c r="N692" s="273"/>
    </row>
    <row r="693" spans="1:14" ht="17.25" x14ac:dyDescent="0.25">
      <c r="A693" s="252">
        <v>45870</v>
      </c>
      <c r="B693" s="229">
        <v>9</v>
      </c>
      <c r="C693" s="229" t="s">
        <v>58</v>
      </c>
      <c r="D693" s="240">
        <v>45870</v>
      </c>
      <c r="E693" s="240">
        <v>45900</v>
      </c>
      <c r="F693" s="240">
        <v>45903</v>
      </c>
      <c r="G693" s="229" t="s">
        <v>449</v>
      </c>
      <c r="H693" s="229" t="s">
        <v>52</v>
      </c>
      <c r="I693" s="229" t="s">
        <v>53</v>
      </c>
      <c r="J693" s="208">
        <v>5.7</v>
      </c>
      <c r="K693" s="242">
        <v>13.614193548387096</v>
      </c>
      <c r="L693" s="242">
        <v>12.8</v>
      </c>
      <c r="M693" s="242">
        <v>34.200000000000003</v>
      </c>
      <c r="N693" s="273"/>
    </row>
    <row r="694" spans="1:14" ht="17.25" x14ac:dyDescent="0.25">
      <c r="A694" s="252">
        <v>45870</v>
      </c>
      <c r="B694" s="229">
        <v>10</v>
      </c>
      <c r="C694" s="229" t="s">
        <v>188</v>
      </c>
      <c r="D694" s="240">
        <v>45870</v>
      </c>
      <c r="E694" s="240">
        <v>45900</v>
      </c>
      <c r="F694" s="240">
        <v>45903</v>
      </c>
      <c r="G694" s="229" t="s">
        <v>449</v>
      </c>
      <c r="H694" s="229" t="s">
        <v>52</v>
      </c>
      <c r="I694" s="229" t="s">
        <v>53</v>
      </c>
      <c r="J694" s="208">
        <v>5.7</v>
      </c>
      <c r="K694" s="242">
        <v>12.756666666666666</v>
      </c>
      <c r="L694" s="242">
        <v>12.850000000000001</v>
      </c>
      <c r="M694" s="242">
        <v>20.8</v>
      </c>
      <c r="N694" s="273" t="s">
        <v>747</v>
      </c>
    </row>
    <row r="695" spans="1:14" ht="17.25" x14ac:dyDescent="0.25">
      <c r="A695" s="252">
        <v>45870</v>
      </c>
      <c r="B695" s="229">
        <v>11</v>
      </c>
      <c r="C695" s="229" t="s">
        <v>190</v>
      </c>
      <c r="D695" s="240">
        <v>45870</v>
      </c>
      <c r="E695" s="240">
        <v>45900</v>
      </c>
      <c r="F695" s="240">
        <v>45903</v>
      </c>
      <c r="G695" s="229" t="s">
        <v>449</v>
      </c>
      <c r="H695" s="229" t="s">
        <v>52</v>
      </c>
      <c r="I695" s="229" t="s">
        <v>53</v>
      </c>
      <c r="J695" s="208">
        <v>4.5999999999999996</v>
      </c>
      <c r="K695" s="242">
        <v>12.979032258064519</v>
      </c>
      <c r="L695" s="242">
        <v>11.1</v>
      </c>
      <c r="M695" s="242">
        <v>29.650000000000006</v>
      </c>
      <c r="N695" s="273"/>
    </row>
    <row r="696" spans="1:14" ht="17.25" x14ac:dyDescent="0.25">
      <c r="A696" s="252">
        <v>45901</v>
      </c>
      <c r="B696" s="229">
        <v>9</v>
      </c>
      <c r="C696" s="229" t="s">
        <v>58</v>
      </c>
      <c r="D696" s="240">
        <v>45901</v>
      </c>
      <c r="E696" s="240">
        <v>45930</v>
      </c>
      <c r="F696" s="240">
        <v>45932</v>
      </c>
      <c r="G696" s="229" t="s">
        <v>449</v>
      </c>
      <c r="H696" s="229" t="s">
        <v>52</v>
      </c>
      <c r="I696" s="229" t="s">
        <v>53</v>
      </c>
      <c r="J696" s="130">
        <v>7.6</v>
      </c>
      <c r="K696" s="286">
        <v>21.1</v>
      </c>
      <c r="L696" s="286">
        <v>20</v>
      </c>
      <c r="M696" s="286">
        <v>54.5</v>
      </c>
      <c r="N696" s="273"/>
    </row>
    <row r="697" spans="1:14" ht="17.25" x14ac:dyDescent="0.25">
      <c r="A697" s="252">
        <v>45901</v>
      </c>
      <c r="B697" s="229">
        <v>10</v>
      </c>
      <c r="C697" s="229" t="s">
        <v>188</v>
      </c>
      <c r="D697" s="240">
        <v>45901</v>
      </c>
      <c r="E697" s="240">
        <v>45930</v>
      </c>
      <c r="F697" s="240">
        <v>45932</v>
      </c>
      <c r="G697" s="229" t="s">
        <v>449</v>
      </c>
      <c r="H697" s="229" t="s">
        <v>52</v>
      </c>
      <c r="I697" s="229" t="s">
        <v>53</v>
      </c>
      <c r="J697" s="130">
        <v>7.3</v>
      </c>
      <c r="K697" s="286">
        <v>19.600000000000001</v>
      </c>
      <c r="L697" s="286">
        <v>18.899999999999999</v>
      </c>
      <c r="M697" s="286">
        <v>38.1</v>
      </c>
      <c r="N697" s="273"/>
    </row>
    <row r="698" spans="1:14" ht="17.25" x14ac:dyDescent="0.25">
      <c r="A698" s="252">
        <v>45901</v>
      </c>
      <c r="B698" s="229">
        <v>11</v>
      </c>
      <c r="C698" s="229" t="s">
        <v>190</v>
      </c>
      <c r="D698" s="240">
        <v>45901</v>
      </c>
      <c r="E698" s="240">
        <v>45930</v>
      </c>
      <c r="F698" s="240">
        <v>45932</v>
      </c>
      <c r="G698" s="229" t="s">
        <v>449</v>
      </c>
      <c r="H698" s="229" t="s">
        <v>52</v>
      </c>
      <c r="I698" s="229" t="s">
        <v>53</v>
      </c>
      <c r="J698" s="130">
        <v>6.5</v>
      </c>
      <c r="K698" s="286">
        <v>21.1</v>
      </c>
      <c r="L698" s="286">
        <v>19.100000000000001</v>
      </c>
      <c r="M698" s="286">
        <v>57.5</v>
      </c>
      <c r="N698" s="273"/>
    </row>
    <row r="699" spans="1:14" ht="19.5" customHeight="1" x14ac:dyDescent="0.25">
      <c r="A699" s="252">
        <v>45931</v>
      </c>
      <c r="B699" s="229">
        <v>9</v>
      </c>
      <c r="C699" s="229" t="s">
        <v>58</v>
      </c>
      <c r="D699" s="240">
        <v>45931</v>
      </c>
      <c r="E699" s="240">
        <v>45960</v>
      </c>
      <c r="F699" s="240">
        <v>45965</v>
      </c>
      <c r="G699" s="229" t="s">
        <v>449</v>
      </c>
      <c r="H699" s="229" t="s">
        <v>52</v>
      </c>
      <c r="I699" s="229" t="s">
        <v>53</v>
      </c>
      <c r="J699" s="130">
        <v>8.6</v>
      </c>
      <c r="K699" s="286">
        <v>26.7</v>
      </c>
      <c r="L699" s="286">
        <v>27</v>
      </c>
      <c r="M699" s="286">
        <v>51.8</v>
      </c>
      <c r="N699" s="273" t="s">
        <v>759</v>
      </c>
    </row>
    <row r="700" spans="1:14" ht="23.25" customHeight="1" x14ac:dyDescent="0.25">
      <c r="A700" s="252">
        <v>45931</v>
      </c>
      <c r="B700" s="229">
        <v>10</v>
      </c>
      <c r="C700" s="229" t="s">
        <v>188</v>
      </c>
      <c r="D700" s="240">
        <v>45931</v>
      </c>
      <c r="E700" s="240">
        <v>45960</v>
      </c>
      <c r="F700" s="240">
        <v>45965</v>
      </c>
      <c r="G700" s="229" t="s">
        <v>449</v>
      </c>
      <c r="H700" s="229" t="s">
        <v>52</v>
      </c>
      <c r="I700" s="229" t="s">
        <v>53</v>
      </c>
      <c r="J700" s="130">
        <v>9.1999999999999993</v>
      </c>
      <c r="K700" s="286">
        <v>30.3</v>
      </c>
      <c r="L700" s="286">
        <v>25.7</v>
      </c>
      <c r="M700" s="286">
        <v>82.1</v>
      </c>
      <c r="N700" s="273" t="s">
        <v>753</v>
      </c>
    </row>
    <row r="701" spans="1:14" ht="17.25" x14ac:dyDescent="0.25">
      <c r="A701" s="252">
        <v>45931</v>
      </c>
      <c r="B701" s="229">
        <v>11</v>
      </c>
      <c r="C701" s="229" t="s">
        <v>190</v>
      </c>
      <c r="D701" s="240">
        <v>45931</v>
      </c>
      <c r="E701" s="240">
        <v>45960</v>
      </c>
      <c r="F701" s="240">
        <v>45965</v>
      </c>
      <c r="G701" s="229" t="s">
        <v>449</v>
      </c>
      <c r="H701" s="229" t="s">
        <v>52</v>
      </c>
      <c r="I701" s="229" t="s">
        <v>53</v>
      </c>
      <c r="J701" s="130">
        <v>8.8000000000000007</v>
      </c>
      <c r="K701" s="286">
        <v>28.5</v>
      </c>
      <c r="L701" s="286">
        <v>27.5</v>
      </c>
      <c r="M701" s="286">
        <v>56.1</v>
      </c>
      <c r="N701" s="273" t="s">
        <v>759</v>
      </c>
    </row>
    <row r="702" spans="1:14" ht="17.25" x14ac:dyDescent="0.25">
      <c r="A702" s="252">
        <v>45962</v>
      </c>
      <c r="B702" s="229">
        <v>9</v>
      </c>
      <c r="C702" s="229" t="s">
        <v>58</v>
      </c>
      <c r="D702" s="240">
        <v>45962</v>
      </c>
      <c r="E702" s="240">
        <v>45991</v>
      </c>
      <c r="F702" s="240">
        <v>45994</v>
      </c>
      <c r="G702" s="229" t="s">
        <v>449</v>
      </c>
      <c r="H702" s="229" t="s">
        <v>52</v>
      </c>
      <c r="I702" s="229" t="s">
        <v>53</v>
      </c>
      <c r="J702" s="298">
        <v>13.4</v>
      </c>
      <c r="K702" s="298">
        <v>27</v>
      </c>
      <c r="L702" s="298">
        <v>28</v>
      </c>
      <c r="M702" s="298">
        <v>51.6</v>
      </c>
      <c r="N702" s="273"/>
    </row>
    <row r="703" spans="1:14" ht="17.25" x14ac:dyDescent="0.25">
      <c r="A703" s="252">
        <v>45962</v>
      </c>
      <c r="B703" s="229">
        <v>10</v>
      </c>
      <c r="C703" s="229" t="s">
        <v>188</v>
      </c>
      <c r="D703" s="240">
        <v>45962</v>
      </c>
      <c r="E703" s="240">
        <v>45991</v>
      </c>
      <c r="F703" s="240">
        <v>45994</v>
      </c>
      <c r="G703" s="229" t="s">
        <v>449</v>
      </c>
      <c r="H703" s="229" t="s">
        <v>52</v>
      </c>
      <c r="I703" s="229" t="s">
        <v>53</v>
      </c>
      <c r="J703" s="300">
        <v>13.4</v>
      </c>
      <c r="K703" s="300">
        <v>30.2</v>
      </c>
      <c r="L703" s="299">
        <v>27.2</v>
      </c>
      <c r="M703" s="280">
        <v>60</v>
      </c>
      <c r="N703" s="273"/>
    </row>
    <row r="704" spans="1:14" ht="17.25" x14ac:dyDescent="0.25">
      <c r="A704" s="252">
        <v>45962</v>
      </c>
      <c r="B704" s="229">
        <v>11</v>
      </c>
      <c r="C704" s="229" t="s">
        <v>190</v>
      </c>
      <c r="D704" s="240">
        <v>45962</v>
      </c>
      <c r="E704" s="240">
        <v>45991</v>
      </c>
      <c r="F704" s="240">
        <v>45994</v>
      </c>
      <c r="G704" s="229" t="s">
        <v>449</v>
      </c>
      <c r="H704" s="229" t="s">
        <v>52</v>
      </c>
      <c r="I704" s="229" t="s">
        <v>53</v>
      </c>
      <c r="J704" s="300">
        <v>12.1</v>
      </c>
      <c r="K704" s="300">
        <v>26.3</v>
      </c>
      <c r="L704" s="300">
        <v>26.7</v>
      </c>
      <c r="M704" s="280">
        <v>46.1</v>
      </c>
      <c r="N704" s="273"/>
    </row>
    <row r="705" spans="1:14" ht="17.25" x14ac:dyDescent="0.25">
      <c r="A705" s="252">
        <v>45992</v>
      </c>
      <c r="B705" s="229">
        <v>9</v>
      </c>
      <c r="C705" s="229" t="s">
        <v>58</v>
      </c>
      <c r="D705" s="97">
        <v>45992</v>
      </c>
      <c r="E705" s="240">
        <v>46022</v>
      </c>
      <c r="F705" s="97">
        <v>46028</v>
      </c>
      <c r="G705" s="229" t="s">
        <v>449</v>
      </c>
      <c r="H705" s="229" t="s">
        <v>52</v>
      </c>
      <c r="I705" s="229" t="s">
        <v>53</v>
      </c>
      <c r="J705" s="303">
        <v>13</v>
      </c>
      <c r="K705" s="300">
        <v>28.3</v>
      </c>
      <c r="L705" s="300">
        <v>24.3</v>
      </c>
      <c r="M705" s="300">
        <v>66.599999999999994</v>
      </c>
      <c r="N705" s="18"/>
    </row>
    <row r="706" spans="1:14" ht="17.25" x14ac:dyDescent="0.25">
      <c r="A706" s="252">
        <v>45992</v>
      </c>
      <c r="B706" s="229">
        <v>10</v>
      </c>
      <c r="C706" s="229" t="s">
        <v>188</v>
      </c>
      <c r="D706" s="97">
        <v>45992</v>
      </c>
      <c r="E706" s="240">
        <v>46022</v>
      </c>
      <c r="F706" s="97">
        <v>46028</v>
      </c>
      <c r="G706" s="229" t="s">
        <v>449</v>
      </c>
      <c r="H706" s="229" t="s">
        <v>52</v>
      </c>
      <c r="I706" s="229" t="s">
        <v>53</v>
      </c>
      <c r="J706" s="303">
        <v>12.2</v>
      </c>
      <c r="K706" s="300">
        <v>27</v>
      </c>
      <c r="L706" s="300">
        <v>23</v>
      </c>
      <c r="M706" s="300">
        <v>55.2</v>
      </c>
      <c r="N706" s="18" t="s">
        <v>761</v>
      </c>
    </row>
    <row r="707" spans="1:14" ht="17.25" x14ac:dyDescent="0.25">
      <c r="A707" s="252">
        <v>45992</v>
      </c>
      <c r="B707" s="229">
        <v>11</v>
      </c>
      <c r="C707" s="229" t="s">
        <v>190</v>
      </c>
      <c r="D707" s="97">
        <v>45992</v>
      </c>
      <c r="E707" s="240">
        <v>46022</v>
      </c>
      <c r="F707" s="97">
        <v>46028</v>
      </c>
      <c r="G707" s="229" t="s">
        <v>449</v>
      </c>
      <c r="H707" s="229" t="s">
        <v>52</v>
      </c>
      <c r="I707" s="229" t="s">
        <v>53</v>
      </c>
      <c r="J707" s="303">
        <v>10</v>
      </c>
      <c r="K707" s="300">
        <v>25.2</v>
      </c>
      <c r="L707" s="300">
        <v>23.8</v>
      </c>
      <c r="M707" s="300">
        <v>56.7</v>
      </c>
      <c r="N707" s="18"/>
    </row>
    <row r="708" spans="1:14" ht="17.25" x14ac:dyDescent="0.25">
      <c r="A708" s="252">
        <v>46023</v>
      </c>
      <c r="B708" s="229">
        <v>9</v>
      </c>
      <c r="C708" s="229" t="s">
        <v>58</v>
      </c>
      <c r="D708" s="97">
        <v>46023</v>
      </c>
      <c r="E708" s="240">
        <v>46053</v>
      </c>
      <c r="F708" s="97">
        <v>46055</v>
      </c>
      <c r="G708" s="229" t="s">
        <v>449</v>
      </c>
      <c r="H708" s="229" t="s">
        <v>52</v>
      </c>
      <c r="I708" s="229" t="s">
        <v>53</v>
      </c>
      <c r="J708" s="309">
        <v>10.5</v>
      </c>
      <c r="K708" s="300">
        <v>23.6</v>
      </c>
      <c r="L708" s="300">
        <v>19.3</v>
      </c>
      <c r="M708" s="300">
        <v>85.7</v>
      </c>
      <c r="N708" s="273" t="s">
        <v>774</v>
      </c>
    </row>
    <row r="709" spans="1:14" ht="17.25" x14ac:dyDescent="0.25">
      <c r="A709" s="252">
        <v>46023</v>
      </c>
      <c r="B709" s="229">
        <v>10</v>
      </c>
      <c r="C709" s="229" t="s">
        <v>188</v>
      </c>
      <c r="D709" s="97">
        <v>46023</v>
      </c>
      <c r="E709" s="240">
        <v>46053</v>
      </c>
      <c r="F709" s="97">
        <v>46055</v>
      </c>
      <c r="G709" s="229" t="s">
        <v>449</v>
      </c>
      <c r="H709" s="229" t="s">
        <v>52</v>
      </c>
      <c r="I709" s="229" t="s">
        <v>53</v>
      </c>
      <c r="J709" s="309">
        <v>10.199999999999999</v>
      </c>
      <c r="K709" s="300">
        <v>22.6</v>
      </c>
      <c r="L709" s="300">
        <v>18.7</v>
      </c>
      <c r="M709" s="300">
        <v>93.8</v>
      </c>
      <c r="N709" s="273" t="s">
        <v>774</v>
      </c>
    </row>
    <row r="710" spans="1:14" ht="17.25" x14ac:dyDescent="0.25">
      <c r="A710" s="252">
        <v>46023</v>
      </c>
      <c r="B710" s="229">
        <v>11</v>
      </c>
      <c r="C710" s="229" t="s">
        <v>190</v>
      </c>
      <c r="D710" s="97">
        <v>46023</v>
      </c>
      <c r="E710" s="240">
        <v>46053</v>
      </c>
      <c r="F710" s="97">
        <v>46055</v>
      </c>
      <c r="G710" s="229" t="s">
        <v>449</v>
      </c>
      <c r="H710" s="229" t="s">
        <v>52</v>
      </c>
      <c r="I710" s="229" t="s">
        <v>53</v>
      </c>
      <c r="J710" s="309">
        <v>9.1999999999999993</v>
      </c>
      <c r="K710" s="300">
        <v>21</v>
      </c>
      <c r="L710" s="300">
        <v>17.7</v>
      </c>
      <c r="M710" s="300">
        <v>86.1</v>
      </c>
      <c r="N710" s="273" t="s">
        <v>774</v>
      </c>
    </row>
    <row r="711" spans="1:14" ht="17.25" x14ac:dyDescent="0.25">
      <c r="A711" s="252">
        <v>46054</v>
      </c>
      <c r="B711" s="229">
        <v>9</v>
      </c>
      <c r="C711" s="229" t="s">
        <v>58</v>
      </c>
      <c r="D711" s="97">
        <v>46054</v>
      </c>
      <c r="E711" s="240">
        <v>46081</v>
      </c>
      <c r="F711" s="97">
        <v>46084</v>
      </c>
      <c r="G711" s="229" t="s">
        <v>449</v>
      </c>
      <c r="H711" s="229" t="s">
        <v>52</v>
      </c>
      <c r="I711" s="229" t="s">
        <v>53</v>
      </c>
      <c r="J711" s="312">
        <v>12.6</v>
      </c>
      <c r="K711" s="242">
        <v>23.480757429137082</v>
      </c>
      <c r="L711" s="300">
        <v>21.4</v>
      </c>
      <c r="M711" s="300">
        <v>46.5</v>
      </c>
      <c r="N711" s="273" t="s">
        <v>775</v>
      </c>
    </row>
    <row r="712" spans="1:14" ht="17.25" x14ac:dyDescent="0.25">
      <c r="A712" s="252">
        <v>46054</v>
      </c>
      <c r="B712" s="229">
        <v>10</v>
      </c>
      <c r="C712" s="229" t="s">
        <v>188</v>
      </c>
      <c r="D712" s="97">
        <v>46054</v>
      </c>
      <c r="E712" s="240">
        <v>46081</v>
      </c>
      <c r="F712" s="97">
        <v>46084</v>
      </c>
      <c r="G712" s="229" t="s">
        <v>449</v>
      </c>
      <c r="H712" s="229" t="s">
        <v>52</v>
      </c>
      <c r="I712" s="229" t="s">
        <v>53</v>
      </c>
      <c r="J712" s="312">
        <v>10.9</v>
      </c>
      <c r="K712" s="242">
        <v>23.209970605843434</v>
      </c>
      <c r="L712" s="242">
        <v>18.149999999999999</v>
      </c>
      <c r="M712" s="242">
        <v>59.771014492753622</v>
      </c>
      <c r="N712" s="273" t="s">
        <v>776</v>
      </c>
    </row>
    <row r="713" spans="1:14" ht="17.25" x14ac:dyDescent="0.25">
      <c r="A713" s="252">
        <v>46054</v>
      </c>
      <c r="B713" s="229">
        <v>11</v>
      </c>
      <c r="C713" s="229" t="s">
        <v>190</v>
      </c>
      <c r="D713" s="97">
        <v>46054</v>
      </c>
      <c r="E713" s="240">
        <v>46081</v>
      </c>
      <c r="F713" s="97">
        <v>46084</v>
      </c>
      <c r="G713" s="229" t="s">
        <v>449</v>
      </c>
      <c r="H713" s="229" t="s">
        <v>52</v>
      </c>
      <c r="I713" s="229" t="s">
        <v>53</v>
      </c>
      <c r="J713" s="312">
        <v>7.8</v>
      </c>
      <c r="K713" s="242">
        <v>20.690218029564196</v>
      </c>
      <c r="L713" s="242">
        <v>16.55</v>
      </c>
      <c r="M713" s="242">
        <v>58.073913043478328</v>
      </c>
      <c r="N713" s="273" t="s">
        <v>777</v>
      </c>
    </row>
    <row r="714" spans="1:14" ht="17.25" x14ac:dyDescent="0.25">
      <c r="A714" s="252">
        <v>46082</v>
      </c>
      <c r="B714" s="229">
        <v>9</v>
      </c>
      <c r="C714" s="229" t="s">
        <v>58</v>
      </c>
      <c r="D714" s="240">
        <v>46082</v>
      </c>
      <c r="E714" s="240">
        <v>46112</v>
      </c>
      <c r="F714" s="240">
        <v>46120</v>
      </c>
      <c r="G714" s="229" t="s">
        <v>449</v>
      </c>
      <c r="H714" s="229" t="s">
        <v>52</v>
      </c>
      <c r="I714" s="229" t="s">
        <v>53</v>
      </c>
      <c r="J714" s="208">
        <v>8.4</v>
      </c>
      <c r="K714" s="242">
        <v>19.100000000000001</v>
      </c>
      <c r="L714" s="300">
        <v>17.899999999999999</v>
      </c>
      <c r="M714" s="300">
        <v>40.200000000000003</v>
      </c>
      <c r="N714" s="273"/>
    </row>
    <row r="715" spans="1:14" ht="17.25" x14ac:dyDescent="0.25">
      <c r="A715" s="252">
        <v>46082</v>
      </c>
      <c r="B715" s="229">
        <v>10</v>
      </c>
      <c r="C715" s="229" t="s">
        <v>188</v>
      </c>
      <c r="D715" s="240">
        <v>46082</v>
      </c>
      <c r="E715" s="240">
        <v>46112</v>
      </c>
      <c r="F715" s="240">
        <v>46120</v>
      </c>
      <c r="G715" s="229" t="s">
        <v>449</v>
      </c>
      <c r="H715" s="229" t="s">
        <v>52</v>
      </c>
      <c r="I715" s="229" t="s">
        <v>53</v>
      </c>
      <c r="J715" s="208">
        <v>7.8</v>
      </c>
      <c r="K715" s="242">
        <v>18.8</v>
      </c>
      <c r="L715" s="242">
        <v>17.2</v>
      </c>
      <c r="M715" s="242">
        <v>43.8</v>
      </c>
      <c r="N715" s="273"/>
    </row>
    <row r="716" spans="1:14" ht="17.25" x14ac:dyDescent="0.25">
      <c r="A716" s="252">
        <v>46082</v>
      </c>
      <c r="B716" s="229">
        <v>11</v>
      </c>
      <c r="C716" s="229" t="s">
        <v>190</v>
      </c>
      <c r="D716" s="240">
        <v>46082</v>
      </c>
      <c r="E716" s="240">
        <v>46112</v>
      </c>
      <c r="F716" s="240">
        <v>46120</v>
      </c>
      <c r="G716" s="229" t="s">
        <v>449</v>
      </c>
      <c r="H716" s="229" t="s">
        <v>52</v>
      </c>
      <c r="I716" s="229" t="s">
        <v>53</v>
      </c>
      <c r="J716" s="208">
        <v>6.5</v>
      </c>
      <c r="K716" s="242">
        <v>16.399999999999999</v>
      </c>
      <c r="L716" s="242">
        <v>16.5</v>
      </c>
      <c r="M716" s="242">
        <v>33.200000000000003</v>
      </c>
      <c r="N716" s="273"/>
    </row>
    <row r="717" spans="1:14" ht="17.25" x14ac:dyDescent="0.25">
      <c r="A717" s="252">
        <v>46113</v>
      </c>
      <c r="B717" s="229">
        <v>9</v>
      </c>
      <c r="C717" s="229" t="s">
        <v>58</v>
      </c>
      <c r="D717" s="240">
        <v>46113</v>
      </c>
      <c r="E717" s="240">
        <v>46142</v>
      </c>
      <c r="F717" s="240">
        <v>46146</v>
      </c>
      <c r="G717" s="229" t="s">
        <v>449</v>
      </c>
      <c r="H717" s="229" t="s">
        <v>52</v>
      </c>
      <c r="I717" s="229" t="s">
        <v>53</v>
      </c>
      <c r="J717" s="208">
        <v>11.6</v>
      </c>
      <c r="K717" s="242">
        <v>24.56361320497685</v>
      </c>
      <c r="L717" s="242">
        <v>22.65</v>
      </c>
      <c r="M717" s="300">
        <v>45.4</v>
      </c>
      <c r="N717" s="273"/>
    </row>
    <row r="718" spans="1:14" ht="17.25" x14ac:dyDescent="0.25">
      <c r="A718" s="252">
        <v>46113</v>
      </c>
      <c r="B718" s="229">
        <v>10</v>
      </c>
      <c r="C718" s="229" t="s">
        <v>188</v>
      </c>
      <c r="D718" s="240">
        <v>46113</v>
      </c>
      <c r="E718" s="240">
        <v>46142</v>
      </c>
      <c r="F718" s="240">
        <v>46146</v>
      </c>
      <c r="G718" s="229" t="s">
        <v>449</v>
      </c>
      <c r="H718" s="229" t="s">
        <v>52</v>
      </c>
      <c r="I718" s="229" t="s">
        <v>53</v>
      </c>
      <c r="J718" s="208">
        <v>11.1</v>
      </c>
      <c r="K718" s="242">
        <v>22.911662731373063</v>
      </c>
      <c r="L718" s="242">
        <v>20.2</v>
      </c>
      <c r="M718" s="242">
        <v>42.4</v>
      </c>
      <c r="N718" s="273"/>
    </row>
    <row r="719" spans="1:14" ht="24" x14ac:dyDescent="0.25">
      <c r="A719" s="252">
        <v>46113</v>
      </c>
      <c r="B719" s="229">
        <v>11</v>
      </c>
      <c r="C719" s="229" t="s">
        <v>190</v>
      </c>
      <c r="D719" s="240">
        <v>46113</v>
      </c>
      <c r="E719" s="240">
        <v>46142</v>
      </c>
      <c r="F719" s="240">
        <v>46146</v>
      </c>
      <c r="G719" s="229" t="s">
        <v>449</v>
      </c>
      <c r="H719" s="229" t="s">
        <v>52</v>
      </c>
      <c r="I719" s="229" t="s">
        <v>53</v>
      </c>
      <c r="J719" s="208">
        <v>7.5</v>
      </c>
      <c r="K719" s="242">
        <v>26.376267925561031</v>
      </c>
      <c r="L719" s="242">
        <v>15.8</v>
      </c>
      <c r="M719" s="242">
        <v>121.8</v>
      </c>
      <c r="N719" s="273" t="s">
        <v>786</v>
      </c>
    </row>
  </sheetData>
  <mergeCells count="1">
    <mergeCell ref="A358:N358"/>
  </mergeCells>
  <phoneticPr fontId="26" type="noConversion"/>
  <conditionalFormatting sqref="A639:A650">
    <cfRule type="timePeriod" dxfId="0" priority="1" timePeriod="lastWeek">
      <formula>AND(TODAY()-ROUNDDOWN(A639,0)&gt;=(WEEKDAY(TODAY())),TODAY()-ROUNDDOWN(A639,0)&lt;(WEEKDAY(TODAY())+7))</formula>
    </cfRule>
  </conditionalFormatting>
  <hyperlinks>
    <hyperlink ref="C5" r:id="rId1" xr:uid="{2BE1B19B-787B-41A7-9FB4-57DE33129A8F}"/>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31"/>
  <sheetViews>
    <sheetView zoomScale="85" zoomScaleNormal="85" workbookViewId="0">
      <pane ySplit="8" topLeftCell="A914" activePane="bottomLeft" state="frozen"/>
      <selection pane="bottomLeft" activeCell="M916" sqref="M916"/>
    </sheetView>
  </sheetViews>
  <sheetFormatPr defaultRowHeight="15" x14ac:dyDescent="0.25"/>
  <cols>
    <col min="1" max="1" width="10.7109375" customWidth="1"/>
    <col min="2" max="2" width="13.28515625" customWidth="1"/>
    <col min="3" max="3" width="21.28515625" style="15" customWidth="1"/>
    <col min="4" max="4" width="17.7109375" style="15" customWidth="1"/>
    <col min="5" max="5" width="15.28515625" style="30" customWidth="1"/>
    <col min="6" max="6" width="15.5703125" style="30" customWidth="1"/>
    <col min="7" max="7" width="16.42578125" style="3" customWidth="1"/>
    <col min="8" max="8" width="16.7109375" style="3" customWidth="1"/>
    <col min="9" max="9" width="19" style="30" customWidth="1"/>
    <col min="10" max="10" width="13.42578125" style="3" customWidth="1"/>
  </cols>
  <sheetData>
    <row r="1" spans="1:10" x14ac:dyDescent="0.25">
      <c r="A1" s="1" t="s">
        <v>0</v>
      </c>
      <c r="C1" s="2" t="s">
        <v>1</v>
      </c>
      <c r="E1" s="3"/>
      <c r="F1" s="3"/>
      <c r="I1" s="3"/>
    </row>
    <row r="2" spans="1:10" x14ac:dyDescent="0.25">
      <c r="A2" s="1" t="s">
        <v>2</v>
      </c>
      <c r="C2" s="2" t="s">
        <v>3</v>
      </c>
      <c r="E2" s="3"/>
      <c r="F2" s="3"/>
      <c r="I2" s="3"/>
    </row>
    <row r="3" spans="1:10" x14ac:dyDescent="0.25">
      <c r="A3" s="1" t="s">
        <v>4</v>
      </c>
      <c r="C3" s="4">
        <v>46111</v>
      </c>
      <c r="E3" s="3"/>
      <c r="F3" s="3"/>
      <c r="I3" s="3"/>
    </row>
    <row r="4" spans="1:10" x14ac:dyDescent="0.25">
      <c r="A4" s="1" t="s">
        <v>5</v>
      </c>
      <c r="C4" s="2">
        <v>11879</v>
      </c>
      <c r="E4" s="3"/>
      <c r="F4" s="3"/>
      <c r="I4" s="3"/>
    </row>
    <row r="5" spans="1:10" x14ac:dyDescent="0.25">
      <c r="A5" s="1" t="s">
        <v>127</v>
      </c>
      <c r="C5" s="2"/>
      <c r="E5" s="3"/>
      <c r="F5" s="3"/>
      <c r="I5" s="3"/>
    </row>
    <row r="6" spans="1:10" ht="24" customHeight="1" x14ac:dyDescent="0.25">
      <c r="A6" t="s">
        <v>441</v>
      </c>
      <c r="C6" s="153" t="s">
        <v>440</v>
      </c>
      <c r="D6" s="154"/>
      <c r="E6" s="154"/>
      <c r="F6" s="3"/>
      <c r="I6" s="3"/>
    </row>
    <row r="7" spans="1:10" x14ac:dyDescent="0.25">
      <c r="A7" s="5" t="s">
        <v>128</v>
      </c>
      <c r="C7" s="2"/>
      <c r="E7" s="3"/>
      <c r="F7" s="3"/>
      <c r="I7" s="3"/>
    </row>
    <row r="8" spans="1:10" x14ac:dyDescent="0.25">
      <c r="A8" t="s">
        <v>7</v>
      </c>
      <c r="C8" s="2"/>
      <c r="E8" s="3"/>
      <c r="F8" s="3"/>
      <c r="I8" s="3"/>
    </row>
    <row r="10" spans="1:10" s="30" customFormat="1" ht="45" x14ac:dyDescent="0.25">
      <c r="A10" s="20" t="s">
        <v>126</v>
      </c>
      <c r="B10" s="20" t="s">
        <v>129</v>
      </c>
      <c r="C10" s="20" t="s">
        <v>130</v>
      </c>
      <c r="D10" s="20" t="s">
        <v>131</v>
      </c>
      <c r="E10" s="20" t="s">
        <v>132</v>
      </c>
      <c r="F10" s="20" t="s">
        <v>133</v>
      </c>
      <c r="G10" s="20" t="s">
        <v>134</v>
      </c>
      <c r="H10" s="20" t="s">
        <v>135</v>
      </c>
      <c r="I10" s="20" t="s">
        <v>136</v>
      </c>
      <c r="J10" s="20" t="s">
        <v>137</v>
      </c>
    </row>
    <row r="11" spans="1:10" x14ac:dyDescent="0.25">
      <c r="A11" s="338">
        <v>2012</v>
      </c>
      <c r="B11" s="339" t="s">
        <v>138</v>
      </c>
      <c r="C11" s="18" t="s">
        <v>139</v>
      </c>
      <c r="D11" s="18" t="s">
        <v>140</v>
      </c>
      <c r="E11" s="81" t="s">
        <v>141</v>
      </c>
      <c r="F11" s="81">
        <v>2</v>
      </c>
      <c r="G11" s="28">
        <v>4</v>
      </c>
      <c r="H11" s="28" t="s">
        <v>142</v>
      </c>
      <c r="I11" s="81" t="s">
        <v>142</v>
      </c>
      <c r="J11" s="28" t="s">
        <v>142</v>
      </c>
    </row>
    <row r="12" spans="1:10" ht="30" x14ac:dyDescent="0.25">
      <c r="A12" s="338"/>
      <c r="B12" s="339"/>
      <c r="C12" s="18" t="s">
        <v>143</v>
      </c>
      <c r="D12" s="18" t="s">
        <v>144</v>
      </c>
      <c r="E12" s="81" t="s">
        <v>141</v>
      </c>
      <c r="F12" s="81">
        <v>2</v>
      </c>
      <c r="G12" s="28">
        <v>0</v>
      </c>
      <c r="H12" s="28" t="s">
        <v>142</v>
      </c>
      <c r="I12" s="81" t="s">
        <v>142</v>
      </c>
      <c r="J12" s="28" t="s">
        <v>142</v>
      </c>
    </row>
    <row r="14" spans="1:10" x14ac:dyDescent="0.25">
      <c r="A14" s="338">
        <v>2012</v>
      </c>
      <c r="B14" s="339" t="s">
        <v>145</v>
      </c>
      <c r="C14" s="18" t="s">
        <v>139</v>
      </c>
      <c r="D14" s="18" t="s">
        <v>140</v>
      </c>
      <c r="E14" s="81" t="s">
        <v>141</v>
      </c>
      <c r="F14" s="81">
        <v>2</v>
      </c>
      <c r="G14" s="28">
        <v>2</v>
      </c>
      <c r="H14" s="28">
        <v>4</v>
      </c>
      <c r="I14" s="81">
        <v>8.8699999999999992</v>
      </c>
      <c r="J14" s="28">
        <v>10.39</v>
      </c>
    </row>
    <row r="15" spans="1:10" ht="30" x14ac:dyDescent="0.25">
      <c r="A15" s="338"/>
      <c r="B15" s="339"/>
      <c r="C15" s="18" t="s">
        <v>143</v>
      </c>
      <c r="D15" s="18" t="s">
        <v>144</v>
      </c>
      <c r="E15" s="81" t="s">
        <v>141</v>
      </c>
      <c r="F15" s="81">
        <v>2</v>
      </c>
      <c r="G15" s="28">
        <v>2</v>
      </c>
      <c r="H15" s="28">
        <v>4</v>
      </c>
      <c r="I15" s="81">
        <v>1583</v>
      </c>
      <c r="J15" s="28">
        <v>2013</v>
      </c>
    </row>
    <row r="17" spans="1:10" x14ac:dyDescent="0.25">
      <c r="A17" s="338">
        <v>2012</v>
      </c>
      <c r="B17" s="339" t="s">
        <v>146</v>
      </c>
      <c r="C17" s="18" t="s">
        <v>139</v>
      </c>
      <c r="D17" s="18" t="s">
        <v>140</v>
      </c>
      <c r="E17" s="81" t="s">
        <v>141</v>
      </c>
      <c r="F17" s="81">
        <v>2</v>
      </c>
      <c r="G17" s="28">
        <v>4</v>
      </c>
      <c r="H17" s="28" t="s">
        <v>142</v>
      </c>
      <c r="I17" s="81" t="s">
        <v>142</v>
      </c>
      <c r="J17" s="28" t="s">
        <v>142</v>
      </c>
    </row>
    <row r="18" spans="1:10" ht="30" x14ac:dyDescent="0.25">
      <c r="A18" s="338"/>
      <c r="B18" s="339"/>
      <c r="C18" s="18" t="s">
        <v>143</v>
      </c>
      <c r="D18" s="18" t="s">
        <v>144</v>
      </c>
      <c r="E18" s="81" t="s">
        <v>141</v>
      </c>
      <c r="F18" s="81">
        <v>2</v>
      </c>
      <c r="G18" s="28">
        <v>0</v>
      </c>
      <c r="H18" s="28" t="s">
        <v>142</v>
      </c>
      <c r="I18" s="81" t="s">
        <v>142</v>
      </c>
      <c r="J18" s="28" t="s">
        <v>142</v>
      </c>
    </row>
    <row r="20" spans="1:10" x14ac:dyDescent="0.25">
      <c r="A20" s="338">
        <v>2012</v>
      </c>
      <c r="B20" s="339" t="s">
        <v>147</v>
      </c>
      <c r="C20" s="18" t="s">
        <v>139</v>
      </c>
      <c r="D20" s="18" t="s">
        <v>140</v>
      </c>
      <c r="E20" s="81" t="s">
        <v>141</v>
      </c>
      <c r="F20" s="81">
        <v>2</v>
      </c>
      <c r="G20" s="28">
        <v>1</v>
      </c>
      <c r="H20" s="28">
        <v>7.15</v>
      </c>
      <c r="I20" s="81">
        <v>7.15</v>
      </c>
      <c r="J20" s="28">
        <v>7.15</v>
      </c>
    </row>
    <row r="21" spans="1:10" ht="30" x14ac:dyDescent="0.25">
      <c r="A21" s="338"/>
      <c r="B21" s="339"/>
      <c r="C21" s="18" t="s">
        <v>143</v>
      </c>
      <c r="D21" s="18" t="s">
        <v>144</v>
      </c>
      <c r="E21" s="81" t="s">
        <v>141</v>
      </c>
      <c r="F21" s="81">
        <v>2</v>
      </c>
      <c r="G21" s="28">
        <v>1</v>
      </c>
      <c r="H21" s="28">
        <v>1001</v>
      </c>
      <c r="I21" s="81">
        <v>1001</v>
      </c>
      <c r="J21" s="28">
        <v>1001</v>
      </c>
    </row>
    <row r="23" spans="1:10" x14ac:dyDescent="0.25">
      <c r="A23" s="338">
        <v>2012</v>
      </c>
      <c r="B23" s="339" t="s">
        <v>148</v>
      </c>
      <c r="C23" s="18" t="s">
        <v>139</v>
      </c>
      <c r="D23" s="18" t="s">
        <v>140</v>
      </c>
      <c r="E23" s="81" t="s">
        <v>141</v>
      </c>
      <c r="F23" s="81">
        <v>2</v>
      </c>
      <c r="G23" s="28">
        <v>2</v>
      </c>
      <c r="H23" s="28">
        <v>10.11</v>
      </c>
      <c r="I23" s="81">
        <v>10.79</v>
      </c>
      <c r="J23" s="28">
        <v>11.47</v>
      </c>
    </row>
    <row r="24" spans="1:10" ht="30" x14ac:dyDescent="0.25">
      <c r="A24" s="338"/>
      <c r="B24" s="339"/>
      <c r="C24" s="18" t="s">
        <v>143</v>
      </c>
      <c r="D24" s="18" t="s">
        <v>144</v>
      </c>
      <c r="E24" s="81" t="s">
        <v>141</v>
      </c>
      <c r="F24" s="81">
        <v>2</v>
      </c>
      <c r="G24" s="28">
        <v>2</v>
      </c>
      <c r="H24" s="28">
        <v>2190</v>
      </c>
      <c r="I24" s="81">
        <v>2280</v>
      </c>
      <c r="J24" s="28">
        <v>2370</v>
      </c>
    </row>
    <row r="26" spans="1:10" x14ac:dyDescent="0.25">
      <c r="A26" s="338">
        <v>2012</v>
      </c>
      <c r="B26" s="339" t="s">
        <v>149</v>
      </c>
      <c r="C26" s="18" t="s">
        <v>139</v>
      </c>
      <c r="D26" s="18" t="s">
        <v>140</v>
      </c>
      <c r="E26" s="81" t="s">
        <v>141</v>
      </c>
      <c r="F26" s="81">
        <v>2</v>
      </c>
      <c r="G26" s="28">
        <v>1</v>
      </c>
      <c r="H26" s="28">
        <v>5.45</v>
      </c>
      <c r="I26" s="81">
        <v>5.45</v>
      </c>
      <c r="J26" s="28">
        <v>5.45</v>
      </c>
    </row>
    <row r="27" spans="1:10" ht="30" x14ac:dyDescent="0.25">
      <c r="A27" s="338"/>
      <c r="B27" s="339"/>
      <c r="C27" s="18" t="s">
        <v>143</v>
      </c>
      <c r="D27" s="18" t="s">
        <v>144</v>
      </c>
      <c r="E27" s="81" t="s">
        <v>141</v>
      </c>
      <c r="F27" s="81">
        <v>2</v>
      </c>
      <c r="G27" s="28">
        <v>1</v>
      </c>
      <c r="H27" s="28">
        <v>704</v>
      </c>
      <c r="I27" s="81">
        <v>704</v>
      </c>
      <c r="J27" s="28">
        <v>704</v>
      </c>
    </row>
    <row r="29" spans="1:10" x14ac:dyDescent="0.25">
      <c r="A29" s="338">
        <v>2012</v>
      </c>
      <c r="B29" s="339" t="s">
        <v>150</v>
      </c>
      <c r="C29" s="18" t="s">
        <v>139</v>
      </c>
      <c r="D29" s="18" t="s">
        <v>140</v>
      </c>
      <c r="E29" s="81" t="s">
        <v>141</v>
      </c>
      <c r="F29" s="81">
        <v>2</v>
      </c>
      <c r="G29" s="28">
        <v>2</v>
      </c>
      <c r="H29" s="28">
        <v>5.07</v>
      </c>
      <c r="I29" s="81">
        <v>5.13</v>
      </c>
      <c r="J29" s="28">
        <v>5.18</v>
      </c>
    </row>
    <row r="30" spans="1:10" ht="30" x14ac:dyDescent="0.25">
      <c r="A30" s="338"/>
      <c r="B30" s="339"/>
      <c r="C30" s="18" t="s">
        <v>143</v>
      </c>
      <c r="D30" s="18" t="s">
        <v>144</v>
      </c>
      <c r="E30" s="81" t="s">
        <v>141</v>
      </c>
      <c r="F30" s="81">
        <v>2</v>
      </c>
      <c r="G30" s="28">
        <v>2</v>
      </c>
      <c r="H30" s="28">
        <v>841</v>
      </c>
      <c r="I30" s="81">
        <v>875</v>
      </c>
      <c r="J30" s="28">
        <v>909</v>
      </c>
    </row>
    <row r="32" spans="1:10" x14ac:dyDescent="0.25">
      <c r="A32" s="338">
        <v>2012</v>
      </c>
      <c r="B32" s="339" t="s">
        <v>151</v>
      </c>
      <c r="C32" s="18" t="s">
        <v>139</v>
      </c>
      <c r="D32" s="18" t="s">
        <v>140</v>
      </c>
      <c r="E32" s="81" t="s">
        <v>141</v>
      </c>
      <c r="F32" s="81">
        <v>2</v>
      </c>
      <c r="G32" s="28">
        <v>0</v>
      </c>
      <c r="H32" s="28" t="s">
        <v>152</v>
      </c>
      <c r="I32" s="81" t="s">
        <v>152</v>
      </c>
      <c r="J32" s="28" t="s">
        <v>152</v>
      </c>
    </row>
    <row r="33" spans="1:10" ht="30" x14ac:dyDescent="0.25">
      <c r="A33" s="338"/>
      <c r="B33" s="339"/>
      <c r="C33" s="18" t="s">
        <v>143</v>
      </c>
      <c r="D33" s="18" t="s">
        <v>144</v>
      </c>
      <c r="E33" s="81" t="s">
        <v>141</v>
      </c>
      <c r="F33" s="81">
        <v>2</v>
      </c>
      <c r="G33" s="28">
        <v>0</v>
      </c>
      <c r="H33" s="28" t="s">
        <v>152</v>
      </c>
      <c r="I33" s="81" t="s">
        <v>152</v>
      </c>
      <c r="J33" s="28" t="s">
        <v>152</v>
      </c>
    </row>
    <row r="35" spans="1:10" x14ac:dyDescent="0.25">
      <c r="A35" s="338">
        <v>2012</v>
      </c>
      <c r="B35" s="339" t="s">
        <v>153</v>
      </c>
      <c r="C35" s="18" t="s">
        <v>139</v>
      </c>
      <c r="D35" s="18" t="s">
        <v>140</v>
      </c>
      <c r="E35" s="81" t="s">
        <v>141</v>
      </c>
      <c r="F35" s="81">
        <v>2</v>
      </c>
      <c r="G35" s="28">
        <v>4</v>
      </c>
      <c r="H35" s="28">
        <v>5.46</v>
      </c>
      <c r="I35" s="81">
        <v>6.04</v>
      </c>
      <c r="J35" s="28">
        <v>692</v>
      </c>
    </row>
    <row r="36" spans="1:10" ht="30" x14ac:dyDescent="0.25">
      <c r="A36" s="338"/>
      <c r="B36" s="339"/>
      <c r="C36" s="18" t="s">
        <v>143</v>
      </c>
      <c r="D36" s="18" t="s">
        <v>144</v>
      </c>
      <c r="E36" s="81" t="s">
        <v>141</v>
      </c>
      <c r="F36" s="81">
        <v>2</v>
      </c>
      <c r="G36" s="28">
        <v>4</v>
      </c>
      <c r="H36" s="28">
        <v>972</v>
      </c>
      <c r="I36" s="81">
        <v>997</v>
      </c>
      <c r="J36" s="28">
        <v>1020</v>
      </c>
    </row>
    <row r="38" spans="1:10" x14ac:dyDescent="0.25">
      <c r="A38" s="338">
        <v>2012</v>
      </c>
      <c r="B38" s="339" t="s">
        <v>154</v>
      </c>
      <c r="C38" s="18" t="s">
        <v>139</v>
      </c>
      <c r="D38" s="18" t="s">
        <v>140</v>
      </c>
      <c r="E38" s="81" t="s">
        <v>141</v>
      </c>
      <c r="F38" s="81">
        <v>2</v>
      </c>
      <c r="G38" s="28">
        <v>4</v>
      </c>
      <c r="H38" s="28" t="s">
        <v>142</v>
      </c>
      <c r="I38" s="81" t="s">
        <v>142</v>
      </c>
      <c r="J38" s="28" t="s">
        <v>142</v>
      </c>
    </row>
    <row r="39" spans="1:10" ht="30" x14ac:dyDescent="0.25">
      <c r="A39" s="338"/>
      <c r="B39" s="339"/>
      <c r="C39" s="18" t="s">
        <v>143</v>
      </c>
      <c r="D39" s="18" t="s">
        <v>144</v>
      </c>
      <c r="E39" s="81" t="s">
        <v>141</v>
      </c>
      <c r="F39" s="81">
        <v>2</v>
      </c>
      <c r="G39" s="28">
        <v>0</v>
      </c>
      <c r="H39" s="28" t="s">
        <v>142</v>
      </c>
      <c r="I39" s="81" t="s">
        <v>142</v>
      </c>
      <c r="J39" s="28" t="s">
        <v>142</v>
      </c>
    </row>
    <row r="41" spans="1:10" x14ac:dyDescent="0.25">
      <c r="A41" s="338">
        <v>2012</v>
      </c>
      <c r="B41" s="339" t="s">
        <v>155</v>
      </c>
      <c r="C41" s="18" t="s">
        <v>139</v>
      </c>
      <c r="D41" s="18" t="s">
        <v>140</v>
      </c>
      <c r="E41" s="81" t="s">
        <v>141</v>
      </c>
      <c r="F41" s="81">
        <v>2</v>
      </c>
      <c r="G41" s="28">
        <v>4</v>
      </c>
      <c r="H41" s="28">
        <v>4.42</v>
      </c>
      <c r="I41" s="81">
        <v>4.8600000000000003</v>
      </c>
      <c r="J41" s="28">
        <v>5.27</v>
      </c>
    </row>
    <row r="42" spans="1:10" ht="30" x14ac:dyDescent="0.25">
      <c r="A42" s="338"/>
      <c r="B42" s="339"/>
      <c r="C42" s="18" t="s">
        <v>143</v>
      </c>
      <c r="D42" s="18" t="s">
        <v>144</v>
      </c>
      <c r="E42" s="81" t="s">
        <v>141</v>
      </c>
      <c r="F42" s="81">
        <v>2</v>
      </c>
      <c r="G42" s="28">
        <v>4</v>
      </c>
      <c r="H42" s="28">
        <v>6360</v>
      </c>
      <c r="I42" s="81">
        <v>7640</v>
      </c>
      <c r="J42" s="28">
        <v>8660</v>
      </c>
    </row>
    <row r="44" spans="1:10" x14ac:dyDescent="0.25">
      <c r="A44" s="338">
        <v>2012</v>
      </c>
      <c r="B44" s="339" t="s">
        <v>156</v>
      </c>
      <c r="C44" s="18" t="s">
        <v>139</v>
      </c>
      <c r="D44" s="18" t="s">
        <v>140</v>
      </c>
      <c r="E44" s="81" t="s">
        <v>141</v>
      </c>
      <c r="F44" s="81">
        <v>2</v>
      </c>
      <c r="G44" s="28">
        <v>4</v>
      </c>
      <c r="H44" s="28">
        <v>5.25</v>
      </c>
      <c r="I44" s="81">
        <v>6.05</v>
      </c>
      <c r="J44" s="28">
        <v>6.65</v>
      </c>
    </row>
    <row r="45" spans="1:10" ht="30" x14ac:dyDescent="0.25">
      <c r="A45" s="338"/>
      <c r="B45" s="339"/>
      <c r="C45" s="18" t="s">
        <v>143</v>
      </c>
      <c r="D45" s="18" t="s">
        <v>144</v>
      </c>
      <c r="E45" s="81" t="s">
        <v>141</v>
      </c>
      <c r="F45" s="81">
        <v>2</v>
      </c>
      <c r="G45" s="28">
        <v>4</v>
      </c>
      <c r="H45" s="28">
        <v>965</v>
      </c>
      <c r="I45" s="81">
        <v>1018</v>
      </c>
      <c r="J45" s="28">
        <v>1080</v>
      </c>
    </row>
    <row r="47" spans="1:10" x14ac:dyDescent="0.25">
      <c r="A47" s="338">
        <v>2012</v>
      </c>
      <c r="B47" s="339" t="s">
        <v>157</v>
      </c>
      <c r="C47" s="18" t="s">
        <v>139</v>
      </c>
      <c r="D47" s="18" t="s">
        <v>140</v>
      </c>
      <c r="E47" s="81" t="s">
        <v>141</v>
      </c>
      <c r="F47" s="81">
        <v>2</v>
      </c>
      <c r="G47" s="28">
        <v>4</v>
      </c>
      <c r="H47" s="28">
        <v>5.25</v>
      </c>
      <c r="I47" s="81">
        <v>6.56</v>
      </c>
      <c r="J47" s="28">
        <v>7.97</v>
      </c>
    </row>
    <row r="48" spans="1:10" ht="30" x14ac:dyDescent="0.25">
      <c r="A48" s="338"/>
      <c r="B48" s="339"/>
      <c r="C48" s="18" t="s">
        <v>143</v>
      </c>
      <c r="D48" s="18" t="s">
        <v>144</v>
      </c>
      <c r="E48" s="81" t="s">
        <v>141</v>
      </c>
      <c r="F48" s="81">
        <v>2</v>
      </c>
      <c r="G48" s="28">
        <v>4</v>
      </c>
      <c r="H48" s="28">
        <v>374</v>
      </c>
      <c r="I48" s="81">
        <v>1521</v>
      </c>
      <c r="J48" s="28">
        <v>2320</v>
      </c>
    </row>
    <row r="50" spans="1:10" x14ac:dyDescent="0.25">
      <c r="A50" s="338">
        <v>2012</v>
      </c>
      <c r="B50" s="339" t="s">
        <v>158</v>
      </c>
      <c r="C50" s="18" t="s">
        <v>139</v>
      </c>
      <c r="D50" s="18" t="s">
        <v>140</v>
      </c>
      <c r="E50" s="81" t="s">
        <v>141</v>
      </c>
      <c r="F50" s="81">
        <v>2</v>
      </c>
      <c r="G50" s="28">
        <v>4</v>
      </c>
      <c r="H50" s="28" t="s">
        <v>142</v>
      </c>
      <c r="I50" s="81" t="s">
        <v>142</v>
      </c>
      <c r="J50" s="28" t="s">
        <v>142</v>
      </c>
    </row>
    <row r="51" spans="1:10" ht="30" x14ac:dyDescent="0.25">
      <c r="A51" s="338"/>
      <c r="B51" s="339"/>
      <c r="C51" s="18" t="s">
        <v>143</v>
      </c>
      <c r="D51" s="18" t="s">
        <v>144</v>
      </c>
      <c r="E51" s="81" t="s">
        <v>141</v>
      </c>
      <c r="F51" s="81">
        <v>2</v>
      </c>
      <c r="G51" s="28">
        <v>0</v>
      </c>
      <c r="H51" s="28" t="s">
        <v>142</v>
      </c>
      <c r="I51" s="81" t="s">
        <v>142</v>
      </c>
      <c r="J51" s="28" t="s">
        <v>142</v>
      </c>
    </row>
    <row r="53" spans="1:10" x14ac:dyDescent="0.25">
      <c r="A53" s="338">
        <v>2012</v>
      </c>
      <c r="B53" s="339" t="s">
        <v>159</v>
      </c>
      <c r="C53" s="18" t="s">
        <v>139</v>
      </c>
      <c r="D53" s="18" t="s">
        <v>140</v>
      </c>
      <c r="E53" s="81" t="s">
        <v>141</v>
      </c>
      <c r="F53" s="81">
        <v>2</v>
      </c>
      <c r="G53" s="28">
        <v>4</v>
      </c>
      <c r="H53" s="28" t="s">
        <v>142</v>
      </c>
      <c r="I53" s="81" t="s">
        <v>142</v>
      </c>
      <c r="J53" s="28" t="s">
        <v>142</v>
      </c>
    </row>
    <row r="54" spans="1:10" ht="30" x14ac:dyDescent="0.25">
      <c r="A54" s="338"/>
      <c r="B54" s="339"/>
      <c r="C54" s="18" t="s">
        <v>143</v>
      </c>
      <c r="D54" s="18" t="s">
        <v>144</v>
      </c>
      <c r="E54" s="81" t="s">
        <v>141</v>
      </c>
      <c r="F54" s="81">
        <v>2</v>
      </c>
      <c r="G54" s="28">
        <v>0</v>
      </c>
      <c r="H54" s="28" t="s">
        <v>142</v>
      </c>
      <c r="I54" s="81" t="s">
        <v>142</v>
      </c>
      <c r="J54" s="28" t="s">
        <v>142</v>
      </c>
    </row>
    <row r="57" spans="1:10" ht="45" x14ac:dyDescent="0.25">
      <c r="A57" s="16" t="s">
        <v>126</v>
      </c>
      <c r="B57" s="16" t="s">
        <v>129</v>
      </c>
      <c r="C57" s="17" t="s">
        <v>130</v>
      </c>
      <c r="D57" s="17" t="s">
        <v>131</v>
      </c>
      <c r="E57" s="20" t="s">
        <v>132</v>
      </c>
      <c r="F57" s="20" t="s">
        <v>133</v>
      </c>
      <c r="G57" s="20" t="s">
        <v>134</v>
      </c>
      <c r="H57" s="20" t="s">
        <v>135</v>
      </c>
      <c r="I57" s="20" t="s">
        <v>136</v>
      </c>
      <c r="J57" s="20" t="s">
        <v>137</v>
      </c>
    </row>
    <row r="58" spans="1:10" x14ac:dyDescent="0.25">
      <c r="A58" s="338">
        <v>2013</v>
      </c>
      <c r="B58" s="339" t="s">
        <v>138</v>
      </c>
      <c r="C58" s="18" t="s">
        <v>139</v>
      </c>
      <c r="D58" s="18" t="s">
        <v>140</v>
      </c>
      <c r="E58" s="81" t="s">
        <v>141</v>
      </c>
      <c r="F58" s="81">
        <v>2</v>
      </c>
      <c r="G58" s="81">
        <v>4</v>
      </c>
      <c r="H58" s="28" t="s">
        <v>142</v>
      </c>
      <c r="I58" s="81" t="s">
        <v>142</v>
      </c>
      <c r="J58" s="81" t="s">
        <v>142</v>
      </c>
    </row>
    <row r="59" spans="1:10" ht="30" x14ac:dyDescent="0.25">
      <c r="A59" s="338"/>
      <c r="B59" s="339"/>
      <c r="C59" s="18" t="s">
        <v>143</v>
      </c>
      <c r="D59" s="18" t="s">
        <v>144</v>
      </c>
      <c r="E59" s="81" t="s">
        <v>141</v>
      </c>
      <c r="F59" s="81">
        <v>2</v>
      </c>
      <c r="G59" s="81">
        <v>0</v>
      </c>
      <c r="H59" s="28" t="s">
        <v>142</v>
      </c>
      <c r="I59" s="81" t="s">
        <v>142</v>
      </c>
      <c r="J59" s="81" t="s">
        <v>142</v>
      </c>
    </row>
    <row r="60" spans="1:10" x14ac:dyDescent="0.25">
      <c r="G60" s="30"/>
      <c r="J60" s="30"/>
    </row>
    <row r="61" spans="1:10" x14ac:dyDescent="0.25">
      <c r="A61" s="338">
        <v>2013</v>
      </c>
      <c r="B61" s="339" t="s">
        <v>145</v>
      </c>
      <c r="C61" s="18" t="s">
        <v>139</v>
      </c>
      <c r="D61" s="18" t="s">
        <v>140</v>
      </c>
      <c r="E61" s="81" t="s">
        <v>141</v>
      </c>
      <c r="F61" s="81">
        <v>2</v>
      </c>
      <c r="G61" s="81">
        <v>4</v>
      </c>
      <c r="H61" s="28">
        <v>11</v>
      </c>
      <c r="I61" s="81">
        <v>11.3</v>
      </c>
      <c r="J61" s="81">
        <v>11.5</v>
      </c>
    </row>
    <row r="62" spans="1:10" ht="30" x14ac:dyDescent="0.25">
      <c r="A62" s="338"/>
      <c r="B62" s="339"/>
      <c r="C62" s="18" t="s">
        <v>143</v>
      </c>
      <c r="D62" s="18" t="s">
        <v>144</v>
      </c>
      <c r="E62" s="81" t="s">
        <v>141</v>
      </c>
      <c r="F62" s="81">
        <v>2</v>
      </c>
      <c r="G62" s="81">
        <v>2</v>
      </c>
      <c r="H62" s="28">
        <v>2250</v>
      </c>
      <c r="I62" s="81">
        <v>2310</v>
      </c>
      <c r="J62" s="81">
        <v>2370</v>
      </c>
    </row>
    <row r="63" spans="1:10" x14ac:dyDescent="0.25">
      <c r="G63" s="30"/>
      <c r="J63" s="30"/>
    </row>
    <row r="64" spans="1:10" x14ac:dyDescent="0.25">
      <c r="A64" s="338">
        <v>2013</v>
      </c>
      <c r="B64" s="339" t="s">
        <v>146</v>
      </c>
      <c r="C64" s="18" t="s">
        <v>139</v>
      </c>
      <c r="D64" s="18" t="s">
        <v>140</v>
      </c>
      <c r="E64" s="81" t="s">
        <v>141</v>
      </c>
      <c r="F64" s="81">
        <v>2</v>
      </c>
      <c r="G64" s="81">
        <v>4</v>
      </c>
      <c r="H64" s="28" t="s">
        <v>142</v>
      </c>
      <c r="I64" s="81" t="s">
        <v>142</v>
      </c>
      <c r="J64" s="81" t="s">
        <v>142</v>
      </c>
    </row>
    <row r="65" spans="1:10" ht="30" x14ac:dyDescent="0.25">
      <c r="A65" s="338"/>
      <c r="B65" s="339"/>
      <c r="C65" s="18" t="s">
        <v>143</v>
      </c>
      <c r="D65" s="18" t="s">
        <v>144</v>
      </c>
      <c r="E65" s="81" t="s">
        <v>141</v>
      </c>
      <c r="F65" s="81">
        <v>2</v>
      </c>
      <c r="G65" s="81">
        <v>0</v>
      </c>
      <c r="H65" s="28" t="s">
        <v>142</v>
      </c>
      <c r="I65" s="81" t="s">
        <v>142</v>
      </c>
      <c r="J65" s="81" t="s">
        <v>142</v>
      </c>
    </row>
    <row r="66" spans="1:10" x14ac:dyDescent="0.25">
      <c r="G66" s="30"/>
      <c r="J66" s="30"/>
    </row>
    <row r="67" spans="1:10" x14ac:dyDescent="0.25">
      <c r="A67" s="338">
        <v>2013</v>
      </c>
      <c r="B67" s="339" t="s">
        <v>147</v>
      </c>
      <c r="C67" s="18" t="s">
        <v>139</v>
      </c>
      <c r="D67" s="18" t="s">
        <v>140</v>
      </c>
      <c r="E67" s="81" t="s">
        <v>141</v>
      </c>
      <c r="F67" s="81">
        <v>2</v>
      </c>
      <c r="G67" s="81">
        <v>0</v>
      </c>
      <c r="H67" s="28" t="s">
        <v>152</v>
      </c>
      <c r="I67" s="81" t="s">
        <v>152</v>
      </c>
      <c r="J67" s="81" t="s">
        <v>152</v>
      </c>
    </row>
    <row r="68" spans="1:10" ht="30" x14ac:dyDescent="0.25">
      <c r="A68" s="338"/>
      <c r="B68" s="339"/>
      <c r="C68" s="18" t="s">
        <v>143</v>
      </c>
      <c r="D68" s="18" t="s">
        <v>144</v>
      </c>
      <c r="E68" s="81" t="s">
        <v>141</v>
      </c>
      <c r="F68" s="81">
        <v>2</v>
      </c>
      <c r="G68" s="81">
        <v>0</v>
      </c>
      <c r="H68" s="28" t="s">
        <v>152</v>
      </c>
      <c r="I68" s="81" t="s">
        <v>152</v>
      </c>
      <c r="J68" s="81" t="s">
        <v>152</v>
      </c>
    </row>
    <row r="69" spans="1:10" x14ac:dyDescent="0.25">
      <c r="G69" s="30"/>
      <c r="J69" s="30"/>
    </row>
    <row r="70" spans="1:10" x14ac:dyDescent="0.25">
      <c r="A70" s="338">
        <v>2013</v>
      </c>
      <c r="B70" s="339" t="s">
        <v>148</v>
      </c>
      <c r="C70" s="18" t="s">
        <v>139</v>
      </c>
      <c r="D70" s="18" t="s">
        <v>140</v>
      </c>
      <c r="E70" s="81" t="s">
        <v>141</v>
      </c>
      <c r="F70" s="81">
        <v>2</v>
      </c>
      <c r="G70" s="81">
        <v>0</v>
      </c>
      <c r="H70" s="28" t="s">
        <v>152</v>
      </c>
      <c r="I70" s="81" t="s">
        <v>152</v>
      </c>
      <c r="J70" s="81" t="s">
        <v>152</v>
      </c>
    </row>
    <row r="71" spans="1:10" ht="30" x14ac:dyDescent="0.25">
      <c r="A71" s="338"/>
      <c r="B71" s="339"/>
      <c r="C71" s="18" t="s">
        <v>143</v>
      </c>
      <c r="D71" s="18" t="s">
        <v>144</v>
      </c>
      <c r="E71" s="81" t="s">
        <v>141</v>
      </c>
      <c r="F71" s="81">
        <v>2</v>
      </c>
      <c r="G71" s="81">
        <v>0</v>
      </c>
      <c r="H71" s="28" t="s">
        <v>152</v>
      </c>
      <c r="I71" s="81" t="s">
        <v>152</v>
      </c>
      <c r="J71" s="81" t="s">
        <v>152</v>
      </c>
    </row>
    <row r="72" spans="1:10" x14ac:dyDescent="0.25">
      <c r="G72" s="30"/>
      <c r="J72" s="30"/>
    </row>
    <row r="73" spans="1:10" x14ac:dyDescent="0.25">
      <c r="A73" s="338">
        <v>2013</v>
      </c>
      <c r="B73" s="339" t="s">
        <v>149</v>
      </c>
      <c r="C73" s="18" t="s">
        <v>139</v>
      </c>
      <c r="D73" s="18" t="s">
        <v>140</v>
      </c>
      <c r="E73" s="81" t="s">
        <v>141</v>
      </c>
      <c r="F73" s="81">
        <v>2</v>
      </c>
      <c r="G73" s="81">
        <v>0</v>
      </c>
      <c r="H73" s="28" t="s">
        <v>152</v>
      </c>
      <c r="I73" s="81" t="s">
        <v>152</v>
      </c>
      <c r="J73" s="81" t="s">
        <v>152</v>
      </c>
    </row>
    <row r="74" spans="1:10" ht="30" x14ac:dyDescent="0.25">
      <c r="A74" s="338"/>
      <c r="B74" s="339"/>
      <c r="C74" s="18" t="s">
        <v>143</v>
      </c>
      <c r="D74" s="18" t="s">
        <v>144</v>
      </c>
      <c r="E74" s="81" t="s">
        <v>141</v>
      </c>
      <c r="F74" s="81">
        <v>2</v>
      </c>
      <c r="G74" s="81">
        <v>0</v>
      </c>
      <c r="H74" s="28" t="s">
        <v>152</v>
      </c>
      <c r="I74" s="81" t="s">
        <v>152</v>
      </c>
      <c r="J74" s="81" t="s">
        <v>152</v>
      </c>
    </row>
    <row r="75" spans="1:10" x14ac:dyDescent="0.25">
      <c r="G75" s="30"/>
      <c r="J75" s="30"/>
    </row>
    <row r="76" spans="1:10" x14ac:dyDescent="0.25">
      <c r="A76" s="338">
        <v>2013</v>
      </c>
      <c r="B76" s="339" t="s">
        <v>150</v>
      </c>
      <c r="C76" s="18" t="s">
        <v>139</v>
      </c>
      <c r="D76" s="18" t="s">
        <v>140</v>
      </c>
      <c r="E76" s="81" t="s">
        <v>141</v>
      </c>
      <c r="F76" s="81">
        <v>2</v>
      </c>
      <c r="G76" s="81">
        <v>0</v>
      </c>
      <c r="H76" s="28" t="s">
        <v>152</v>
      </c>
      <c r="I76" s="81" t="s">
        <v>152</v>
      </c>
      <c r="J76" s="81" t="s">
        <v>152</v>
      </c>
    </row>
    <row r="77" spans="1:10" ht="30" x14ac:dyDescent="0.25">
      <c r="A77" s="338"/>
      <c r="B77" s="339"/>
      <c r="C77" s="18" t="s">
        <v>143</v>
      </c>
      <c r="D77" s="18" t="s">
        <v>144</v>
      </c>
      <c r="E77" s="81" t="s">
        <v>141</v>
      </c>
      <c r="F77" s="81">
        <v>2</v>
      </c>
      <c r="G77" s="81">
        <v>0</v>
      </c>
      <c r="H77" s="28" t="s">
        <v>152</v>
      </c>
      <c r="I77" s="81" t="s">
        <v>152</v>
      </c>
      <c r="J77" s="81" t="s">
        <v>152</v>
      </c>
    </row>
    <row r="78" spans="1:10" x14ac:dyDescent="0.25">
      <c r="G78" s="30"/>
      <c r="J78" s="30"/>
    </row>
    <row r="79" spans="1:10" x14ac:dyDescent="0.25">
      <c r="A79" s="338">
        <v>2013</v>
      </c>
      <c r="B79" s="339" t="s">
        <v>151</v>
      </c>
      <c r="C79" s="18" t="s">
        <v>139</v>
      </c>
      <c r="D79" s="18" t="s">
        <v>140</v>
      </c>
      <c r="E79" s="81" t="s">
        <v>141</v>
      </c>
      <c r="F79" s="81">
        <v>2</v>
      </c>
      <c r="G79" s="81">
        <v>0</v>
      </c>
      <c r="H79" s="28" t="s">
        <v>152</v>
      </c>
      <c r="I79" s="81" t="s">
        <v>152</v>
      </c>
      <c r="J79" s="81" t="s">
        <v>152</v>
      </c>
    </row>
    <row r="80" spans="1:10" ht="30" x14ac:dyDescent="0.25">
      <c r="A80" s="338"/>
      <c r="B80" s="339"/>
      <c r="C80" s="18" t="s">
        <v>143</v>
      </c>
      <c r="D80" s="18" t="s">
        <v>144</v>
      </c>
      <c r="E80" s="81" t="s">
        <v>141</v>
      </c>
      <c r="F80" s="81">
        <v>2</v>
      </c>
      <c r="G80" s="81">
        <v>0</v>
      </c>
      <c r="H80" s="28" t="s">
        <v>152</v>
      </c>
      <c r="I80" s="81" t="s">
        <v>152</v>
      </c>
      <c r="J80" s="81" t="s">
        <v>152</v>
      </c>
    </row>
    <row r="81" spans="1:10" x14ac:dyDescent="0.25">
      <c r="G81" s="30"/>
      <c r="J81" s="30"/>
    </row>
    <row r="82" spans="1:10" x14ac:dyDescent="0.25">
      <c r="A82" s="338">
        <v>2013</v>
      </c>
      <c r="B82" s="339" t="s">
        <v>153</v>
      </c>
      <c r="C82" s="18" t="s">
        <v>139</v>
      </c>
      <c r="D82" s="18" t="s">
        <v>140</v>
      </c>
      <c r="E82" s="81" t="s">
        <v>141</v>
      </c>
      <c r="F82" s="81">
        <v>2</v>
      </c>
      <c r="G82" s="81">
        <v>4</v>
      </c>
      <c r="H82" s="28">
        <v>6.1</v>
      </c>
      <c r="I82" s="81">
        <v>6.3</v>
      </c>
      <c r="J82" s="81">
        <v>6.4</v>
      </c>
    </row>
    <row r="83" spans="1:10" ht="30" x14ac:dyDescent="0.25">
      <c r="A83" s="338"/>
      <c r="B83" s="339"/>
      <c r="C83" s="18" t="s">
        <v>143</v>
      </c>
      <c r="D83" s="18" t="s">
        <v>144</v>
      </c>
      <c r="E83" s="81" t="s">
        <v>141</v>
      </c>
      <c r="F83" s="81">
        <v>2</v>
      </c>
      <c r="G83" s="81">
        <v>4</v>
      </c>
      <c r="H83" s="28">
        <v>741</v>
      </c>
      <c r="I83" s="81">
        <v>917</v>
      </c>
      <c r="J83" s="81">
        <v>982</v>
      </c>
    </row>
    <row r="84" spans="1:10" x14ac:dyDescent="0.25">
      <c r="G84" s="30"/>
      <c r="J84" s="30"/>
    </row>
    <row r="85" spans="1:10" x14ac:dyDescent="0.25">
      <c r="A85" s="338">
        <v>2013</v>
      </c>
      <c r="B85" s="339" t="s">
        <v>154</v>
      </c>
      <c r="C85" s="18" t="s">
        <v>139</v>
      </c>
      <c r="D85" s="18" t="s">
        <v>140</v>
      </c>
      <c r="E85" s="81" t="s">
        <v>141</v>
      </c>
      <c r="F85" s="81">
        <v>2</v>
      </c>
      <c r="G85" s="81">
        <v>4</v>
      </c>
      <c r="H85" s="28" t="s">
        <v>142</v>
      </c>
      <c r="I85" s="81" t="s">
        <v>142</v>
      </c>
      <c r="J85" s="81" t="s">
        <v>142</v>
      </c>
    </row>
    <row r="86" spans="1:10" ht="30" x14ac:dyDescent="0.25">
      <c r="A86" s="338"/>
      <c r="B86" s="339"/>
      <c r="C86" s="18" t="s">
        <v>143</v>
      </c>
      <c r="D86" s="18" t="s">
        <v>144</v>
      </c>
      <c r="E86" s="81" t="s">
        <v>141</v>
      </c>
      <c r="F86" s="81">
        <v>2</v>
      </c>
      <c r="G86" s="81">
        <v>0</v>
      </c>
      <c r="H86" s="28" t="s">
        <v>142</v>
      </c>
      <c r="I86" s="81" t="s">
        <v>142</v>
      </c>
      <c r="J86" s="81" t="s">
        <v>142</v>
      </c>
    </row>
    <row r="87" spans="1:10" x14ac:dyDescent="0.25">
      <c r="G87" s="30"/>
      <c r="J87" s="30"/>
    </row>
    <row r="88" spans="1:10" x14ac:dyDescent="0.25">
      <c r="A88" s="338">
        <v>2013</v>
      </c>
      <c r="B88" s="339" t="s">
        <v>155</v>
      </c>
      <c r="C88" s="18" t="s">
        <v>139</v>
      </c>
      <c r="D88" s="18" t="s">
        <v>140</v>
      </c>
      <c r="E88" s="81" t="s">
        <v>141</v>
      </c>
      <c r="F88" s="81">
        <v>2</v>
      </c>
      <c r="G88" s="81">
        <v>4</v>
      </c>
      <c r="H88" s="28">
        <v>5.5</v>
      </c>
      <c r="I88" s="81">
        <v>6</v>
      </c>
      <c r="J88" s="81">
        <v>6.4</v>
      </c>
    </row>
    <row r="89" spans="1:10" ht="30" x14ac:dyDescent="0.25">
      <c r="A89" s="338"/>
      <c r="B89" s="339"/>
      <c r="C89" s="18" t="s">
        <v>143</v>
      </c>
      <c r="D89" s="18" t="s">
        <v>144</v>
      </c>
      <c r="E89" s="81" t="s">
        <v>141</v>
      </c>
      <c r="F89" s="81">
        <v>2</v>
      </c>
      <c r="G89" s="81">
        <v>4</v>
      </c>
      <c r="H89" s="28">
        <v>3570</v>
      </c>
      <c r="I89" s="81">
        <v>4988</v>
      </c>
      <c r="J89" s="81">
        <v>7130</v>
      </c>
    </row>
    <row r="90" spans="1:10" x14ac:dyDescent="0.25">
      <c r="G90" s="30"/>
      <c r="J90" s="30"/>
    </row>
    <row r="91" spans="1:10" x14ac:dyDescent="0.25">
      <c r="A91" s="338">
        <v>2013</v>
      </c>
      <c r="B91" s="339" t="s">
        <v>156</v>
      </c>
      <c r="C91" s="18" t="s">
        <v>139</v>
      </c>
      <c r="D91" s="18" t="s">
        <v>140</v>
      </c>
      <c r="E91" s="81" t="s">
        <v>141</v>
      </c>
      <c r="F91" s="81">
        <v>2</v>
      </c>
      <c r="G91" s="81">
        <v>4</v>
      </c>
      <c r="H91" s="28">
        <v>5.9</v>
      </c>
      <c r="I91" s="81">
        <v>6</v>
      </c>
      <c r="J91" s="81">
        <v>6.2</v>
      </c>
    </row>
    <row r="92" spans="1:10" ht="30" x14ac:dyDescent="0.25">
      <c r="A92" s="338"/>
      <c r="B92" s="339"/>
      <c r="C92" s="18" t="s">
        <v>143</v>
      </c>
      <c r="D92" s="18" t="s">
        <v>144</v>
      </c>
      <c r="E92" s="81" t="s">
        <v>141</v>
      </c>
      <c r="F92" s="81">
        <v>2</v>
      </c>
      <c r="G92" s="81">
        <v>4</v>
      </c>
      <c r="H92" s="28">
        <v>863</v>
      </c>
      <c r="I92" s="81">
        <v>929</v>
      </c>
      <c r="J92" s="81">
        <v>970</v>
      </c>
    </row>
    <row r="93" spans="1:10" x14ac:dyDescent="0.25">
      <c r="G93" s="30"/>
      <c r="J93" s="30"/>
    </row>
    <row r="94" spans="1:10" x14ac:dyDescent="0.25">
      <c r="A94" s="338">
        <v>2013</v>
      </c>
      <c r="B94" s="339" t="s">
        <v>157</v>
      </c>
      <c r="C94" s="18" t="s">
        <v>139</v>
      </c>
      <c r="D94" s="18" t="s">
        <v>140</v>
      </c>
      <c r="E94" s="81" t="s">
        <v>141</v>
      </c>
      <c r="F94" s="81">
        <v>2</v>
      </c>
      <c r="G94" s="81">
        <v>4</v>
      </c>
      <c r="H94" s="28">
        <v>6.9</v>
      </c>
      <c r="I94" s="81">
        <v>9.1</v>
      </c>
      <c r="J94" s="81">
        <v>15.7</v>
      </c>
    </row>
    <row r="95" spans="1:10" ht="30" x14ac:dyDescent="0.25">
      <c r="A95" s="338"/>
      <c r="B95" s="339"/>
      <c r="C95" s="18" t="s">
        <v>143</v>
      </c>
      <c r="D95" s="18" t="s">
        <v>144</v>
      </c>
      <c r="E95" s="81" t="s">
        <v>141</v>
      </c>
      <c r="F95" s="81">
        <v>2</v>
      </c>
      <c r="G95" s="81">
        <v>4</v>
      </c>
      <c r="H95" s="28">
        <v>2140</v>
      </c>
      <c r="I95" s="81">
        <v>2248</v>
      </c>
      <c r="J95" s="81">
        <v>2340</v>
      </c>
    </row>
    <row r="96" spans="1:10" x14ac:dyDescent="0.25">
      <c r="G96" s="30"/>
      <c r="J96" s="30"/>
    </row>
    <row r="97" spans="1:10" x14ac:dyDescent="0.25">
      <c r="A97" s="338">
        <v>2013</v>
      </c>
      <c r="B97" s="339" t="s">
        <v>158</v>
      </c>
      <c r="C97" s="18" t="s">
        <v>139</v>
      </c>
      <c r="D97" s="18" t="s">
        <v>140</v>
      </c>
      <c r="E97" s="81" t="s">
        <v>141</v>
      </c>
      <c r="F97" s="81">
        <v>2</v>
      </c>
      <c r="G97" s="81">
        <v>4</v>
      </c>
      <c r="H97" s="28" t="s">
        <v>142</v>
      </c>
      <c r="I97" s="81" t="s">
        <v>142</v>
      </c>
      <c r="J97" s="81" t="s">
        <v>142</v>
      </c>
    </row>
    <row r="98" spans="1:10" ht="30" x14ac:dyDescent="0.25">
      <c r="A98" s="338"/>
      <c r="B98" s="339"/>
      <c r="C98" s="18" t="s">
        <v>143</v>
      </c>
      <c r="D98" s="18" t="s">
        <v>144</v>
      </c>
      <c r="E98" s="81" t="s">
        <v>141</v>
      </c>
      <c r="F98" s="81">
        <v>2</v>
      </c>
      <c r="G98" s="81">
        <v>0</v>
      </c>
      <c r="H98" s="28" t="s">
        <v>142</v>
      </c>
      <c r="I98" s="81" t="s">
        <v>142</v>
      </c>
      <c r="J98" s="81" t="s">
        <v>142</v>
      </c>
    </row>
    <row r="99" spans="1:10" x14ac:dyDescent="0.25">
      <c r="G99" s="30"/>
      <c r="J99" s="30"/>
    </row>
    <row r="100" spans="1:10" x14ac:dyDescent="0.25">
      <c r="A100" s="338">
        <v>2013</v>
      </c>
      <c r="B100" s="339" t="s">
        <v>159</v>
      </c>
      <c r="C100" s="18" t="s">
        <v>139</v>
      </c>
      <c r="D100" s="18" t="s">
        <v>140</v>
      </c>
      <c r="E100" s="81" t="s">
        <v>141</v>
      </c>
      <c r="F100" s="81">
        <v>2</v>
      </c>
      <c r="G100" s="81">
        <v>4</v>
      </c>
      <c r="H100" s="28" t="s">
        <v>142</v>
      </c>
      <c r="I100" s="81" t="s">
        <v>142</v>
      </c>
      <c r="J100" s="81" t="s">
        <v>142</v>
      </c>
    </row>
    <row r="101" spans="1:10" ht="30" x14ac:dyDescent="0.25">
      <c r="A101" s="338"/>
      <c r="B101" s="339"/>
      <c r="C101" s="18" t="s">
        <v>143</v>
      </c>
      <c r="D101" s="18" t="s">
        <v>144</v>
      </c>
      <c r="E101" s="81" t="s">
        <v>141</v>
      </c>
      <c r="F101" s="81">
        <v>2</v>
      </c>
      <c r="G101" s="81">
        <v>0</v>
      </c>
      <c r="H101" s="28" t="s">
        <v>142</v>
      </c>
      <c r="I101" s="81" t="s">
        <v>142</v>
      </c>
      <c r="J101" s="81" t="s">
        <v>142</v>
      </c>
    </row>
    <row r="103" spans="1:10" ht="45" x14ac:dyDescent="0.25">
      <c r="A103" s="1"/>
      <c r="B103" s="16" t="s">
        <v>129</v>
      </c>
      <c r="C103" s="17" t="s">
        <v>130</v>
      </c>
      <c r="D103" s="17" t="s">
        <v>131</v>
      </c>
      <c r="E103" s="20" t="s">
        <v>132</v>
      </c>
      <c r="F103" s="20" t="s">
        <v>133</v>
      </c>
      <c r="G103" s="20" t="s">
        <v>134</v>
      </c>
      <c r="H103" s="20" t="s">
        <v>135</v>
      </c>
      <c r="I103" s="20" t="s">
        <v>136</v>
      </c>
      <c r="J103" s="20" t="s">
        <v>137</v>
      </c>
    </row>
    <row r="104" spans="1:10" x14ac:dyDescent="0.25">
      <c r="A104" s="338">
        <v>2014</v>
      </c>
      <c r="B104" s="339" t="s">
        <v>138</v>
      </c>
      <c r="C104" s="18" t="s">
        <v>139</v>
      </c>
      <c r="D104" s="18" t="s">
        <v>140</v>
      </c>
      <c r="E104" s="81" t="s">
        <v>141</v>
      </c>
      <c r="F104" s="81">
        <v>2</v>
      </c>
      <c r="G104" s="81">
        <v>0</v>
      </c>
      <c r="H104" s="28" t="s">
        <v>152</v>
      </c>
      <c r="I104" s="28" t="s">
        <v>152</v>
      </c>
      <c r="J104" s="28" t="s">
        <v>152</v>
      </c>
    </row>
    <row r="105" spans="1:10" ht="30" x14ac:dyDescent="0.25">
      <c r="A105" s="338"/>
      <c r="B105" s="339"/>
      <c r="C105" s="18" t="s">
        <v>143</v>
      </c>
      <c r="D105" s="18" t="s">
        <v>144</v>
      </c>
      <c r="E105" s="81" t="s">
        <v>141</v>
      </c>
      <c r="F105" s="81">
        <v>2</v>
      </c>
      <c r="G105" s="81">
        <v>0</v>
      </c>
      <c r="H105" s="28" t="s">
        <v>152</v>
      </c>
      <c r="I105" s="28" t="s">
        <v>152</v>
      </c>
      <c r="J105" s="28" t="s">
        <v>152</v>
      </c>
    </row>
    <row r="106" spans="1:10" x14ac:dyDescent="0.25">
      <c r="G106" s="30"/>
      <c r="I106" s="3"/>
    </row>
    <row r="107" spans="1:10" x14ac:dyDescent="0.25">
      <c r="A107" s="338">
        <v>2014</v>
      </c>
      <c r="B107" s="339" t="s">
        <v>145</v>
      </c>
      <c r="C107" s="18" t="s">
        <v>139</v>
      </c>
      <c r="D107" s="18" t="s">
        <v>140</v>
      </c>
      <c r="E107" s="81" t="s">
        <v>141</v>
      </c>
      <c r="F107" s="81">
        <v>2</v>
      </c>
      <c r="G107" s="81">
        <v>2</v>
      </c>
      <c r="H107" s="28">
        <v>5</v>
      </c>
      <c r="I107" s="85">
        <v>10.27</v>
      </c>
      <c r="J107" s="85">
        <v>11.547999999999998</v>
      </c>
    </row>
    <row r="108" spans="1:10" ht="30" x14ac:dyDescent="0.25">
      <c r="A108" s="338"/>
      <c r="B108" s="339"/>
      <c r="C108" s="18" t="s">
        <v>143</v>
      </c>
      <c r="D108" s="18" t="s">
        <v>144</v>
      </c>
      <c r="E108" s="81" t="s">
        <v>141</v>
      </c>
      <c r="F108" s="81">
        <v>2</v>
      </c>
      <c r="G108" s="81">
        <v>1</v>
      </c>
      <c r="H108" s="28">
        <v>1851</v>
      </c>
      <c r="I108" s="28">
        <v>1851</v>
      </c>
      <c r="J108" s="28">
        <v>1851</v>
      </c>
    </row>
    <row r="109" spans="1:10" x14ac:dyDescent="0.25">
      <c r="G109" s="30"/>
      <c r="I109" s="3"/>
    </row>
    <row r="110" spans="1:10" x14ac:dyDescent="0.25">
      <c r="A110" s="338">
        <v>2014</v>
      </c>
      <c r="B110" s="339" t="s">
        <v>146</v>
      </c>
      <c r="C110" s="18" t="s">
        <v>139</v>
      </c>
      <c r="D110" s="18" t="s">
        <v>140</v>
      </c>
      <c r="E110" s="81" t="s">
        <v>141</v>
      </c>
      <c r="F110" s="81">
        <v>2</v>
      </c>
      <c r="G110" s="81">
        <v>0</v>
      </c>
      <c r="H110" s="28" t="s">
        <v>152</v>
      </c>
      <c r="I110" s="28" t="s">
        <v>152</v>
      </c>
      <c r="J110" s="28" t="s">
        <v>152</v>
      </c>
    </row>
    <row r="111" spans="1:10" ht="30" x14ac:dyDescent="0.25">
      <c r="A111" s="338"/>
      <c r="B111" s="339"/>
      <c r="C111" s="18" t="s">
        <v>143</v>
      </c>
      <c r="D111" s="18" t="s">
        <v>144</v>
      </c>
      <c r="E111" s="81" t="s">
        <v>141</v>
      </c>
      <c r="F111" s="81">
        <v>2</v>
      </c>
      <c r="G111" s="81">
        <v>0</v>
      </c>
      <c r="H111" s="28" t="s">
        <v>152</v>
      </c>
      <c r="I111" s="28" t="s">
        <v>152</v>
      </c>
      <c r="J111" s="28" t="s">
        <v>152</v>
      </c>
    </row>
    <row r="112" spans="1:10" x14ac:dyDescent="0.25">
      <c r="G112" s="30"/>
      <c r="I112" s="3"/>
    </row>
    <row r="113" spans="1:10" x14ac:dyDescent="0.25">
      <c r="A113" s="338">
        <v>2014</v>
      </c>
      <c r="B113" s="339" t="s">
        <v>147</v>
      </c>
      <c r="C113" s="18" t="s">
        <v>139</v>
      </c>
      <c r="D113" s="18" t="s">
        <v>140</v>
      </c>
      <c r="E113" s="81" t="s">
        <v>141</v>
      </c>
      <c r="F113" s="81">
        <v>2</v>
      </c>
      <c r="G113" s="81">
        <v>0</v>
      </c>
      <c r="H113" s="28" t="s">
        <v>152</v>
      </c>
      <c r="I113" s="28" t="s">
        <v>152</v>
      </c>
      <c r="J113" s="28" t="s">
        <v>152</v>
      </c>
    </row>
    <row r="114" spans="1:10" ht="30" x14ac:dyDescent="0.25">
      <c r="A114" s="338"/>
      <c r="B114" s="339"/>
      <c r="C114" s="18" t="s">
        <v>143</v>
      </c>
      <c r="D114" s="18" t="s">
        <v>144</v>
      </c>
      <c r="E114" s="81" t="s">
        <v>141</v>
      </c>
      <c r="F114" s="81">
        <v>2</v>
      </c>
      <c r="G114" s="81">
        <v>0</v>
      </c>
      <c r="H114" s="28" t="s">
        <v>152</v>
      </c>
      <c r="I114" s="28" t="s">
        <v>152</v>
      </c>
      <c r="J114" s="28" t="s">
        <v>152</v>
      </c>
    </row>
    <row r="115" spans="1:10" x14ac:dyDescent="0.25">
      <c r="G115" s="30"/>
      <c r="I115" s="3"/>
    </row>
    <row r="116" spans="1:10" x14ac:dyDescent="0.25">
      <c r="A116" s="338">
        <v>2014</v>
      </c>
      <c r="B116" s="339" t="s">
        <v>148</v>
      </c>
      <c r="C116" s="18" t="s">
        <v>139</v>
      </c>
      <c r="D116" s="18" t="s">
        <v>140</v>
      </c>
      <c r="E116" s="81" t="s">
        <v>141</v>
      </c>
      <c r="F116" s="81">
        <v>2</v>
      </c>
      <c r="G116" s="81">
        <v>0</v>
      </c>
      <c r="H116" s="28" t="s">
        <v>152</v>
      </c>
      <c r="I116" s="28" t="s">
        <v>152</v>
      </c>
      <c r="J116" s="28" t="s">
        <v>152</v>
      </c>
    </row>
    <row r="117" spans="1:10" ht="30" x14ac:dyDescent="0.25">
      <c r="A117" s="338"/>
      <c r="B117" s="339"/>
      <c r="C117" s="18" t="s">
        <v>143</v>
      </c>
      <c r="D117" s="18" t="s">
        <v>144</v>
      </c>
      <c r="E117" s="81" t="s">
        <v>141</v>
      </c>
      <c r="F117" s="81">
        <v>2</v>
      </c>
      <c r="G117" s="81">
        <v>0</v>
      </c>
      <c r="H117" s="28" t="s">
        <v>152</v>
      </c>
      <c r="I117" s="28" t="s">
        <v>152</v>
      </c>
      <c r="J117" s="28" t="s">
        <v>152</v>
      </c>
    </row>
    <row r="118" spans="1:10" x14ac:dyDescent="0.25">
      <c r="G118" s="30"/>
      <c r="I118" s="3"/>
    </row>
    <row r="119" spans="1:10" x14ac:dyDescent="0.25">
      <c r="A119" s="338">
        <v>2014</v>
      </c>
      <c r="B119" s="339" t="s">
        <v>149</v>
      </c>
      <c r="C119" s="18" t="s">
        <v>139</v>
      </c>
      <c r="D119" s="18" t="s">
        <v>140</v>
      </c>
      <c r="E119" s="81" t="s">
        <v>141</v>
      </c>
      <c r="F119" s="81">
        <v>2</v>
      </c>
      <c r="G119" s="81">
        <v>0</v>
      </c>
      <c r="H119" s="28" t="s">
        <v>152</v>
      </c>
      <c r="I119" s="28" t="s">
        <v>152</v>
      </c>
      <c r="J119" s="28" t="s">
        <v>152</v>
      </c>
    </row>
    <row r="120" spans="1:10" ht="30" x14ac:dyDescent="0.25">
      <c r="A120" s="338"/>
      <c r="B120" s="339"/>
      <c r="C120" s="18" t="s">
        <v>143</v>
      </c>
      <c r="D120" s="18" t="s">
        <v>144</v>
      </c>
      <c r="E120" s="81" t="s">
        <v>141</v>
      </c>
      <c r="F120" s="81">
        <v>2</v>
      </c>
      <c r="G120" s="81">
        <v>0</v>
      </c>
      <c r="H120" s="28" t="s">
        <v>152</v>
      </c>
      <c r="I120" s="28" t="s">
        <v>152</v>
      </c>
      <c r="J120" s="28" t="s">
        <v>152</v>
      </c>
    </row>
    <row r="121" spans="1:10" x14ac:dyDescent="0.25">
      <c r="G121" s="30"/>
      <c r="I121" s="3"/>
    </row>
    <row r="122" spans="1:10" x14ac:dyDescent="0.25">
      <c r="A122" s="338">
        <v>2014</v>
      </c>
      <c r="B122" s="339" t="s">
        <v>150</v>
      </c>
      <c r="C122" s="18" t="s">
        <v>139</v>
      </c>
      <c r="D122" s="18" t="s">
        <v>140</v>
      </c>
      <c r="E122" s="81" t="s">
        <v>141</v>
      </c>
      <c r="F122" s="81">
        <v>2</v>
      </c>
      <c r="G122" s="81">
        <v>0</v>
      </c>
      <c r="H122" s="28" t="s">
        <v>152</v>
      </c>
      <c r="I122" s="28" t="s">
        <v>152</v>
      </c>
      <c r="J122" s="28" t="s">
        <v>152</v>
      </c>
    </row>
    <row r="123" spans="1:10" ht="30" x14ac:dyDescent="0.25">
      <c r="A123" s="338"/>
      <c r="B123" s="339"/>
      <c r="C123" s="18" t="s">
        <v>143</v>
      </c>
      <c r="D123" s="18" t="s">
        <v>144</v>
      </c>
      <c r="E123" s="81" t="s">
        <v>141</v>
      </c>
      <c r="F123" s="81">
        <v>2</v>
      </c>
      <c r="G123" s="81">
        <v>0</v>
      </c>
      <c r="H123" s="28" t="s">
        <v>152</v>
      </c>
      <c r="I123" s="28" t="s">
        <v>152</v>
      </c>
      <c r="J123" s="28" t="s">
        <v>152</v>
      </c>
    </row>
    <row r="124" spans="1:10" x14ac:dyDescent="0.25">
      <c r="G124" s="30"/>
      <c r="I124" s="3"/>
    </row>
    <row r="125" spans="1:10" x14ac:dyDescent="0.25">
      <c r="A125" s="338">
        <v>2014</v>
      </c>
      <c r="B125" s="339" t="s">
        <v>151</v>
      </c>
      <c r="C125" s="18" t="s">
        <v>139</v>
      </c>
      <c r="D125" s="18" t="s">
        <v>140</v>
      </c>
      <c r="E125" s="81" t="s">
        <v>141</v>
      </c>
      <c r="F125" s="81">
        <v>2</v>
      </c>
      <c r="G125" s="81">
        <v>0</v>
      </c>
      <c r="H125" s="28" t="s">
        <v>152</v>
      </c>
      <c r="I125" s="28" t="s">
        <v>152</v>
      </c>
      <c r="J125" s="28" t="s">
        <v>152</v>
      </c>
    </row>
    <row r="126" spans="1:10" ht="30" x14ac:dyDescent="0.25">
      <c r="A126" s="338"/>
      <c r="B126" s="339"/>
      <c r="C126" s="18" t="s">
        <v>143</v>
      </c>
      <c r="D126" s="18" t="s">
        <v>144</v>
      </c>
      <c r="E126" s="81" t="s">
        <v>141</v>
      </c>
      <c r="F126" s="81">
        <v>2</v>
      </c>
      <c r="G126" s="81">
        <v>0</v>
      </c>
      <c r="H126" s="28" t="s">
        <v>152</v>
      </c>
      <c r="I126" s="28" t="s">
        <v>152</v>
      </c>
      <c r="J126" s="28" t="s">
        <v>152</v>
      </c>
    </row>
    <row r="127" spans="1:10" x14ac:dyDescent="0.25">
      <c r="G127" s="30"/>
      <c r="I127" s="3"/>
    </row>
    <row r="128" spans="1:10" x14ac:dyDescent="0.25">
      <c r="A128" s="338">
        <v>2014</v>
      </c>
      <c r="B128" s="339" t="s">
        <v>153</v>
      </c>
      <c r="C128" s="18" t="s">
        <v>139</v>
      </c>
      <c r="D128" s="18" t="s">
        <v>140</v>
      </c>
      <c r="E128" s="81" t="s">
        <v>141</v>
      </c>
      <c r="F128" s="81">
        <v>2</v>
      </c>
      <c r="G128" s="81">
        <v>2</v>
      </c>
      <c r="H128" s="28">
        <v>6</v>
      </c>
      <c r="I128" s="85">
        <v>5.98</v>
      </c>
      <c r="J128" s="85">
        <v>6.2816666666666663</v>
      </c>
    </row>
    <row r="129" spans="1:10" ht="30" x14ac:dyDescent="0.25">
      <c r="A129" s="338"/>
      <c r="B129" s="339"/>
      <c r="C129" s="18" t="s">
        <v>143</v>
      </c>
      <c r="D129" s="18" t="s">
        <v>144</v>
      </c>
      <c r="E129" s="81" t="s">
        <v>141</v>
      </c>
      <c r="F129" s="81">
        <v>2</v>
      </c>
      <c r="G129" s="81">
        <v>2</v>
      </c>
      <c r="H129" s="28">
        <v>982</v>
      </c>
      <c r="I129" s="86">
        <v>992</v>
      </c>
      <c r="J129" s="28">
        <v>1002</v>
      </c>
    </row>
    <row r="130" spans="1:10" x14ac:dyDescent="0.25">
      <c r="G130" s="30"/>
      <c r="I130" s="3"/>
    </row>
    <row r="131" spans="1:10" x14ac:dyDescent="0.25">
      <c r="A131" s="338">
        <v>2014</v>
      </c>
      <c r="B131" s="339" t="s">
        <v>154</v>
      </c>
      <c r="C131" s="18" t="s">
        <v>139</v>
      </c>
      <c r="D131" s="18" t="s">
        <v>140</v>
      </c>
      <c r="E131" s="81" t="s">
        <v>141</v>
      </c>
      <c r="F131" s="81">
        <v>2</v>
      </c>
      <c r="G131" s="81">
        <v>0</v>
      </c>
      <c r="H131" s="28" t="s">
        <v>152</v>
      </c>
      <c r="I131" s="28" t="s">
        <v>152</v>
      </c>
      <c r="J131" s="28" t="s">
        <v>152</v>
      </c>
    </row>
    <row r="132" spans="1:10" ht="30" x14ac:dyDescent="0.25">
      <c r="A132" s="338"/>
      <c r="B132" s="339"/>
      <c r="C132" s="18" t="s">
        <v>143</v>
      </c>
      <c r="D132" s="18" t="s">
        <v>144</v>
      </c>
      <c r="E132" s="81" t="s">
        <v>141</v>
      </c>
      <c r="F132" s="81">
        <v>2</v>
      </c>
      <c r="G132" s="81">
        <v>0</v>
      </c>
      <c r="H132" s="28" t="s">
        <v>152</v>
      </c>
      <c r="I132" s="28" t="s">
        <v>152</v>
      </c>
      <c r="J132" s="28" t="s">
        <v>152</v>
      </c>
    </row>
    <row r="133" spans="1:10" x14ac:dyDescent="0.25">
      <c r="G133" s="30"/>
      <c r="I133" s="3"/>
    </row>
    <row r="134" spans="1:10" x14ac:dyDescent="0.25">
      <c r="A134" s="338">
        <v>2014</v>
      </c>
      <c r="B134" s="339" t="s">
        <v>155</v>
      </c>
      <c r="C134" s="18" t="s">
        <v>139</v>
      </c>
      <c r="D134" s="18" t="s">
        <v>140</v>
      </c>
      <c r="E134" s="81" t="s">
        <v>141</v>
      </c>
      <c r="F134" s="81">
        <v>2</v>
      </c>
      <c r="G134" s="28">
        <v>6</v>
      </c>
      <c r="H134" s="85">
        <v>6.22</v>
      </c>
      <c r="I134" s="85">
        <v>6.5200000000000005</v>
      </c>
      <c r="J134" s="85">
        <v>7.13</v>
      </c>
    </row>
    <row r="135" spans="1:10" ht="30" x14ac:dyDescent="0.25">
      <c r="A135" s="338"/>
      <c r="B135" s="339"/>
      <c r="C135" s="18" t="s">
        <v>143</v>
      </c>
      <c r="D135" s="18" t="s">
        <v>144</v>
      </c>
      <c r="E135" s="81" t="s">
        <v>141</v>
      </c>
      <c r="F135" s="81">
        <v>2</v>
      </c>
      <c r="G135" s="81">
        <v>3</v>
      </c>
      <c r="H135" s="28">
        <v>3570</v>
      </c>
      <c r="I135" s="28">
        <v>3646.6666666666665</v>
      </c>
      <c r="J135" s="28">
        <v>3740</v>
      </c>
    </row>
    <row r="136" spans="1:10" x14ac:dyDescent="0.25">
      <c r="G136" s="30"/>
      <c r="I136" s="3"/>
    </row>
    <row r="137" spans="1:10" x14ac:dyDescent="0.25">
      <c r="A137" s="338">
        <v>2014</v>
      </c>
      <c r="B137" s="339" t="s">
        <v>156</v>
      </c>
      <c r="C137" s="18" t="s">
        <v>139</v>
      </c>
      <c r="D137" s="18" t="s">
        <v>140</v>
      </c>
      <c r="E137" s="81" t="s">
        <v>141</v>
      </c>
      <c r="F137" s="81">
        <v>2</v>
      </c>
      <c r="G137" s="28">
        <v>6</v>
      </c>
      <c r="H137" s="85">
        <v>5.6</v>
      </c>
      <c r="I137" s="85">
        <v>5.97</v>
      </c>
      <c r="J137" s="85">
        <v>6.12</v>
      </c>
    </row>
    <row r="138" spans="1:10" ht="30" x14ac:dyDescent="0.25">
      <c r="A138" s="338"/>
      <c r="B138" s="339"/>
      <c r="C138" s="18" t="s">
        <v>143</v>
      </c>
      <c r="D138" s="18" t="s">
        <v>144</v>
      </c>
      <c r="E138" s="81" t="s">
        <v>141</v>
      </c>
      <c r="F138" s="81">
        <v>2</v>
      </c>
      <c r="G138" s="81">
        <v>2</v>
      </c>
      <c r="H138" s="28">
        <v>961</v>
      </c>
      <c r="I138" s="86">
        <v>986</v>
      </c>
      <c r="J138" s="28">
        <v>1011</v>
      </c>
    </row>
    <row r="139" spans="1:10" x14ac:dyDescent="0.25">
      <c r="G139" s="30"/>
      <c r="I139" s="3"/>
    </row>
    <row r="140" spans="1:10" x14ac:dyDescent="0.25">
      <c r="A140" s="338">
        <v>2014</v>
      </c>
      <c r="B140" s="339" t="s">
        <v>157</v>
      </c>
      <c r="C140" s="18" t="s">
        <v>139</v>
      </c>
      <c r="D140" s="18" t="s">
        <v>140</v>
      </c>
      <c r="E140" s="81" t="s">
        <v>141</v>
      </c>
      <c r="F140" s="81">
        <v>2</v>
      </c>
      <c r="G140" s="28">
        <v>6</v>
      </c>
      <c r="H140" s="85">
        <v>7.09</v>
      </c>
      <c r="I140" s="85">
        <v>7.8083333333333336</v>
      </c>
      <c r="J140" s="85">
        <v>8.41</v>
      </c>
    </row>
    <row r="141" spans="1:10" ht="30" x14ac:dyDescent="0.25">
      <c r="A141" s="338"/>
      <c r="B141" s="339"/>
      <c r="C141" s="18" t="s">
        <v>143</v>
      </c>
      <c r="D141" s="18" t="s">
        <v>144</v>
      </c>
      <c r="E141" s="81" t="s">
        <v>141</v>
      </c>
      <c r="F141" s="81">
        <v>2</v>
      </c>
      <c r="G141" s="81">
        <v>5</v>
      </c>
      <c r="H141" s="28">
        <v>2121</v>
      </c>
      <c r="I141" s="86">
        <v>2295.1999999999998</v>
      </c>
      <c r="J141" s="28">
        <v>2395</v>
      </c>
    </row>
    <row r="142" spans="1:10" x14ac:dyDescent="0.25">
      <c r="G142" s="30"/>
      <c r="I142" s="3"/>
    </row>
    <row r="143" spans="1:10" x14ac:dyDescent="0.25">
      <c r="A143" s="338">
        <v>2014</v>
      </c>
      <c r="B143" s="339" t="s">
        <v>158</v>
      </c>
      <c r="C143" s="18" t="s">
        <v>139</v>
      </c>
      <c r="D143" s="18" t="s">
        <v>140</v>
      </c>
      <c r="E143" s="81" t="s">
        <v>141</v>
      </c>
      <c r="F143" s="81">
        <v>2</v>
      </c>
      <c r="G143" s="81">
        <v>0</v>
      </c>
      <c r="H143" s="28" t="s">
        <v>152</v>
      </c>
      <c r="I143" s="28" t="s">
        <v>152</v>
      </c>
      <c r="J143" s="28" t="s">
        <v>152</v>
      </c>
    </row>
    <row r="144" spans="1:10" ht="30" x14ac:dyDescent="0.25">
      <c r="A144" s="338"/>
      <c r="B144" s="339"/>
      <c r="C144" s="18" t="s">
        <v>143</v>
      </c>
      <c r="D144" s="18" t="s">
        <v>144</v>
      </c>
      <c r="E144" s="81" t="s">
        <v>141</v>
      </c>
      <c r="F144" s="81">
        <v>2</v>
      </c>
      <c r="G144" s="81">
        <v>0</v>
      </c>
      <c r="H144" s="28" t="s">
        <v>152</v>
      </c>
      <c r="I144" s="28" t="s">
        <v>152</v>
      </c>
      <c r="J144" s="28" t="s">
        <v>152</v>
      </c>
    </row>
    <row r="145" spans="1:10" x14ac:dyDescent="0.25">
      <c r="G145" s="30"/>
      <c r="I145" s="3"/>
    </row>
    <row r="146" spans="1:10" x14ac:dyDescent="0.25">
      <c r="A146" s="338">
        <v>2014</v>
      </c>
      <c r="B146" s="339" t="s">
        <v>159</v>
      </c>
      <c r="C146" s="18" t="s">
        <v>139</v>
      </c>
      <c r="D146" s="18" t="s">
        <v>140</v>
      </c>
      <c r="E146" s="81" t="s">
        <v>141</v>
      </c>
      <c r="F146" s="81">
        <v>2</v>
      </c>
      <c r="G146" s="81">
        <v>0</v>
      </c>
      <c r="H146" s="28" t="s">
        <v>152</v>
      </c>
      <c r="I146" s="28" t="s">
        <v>152</v>
      </c>
      <c r="J146" s="28" t="s">
        <v>152</v>
      </c>
    </row>
    <row r="147" spans="1:10" ht="30" x14ac:dyDescent="0.25">
      <c r="A147" s="338"/>
      <c r="B147" s="339"/>
      <c r="C147" s="18" t="s">
        <v>143</v>
      </c>
      <c r="D147" s="18" t="s">
        <v>144</v>
      </c>
      <c r="E147" s="81" t="s">
        <v>141</v>
      </c>
      <c r="F147" s="81">
        <v>2</v>
      </c>
      <c r="G147" s="81">
        <v>0</v>
      </c>
      <c r="H147" s="28" t="s">
        <v>152</v>
      </c>
      <c r="I147" s="28" t="s">
        <v>152</v>
      </c>
      <c r="J147" s="28" t="s">
        <v>152</v>
      </c>
    </row>
    <row r="149" spans="1:10" ht="45" x14ac:dyDescent="0.25">
      <c r="A149" s="16" t="s">
        <v>126</v>
      </c>
      <c r="B149" s="19" t="s">
        <v>129</v>
      </c>
      <c r="C149" s="20" t="s">
        <v>130</v>
      </c>
      <c r="D149" s="20" t="s">
        <v>131</v>
      </c>
      <c r="E149" s="20" t="s">
        <v>132</v>
      </c>
      <c r="F149" s="20" t="s">
        <v>133</v>
      </c>
      <c r="G149" s="20" t="s">
        <v>134</v>
      </c>
      <c r="H149" s="20" t="s">
        <v>135</v>
      </c>
      <c r="I149" s="20" t="s">
        <v>136</v>
      </c>
      <c r="J149" s="20" t="s">
        <v>137</v>
      </c>
    </row>
    <row r="150" spans="1:10" x14ac:dyDescent="0.25">
      <c r="A150" s="338">
        <v>2015</v>
      </c>
      <c r="B150" s="339" t="s">
        <v>138</v>
      </c>
      <c r="C150" s="18" t="s">
        <v>139</v>
      </c>
      <c r="D150" s="18" t="s">
        <v>140</v>
      </c>
      <c r="E150" s="81" t="s">
        <v>141</v>
      </c>
      <c r="F150" s="28">
        <v>2</v>
      </c>
      <c r="G150" s="28"/>
      <c r="H150" s="28"/>
      <c r="I150" s="28"/>
      <c r="J150" s="28"/>
    </row>
    <row r="151" spans="1:10" ht="30" x14ac:dyDescent="0.25">
      <c r="A151" s="338"/>
      <c r="B151" s="339"/>
      <c r="C151" s="18" t="s">
        <v>143</v>
      </c>
      <c r="D151" s="18" t="s">
        <v>144</v>
      </c>
      <c r="E151" s="81" t="s">
        <v>141</v>
      </c>
      <c r="F151" s="28">
        <v>2</v>
      </c>
      <c r="G151" s="28">
        <v>0</v>
      </c>
      <c r="H151" s="28" t="s">
        <v>152</v>
      </c>
      <c r="I151" s="28" t="s">
        <v>152</v>
      </c>
      <c r="J151" s="28" t="s">
        <v>152</v>
      </c>
    </row>
    <row r="152" spans="1:10" x14ac:dyDescent="0.25">
      <c r="F152" s="3"/>
      <c r="I152" s="3"/>
    </row>
    <row r="153" spans="1:10" x14ac:dyDescent="0.25">
      <c r="A153" s="338">
        <v>2015</v>
      </c>
      <c r="B153" s="339" t="s">
        <v>145</v>
      </c>
      <c r="C153" s="18" t="s">
        <v>139</v>
      </c>
      <c r="D153" s="18" t="s">
        <v>140</v>
      </c>
      <c r="E153" s="81" t="s">
        <v>141</v>
      </c>
      <c r="F153" s="28">
        <v>2</v>
      </c>
      <c r="G153" s="28"/>
      <c r="H153" s="28"/>
      <c r="I153" s="28"/>
      <c r="J153" s="28"/>
    </row>
    <row r="154" spans="1:10" ht="30" x14ac:dyDescent="0.25">
      <c r="A154" s="338"/>
      <c r="B154" s="339"/>
      <c r="C154" s="18" t="s">
        <v>143</v>
      </c>
      <c r="D154" s="18" t="s">
        <v>144</v>
      </c>
      <c r="E154" s="81" t="s">
        <v>141</v>
      </c>
      <c r="F154" s="28">
        <v>2</v>
      </c>
      <c r="G154" s="82">
        <v>2</v>
      </c>
      <c r="H154" s="82">
        <v>1726</v>
      </c>
      <c r="I154" s="82">
        <v>1928</v>
      </c>
      <c r="J154" s="82">
        <v>2130</v>
      </c>
    </row>
    <row r="155" spans="1:10" x14ac:dyDescent="0.25">
      <c r="F155" s="3"/>
      <c r="I155" s="3"/>
    </row>
    <row r="156" spans="1:10" x14ac:dyDescent="0.25">
      <c r="A156" s="338">
        <v>2015</v>
      </c>
      <c r="B156" s="339" t="s">
        <v>146</v>
      </c>
      <c r="C156" s="18" t="s">
        <v>139</v>
      </c>
      <c r="D156" s="18" t="s">
        <v>140</v>
      </c>
      <c r="E156" s="81" t="s">
        <v>141</v>
      </c>
      <c r="F156" s="28">
        <v>2</v>
      </c>
      <c r="G156" s="82">
        <v>2</v>
      </c>
      <c r="H156" s="87">
        <v>9.93</v>
      </c>
      <c r="I156" s="87">
        <v>9.9600000000000009</v>
      </c>
      <c r="J156" s="87">
        <v>9.99</v>
      </c>
    </row>
    <row r="157" spans="1:10" ht="30" x14ac:dyDescent="0.25">
      <c r="A157" s="338"/>
      <c r="B157" s="339"/>
      <c r="C157" s="18" t="s">
        <v>143</v>
      </c>
      <c r="D157" s="18" t="s">
        <v>144</v>
      </c>
      <c r="E157" s="81" t="s">
        <v>141</v>
      </c>
      <c r="F157" s="28">
        <v>2</v>
      </c>
      <c r="G157" s="28">
        <v>0</v>
      </c>
      <c r="H157" s="28" t="s">
        <v>152</v>
      </c>
      <c r="I157" s="28" t="s">
        <v>152</v>
      </c>
      <c r="J157" s="28" t="s">
        <v>152</v>
      </c>
    </row>
    <row r="158" spans="1:10" x14ac:dyDescent="0.25">
      <c r="F158" s="3"/>
      <c r="I158" s="3"/>
    </row>
    <row r="159" spans="1:10" x14ac:dyDescent="0.25">
      <c r="A159" s="338">
        <v>2015</v>
      </c>
      <c r="B159" s="339" t="s">
        <v>147</v>
      </c>
      <c r="C159" s="18" t="s">
        <v>139</v>
      </c>
      <c r="D159" s="18" t="s">
        <v>140</v>
      </c>
      <c r="E159" s="81" t="s">
        <v>141</v>
      </c>
      <c r="F159" s="28">
        <v>2</v>
      </c>
      <c r="G159" s="28">
        <v>0</v>
      </c>
      <c r="H159" s="28" t="s">
        <v>152</v>
      </c>
      <c r="I159" s="28" t="s">
        <v>152</v>
      </c>
      <c r="J159" s="28" t="s">
        <v>152</v>
      </c>
    </row>
    <row r="160" spans="1:10" ht="30" x14ac:dyDescent="0.25">
      <c r="A160" s="338"/>
      <c r="B160" s="339"/>
      <c r="C160" s="18" t="s">
        <v>143</v>
      </c>
      <c r="D160" s="18" t="s">
        <v>144</v>
      </c>
      <c r="E160" s="81" t="s">
        <v>141</v>
      </c>
      <c r="F160" s="28">
        <v>2</v>
      </c>
      <c r="G160" s="28">
        <v>0</v>
      </c>
      <c r="H160" s="28" t="s">
        <v>152</v>
      </c>
      <c r="I160" s="28" t="s">
        <v>152</v>
      </c>
      <c r="J160" s="28" t="s">
        <v>152</v>
      </c>
    </row>
    <row r="161" spans="1:10" x14ac:dyDescent="0.25">
      <c r="F161" s="3"/>
      <c r="I161" s="3"/>
    </row>
    <row r="162" spans="1:10" x14ac:dyDescent="0.25">
      <c r="A162" s="338">
        <v>2015</v>
      </c>
      <c r="B162" s="339" t="s">
        <v>148</v>
      </c>
      <c r="C162" s="18" t="s">
        <v>139</v>
      </c>
      <c r="D162" s="18" t="s">
        <v>140</v>
      </c>
      <c r="E162" s="81" t="s">
        <v>141</v>
      </c>
      <c r="F162" s="28">
        <v>2</v>
      </c>
      <c r="G162" s="28">
        <v>0</v>
      </c>
      <c r="H162" s="28" t="s">
        <v>152</v>
      </c>
      <c r="I162" s="28" t="s">
        <v>152</v>
      </c>
      <c r="J162" s="28" t="s">
        <v>152</v>
      </c>
    </row>
    <row r="163" spans="1:10" ht="30" x14ac:dyDescent="0.25">
      <c r="A163" s="338"/>
      <c r="B163" s="339"/>
      <c r="C163" s="18" t="s">
        <v>143</v>
      </c>
      <c r="D163" s="18" t="s">
        <v>144</v>
      </c>
      <c r="E163" s="81" t="s">
        <v>141</v>
      </c>
      <c r="F163" s="28">
        <v>2</v>
      </c>
      <c r="G163" s="28">
        <v>0</v>
      </c>
      <c r="H163" s="28" t="s">
        <v>152</v>
      </c>
      <c r="I163" s="28" t="s">
        <v>152</v>
      </c>
      <c r="J163" s="28" t="s">
        <v>152</v>
      </c>
    </row>
    <row r="164" spans="1:10" x14ac:dyDescent="0.25">
      <c r="F164" s="3"/>
      <c r="I164" s="3"/>
    </row>
    <row r="165" spans="1:10" x14ac:dyDescent="0.25">
      <c r="A165" s="338">
        <v>2015</v>
      </c>
      <c r="B165" s="339" t="s">
        <v>149</v>
      </c>
      <c r="C165" s="18" t="s">
        <v>139</v>
      </c>
      <c r="D165" s="18" t="s">
        <v>140</v>
      </c>
      <c r="E165" s="81" t="s">
        <v>141</v>
      </c>
      <c r="F165" s="28">
        <v>2</v>
      </c>
      <c r="G165" s="28">
        <v>0</v>
      </c>
      <c r="H165" s="28" t="s">
        <v>152</v>
      </c>
      <c r="I165" s="28" t="s">
        <v>152</v>
      </c>
      <c r="J165" s="28" t="s">
        <v>152</v>
      </c>
    </row>
    <row r="166" spans="1:10" ht="30" x14ac:dyDescent="0.25">
      <c r="A166" s="338"/>
      <c r="B166" s="339"/>
      <c r="C166" s="18" t="s">
        <v>143</v>
      </c>
      <c r="D166" s="18" t="s">
        <v>144</v>
      </c>
      <c r="E166" s="81" t="s">
        <v>141</v>
      </c>
      <c r="F166" s="28">
        <v>2</v>
      </c>
      <c r="G166" s="28">
        <v>0</v>
      </c>
      <c r="H166" s="28" t="s">
        <v>152</v>
      </c>
      <c r="I166" s="28" t="s">
        <v>152</v>
      </c>
      <c r="J166" s="28" t="s">
        <v>152</v>
      </c>
    </row>
    <row r="167" spans="1:10" x14ac:dyDescent="0.25">
      <c r="F167" s="3"/>
      <c r="I167" s="3"/>
    </row>
    <row r="168" spans="1:10" x14ac:dyDescent="0.25">
      <c r="A168" s="338">
        <v>2015</v>
      </c>
      <c r="B168" s="339" t="s">
        <v>150</v>
      </c>
      <c r="C168" s="18" t="s">
        <v>139</v>
      </c>
      <c r="D168" s="18" t="s">
        <v>140</v>
      </c>
      <c r="E168" s="81" t="s">
        <v>141</v>
      </c>
      <c r="F168" s="28">
        <v>2</v>
      </c>
      <c r="G168" s="28">
        <v>0</v>
      </c>
      <c r="H168" s="28" t="s">
        <v>152</v>
      </c>
      <c r="I168" s="28" t="s">
        <v>152</v>
      </c>
      <c r="J168" s="28" t="s">
        <v>152</v>
      </c>
    </row>
    <row r="169" spans="1:10" ht="30" x14ac:dyDescent="0.25">
      <c r="A169" s="338"/>
      <c r="B169" s="339"/>
      <c r="C169" s="18" t="s">
        <v>143</v>
      </c>
      <c r="D169" s="18" t="s">
        <v>144</v>
      </c>
      <c r="E169" s="81" t="s">
        <v>141</v>
      </c>
      <c r="F169" s="28">
        <v>2</v>
      </c>
      <c r="G169" s="28">
        <v>0</v>
      </c>
      <c r="H169" s="28" t="s">
        <v>152</v>
      </c>
      <c r="I169" s="28" t="s">
        <v>152</v>
      </c>
      <c r="J169" s="28" t="s">
        <v>152</v>
      </c>
    </row>
    <row r="170" spans="1:10" x14ac:dyDescent="0.25">
      <c r="F170" s="3"/>
      <c r="I170" s="3"/>
    </row>
    <row r="171" spans="1:10" x14ac:dyDescent="0.25">
      <c r="A171" s="338">
        <v>2015</v>
      </c>
      <c r="B171" s="339" t="s">
        <v>151</v>
      </c>
      <c r="C171" s="18" t="s">
        <v>139</v>
      </c>
      <c r="D171" s="18" t="s">
        <v>140</v>
      </c>
      <c r="E171" s="81" t="s">
        <v>141</v>
      </c>
      <c r="F171" s="28">
        <v>2</v>
      </c>
      <c r="G171" s="28">
        <v>0</v>
      </c>
      <c r="H171" s="28" t="s">
        <v>152</v>
      </c>
      <c r="I171" s="28" t="s">
        <v>152</v>
      </c>
      <c r="J171" s="28" t="s">
        <v>152</v>
      </c>
    </row>
    <row r="172" spans="1:10" ht="30" x14ac:dyDescent="0.25">
      <c r="A172" s="338"/>
      <c r="B172" s="339"/>
      <c r="C172" s="18" t="s">
        <v>143</v>
      </c>
      <c r="D172" s="18" t="s">
        <v>144</v>
      </c>
      <c r="E172" s="81" t="s">
        <v>141</v>
      </c>
      <c r="F172" s="28">
        <v>2</v>
      </c>
      <c r="G172" s="28">
        <v>0</v>
      </c>
      <c r="H172" s="28" t="s">
        <v>152</v>
      </c>
      <c r="I172" s="28" t="s">
        <v>152</v>
      </c>
      <c r="J172" s="28" t="s">
        <v>152</v>
      </c>
    </row>
    <row r="173" spans="1:10" x14ac:dyDescent="0.25">
      <c r="F173" s="3"/>
      <c r="I173" s="3"/>
    </row>
    <row r="174" spans="1:10" x14ac:dyDescent="0.25">
      <c r="A174" s="338">
        <v>2015</v>
      </c>
      <c r="B174" s="339" t="s">
        <v>153</v>
      </c>
      <c r="C174" s="18" t="s">
        <v>139</v>
      </c>
      <c r="D174" s="18" t="s">
        <v>140</v>
      </c>
      <c r="E174" s="81" t="s">
        <v>141</v>
      </c>
      <c r="F174" s="28">
        <v>2</v>
      </c>
      <c r="G174" s="82">
        <v>2</v>
      </c>
      <c r="H174" s="87">
        <v>6.1</v>
      </c>
      <c r="I174" s="87">
        <v>6.11</v>
      </c>
      <c r="J174" s="87">
        <v>6.12</v>
      </c>
    </row>
    <row r="175" spans="1:10" ht="30" x14ac:dyDescent="0.25">
      <c r="A175" s="338"/>
      <c r="B175" s="339"/>
      <c r="C175" s="18" t="s">
        <v>143</v>
      </c>
      <c r="D175" s="18" t="s">
        <v>144</v>
      </c>
      <c r="E175" s="81" t="s">
        <v>141</v>
      </c>
      <c r="F175" s="28">
        <v>2</v>
      </c>
      <c r="G175" s="82">
        <v>2</v>
      </c>
      <c r="H175" s="82">
        <v>1066</v>
      </c>
      <c r="I175" s="88">
        <v>1093</v>
      </c>
      <c r="J175" s="82">
        <v>1120</v>
      </c>
    </row>
    <row r="176" spans="1:10" x14ac:dyDescent="0.25">
      <c r="F176" s="3"/>
      <c r="I176" s="3"/>
    </row>
    <row r="177" spans="1:10" x14ac:dyDescent="0.25">
      <c r="A177" s="338">
        <v>2015</v>
      </c>
      <c r="B177" s="339" t="s">
        <v>154</v>
      </c>
      <c r="C177" s="18" t="s">
        <v>139</v>
      </c>
      <c r="D177" s="18" t="s">
        <v>140</v>
      </c>
      <c r="E177" s="81" t="s">
        <v>141</v>
      </c>
      <c r="F177" s="28">
        <v>2</v>
      </c>
      <c r="G177" s="28">
        <v>0</v>
      </c>
      <c r="H177" s="28" t="s">
        <v>152</v>
      </c>
      <c r="I177" s="28" t="s">
        <v>152</v>
      </c>
      <c r="J177" s="28" t="s">
        <v>152</v>
      </c>
    </row>
    <row r="178" spans="1:10" ht="30" x14ac:dyDescent="0.25">
      <c r="A178" s="338"/>
      <c r="B178" s="339"/>
      <c r="C178" s="18" t="s">
        <v>143</v>
      </c>
      <c r="D178" s="18" t="s">
        <v>144</v>
      </c>
      <c r="E178" s="81" t="s">
        <v>141</v>
      </c>
      <c r="F178" s="28">
        <v>2</v>
      </c>
      <c r="G178" s="28">
        <v>0</v>
      </c>
      <c r="H178" s="28" t="s">
        <v>152</v>
      </c>
      <c r="I178" s="28" t="s">
        <v>152</v>
      </c>
      <c r="J178" s="28" t="s">
        <v>152</v>
      </c>
    </row>
    <row r="179" spans="1:10" x14ac:dyDescent="0.25">
      <c r="F179" s="3"/>
      <c r="I179" s="3"/>
    </row>
    <row r="180" spans="1:10" x14ac:dyDescent="0.25">
      <c r="A180" s="338">
        <v>2015</v>
      </c>
      <c r="B180" s="339" t="s">
        <v>155</v>
      </c>
      <c r="C180" s="18" t="s">
        <v>139</v>
      </c>
      <c r="D180" s="18" t="s">
        <v>140</v>
      </c>
      <c r="E180" s="81" t="s">
        <v>141</v>
      </c>
      <c r="F180" s="28">
        <v>2</v>
      </c>
      <c r="G180" s="82">
        <v>4</v>
      </c>
      <c r="H180" s="87">
        <v>6.34</v>
      </c>
      <c r="I180" s="87">
        <v>6.7090000000000005</v>
      </c>
      <c r="J180" s="87">
        <v>7.89</v>
      </c>
    </row>
    <row r="181" spans="1:10" ht="30" x14ac:dyDescent="0.25">
      <c r="A181" s="338"/>
      <c r="B181" s="339"/>
      <c r="C181" s="18" t="s">
        <v>143</v>
      </c>
      <c r="D181" s="18" t="s">
        <v>144</v>
      </c>
      <c r="E181" s="81" t="s">
        <v>141</v>
      </c>
      <c r="F181" s="28">
        <v>2</v>
      </c>
      <c r="G181" s="82">
        <v>3</v>
      </c>
      <c r="H181" s="82">
        <v>2920</v>
      </c>
      <c r="I181" s="88">
        <v>3473.3333333333335</v>
      </c>
      <c r="J181" s="82">
        <v>3830</v>
      </c>
    </row>
    <row r="182" spans="1:10" x14ac:dyDescent="0.25">
      <c r="F182" s="3"/>
      <c r="I182" s="3"/>
    </row>
    <row r="183" spans="1:10" x14ac:dyDescent="0.25">
      <c r="A183" s="338">
        <v>2015</v>
      </c>
      <c r="B183" s="339" t="s">
        <v>156</v>
      </c>
      <c r="C183" s="18" t="s">
        <v>139</v>
      </c>
      <c r="D183" s="18" t="s">
        <v>140</v>
      </c>
      <c r="E183" s="81" t="s">
        <v>141</v>
      </c>
      <c r="F183" s="28">
        <v>2</v>
      </c>
      <c r="G183" s="82">
        <v>9</v>
      </c>
      <c r="H183" s="87">
        <v>4.8600000000000003</v>
      </c>
      <c r="I183" s="87">
        <v>5.6110000000000007</v>
      </c>
      <c r="J183" s="87">
        <v>6.75</v>
      </c>
    </row>
    <row r="184" spans="1:10" ht="30" x14ac:dyDescent="0.25">
      <c r="A184" s="338"/>
      <c r="B184" s="339"/>
      <c r="C184" s="18" t="s">
        <v>143</v>
      </c>
      <c r="D184" s="18" t="s">
        <v>144</v>
      </c>
      <c r="E184" s="81" t="s">
        <v>141</v>
      </c>
      <c r="F184" s="28">
        <v>2</v>
      </c>
      <c r="G184" s="82">
        <v>3</v>
      </c>
      <c r="H184" s="82">
        <v>1109</v>
      </c>
      <c r="I184" s="88">
        <v>1139.6666666666667</v>
      </c>
      <c r="J184" s="82">
        <v>1180</v>
      </c>
    </row>
    <row r="185" spans="1:10" x14ac:dyDescent="0.25">
      <c r="F185" s="3"/>
      <c r="I185" s="3"/>
    </row>
    <row r="186" spans="1:10" x14ac:dyDescent="0.25">
      <c r="A186" s="338">
        <v>2015</v>
      </c>
      <c r="B186" s="339" t="s">
        <v>157</v>
      </c>
      <c r="C186" s="18" t="s">
        <v>139</v>
      </c>
      <c r="D186" s="18" t="s">
        <v>140</v>
      </c>
      <c r="E186" s="81" t="s">
        <v>141</v>
      </c>
      <c r="F186" s="28">
        <v>2</v>
      </c>
      <c r="G186" s="82">
        <v>8</v>
      </c>
      <c r="H186" s="87">
        <v>7.7</v>
      </c>
      <c r="I186" s="87">
        <v>8.4222222222222243</v>
      </c>
      <c r="J186" s="87">
        <v>8.9600000000000009</v>
      </c>
    </row>
    <row r="187" spans="1:10" ht="30" x14ac:dyDescent="0.25">
      <c r="A187" s="338"/>
      <c r="B187" s="339"/>
      <c r="C187" s="18" t="s">
        <v>143</v>
      </c>
      <c r="D187" s="18" t="s">
        <v>144</v>
      </c>
      <c r="E187" s="81" t="s">
        <v>141</v>
      </c>
      <c r="F187" s="28">
        <v>2</v>
      </c>
      <c r="G187" s="82">
        <v>3</v>
      </c>
      <c r="H187" s="82">
        <v>2107</v>
      </c>
      <c r="I187" s="88">
        <v>2152.3333333333335</v>
      </c>
      <c r="J187" s="82">
        <v>2190</v>
      </c>
    </row>
    <row r="188" spans="1:10" x14ac:dyDescent="0.25">
      <c r="F188" s="3"/>
      <c r="I188" s="3"/>
    </row>
    <row r="189" spans="1:10" x14ac:dyDescent="0.25">
      <c r="A189" s="338">
        <v>2015</v>
      </c>
      <c r="B189" s="339" t="s">
        <v>158</v>
      </c>
      <c r="C189" s="18" t="s">
        <v>139</v>
      </c>
      <c r="D189" s="18" t="s">
        <v>140</v>
      </c>
      <c r="E189" s="81" t="s">
        <v>141</v>
      </c>
      <c r="F189" s="28">
        <v>2</v>
      </c>
      <c r="G189" s="28">
        <v>0</v>
      </c>
      <c r="H189" s="28" t="s">
        <v>152</v>
      </c>
      <c r="I189" s="28" t="s">
        <v>152</v>
      </c>
      <c r="J189" s="28" t="s">
        <v>152</v>
      </c>
    </row>
    <row r="190" spans="1:10" ht="30" x14ac:dyDescent="0.25">
      <c r="A190" s="338"/>
      <c r="B190" s="339"/>
      <c r="C190" s="18" t="s">
        <v>143</v>
      </c>
      <c r="D190" s="18" t="s">
        <v>144</v>
      </c>
      <c r="E190" s="81" t="s">
        <v>141</v>
      </c>
      <c r="F190" s="28">
        <v>2</v>
      </c>
      <c r="G190" s="28">
        <v>0</v>
      </c>
      <c r="H190" s="28" t="s">
        <v>152</v>
      </c>
      <c r="I190" s="28" t="s">
        <v>152</v>
      </c>
      <c r="J190" s="28" t="s">
        <v>152</v>
      </c>
    </row>
    <row r="191" spans="1:10" x14ac:dyDescent="0.25">
      <c r="F191" s="3"/>
      <c r="I191" s="3"/>
    </row>
    <row r="192" spans="1:10" x14ac:dyDescent="0.25">
      <c r="A192" s="338">
        <v>2015</v>
      </c>
      <c r="B192" s="339" t="s">
        <v>159</v>
      </c>
      <c r="C192" s="18" t="s">
        <v>139</v>
      </c>
      <c r="D192" s="18" t="s">
        <v>140</v>
      </c>
      <c r="E192" s="81" t="s">
        <v>141</v>
      </c>
      <c r="F192" s="28">
        <v>2</v>
      </c>
      <c r="G192" s="28">
        <v>0</v>
      </c>
      <c r="H192" s="28" t="s">
        <v>152</v>
      </c>
      <c r="I192" s="28" t="s">
        <v>152</v>
      </c>
      <c r="J192" s="28" t="s">
        <v>152</v>
      </c>
    </row>
    <row r="193" spans="1:10" ht="30" x14ac:dyDescent="0.25">
      <c r="A193" s="338"/>
      <c r="B193" s="339"/>
      <c r="C193" s="18" t="s">
        <v>143</v>
      </c>
      <c r="D193" s="18" t="s">
        <v>144</v>
      </c>
      <c r="E193" s="81" t="s">
        <v>141</v>
      </c>
      <c r="F193" s="28">
        <v>2</v>
      </c>
      <c r="G193" s="28">
        <v>0</v>
      </c>
      <c r="H193" s="28" t="s">
        <v>152</v>
      </c>
      <c r="I193" s="28" t="s">
        <v>152</v>
      </c>
      <c r="J193" s="28" t="s">
        <v>152</v>
      </c>
    </row>
    <row r="195" spans="1:10" ht="45" x14ac:dyDescent="0.25">
      <c r="A195" s="1" t="s">
        <v>126</v>
      </c>
      <c r="B195" s="19" t="s">
        <v>129</v>
      </c>
      <c r="C195" s="20" t="s">
        <v>130</v>
      </c>
      <c r="D195" s="20" t="s">
        <v>131</v>
      </c>
      <c r="E195" s="20" t="s">
        <v>132</v>
      </c>
      <c r="F195" s="20" t="s">
        <v>133</v>
      </c>
      <c r="G195" s="20" t="s">
        <v>134</v>
      </c>
      <c r="H195" s="20" t="s">
        <v>135</v>
      </c>
      <c r="I195" s="20" t="s">
        <v>136</v>
      </c>
      <c r="J195" s="20" t="s">
        <v>137</v>
      </c>
    </row>
    <row r="196" spans="1:10" x14ac:dyDescent="0.25">
      <c r="A196" s="338">
        <v>2016</v>
      </c>
      <c r="B196" s="339" t="s">
        <v>138</v>
      </c>
      <c r="C196" s="18" t="s">
        <v>139</v>
      </c>
      <c r="D196" s="18" t="s">
        <v>140</v>
      </c>
      <c r="E196" s="28" t="s">
        <v>141</v>
      </c>
      <c r="F196" s="81">
        <v>2</v>
      </c>
      <c r="G196" s="28">
        <v>0</v>
      </c>
      <c r="H196" s="28" t="s">
        <v>152</v>
      </c>
      <c r="I196" s="28" t="s">
        <v>152</v>
      </c>
      <c r="J196" s="28" t="s">
        <v>152</v>
      </c>
    </row>
    <row r="197" spans="1:10" ht="30" x14ac:dyDescent="0.25">
      <c r="A197" s="338"/>
      <c r="B197" s="339"/>
      <c r="C197" s="18" t="s">
        <v>143</v>
      </c>
      <c r="D197" s="18" t="s">
        <v>144</v>
      </c>
      <c r="E197" s="28" t="s">
        <v>141</v>
      </c>
      <c r="F197" s="81">
        <v>2</v>
      </c>
      <c r="G197" s="28">
        <v>0</v>
      </c>
      <c r="H197" s="28" t="s">
        <v>152</v>
      </c>
      <c r="I197" s="28" t="s">
        <v>152</v>
      </c>
      <c r="J197" s="28" t="s">
        <v>152</v>
      </c>
    </row>
    <row r="198" spans="1:10" x14ac:dyDescent="0.25">
      <c r="E198" s="3"/>
      <c r="I198" s="3"/>
    </row>
    <row r="199" spans="1:10" x14ac:dyDescent="0.25">
      <c r="A199" s="338">
        <v>2016</v>
      </c>
      <c r="B199" s="339" t="s">
        <v>145</v>
      </c>
      <c r="C199" s="18" t="s">
        <v>139</v>
      </c>
      <c r="D199" s="18" t="s">
        <v>140</v>
      </c>
      <c r="E199" s="28" t="s">
        <v>141</v>
      </c>
      <c r="F199" s="81">
        <v>2</v>
      </c>
      <c r="G199" s="82">
        <v>6</v>
      </c>
      <c r="H199" s="87">
        <v>10.664999999999999</v>
      </c>
      <c r="I199" s="87">
        <v>11.465</v>
      </c>
      <c r="J199" s="87">
        <v>12.23</v>
      </c>
    </row>
    <row r="200" spans="1:10" ht="30" x14ac:dyDescent="0.25">
      <c r="A200" s="338"/>
      <c r="B200" s="339"/>
      <c r="C200" s="18" t="s">
        <v>143</v>
      </c>
      <c r="D200" s="18" t="s">
        <v>144</v>
      </c>
      <c r="E200" s="28" t="s">
        <v>141</v>
      </c>
      <c r="F200" s="81">
        <v>2</v>
      </c>
      <c r="G200" s="82">
        <v>2</v>
      </c>
      <c r="H200" s="82">
        <v>1893</v>
      </c>
      <c r="I200" s="82">
        <v>2000</v>
      </c>
      <c r="J200" s="82">
        <v>2107</v>
      </c>
    </row>
    <row r="201" spans="1:10" x14ac:dyDescent="0.25">
      <c r="E201" s="3"/>
      <c r="I201" s="3"/>
    </row>
    <row r="202" spans="1:10" x14ac:dyDescent="0.25">
      <c r="A202" s="338">
        <v>2016</v>
      </c>
      <c r="B202" s="339" t="s">
        <v>146</v>
      </c>
      <c r="C202" s="18" t="s">
        <v>139</v>
      </c>
      <c r="D202" s="18" t="s">
        <v>140</v>
      </c>
      <c r="E202" s="28" t="s">
        <v>141</v>
      </c>
      <c r="F202" s="81">
        <v>2</v>
      </c>
      <c r="G202" s="82">
        <v>4</v>
      </c>
      <c r="H202" s="87">
        <v>10.039999999999999</v>
      </c>
      <c r="I202" s="87">
        <v>10.050000000000001</v>
      </c>
      <c r="J202" s="87">
        <v>10.07</v>
      </c>
    </row>
    <row r="203" spans="1:10" ht="30" x14ac:dyDescent="0.25">
      <c r="A203" s="338"/>
      <c r="B203" s="339"/>
      <c r="C203" s="18" t="s">
        <v>143</v>
      </c>
      <c r="D203" s="18" t="s">
        <v>144</v>
      </c>
      <c r="E203" s="28" t="s">
        <v>141</v>
      </c>
      <c r="F203" s="81">
        <v>2</v>
      </c>
      <c r="G203" s="82">
        <v>0</v>
      </c>
      <c r="H203" s="28" t="s">
        <v>152</v>
      </c>
      <c r="I203" s="28" t="s">
        <v>152</v>
      </c>
      <c r="J203" s="28" t="s">
        <v>152</v>
      </c>
    </row>
    <row r="204" spans="1:10" x14ac:dyDescent="0.25">
      <c r="E204" s="3"/>
      <c r="I204" s="3"/>
    </row>
    <row r="205" spans="1:10" x14ac:dyDescent="0.25">
      <c r="A205" s="338">
        <v>2016</v>
      </c>
      <c r="B205" s="339" t="s">
        <v>147</v>
      </c>
      <c r="C205" s="18" t="s">
        <v>139</v>
      </c>
      <c r="D205" s="18" t="s">
        <v>140</v>
      </c>
      <c r="E205" s="28" t="s">
        <v>141</v>
      </c>
      <c r="F205" s="81">
        <v>2</v>
      </c>
      <c r="G205" s="28">
        <v>0</v>
      </c>
      <c r="H205" s="28" t="s">
        <v>152</v>
      </c>
      <c r="I205" s="28" t="s">
        <v>152</v>
      </c>
      <c r="J205" s="28" t="s">
        <v>152</v>
      </c>
    </row>
    <row r="206" spans="1:10" ht="30" x14ac:dyDescent="0.25">
      <c r="A206" s="338"/>
      <c r="B206" s="339"/>
      <c r="C206" s="18" t="s">
        <v>143</v>
      </c>
      <c r="D206" s="18" t="s">
        <v>144</v>
      </c>
      <c r="E206" s="28" t="s">
        <v>141</v>
      </c>
      <c r="F206" s="81">
        <v>2</v>
      </c>
      <c r="G206" s="28">
        <v>0</v>
      </c>
      <c r="H206" s="28" t="s">
        <v>152</v>
      </c>
      <c r="I206" s="28" t="s">
        <v>152</v>
      </c>
      <c r="J206" s="28" t="s">
        <v>152</v>
      </c>
    </row>
    <row r="207" spans="1:10" x14ac:dyDescent="0.25">
      <c r="E207" s="3"/>
      <c r="I207" s="3"/>
    </row>
    <row r="208" spans="1:10" x14ac:dyDescent="0.25">
      <c r="A208" s="338">
        <v>2016</v>
      </c>
      <c r="B208" s="339" t="s">
        <v>148</v>
      </c>
      <c r="C208" s="18" t="s">
        <v>139</v>
      </c>
      <c r="D208" s="18" t="s">
        <v>140</v>
      </c>
      <c r="E208" s="28" t="s">
        <v>141</v>
      </c>
      <c r="F208" s="81">
        <v>2</v>
      </c>
      <c r="G208" s="28">
        <v>0</v>
      </c>
      <c r="H208" s="28" t="s">
        <v>152</v>
      </c>
      <c r="I208" s="28" t="s">
        <v>152</v>
      </c>
      <c r="J208" s="28" t="s">
        <v>152</v>
      </c>
    </row>
    <row r="209" spans="1:10" ht="30" x14ac:dyDescent="0.25">
      <c r="A209" s="338"/>
      <c r="B209" s="339"/>
      <c r="C209" s="18" t="s">
        <v>143</v>
      </c>
      <c r="D209" s="18" t="s">
        <v>144</v>
      </c>
      <c r="E209" s="28" t="s">
        <v>141</v>
      </c>
      <c r="F209" s="81">
        <v>2</v>
      </c>
      <c r="G209" s="28">
        <v>0</v>
      </c>
      <c r="H209" s="28" t="s">
        <v>152</v>
      </c>
      <c r="I209" s="28" t="s">
        <v>152</v>
      </c>
      <c r="J209" s="28" t="s">
        <v>152</v>
      </c>
    </row>
    <row r="210" spans="1:10" x14ac:dyDescent="0.25">
      <c r="E210" s="3"/>
      <c r="I210" s="3"/>
    </row>
    <row r="211" spans="1:10" x14ac:dyDescent="0.25">
      <c r="A211" s="338">
        <v>2016</v>
      </c>
      <c r="B211" s="339" t="s">
        <v>149</v>
      </c>
      <c r="C211" s="18" t="s">
        <v>139</v>
      </c>
      <c r="D211" s="18" t="s">
        <v>140</v>
      </c>
      <c r="E211" s="28" t="s">
        <v>141</v>
      </c>
      <c r="F211" s="81">
        <v>2</v>
      </c>
      <c r="G211" s="28">
        <v>0</v>
      </c>
      <c r="H211" s="28" t="s">
        <v>152</v>
      </c>
      <c r="I211" s="28" t="s">
        <v>152</v>
      </c>
      <c r="J211" s="28" t="s">
        <v>152</v>
      </c>
    </row>
    <row r="212" spans="1:10" ht="30" x14ac:dyDescent="0.25">
      <c r="A212" s="338"/>
      <c r="B212" s="339"/>
      <c r="C212" s="18" t="s">
        <v>143</v>
      </c>
      <c r="D212" s="18" t="s">
        <v>144</v>
      </c>
      <c r="E212" s="28" t="s">
        <v>141</v>
      </c>
      <c r="F212" s="81">
        <v>2</v>
      </c>
      <c r="G212" s="28">
        <v>0</v>
      </c>
      <c r="H212" s="28" t="s">
        <v>152</v>
      </c>
      <c r="I212" s="28" t="s">
        <v>152</v>
      </c>
      <c r="J212" s="28" t="s">
        <v>152</v>
      </c>
    </row>
    <row r="213" spans="1:10" x14ac:dyDescent="0.25">
      <c r="E213" s="3"/>
      <c r="I213" s="3"/>
    </row>
    <row r="214" spans="1:10" x14ac:dyDescent="0.25">
      <c r="A214" s="338">
        <v>2016</v>
      </c>
      <c r="B214" s="339" t="s">
        <v>150</v>
      </c>
      <c r="C214" s="18" t="s">
        <v>139</v>
      </c>
      <c r="D214" s="18" t="s">
        <v>140</v>
      </c>
      <c r="E214" s="28" t="s">
        <v>141</v>
      </c>
      <c r="F214" s="81">
        <v>2</v>
      </c>
      <c r="G214" s="28">
        <v>0</v>
      </c>
      <c r="H214" s="28" t="s">
        <v>152</v>
      </c>
      <c r="I214" s="28" t="s">
        <v>152</v>
      </c>
      <c r="J214" s="28" t="s">
        <v>152</v>
      </c>
    </row>
    <row r="215" spans="1:10" ht="30" x14ac:dyDescent="0.25">
      <c r="A215" s="338"/>
      <c r="B215" s="339"/>
      <c r="C215" s="18" t="s">
        <v>143</v>
      </c>
      <c r="D215" s="18" t="s">
        <v>144</v>
      </c>
      <c r="E215" s="28" t="s">
        <v>141</v>
      </c>
      <c r="F215" s="81">
        <v>2</v>
      </c>
      <c r="G215" s="28">
        <v>0</v>
      </c>
      <c r="H215" s="28" t="s">
        <v>152</v>
      </c>
      <c r="I215" s="28" t="s">
        <v>152</v>
      </c>
      <c r="J215" s="28" t="s">
        <v>152</v>
      </c>
    </row>
    <row r="216" spans="1:10" x14ac:dyDescent="0.25">
      <c r="E216" s="3"/>
      <c r="I216" s="3"/>
    </row>
    <row r="217" spans="1:10" x14ac:dyDescent="0.25">
      <c r="A217" s="338">
        <v>2016</v>
      </c>
      <c r="B217" s="339" t="s">
        <v>151</v>
      </c>
      <c r="C217" s="18" t="s">
        <v>139</v>
      </c>
      <c r="D217" s="18" t="s">
        <v>140</v>
      </c>
      <c r="E217" s="28" t="s">
        <v>141</v>
      </c>
      <c r="F217" s="81">
        <v>2</v>
      </c>
      <c r="G217" s="28">
        <v>0</v>
      </c>
      <c r="H217" s="28" t="s">
        <v>152</v>
      </c>
      <c r="I217" s="28" t="s">
        <v>152</v>
      </c>
      <c r="J217" s="28" t="s">
        <v>152</v>
      </c>
    </row>
    <row r="218" spans="1:10" ht="30" x14ac:dyDescent="0.25">
      <c r="A218" s="338"/>
      <c r="B218" s="339"/>
      <c r="C218" s="18" t="s">
        <v>143</v>
      </c>
      <c r="D218" s="18" t="s">
        <v>144</v>
      </c>
      <c r="E218" s="28" t="s">
        <v>141</v>
      </c>
      <c r="F218" s="81">
        <v>2</v>
      </c>
      <c r="G218" s="28">
        <v>0</v>
      </c>
      <c r="H218" s="28" t="s">
        <v>152</v>
      </c>
      <c r="I218" s="28" t="s">
        <v>152</v>
      </c>
      <c r="J218" s="28" t="s">
        <v>152</v>
      </c>
    </row>
    <row r="219" spans="1:10" x14ac:dyDescent="0.25">
      <c r="E219" s="3"/>
      <c r="I219" s="3"/>
    </row>
    <row r="220" spans="1:10" x14ac:dyDescent="0.25">
      <c r="A220" s="338">
        <v>2016</v>
      </c>
      <c r="B220" s="339" t="s">
        <v>153</v>
      </c>
      <c r="C220" s="18" t="s">
        <v>139</v>
      </c>
      <c r="D220" s="18" t="s">
        <v>140</v>
      </c>
      <c r="E220" s="28" t="s">
        <v>141</v>
      </c>
      <c r="F220" s="81">
        <v>2</v>
      </c>
      <c r="G220" s="82">
        <v>3</v>
      </c>
      <c r="H220" s="87">
        <v>5.96</v>
      </c>
      <c r="I220" s="87">
        <v>6.04</v>
      </c>
      <c r="J220" s="87">
        <v>6.1</v>
      </c>
    </row>
    <row r="221" spans="1:10" ht="30" x14ac:dyDescent="0.25">
      <c r="A221" s="338"/>
      <c r="B221" s="339"/>
      <c r="C221" s="18" t="s">
        <v>143</v>
      </c>
      <c r="D221" s="18" t="s">
        <v>144</v>
      </c>
      <c r="E221" s="28" t="s">
        <v>141</v>
      </c>
      <c r="F221" s="81">
        <v>2</v>
      </c>
      <c r="G221" s="82">
        <v>1</v>
      </c>
      <c r="H221" s="82">
        <v>868</v>
      </c>
      <c r="I221" s="88">
        <v>868</v>
      </c>
      <c r="J221" s="82">
        <v>868</v>
      </c>
    </row>
    <row r="222" spans="1:10" x14ac:dyDescent="0.25">
      <c r="E222" s="3"/>
      <c r="I222" s="3"/>
    </row>
    <row r="223" spans="1:10" x14ac:dyDescent="0.25">
      <c r="A223" s="338">
        <v>2016</v>
      </c>
      <c r="B223" s="339" t="s">
        <v>154</v>
      </c>
      <c r="C223" s="18" t="s">
        <v>139</v>
      </c>
      <c r="D223" s="18" t="s">
        <v>140</v>
      </c>
      <c r="E223" s="28" t="s">
        <v>141</v>
      </c>
      <c r="F223" s="81">
        <v>2</v>
      </c>
      <c r="G223" s="28">
        <v>0</v>
      </c>
      <c r="H223" s="28" t="s">
        <v>152</v>
      </c>
      <c r="I223" s="28" t="s">
        <v>152</v>
      </c>
      <c r="J223" s="28" t="s">
        <v>152</v>
      </c>
    </row>
    <row r="224" spans="1:10" ht="30" x14ac:dyDescent="0.25">
      <c r="A224" s="338"/>
      <c r="B224" s="339"/>
      <c r="C224" s="18" t="s">
        <v>143</v>
      </c>
      <c r="D224" s="18" t="s">
        <v>144</v>
      </c>
      <c r="E224" s="28" t="s">
        <v>141</v>
      </c>
      <c r="F224" s="81">
        <v>2</v>
      </c>
      <c r="G224" s="28">
        <v>0</v>
      </c>
      <c r="H224" s="28" t="s">
        <v>152</v>
      </c>
      <c r="I224" s="28" t="s">
        <v>152</v>
      </c>
      <c r="J224" s="28" t="s">
        <v>152</v>
      </c>
    </row>
    <row r="225" spans="1:10" x14ac:dyDescent="0.25">
      <c r="E225" s="3"/>
      <c r="I225" s="3"/>
    </row>
    <row r="226" spans="1:10" x14ac:dyDescent="0.25">
      <c r="A226" s="338">
        <v>2016</v>
      </c>
      <c r="B226" s="339" t="s">
        <v>155</v>
      </c>
      <c r="C226" s="18" t="s">
        <v>139</v>
      </c>
      <c r="D226" s="18" t="s">
        <v>140</v>
      </c>
      <c r="E226" s="28" t="s">
        <v>141</v>
      </c>
      <c r="F226" s="81">
        <v>2</v>
      </c>
      <c r="G226" s="82">
        <v>12</v>
      </c>
      <c r="H226" s="87">
        <v>5.65</v>
      </c>
      <c r="I226" s="87">
        <v>6.3</v>
      </c>
      <c r="J226" s="87">
        <v>6.7</v>
      </c>
    </row>
    <row r="227" spans="1:10" ht="30" x14ac:dyDescent="0.25">
      <c r="A227" s="338"/>
      <c r="B227" s="339"/>
      <c r="C227" s="18" t="s">
        <v>143</v>
      </c>
      <c r="D227" s="18" t="s">
        <v>144</v>
      </c>
      <c r="E227" s="28" t="s">
        <v>141</v>
      </c>
      <c r="F227" s="81">
        <v>2</v>
      </c>
      <c r="G227" s="82">
        <v>4</v>
      </c>
      <c r="H227" s="82">
        <v>2204</v>
      </c>
      <c r="I227" s="88">
        <v>2868</v>
      </c>
      <c r="J227" s="82">
        <v>3650</v>
      </c>
    </row>
    <row r="228" spans="1:10" x14ac:dyDescent="0.25">
      <c r="E228" s="3"/>
      <c r="I228" s="3"/>
    </row>
    <row r="229" spans="1:10" x14ac:dyDescent="0.25">
      <c r="A229" s="338">
        <v>2016</v>
      </c>
      <c r="B229" s="339" t="s">
        <v>156</v>
      </c>
      <c r="C229" s="18" t="s">
        <v>139</v>
      </c>
      <c r="D229" s="18" t="s">
        <v>140</v>
      </c>
      <c r="E229" s="28" t="s">
        <v>141</v>
      </c>
      <c r="F229" s="81">
        <v>2</v>
      </c>
      <c r="G229" s="82">
        <v>4</v>
      </c>
      <c r="H229" s="87">
        <v>5.38</v>
      </c>
      <c r="I229" s="87">
        <v>5.49</v>
      </c>
      <c r="J229" s="87">
        <v>5.58</v>
      </c>
    </row>
    <row r="230" spans="1:10" ht="30" x14ac:dyDescent="0.25">
      <c r="A230" s="338"/>
      <c r="B230" s="339"/>
      <c r="C230" s="18" t="s">
        <v>143</v>
      </c>
      <c r="D230" s="18" t="s">
        <v>144</v>
      </c>
      <c r="E230" s="28" t="s">
        <v>141</v>
      </c>
      <c r="F230" s="81">
        <v>2</v>
      </c>
      <c r="G230" s="82">
        <v>0</v>
      </c>
      <c r="H230" s="82" t="s">
        <v>160</v>
      </c>
      <c r="I230" s="88" t="s">
        <v>160</v>
      </c>
      <c r="J230" s="82" t="s">
        <v>160</v>
      </c>
    </row>
    <row r="231" spans="1:10" x14ac:dyDescent="0.25">
      <c r="E231" s="3"/>
      <c r="I231" s="3"/>
    </row>
    <row r="232" spans="1:10" x14ac:dyDescent="0.25">
      <c r="A232" s="338">
        <v>2016</v>
      </c>
      <c r="B232" s="339" t="s">
        <v>157</v>
      </c>
      <c r="C232" s="18" t="s">
        <v>139</v>
      </c>
      <c r="D232" s="18" t="s">
        <v>140</v>
      </c>
      <c r="E232" s="28" t="s">
        <v>141</v>
      </c>
      <c r="F232" s="81">
        <v>2</v>
      </c>
      <c r="G232" s="82">
        <v>12</v>
      </c>
      <c r="H232" s="87">
        <v>6.73</v>
      </c>
      <c r="I232" s="87">
        <v>7.14</v>
      </c>
      <c r="J232" s="87">
        <v>7.36</v>
      </c>
    </row>
    <row r="233" spans="1:10" ht="30" x14ac:dyDescent="0.25">
      <c r="A233" s="338"/>
      <c r="B233" s="339"/>
      <c r="C233" s="18" t="s">
        <v>143</v>
      </c>
      <c r="D233" s="18" t="s">
        <v>144</v>
      </c>
      <c r="E233" s="28" t="s">
        <v>141</v>
      </c>
      <c r="F233" s="81">
        <v>2</v>
      </c>
      <c r="G233" s="82">
        <v>4</v>
      </c>
      <c r="H233" s="82">
        <v>2039</v>
      </c>
      <c r="I233" s="88">
        <v>2078.5</v>
      </c>
      <c r="J233" s="82">
        <v>2166</v>
      </c>
    </row>
    <row r="234" spans="1:10" x14ac:dyDescent="0.25">
      <c r="E234" s="3"/>
      <c r="I234" s="3"/>
    </row>
    <row r="235" spans="1:10" x14ac:dyDescent="0.25">
      <c r="A235" s="338">
        <v>2016</v>
      </c>
      <c r="B235" s="339" t="s">
        <v>158</v>
      </c>
      <c r="C235" s="18" t="s">
        <v>139</v>
      </c>
      <c r="D235" s="18" t="s">
        <v>140</v>
      </c>
      <c r="E235" s="28" t="s">
        <v>141</v>
      </c>
      <c r="F235" s="81">
        <v>2</v>
      </c>
      <c r="G235" s="28">
        <v>0</v>
      </c>
      <c r="H235" s="28" t="s">
        <v>152</v>
      </c>
      <c r="I235" s="28" t="s">
        <v>152</v>
      </c>
      <c r="J235" s="28" t="s">
        <v>152</v>
      </c>
    </row>
    <row r="236" spans="1:10" ht="30" x14ac:dyDescent="0.25">
      <c r="A236" s="338"/>
      <c r="B236" s="339"/>
      <c r="C236" s="18" t="s">
        <v>143</v>
      </c>
      <c r="D236" s="18" t="s">
        <v>144</v>
      </c>
      <c r="E236" s="28" t="s">
        <v>141</v>
      </c>
      <c r="F236" s="81">
        <v>2</v>
      </c>
      <c r="G236" s="28">
        <v>0</v>
      </c>
      <c r="H236" s="28" t="s">
        <v>152</v>
      </c>
      <c r="I236" s="28" t="s">
        <v>152</v>
      </c>
      <c r="J236" s="28" t="s">
        <v>152</v>
      </c>
    </row>
    <row r="237" spans="1:10" x14ac:dyDescent="0.25">
      <c r="E237" s="3"/>
      <c r="I237" s="3"/>
    </row>
    <row r="238" spans="1:10" x14ac:dyDescent="0.25">
      <c r="A238" s="338">
        <v>2016</v>
      </c>
      <c r="B238" s="339" t="s">
        <v>159</v>
      </c>
      <c r="C238" s="18" t="s">
        <v>139</v>
      </c>
      <c r="D238" s="18" t="s">
        <v>140</v>
      </c>
      <c r="E238" s="28" t="s">
        <v>141</v>
      </c>
      <c r="F238" s="81">
        <v>2</v>
      </c>
      <c r="G238" s="28">
        <v>0</v>
      </c>
      <c r="H238" s="28" t="s">
        <v>152</v>
      </c>
      <c r="I238" s="28" t="s">
        <v>152</v>
      </c>
      <c r="J238" s="28" t="s">
        <v>152</v>
      </c>
    </row>
    <row r="239" spans="1:10" ht="30" x14ac:dyDescent="0.25">
      <c r="A239" s="338"/>
      <c r="B239" s="339"/>
      <c r="C239" s="18" t="s">
        <v>143</v>
      </c>
      <c r="D239" s="18" t="s">
        <v>144</v>
      </c>
      <c r="E239" s="28" t="s">
        <v>141</v>
      </c>
      <c r="F239" s="81">
        <v>2</v>
      </c>
      <c r="G239" s="28">
        <v>0</v>
      </c>
      <c r="H239" s="28" t="s">
        <v>152</v>
      </c>
      <c r="I239" s="28" t="s">
        <v>152</v>
      </c>
      <c r="J239" s="28" t="s">
        <v>152</v>
      </c>
    </row>
    <row r="241" spans="1:10" ht="15.75" thickBot="1" x14ac:dyDescent="0.3">
      <c r="A241" s="22"/>
      <c r="B241" s="22"/>
      <c r="C241" s="23"/>
      <c r="D241" s="23"/>
      <c r="E241" s="83"/>
      <c r="F241" s="83"/>
      <c r="G241" s="84"/>
      <c r="H241" s="84"/>
      <c r="I241" s="83"/>
      <c r="J241" s="84"/>
    </row>
    <row r="242" spans="1:10" s="30" customFormat="1" ht="16.5" customHeight="1" x14ac:dyDescent="0.25">
      <c r="A242" s="337" t="s">
        <v>338</v>
      </c>
      <c r="B242" s="337" t="s">
        <v>343</v>
      </c>
      <c r="C242" s="337" t="s">
        <v>129</v>
      </c>
      <c r="D242" s="337" t="s">
        <v>132</v>
      </c>
      <c r="E242" s="337" t="s">
        <v>193</v>
      </c>
      <c r="F242" s="337"/>
      <c r="G242" s="337" t="s">
        <v>143</v>
      </c>
      <c r="H242" s="337"/>
      <c r="I242" s="337" t="s">
        <v>15</v>
      </c>
    </row>
    <row r="243" spans="1:10" s="30" customFormat="1" ht="14.25" customHeight="1" x14ac:dyDescent="0.25">
      <c r="A243" s="337"/>
      <c r="B243" s="337"/>
      <c r="C243" s="337"/>
      <c r="D243" s="337"/>
      <c r="E243" s="114" t="s">
        <v>14</v>
      </c>
      <c r="F243" s="114" t="s">
        <v>170</v>
      </c>
      <c r="G243" s="114" t="s">
        <v>14</v>
      </c>
      <c r="H243" s="114" t="s">
        <v>170</v>
      </c>
      <c r="I243" s="337"/>
    </row>
    <row r="244" spans="1:10" ht="30" x14ac:dyDescent="0.25">
      <c r="A244" s="113">
        <v>42767</v>
      </c>
      <c r="B244" s="94"/>
      <c r="C244" s="28" t="s">
        <v>138</v>
      </c>
      <c r="D244" s="81" t="s">
        <v>342</v>
      </c>
      <c r="E244" s="81" t="s">
        <v>140</v>
      </c>
      <c r="F244" s="81"/>
      <c r="G244" s="81" t="s">
        <v>144</v>
      </c>
      <c r="H244" s="28"/>
      <c r="I244" s="28" t="s">
        <v>339</v>
      </c>
      <c r="J244" s="30"/>
    </row>
    <row r="245" spans="1:10" ht="30" x14ac:dyDescent="0.25">
      <c r="A245" s="113">
        <v>42767</v>
      </c>
      <c r="B245" s="94">
        <v>42787</v>
      </c>
      <c r="C245" s="28" t="s">
        <v>145</v>
      </c>
      <c r="D245" s="81" t="s">
        <v>342</v>
      </c>
      <c r="E245" s="81" t="s">
        <v>140</v>
      </c>
      <c r="F245" s="81">
        <v>12.08</v>
      </c>
      <c r="G245" s="81" t="s">
        <v>144</v>
      </c>
      <c r="H245" s="28" t="s">
        <v>37</v>
      </c>
      <c r="I245" s="28"/>
      <c r="J245" s="30"/>
    </row>
    <row r="246" spans="1:10" ht="30" x14ac:dyDescent="0.25">
      <c r="A246" s="113">
        <v>42767</v>
      </c>
      <c r="B246" s="94"/>
      <c r="C246" s="28" t="s">
        <v>146</v>
      </c>
      <c r="D246" s="81" t="s">
        <v>342</v>
      </c>
      <c r="E246" s="81" t="s">
        <v>140</v>
      </c>
      <c r="F246" s="81"/>
      <c r="G246" s="81" t="s">
        <v>144</v>
      </c>
      <c r="H246" s="28"/>
      <c r="I246" s="28" t="s">
        <v>341</v>
      </c>
      <c r="J246" s="30"/>
    </row>
    <row r="247" spans="1:10" ht="30" x14ac:dyDescent="0.25">
      <c r="A247" s="113">
        <v>42767</v>
      </c>
      <c r="B247" s="94"/>
      <c r="C247" s="28" t="s">
        <v>147</v>
      </c>
      <c r="D247" s="81" t="s">
        <v>342</v>
      </c>
      <c r="E247" s="81" t="s">
        <v>140</v>
      </c>
      <c r="F247" s="81"/>
      <c r="G247" s="81" t="s">
        <v>144</v>
      </c>
      <c r="H247" s="28"/>
      <c r="I247" s="28" t="s">
        <v>340</v>
      </c>
      <c r="J247" s="30"/>
    </row>
    <row r="248" spans="1:10" ht="30" x14ac:dyDescent="0.25">
      <c r="A248" s="113">
        <v>42767</v>
      </c>
      <c r="B248" s="94"/>
      <c r="C248" s="28" t="s">
        <v>148</v>
      </c>
      <c r="D248" s="81" t="s">
        <v>342</v>
      </c>
      <c r="E248" s="81" t="s">
        <v>140</v>
      </c>
      <c r="F248" s="81"/>
      <c r="G248" s="81" t="s">
        <v>144</v>
      </c>
      <c r="H248" s="28"/>
      <c r="I248" s="28" t="s">
        <v>340</v>
      </c>
      <c r="J248" s="30"/>
    </row>
    <row r="249" spans="1:10" ht="30" x14ac:dyDescent="0.25">
      <c r="A249" s="113">
        <v>42767</v>
      </c>
      <c r="B249" s="94"/>
      <c r="C249" s="28" t="s">
        <v>149</v>
      </c>
      <c r="D249" s="81" t="s">
        <v>342</v>
      </c>
      <c r="E249" s="81" t="s">
        <v>140</v>
      </c>
      <c r="F249" s="81"/>
      <c r="G249" s="81" t="s">
        <v>144</v>
      </c>
      <c r="H249" s="28"/>
      <c r="I249" s="28" t="s">
        <v>340</v>
      </c>
      <c r="J249" s="30"/>
    </row>
    <row r="250" spans="1:10" ht="30" x14ac:dyDescent="0.25">
      <c r="A250" s="113">
        <v>42767</v>
      </c>
      <c r="B250" s="94"/>
      <c r="C250" s="28" t="s">
        <v>150</v>
      </c>
      <c r="D250" s="81" t="s">
        <v>342</v>
      </c>
      <c r="E250" s="81" t="s">
        <v>140</v>
      </c>
      <c r="F250" s="81"/>
      <c r="G250" s="81" t="s">
        <v>144</v>
      </c>
      <c r="H250" s="28"/>
      <c r="I250" s="28" t="s">
        <v>340</v>
      </c>
      <c r="J250" s="30"/>
    </row>
    <row r="251" spans="1:10" ht="30" x14ac:dyDescent="0.25">
      <c r="A251" s="113">
        <v>42767</v>
      </c>
      <c r="B251" s="94"/>
      <c r="C251" s="28" t="s">
        <v>151</v>
      </c>
      <c r="D251" s="81" t="s">
        <v>342</v>
      </c>
      <c r="E251" s="81" t="s">
        <v>140</v>
      </c>
      <c r="F251" s="81"/>
      <c r="G251" s="81" t="s">
        <v>144</v>
      </c>
      <c r="H251" s="28"/>
      <c r="I251" s="28" t="s">
        <v>340</v>
      </c>
      <c r="J251" s="30"/>
    </row>
    <row r="252" spans="1:10" ht="30" x14ac:dyDescent="0.25">
      <c r="A252" s="113">
        <v>42767</v>
      </c>
      <c r="B252" s="94">
        <v>42786</v>
      </c>
      <c r="C252" s="28" t="s">
        <v>153</v>
      </c>
      <c r="D252" s="81" t="s">
        <v>342</v>
      </c>
      <c r="E252" s="81" t="s">
        <v>140</v>
      </c>
      <c r="F252" s="81">
        <v>6.4850000000000003</v>
      </c>
      <c r="G252" s="81" t="s">
        <v>144</v>
      </c>
      <c r="H252" s="28">
        <v>1045</v>
      </c>
      <c r="I252" s="28"/>
      <c r="J252" s="30"/>
    </row>
    <row r="253" spans="1:10" ht="30" x14ac:dyDescent="0.25">
      <c r="A253" s="113">
        <v>42767</v>
      </c>
      <c r="B253" s="94"/>
      <c r="C253" s="28" t="s">
        <v>154</v>
      </c>
      <c r="D253" s="81" t="s">
        <v>342</v>
      </c>
      <c r="E253" s="81" t="s">
        <v>140</v>
      </c>
      <c r="F253" s="81"/>
      <c r="G253" s="81" t="s">
        <v>144</v>
      </c>
      <c r="H253" s="28"/>
      <c r="I253" s="28" t="s">
        <v>341</v>
      </c>
      <c r="J253" s="30"/>
    </row>
    <row r="254" spans="1:10" ht="30" x14ac:dyDescent="0.25">
      <c r="A254" s="113">
        <v>42767</v>
      </c>
      <c r="B254" s="94">
        <v>42786</v>
      </c>
      <c r="C254" s="28" t="s">
        <v>155</v>
      </c>
      <c r="D254" s="81" t="s">
        <v>342</v>
      </c>
      <c r="E254" s="81" t="s">
        <v>140</v>
      </c>
      <c r="F254" s="81">
        <v>6.8150000000000004</v>
      </c>
      <c r="G254" s="81" t="s">
        <v>144</v>
      </c>
      <c r="H254" s="28">
        <v>2780</v>
      </c>
      <c r="I254" s="28"/>
      <c r="J254" s="30"/>
    </row>
    <row r="255" spans="1:10" ht="30" x14ac:dyDescent="0.25">
      <c r="A255" s="113">
        <v>42767</v>
      </c>
      <c r="B255" s="94">
        <v>42786</v>
      </c>
      <c r="C255" s="28" t="s">
        <v>156</v>
      </c>
      <c r="D255" s="81" t="s">
        <v>342</v>
      </c>
      <c r="E255" s="81" t="s">
        <v>140</v>
      </c>
      <c r="F255" s="81">
        <v>5.8849999999999998</v>
      </c>
      <c r="G255" s="81" t="s">
        <v>144</v>
      </c>
      <c r="H255" s="28">
        <v>1062</v>
      </c>
      <c r="I255" s="28"/>
      <c r="J255" s="30"/>
    </row>
    <row r="256" spans="1:10" ht="30" x14ac:dyDescent="0.25">
      <c r="A256" s="113">
        <v>42767</v>
      </c>
      <c r="B256" s="94">
        <v>42779</v>
      </c>
      <c r="C256" s="28" t="s">
        <v>157</v>
      </c>
      <c r="D256" s="81" t="s">
        <v>342</v>
      </c>
      <c r="E256" s="81" t="s">
        <v>140</v>
      </c>
      <c r="F256" s="81">
        <v>8.2349999999999994</v>
      </c>
      <c r="G256" s="81" t="s">
        <v>144</v>
      </c>
      <c r="H256" s="28">
        <v>2042</v>
      </c>
      <c r="I256" s="28" t="s">
        <v>341</v>
      </c>
    </row>
    <row r="257" spans="1:9" ht="30" x14ac:dyDescent="0.25">
      <c r="A257" s="113">
        <v>42767</v>
      </c>
      <c r="B257" s="94"/>
      <c r="C257" s="28" t="s">
        <v>158</v>
      </c>
      <c r="D257" s="81" t="s">
        <v>342</v>
      </c>
      <c r="E257" s="81" t="s">
        <v>140</v>
      </c>
      <c r="F257" s="81"/>
      <c r="G257" s="81" t="s">
        <v>144</v>
      </c>
      <c r="H257" s="28"/>
      <c r="I257" s="28" t="s">
        <v>341</v>
      </c>
    </row>
    <row r="258" spans="1:9" ht="30" x14ac:dyDescent="0.25">
      <c r="A258" s="113">
        <v>42767</v>
      </c>
      <c r="B258" s="94"/>
      <c r="C258" s="28" t="s">
        <v>159</v>
      </c>
      <c r="D258" s="81" t="s">
        <v>342</v>
      </c>
      <c r="E258" s="81" t="s">
        <v>140</v>
      </c>
      <c r="F258" s="81"/>
      <c r="G258" s="81" t="s">
        <v>144</v>
      </c>
      <c r="H258" s="28"/>
      <c r="I258" s="28" t="s">
        <v>341</v>
      </c>
    </row>
    <row r="260" spans="1:9" x14ac:dyDescent="0.25">
      <c r="A260" s="337" t="s">
        <v>338</v>
      </c>
      <c r="B260" s="337" t="s">
        <v>343</v>
      </c>
      <c r="C260" s="337" t="s">
        <v>129</v>
      </c>
      <c r="D260" s="337" t="s">
        <v>132</v>
      </c>
      <c r="E260" s="337" t="s">
        <v>193</v>
      </c>
      <c r="F260" s="337"/>
      <c r="G260" s="337" t="s">
        <v>143</v>
      </c>
      <c r="H260" s="337"/>
      <c r="I260" s="337" t="s">
        <v>15</v>
      </c>
    </row>
    <row r="261" spans="1:9" ht="30" x14ac:dyDescent="0.25">
      <c r="A261" s="337"/>
      <c r="B261" s="337"/>
      <c r="C261" s="337"/>
      <c r="D261" s="337"/>
      <c r="E261" s="114" t="s">
        <v>14</v>
      </c>
      <c r="F261" s="114" t="s">
        <v>170</v>
      </c>
      <c r="G261" s="114" t="s">
        <v>14</v>
      </c>
      <c r="H261" s="114" t="s">
        <v>170</v>
      </c>
      <c r="I261" s="337"/>
    </row>
    <row r="262" spans="1:9" ht="30" x14ac:dyDescent="0.25">
      <c r="A262" s="113">
        <v>42948</v>
      </c>
      <c r="B262" s="94"/>
      <c r="C262" s="28" t="s">
        <v>138</v>
      </c>
      <c r="D262" s="81" t="s">
        <v>342</v>
      </c>
      <c r="E262" s="81" t="s">
        <v>140</v>
      </c>
      <c r="F262" s="81"/>
      <c r="G262" s="81" t="s">
        <v>144</v>
      </c>
      <c r="H262" s="28"/>
      <c r="I262" s="28" t="s">
        <v>339</v>
      </c>
    </row>
    <row r="263" spans="1:9" ht="30" x14ac:dyDescent="0.25">
      <c r="A263" s="113">
        <v>42948</v>
      </c>
      <c r="B263" s="94"/>
      <c r="C263" s="28" t="s">
        <v>145</v>
      </c>
      <c r="D263" s="81" t="s">
        <v>342</v>
      </c>
      <c r="E263" s="81" t="s">
        <v>140</v>
      </c>
      <c r="F263" s="28"/>
      <c r="G263" s="81" t="s">
        <v>144</v>
      </c>
      <c r="H263" s="28"/>
      <c r="I263" s="28" t="s">
        <v>142</v>
      </c>
    </row>
    <row r="264" spans="1:9" ht="30" x14ac:dyDescent="0.25">
      <c r="A264" s="113">
        <v>42948</v>
      </c>
      <c r="B264" s="94"/>
      <c r="C264" s="28" t="s">
        <v>146</v>
      </c>
      <c r="D264" s="81" t="s">
        <v>342</v>
      </c>
      <c r="E264" s="81" t="s">
        <v>140</v>
      </c>
      <c r="F264" s="81"/>
      <c r="G264" s="81" t="s">
        <v>144</v>
      </c>
      <c r="H264" s="28"/>
      <c r="I264" s="28" t="s">
        <v>341</v>
      </c>
    </row>
    <row r="265" spans="1:9" ht="30" x14ac:dyDescent="0.25">
      <c r="A265" s="113">
        <v>42948</v>
      </c>
      <c r="B265" s="94"/>
      <c r="C265" s="28" t="s">
        <v>147</v>
      </c>
      <c r="D265" s="81" t="s">
        <v>342</v>
      </c>
      <c r="E265" s="81" t="s">
        <v>140</v>
      </c>
      <c r="F265" s="81"/>
      <c r="G265" s="81" t="s">
        <v>144</v>
      </c>
      <c r="H265" s="28"/>
      <c r="I265" s="28" t="s">
        <v>340</v>
      </c>
    </row>
    <row r="266" spans="1:9" ht="30" x14ac:dyDescent="0.25">
      <c r="A266" s="113">
        <v>42948</v>
      </c>
      <c r="B266" s="94"/>
      <c r="C266" s="28" t="s">
        <v>148</v>
      </c>
      <c r="D266" s="81" t="s">
        <v>342</v>
      </c>
      <c r="E266" s="81" t="s">
        <v>140</v>
      </c>
      <c r="F266" s="81"/>
      <c r="G266" s="81" t="s">
        <v>144</v>
      </c>
      <c r="H266" s="28"/>
      <c r="I266" s="28" t="s">
        <v>340</v>
      </c>
    </row>
    <row r="267" spans="1:9" ht="30" x14ac:dyDescent="0.25">
      <c r="A267" s="113">
        <v>42948</v>
      </c>
      <c r="B267" s="94"/>
      <c r="C267" s="28" t="s">
        <v>149</v>
      </c>
      <c r="D267" s="81" t="s">
        <v>342</v>
      </c>
      <c r="E267" s="81" t="s">
        <v>140</v>
      </c>
      <c r="F267" s="81"/>
      <c r="G267" s="81" t="s">
        <v>144</v>
      </c>
      <c r="H267" s="28"/>
      <c r="I267" s="28" t="s">
        <v>340</v>
      </c>
    </row>
    <row r="268" spans="1:9" ht="30" x14ac:dyDescent="0.25">
      <c r="A268" s="113">
        <v>42948</v>
      </c>
      <c r="B268" s="94"/>
      <c r="C268" s="28" t="s">
        <v>150</v>
      </c>
      <c r="D268" s="81" t="s">
        <v>342</v>
      </c>
      <c r="E268" s="81" t="s">
        <v>140</v>
      </c>
      <c r="F268" s="81"/>
      <c r="G268" s="81" t="s">
        <v>144</v>
      </c>
      <c r="H268" s="28"/>
      <c r="I268" s="28" t="s">
        <v>340</v>
      </c>
    </row>
    <row r="269" spans="1:9" ht="30" x14ac:dyDescent="0.25">
      <c r="A269" s="113">
        <v>42948</v>
      </c>
      <c r="B269" s="94"/>
      <c r="C269" s="28" t="s">
        <v>151</v>
      </c>
      <c r="D269" s="81" t="s">
        <v>342</v>
      </c>
      <c r="E269" s="81" t="s">
        <v>140</v>
      </c>
      <c r="F269" s="81"/>
      <c r="G269" s="81" t="s">
        <v>144</v>
      </c>
      <c r="H269" s="28"/>
      <c r="I269" s="28" t="s">
        <v>340</v>
      </c>
    </row>
    <row r="270" spans="1:9" ht="30" x14ac:dyDescent="0.25">
      <c r="A270" s="113">
        <v>42948</v>
      </c>
      <c r="B270" s="94">
        <v>42958</v>
      </c>
      <c r="C270" s="28" t="s">
        <v>153</v>
      </c>
      <c r="D270" s="81" t="s">
        <v>342</v>
      </c>
      <c r="E270" s="81" t="s">
        <v>140</v>
      </c>
      <c r="F270" s="81">
        <v>6.57</v>
      </c>
      <c r="G270" s="81" t="s">
        <v>144</v>
      </c>
      <c r="H270" s="28">
        <v>1150</v>
      </c>
      <c r="I270" s="28"/>
    </row>
    <row r="271" spans="1:9" ht="30" x14ac:dyDescent="0.25">
      <c r="A271" s="113">
        <v>42948</v>
      </c>
      <c r="B271" s="94"/>
      <c r="C271" s="28" t="s">
        <v>154</v>
      </c>
      <c r="D271" s="81" t="s">
        <v>342</v>
      </c>
      <c r="E271" s="81" t="s">
        <v>140</v>
      </c>
      <c r="F271" s="81"/>
      <c r="G271" s="81" t="s">
        <v>144</v>
      </c>
      <c r="H271" s="28"/>
      <c r="I271" s="28" t="s">
        <v>341</v>
      </c>
    </row>
    <row r="272" spans="1:9" ht="30" x14ac:dyDescent="0.25">
      <c r="A272" s="113">
        <v>42948</v>
      </c>
      <c r="B272" s="94">
        <v>42961</v>
      </c>
      <c r="C272" s="28" t="s">
        <v>155</v>
      </c>
      <c r="D272" s="81" t="s">
        <v>342</v>
      </c>
      <c r="E272" s="81" t="s">
        <v>140</v>
      </c>
      <c r="F272" s="81">
        <v>6.21</v>
      </c>
      <c r="G272" s="81" t="s">
        <v>144</v>
      </c>
      <c r="H272" s="28">
        <v>2820</v>
      </c>
      <c r="I272" s="28"/>
    </row>
    <row r="273" spans="1:9" ht="30" x14ac:dyDescent="0.25">
      <c r="A273" s="113">
        <v>42948</v>
      </c>
      <c r="B273" s="94">
        <v>42958</v>
      </c>
      <c r="C273" s="28" t="s">
        <v>156</v>
      </c>
      <c r="D273" s="81" t="s">
        <v>342</v>
      </c>
      <c r="E273" s="81" t="s">
        <v>140</v>
      </c>
      <c r="F273" s="81">
        <v>5.875</v>
      </c>
      <c r="G273" s="81" t="s">
        <v>144</v>
      </c>
      <c r="H273" s="28">
        <v>1210</v>
      </c>
      <c r="I273" s="28"/>
    </row>
    <row r="274" spans="1:9" ht="30" x14ac:dyDescent="0.25">
      <c r="A274" s="113">
        <v>42948</v>
      </c>
      <c r="B274" s="94">
        <v>42954</v>
      </c>
      <c r="C274" s="28" t="s">
        <v>157</v>
      </c>
      <c r="D274" s="81" t="s">
        <v>342</v>
      </c>
      <c r="E274" s="81" t="s">
        <v>140</v>
      </c>
      <c r="F274" s="81">
        <v>7.3250000000000002</v>
      </c>
      <c r="G274" s="81" t="s">
        <v>144</v>
      </c>
      <c r="H274" s="28">
        <v>2140</v>
      </c>
      <c r="I274" s="28"/>
    </row>
    <row r="275" spans="1:9" ht="30" x14ac:dyDescent="0.25">
      <c r="A275" s="113">
        <v>42948</v>
      </c>
      <c r="B275" s="94"/>
      <c r="C275" s="28" t="s">
        <v>158</v>
      </c>
      <c r="D275" s="81" t="s">
        <v>342</v>
      </c>
      <c r="E275" s="81" t="s">
        <v>140</v>
      </c>
      <c r="F275" s="81"/>
      <c r="G275" s="81" t="s">
        <v>144</v>
      </c>
      <c r="H275" s="28"/>
      <c r="I275" s="28" t="s">
        <v>341</v>
      </c>
    </row>
    <row r="276" spans="1:9" ht="30" x14ac:dyDescent="0.25">
      <c r="A276" s="113">
        <v>42948</v>
      </c>
      <c r="B276" s="94"/>
      <c r="C276" s="28" t="s">
        <v>159</v>
      </c>
      <c r="D276" s="81" t="s">
        <v>342</v>
      </c>
      <c r="E276" s="81" t="s">
        <v>140</v>
      </c>
      <c r="F276" s="81"/>
      <c r="G276" s="81" t="s">
        <v>144</v>
      </c>
      <c r="H276" s="28"/>
      <c r="I276" s="28" t="s">
        <v>341</v>
      </c>
    </row>
    <row r="278" spans="1:9" x14ac:dyDescent="0.25">
      <c r="A278" s="337" t="s">
        <v>338</v>
      </c>
      <c r="B278" s="337" t="s">
        <v>343</v>
      </c>
      <c r="C278" s="337" t="s">
        <v>129</v>
      </c>
      <c r="D278" s="337" t="s">
        <v>132</v>
      </c>
      <c r="E278" s="337" t="s">
        <v>193</v>
      </c>
      <c r="F278" s="337"/>
      <c r="G278" s="337" t="s">
        <v>143</v>
      </c>
      <c r="H278" s="337"/>
      <c r="I278" s="337" t="s">
        <v>15</v>
      </c>
    </row>
    <row r="279" spans="1:9" ht="30" x14ac:dyDescent="0.25">
      <c r="A279" s="337"/>
      <c r="B279" s="337"/>
      <c r="C279" s="337"/>
      <c r="D279" s="337"/>
      <c r="E279" s="114" t="s">
        <v>14</v>
      </c>
      <c r="F279" s="114" t="s">
        <v>170</v>
      </c>
      <c r="G279" s="114" t="s">
        <v>14</v>
      </c>
      <c r="H279" s="114" t="s">
        <v>170</v>
      </c>
      <c r="I279" s="337"/>
    </row>
    <row r="280" spans="1:9" ht="30" x14ac:dyDescent="0.25">
      <c r="A280" s="113">
        <v>43132</v>
      </c>
      <c r="B280" s="94"/>
      <c r="C280" s="28" t="s">
        <v>138</v>
      </c>
      <c r="D280" s="81" t="s">
        <v>342</v>
      </c>
      <c r="E280" s="81" t="s">
        <v>140</v>
      </c>
      <c r="F280" s="81"/>
      <c r="G280" s="81" t="s">
        <v>144</v>
      </c>
      <c r="H280" s="28"/>
      <c r="I280" s="28" t="s">
        <v>339</v>
      </c>
    </row>
    <row r="281" spans="1:9" ht="30" x14ac:dyDescent="0.25">
      <c r="A281" s="113">
        <v>43132</v>
      </c>
      <c r="B281" s="94">
        <v>43118</v>
      </c>
      <c r="C281" s="28" t="s">
        <v>145</v>
      </c>
      <c r="D281" s="81" t="s">
        <v>342</v>
      </c>
      <c r="E281" s="81" t="s">
        <v>140</v>
      </c>
      <c r="F281" s="81">
        <v>11.34</v>
      </c>
      <c r="G281" s="81" t="s">
        <v>144</v>
      </c>
      <c r="H281" s="28" t="s">
        <v>341</v>
      </c>
      <c r="I281" s="81"/>
    </row>
    <row r="282" spans="1:9" ht="30" x14ac:dyDescent="0.25">
      <c r="A282" s="113">
        <v>43132</v>
      </c>
      <c r="B282" s="94"/>
      <c r="C282" s="28" t="s">
        <v>146</v>
      </c>
      <c r="D282" s="81" t="s">
        <v>342</v>
      </c>
      <c r="E282" s="81" t="s">
        <v>140</v>
      </c>
      <c r="F282" s="81"/>
      <c r="G282" s="81" t="s">
        <v>144</v>
      </c>
      <c r="H282" s="28"/>
      <c r="I282" s="28" t="s">
        <v>341</v>
      </c>
    </row>
    <row r="283" spans="1:9" ht="30" x14ac:dyDescent="0.25">
      <c r="A283" s="113">
        <v>43101</v>
      </c>
      <c r="B283" s="94"/>
      <c r="C283" s="28" t="s">
        <v>147</v>
      </c>
      <c r="D283" s="81" t="s">
        <v>342</v>
      </c>
      <c r="E283" s="81" t="s">
        <v>140</v>
      </c>
      <c r="F283" s="81"/>
      <c r="G283" s="81" t="s">
        <v>144</v>
      </c>
      <c r="H283" s="28"/>
      <c r="I283" s="28" t="s">
        <v>340</v>
      </c>
    </row>
    <row r="284" spans="1:9" ht="30" x14ac:dyDescent="0.25">
      <c r="A284" s="113">
        <v>43132</v>
      </c>
      <c r="B284" s="94"/>
      <c r="C284" s="28" t="s">
        <v>148</v>
      </c>
      <c r="D284" s="81" t="s">
        <v>342</v>
      </c>
      <c r="E284" s="81" t="s">
        <v>140</v>
      </c>
      <c r="F284" s="81"/>
      <c r="G284" s="81" t="s">
        <v>144</v>
      </c>
      <c r="H284" s="28"/>
      <c r="I284" s="28" t="s">
        <v>340</v>
      </c>
    </row>
    <row r="285" spans="1:9" ht="30" x14ac:dyDescent="0.25">
      <c r="A285" s="113">
        <v>43132</v>
      </c>
      <c r="B285" s="94"/>
      <c r="C285" s="28" t="s">
        <v>149</v>
      </c>
      <c r="D285" s="81" t="s">
        <v>342</v>
      </c>
      <c r="E285" s="81" t="s">
        <v>140</v>
      </c>
      <c r="F285" s="81"/>
      <c r="G285" s="81" t="s">
        <v>144</v>
      </c>
      <c r="H285" s="28"/>
      <c r="I285" s="28" t="s">
        <v>340</v>
      </c>
    </row>
    <row r="286" spans="1:9" ht="30" x14ac:dyDescent="0.25">
      <c r="A286" s="113">
        <v>43132</v>
      </c>
      <c r="B286" s="94"/>
      <c r="C286" s="28" t="s">
        <v>150</v>
      </c>
      <c r="D286" s="81" t="s">
        <v>342</v>
      </c>
      <c r="E286" s="81" t="s">
        <v>140</v>
      </c>
      <c r="F286" s="81"/>
      <c r="G286" s="81" t="s">
        <v>144</v>
      </c>
      <c r="H286" s="28"/>
      <c r="I286" s="28" t="s">
        <v>340</v>
      </c>
    </row>
    <row r="287" spans="1:9" ht="30" x14ac:dyDescent="0.25">
      <c r="A287" s="113">
        <v>43132</v>
      </c>
      <c r="B287" s="94"/>
      <c r="C287" s="28" t="s">
        <v>151</v>
      </c>
      <c r="D287" s="81" t="s">
        <v>342</v>
      </c>
      <c r="E287" s="81" t="s">
        <v>140</v>
      </c>
      <c r="F287" s="81"/>
      <c r="G287" s="81" t="s">
        <v>144</v>
      </c>
      <c r="H287" s="28"/>
      <c r="I287" s="28" t="s">
        <v>340</v>
      </c>
    </row>
    <row r="288" spans="1:9" ht="30" x14ac:dyDescent="0.25">
      <c r="A288" s="113">
        <v>43132</v>
      </c>
      <c r="B288" s="94">
        <v>43151</v>
      </c>
      <c r="C288" s="28" t="s">
        <v>153</v>
      </c>
      <c r="D288" s="81" t="s">
        <v>342</v>
      </c>
      <c r="E288" s="81" t="s">
        <v>140</v>
      </c>
      <c r="F288" s="81">
        <v>7.07</v>
      </c>
      <c r="G288" s="81" t="s">
        <v>144</v>
      </c>
      <c r="H288" s="28">
        <v>1170</v>
      </c>
      <c r="I288" s="28"/>
    </row>
    <row r="289" spans="1:9" ht="30" x14ac:dyDescent="0.25">
      <c r="A289" s="113">
        <v>43132</v>
      </c>
      <c r="C289" s="28" t="s">
        <v>154</v>
      </c>
      <c r="D289" s="81" t="s">
        <v>342</v>
      </c>
      <c r="E289" s="81" t="s">
        <v>140</v>
      </c>
      <c r="F289" s="81"/>
      <c r="G289" s="81" t="s">
        <v>144</v>
      </c>
      <c r="H289" s="28"/>
      <c r="I289" s="28" t="s">
        <v>341</v>
      </c>
    </row>
    <row r="290" spans="1:9" ht="30" x14ac:dyDescent="0.25">
      <c r="A290" s="113">
        <v>43132</v>
      </c>
      <c r="B290" s="94">
        <v>43150</v>
      </c>
      <c r="C290" s="28" t="s">
        <v>155</v>
      </c>
      <c r="D290" s="81" t="s">
        <v>342</v>
      </c>
      <c r="E290" s="81" t="s">
        <v>140</v>
      </c>
      <c r="F290" s="81">
        <v>7.24</v>
      </c>
      <c r="G290" s="81" t="s">
        <v>144</v>
      </c>
      <c r="H290" s="28">
        <v>2123</v>
      </c>
      <c r="I290" s="28"/>
    </row>
    <row r="291" spans="1:9" ht="30" x14ac:dyDescent="0.25">
      <c r="A291" s="113">
        <v>43101</v>
      </c>
      <c r="B291" s="94">
        <v>43151</v>
      </c>
      <c r="C291" s="28" t="s">
        <v>156</v>
      </c>
      <c r="D291" s="81" t="s">
        <v>342</v>
      </c>
      <c r="E291" s="81" t="s">
        <v>140</v>
      </c>
      <c r="F291" s="81">
        <v>6.48</v>
      </c>
      <c r="G291" s="81" t="s">
        <v>144</v>
      </c>
      <c r="H291" s="28">
        <v>1179</v>
      </c>
      <c r="I291" s="28"/>
    </row>
    <row r="292" spans="1:9" ht="30" x14ac:dyDescent="0.25">
      <c r="A292" s="113">
        <v>43101</v>
      </c>
      <c r="B292" s="94">
        <v>43137</v>
      </c>
      <c r="C292" s="28" t="s">
        <v>157</v>
      </c>
      <c r="D292" s="81" t="s">
        <v>342</v>
      </c>
      <c r="E292" s="81" t="s">
        <v>140</v>
      </c>
      <c r="F292" s="81">
        <v>8.49</v>
      </c>
      <c r="G292" s="81" t="s">
        <v>144</v>
      </c>
      <c r="H292" s="28">
        <v>2036</v>
      </c>
      <c r="I292" s="28"/>
    </row>
    <row r="293" spans="1:9" ht="30" x14ac:dyDescent="0.25">
      <c r="A293" s="113">
        <v>43132</v>
      </c>
      <c r="B293" s="94">
        <v>43118</v>
      </c>
      <c r="C293" s="28" t="s">
        <v>158</v>
      </c>
      <c r="D293" s="81" t="s">
        <v>342</v>
      </c>
      <c r="E293" s="81" t="s">
        <v>140</v>
      </c>
      <c r="F293" s="81">
        <v>16.12</v>
      </c>
      <c r="G293" s="81" t="s">
        <v>144</v>
      </c>
      <c r="H293" s="28"/>
      <c r="I293" s="28" t="s">
        <v>341</v>
      </c>
    </row>
    <row r="294" spans="1:9" ht="30" x14ac:dyDescent="0.25">
      <c r="A294" s="113">
        <v>43132</v>
      </c>
      <c r="B294" s="94">
        <v>43118</v>
      </c>
      <c r="C294" s="28" t="s">
        <v>159</v>
      </c>
      <c r="D294" s="81" t="s">
        <v>342</v>
      </c>
      <c r="E294" s="81" t="s">
        <v>140</v>
      </c>
      <c r="F294" s="81">
        <v>7.57</v>
      </c>
      <c r="G294" s="81" t="s">
        <v>144</v>
      </c>
      <c r="H294" s="28"/>
      <c r="I294" s="28" t="s">
        <v>341</v>
      </c>
    </row>
    <row r="296" spans="1:9" x14ac:dyDescent="0.25">
      <c r="A296" s="337" t="s">
        <v>338</v>
      </c>
      <c r="B296" s="337" t="s">
        <v>343</v>
      </c>
      <c r="C296" s="337" t="s">
        <v>129</v>
      </c>
      <c r="D296" s="337" t="s">
        <v>132</v>
      </c>
      <c r="E296" s="337" t="s">
        <v>193</v>
      </c>
      <c r="F296" s="337"/>
      <c r="G296" s="337" t="s">
        <v>143</v>
      </c>
      <c r="H296" s="337"/>
      <c r="I296" s="337" t="s">
        <v>15</v>
      </c>
    </row>
    <row r="297" spans="1:9" ht="30" x14ac:dyDescent="0.25">
      <c r="A297" s="337"/>
      <c r="B297" s="337"/>
      <c r="C297" s="337"/>
      <c r="D297" s="337"/>
      <c r="E297" s="114" t="s">
        <v>14</v>
      </c>
      <c r="F297" s="114" t="s">
        <v>170</v>
      </c>
      <c r="G297" s="114" t="s">
        <v>14</v>
      </c>
      <c r="H297" s="114" t="s">
        <v>170</v>
      </c>
      <c r="I297" s="337"/>
    </row>
    <row r="298" spans="1:9" ht="30" x14ac:dyDescent="0.25">
      <c r="A298" s="113">
        <v>43313</v>
      </c>
      <c r="B298" s="94"/>
      <c r="C298" s="28" t="s">
        <v>138</v>
      </c>
      <c r="D298" s="81" t="s">
        <v>342</v>
      </c>
      <c r="E298" s="81" t="s">
        <v>140</v>
      </c>
      <c r="F298" s="81"/>
      <c r="G298" s="81" t="s">
        <v>144</v>
      </c>
      <c r="H298" s="28"/>
      <c r="I298" s="28" t="s">
        <v>339</v>
      </c>
    </row>
    <row r="299" spans="1:9" ht="30" x14ac:dyDescent="0.25">
      <c r="A299" s="113">
        <v>43313</v>
      </c>
      <c r="B299" s="94">
        <v>43326</v>
      </c>
      <c r="C299" s="28" t="s">
        <v>145</v>
      </c>
      <c r="D299" s="81" t="s">
        <v>342</v>
      </c>
      <c r="E299" s="81" t="s">
        <v>140</v>
      </c>
      <c r="F299" s="28">
        <v>11.8</v>
      </c>
      <c r="G299" s="81" t="s">
        <v>144</v>
      </c>
      <c r="H299" s="28"/>
      <c r="I299" s="81" t="s">
        <v>357</v>
      </c>
    </row>
    <row r="300" spans="1:9" ht="30" x14ac:dyDescent="0.25">
      <c r="A300" s="113">
        <v>43313</v>
      </c>
      <c r="B300" s="94"/>
      <c r="C300" s="28" t="s">
        <v>146</v>
      </c>
      <c r="D300" s="81" t="s">
        <v>342</v>
      </c>
      <c r="E300" s="81" t="s">
        <v>140</v>
      </c>
      <c r="F300" s="81"/>
      <c r="G300" s="81" t="s">
        <v>144</v>
      </c>
      <c r="H300" s="28"/>
      <c r="I300" s="28" t="s">
        <v>341</v>
      </c>
    </row>
    <row r="301" spans="1:9" ht="30" x14ac:dyDescent="0.25">
      <c r="A301" s="113">
        <v>43313</v>
      </c>
      <c r="B301" s="94"/>
      <c r="C301" s="28" t="s">
        <v>147</v>
      </c>
      <c r="D301" s="81" t="s">
        <v>342</v>
      </c>
      <c r="E301" s="81" t="s">
        <v>140</v>
      </c>
      <c r="F301" s="81"/>
      <c r="G301" s="81" t="s">
        <v>144</v>
      </c>
      <c r="H301" s="28"/>
      <c r="I301" s="28" t="s">
        <v>340</v>
      </c>
    </row>
    <row r="302" spans="1:9" ht="30" x14ac:dyDescent="0.25">
      <c r="A302" s="113">
        <v>43313</v>
      </c>
      <c r="B302" s="94"/>
      <c r="C302" s="28" t="s">
        <v>148</v>
      </c>
      <c r="D302" s="81" t="s">
        <v>342</v>
      </c>
      <c r="E302" s="81" t="s">
        <v>140</v>
      </c>
      <c r="F302" s="81"/>
      <c r="G302" s="81" t="s">
        <v>144</v>
      </c>
      <c r="H302" s="28"/>
      <c r="I302" s="28" t="s">
        <v>340</v>
      </c>
    </row>
    <row r="303" spans="1:9" ht="30" x14ac:dyDescent="0.25">
      <c r="A303" s="113">
        <v>43313</v>
      </c>
      <c r="B303" s="94"/>
      <c r="C303" s="28" t="s">
        <v>149</v>
      </c>
      <c r="D303" s="81" t="s">
        <v>342</v>
      </c>
      <c r="E303" s="81" t="s">
        <v>140</v>
      </c>
      <c r="F303" s="81"/>
      <c r="G303" s="81" t="s">
        <v>144</v>
      </c>
      <c r="H303" s="28"/>
      <c r="I303" s="28" t="s">
        <v>340</v>
      </c>
    </row>
    <row r="304" spans="1:9" ht="30" x14ac:dyDescent="0.25">
      <c r="A304" s="113">
        <v>43313</v>
      </c>
      <c r="B304" s="94"/>
      <c r="C304" s="28" t="s">
        <v>150</v>
      </c>
      <c r="D304" s="81" t="s">
        <v>342</v>
      </c>
      <c r="E304" s="81" t="s">
        <v>140</v>
      </c>
      <c r="F304" s="81"/>
      <c r="G304" s="81" t="s">
        <v>144</v>
      </c>
      <c r="H304" s="28"/>
      <c r="I304" s="28" t="s">
        <v>340</v>
      </c>
    </row>
    <row r="305" spans="1:9" ht="30" x14ac:dyDescent="0.25">
      <c r="A305" s="113">
        <v>43313</v>
      </c>
      <c r="B305" s="94"/>
      <c r="C305" s="28" t="s">
        <v>151</v>
      </c>
      <c r="D305" s="81" t="s">
        <v>342</v>
      </c>
      <c r="E305" s="81" t="s">
        <v>140</v>
      </c>
      <c r="F305" s="81"/>
      <c r="G305" s="81" t="s">
        <v>144</v>
      </c>
      <c r="H305" s="28"/>
      <c r="I305" s="28" t="s">
        <v>340</v>
      </c>
    </row>
    <row r="306" spans="1:9" ht="30" x14ac:dyDescent="0.25">
      <c r="A306" s="113">
        <v>43313</v>
      </c>
      <c r="B306" s="94">
        <v>43326</v>
      </c>
      <c r="C306" s="28" t="s">
        <v>153</v>
      </c>
      <c r="D306" s="81" t="s">
        <v>342</v>
      </c>
      <c r="E306" s="81" t="s">
        <v>140</v>
      </c>
      <c r="F306" s="81">
        <v>7.2</v>
      </c>
      <c r="G306" s="81" t="s">
        <v>144</v>
      </c>
      <c r="H306" s="28">
        <v>1146</v>
      </c>
      <c r="I306" s="28"/>
    </row>
    <row r="307" spans="1:9" ht="30" x14ac:dyDescent="0.25">
      <c r="A307" s="113">
        <v>43313</v>
      </c>
      <c r="C307" s="28" t="s">
        <v>154</v>
      </c>
      <c r="D307" s="81" t="s">
        <v>342</v>
      </c>
      <c r="E307" s="81" t="s">
        <v>140</v>
      </c>
      <c r="F307" s="81"/>
      <c r="G307" s="81" t="s">
        <v>144</v>
      </c>
      <c r="H307" s="28"/>
      <c r="I307" s="28" t="s">
        <v>341</v>
      </c>
    </row>
    <row r="308" spans="1:9" ht="30" x14ac:dyDescent="0.25">
      <c r="A308" s="113">
        <v>43313</v>
      </c>
      <c r="B308" s="94">
        <v>43321</v>
      </c>
      <c r="C308" s="28" t="s">
        <v>155</v>
      </c>
      <c r="D308" s="81" t="s">
        <v>342</v>
      </c>
      <c r="E308" s="81" t="s">
        <v>140</v>
      </c>
      <c r="F308" s="81">
        <v>7.89</v>
      </c>
      <c r="G308" s="81" t="s">
        <v>144</v>
      </c>
      <c r="H308" s="28">
        <v>2772</v>
      </c>
      <c r="I308" s="81"/>
    </row>
    <row r="309" spans="1:9" ht="30" x14ac:dyDescent="0.25">
      <c r="A309" s="113">
        <v>43313</v>
      </c>
      <c r="B309" s="94">
        <v>43326</v>
      </c>
      <c r="C309" s="28" t="s">
        <v>156</v>
      </c>
      <c r="D309" s="81" t="s">
        <v>342</v>
      </c>
      <c r="E309" s="81" t="s">
        <v>140</v>
      </c>
      <c r="F309" s="81">
        <v>6.61</v>
      </c>
      <c r="G309" s="81" t="s">
        <v>144</v>
      </c>
      <c r="H309" s="28">
        <v>1310</v>
      </c>
      <c r="I309" s="28"/>
    </row>
    <row r="310" spans="1:9" ht="30" x14ac:dyDescent="0.25">
      <c r="A310" s="113">
        <v>43313</v>
      </c>
      <c r="B310" s="94">
        <v>43318</v>
      </c>
      <c r="C310" s="28" t="s">
        <v>157</v>
      </c>
      <c r="D310" s="81" t="s">
        <v>342</v>
      </c>
      <c r="E310" s="81" t="s">
        <v>140</v>
      </c>
      <c r="F310" s="81">
        <v>8.81</v>
      </c>
      <c r="G310" s="81" t="s">
        <v>144</v>
      </c>
      <c r="H310" s="28">
        <v>2030</v>
      </c>
      <c r="I310" s="28"/>
    </row>
    <row r="311" spans="1:9" ht="30" x14ac:dyDescent="0.25">
      <c r="A311" s="113">
        <v>43313</v>
      </c>
      <c r="B311" s="94"/>
      <c r="C311" s="28" t="s">
        <v>158</v>
      </c>
      <c r="D311" s="81" t="s">
        <v>342</v>
      </c>
      <c r="E311" s="81" t="s">
        <v>140</v>
      </c>
      <c r="F311" s="81"/>
      <c r="G311" s="81" t="s">
        <v>144</v>
      </c>
      <c r="H311" s="28"/>
      <c r="I311" s="28" t="s">
        <v>142</v>
      </c>
    </row>
    <row r="312" spans="1:9" ht="30" x14ac:dyDescent="0.25">
      <c r="A312" s="113">
        <v>43313</v>
      </c>
      <c r="B312" s="94"/>
      <c r="C312" s="28" t="s">
        <v>159</v>
      </c>
      <c r="D312" s="81" t="s">
        <v>342</v>
      </c>
      <c r="E312" s="81" t="s">
        <v>140</v>
      </c>
      <c r="F312" s="81"/>
      <c r="G312" s="81" t="s">
        <v>144</v>
      </c>
      <c r="H312" s="28"/>
      <c r="I312" s="28" t="s">
        <v>142</v>
      </c>
    </row>
    <row r="314" spans="1:9" x14ac:dyDescent="0.25">
      <c r="A314" s="337" t="s">
        <v>338</v>
      </c>
      <c r="B314" s="337" t="s">
        <v>343</v>
      </c>
      <c r="C314" s="337" t="s">
        <v>129</v>
      </c>
      <c r="D314" s="337" t="s">
        <v>132</v>
      </c>
      <c r="E314" s="337" t="s">
        <v>193</v>
      </c>
      <c r="F314" s="337"/>
      <c r="G314" s="337" t="s">
        <v>143</v>
      </c>
      <c r="H314" s="337"/>
      <c r="I314" s="337" t="s">
        <v>15</v>
      </c>
    </row>
    <row r="315" spans="1:9" ht="30" x14ac:dyDescent="0.25">
      <c r="A315" s="337"/>
      <c r="B315" s="337"/>
      <c r="C315" s="337"/>
      <c r="D315" s="337"/>
      <c r="E315" s="114" t="s">
        <v>14</v>
      </c>
      <c r="F315" s="114" t="s">
        <v>170</v>
      </c>
      <c r="G315" s="114" t="s">
        <v>14</v>
      </c>
      <c r="H315" s="114" t="s">
        <v>170</v>
      </c>
      <c r="I315" s="337"/>
    </row>
    <row r="316" spans="1:9" ht="30" x14ac:dyDescent="0.25">
      <c r="A316" s="113">
        <v>43497</v>
      </c>
      <c r="B316" s="94"/>
      <c r="C316" s="28" t="s">
        <v>138</v>
      </c>
      <c r="D316" s="81" t="s">
        <v>342</v>
      </c>
      <c r="E316" s="81" t="s">
        <v>140</v>
      </c>
      <c r="F316" s="81"/>
      <c r="G316" s="81" t="s">
        <v>144</v>
      </c>
      <c r="H316" s="28"/>
      <c r="I316" s="28" t="s">
        <v>339</v>
      </c>
    </row>
    <row r="317" spans="1:9" ht="30" x14ac:dyDescent="0.25">
      <c r="A317" s="113">
        <v>43497</v>
      </c>
      <c r="B317" s="94">
        <v>43507</v>
      </c>
      <c r="C317" s="28" t="s">
        <v>145</v>
      </c>
      <c r="D317" s="81" t="s">
        <v>342</v>
      </c>
      <c r="E317" s="81" t="s">
        <v>140</v>
      </c>
      <c r="F317" s="28">
        <v>12.71</v>
      </c>
      <c r="G317" s="81" t="s">
        <v>144</v>
      </c>
      <c r="H317" s="28">
        <v>2306</v>
      </c>
      <c r="I317" s="81" t="s">
        <v>357</v>
      </c>
    </row>
    <row r="318" spans="1:9" ht="30" x14ac:dyDescent="0.25">
      <c r="A318" s="113">
        <v>43497</v>
      </c>
      <c r="B318" s="94"/>
      <c r="C318" s="28" t="s">
        <v>146</v>
      </c>
      <c r="D318" s="81" t="s">
        <v>342</v>
      </c>
      <c r="E318" s="81" t="s">
        <v>140</v>
      </c>
      <c r="F318" s="81"/>
      <c r="G318" s="81" t="s">
        <v>144</v>
      </c>
      <c r="H318" s="28"/>
      <c r="I318" s="28" t="s">
        <v>341</v>
      </c>
    </row>
    <row r="319" spans="1:9" ht="30" x14ac:dyDescent="0.25">
      <c r="A319" s="113">
        <v>43497</v>
      </c>
      <c r="B319" s="94"/>
      <c r="C319" s="28" t="s">
        <v>147</v>
      </c>
      <c r="D319" s="81" t="s">
        <v>342</v>
      </c>
      <c r="E319" s="81" t="s">
        <v>140</v>
      </c>
      <c r="F319" s="81"/>
      <c r="G319" s="81" t="s">
        <v>144</v>
      </c>
      <c r="H319" s="28"/>
      <c r="I319" s="28" t="s">
        <v>340</v>
      </c>
    </row>
    <row r="320" spans="1:9" ht="30" x14ac:dyDescent="0.25">
      <c r="A320" s="113">
        <v>43497</v>
      </c>
      <c r="B320" s="94"/>
      <c r="C320" s="28" t="s">
        <v>148</v>
      </c>
      <c r="D320" s="81" t="s">
        <v>342</v>
      </c>
      <c r="E320" s="81" t="s">
        <v>140</v>
      </c>
      <c r="F320" s="81"/>
      <c r="G320" s="81" t="s">
        <v>144</v>
      </c>
      <c r="H320" s="28"/>
      <c r="I320" s="28" t="s">
        <v>340</v>
      </c>
    </row>
    <row r="321" spans="1:10" ht="30" x14ac:dyDescent="0.25">
      <c r="A321" s="113">
        <v>43497</v>
      </c>
      <c r="B321" s="94"/>
      <c r="C321" s="28" t="s">
        <v>149</v>
      </c>
      <c r="D321" s="81" t="s">
        <v>342</v>
      </c>
      <c r="E321" s="81" t="s">
        <v>140</v>
      </c>
      <c r="F321" s="81"/>
      <c r="G321" s="81" t="s">
        <v>144</v>
      </c>
      <c r="H321" s="28"/>
      <c r="I321" s="28" t="s">
        <v>340</v>
      </c>
    </row>
    <row r="322" spans="1:10" ht="30" x14ac:dyDescent="0.25">
      <c r="A322" s="113">
        <v>43497</v>
      </c>
      <c r="B322" s="94"/>
      <c r="C322" s="28" t="s">
        <v>150</v>
      </c>
      <c r="D322" s="81" t="s">
        <v>342</v>
      </c>
      <c r="E322" s="81" t="s">
        <v>140</v>
      </c>
      <c r="F322" s="81"/>
      <c r="G322" s="81" t="s">
        <v>144</v>
      </c>
      <c r="H322" s="28"/>
      <c r="I322" s="28" t="s">
        <v>340</v>
      </c>
    </row>
    <row r="323" spans="1:10" ht="30" x14ac:dyDescent="0.25">
      <c r="A323" s="113">
        <v>43497</v>
      </c>
      <c r="B323" s="94"/>
      <c r="C323" s="28" t="s">
        <v>151</v>
      </c>
      <c r="D323" s="81" t="s">
        <v>342</v>
      </c>
      <c r="E323" s="81" t="s">
        <v>140</v>
      </c>
      <c r="F323" s="81"/>
      <c r="G323" s="81" t="s">
        <v>144</v>
      </c>
      <c r="H323" s="28"/>
      <c r="I323" s="28" t="s">
        <v>340</v>
      </c>
    </row>
    <row r="324" spans="1:10" ht="30" x14ac:dyDescent="0.25">
      <c r="A324" s="113">
        <v>43497</v>
      </c>
      <c r="B324" s="94">
        <v>43508</v>
      </c>
      <c r="C324" s="28" t="s">
        <v>153</v>
      </c>
      <c r="D324" s="81" t="s">
        <v>342</v>
      </c>
      <c r="E324" s="81" t="s">
        <v>140</v>
      </c>
      <c r="F324" s="81">
        <v>7.52</v>
      </c>
      <c r="G324" s="81" t="s">
        <v>144</v>
      </c>
      <c r="H324" s="28">
        <v>1070</v>
      </c>
      <c r="I324" s="28"/>
    </row>
    <row r="325" spans="1:10" ht="30" x14ac:dyDescent="0.25">
      <c r="A325" s="113">
        <v>43497</v>
      </c>
      <c r="B325" s="94"/>
      <c r="C325" s="28" t="s">
        <v>154</v>
      </c>
      <c r="D325" s="81" t="s">
        <v>342</v>
      </c>
      <c r="E325" s="81" t="s">
        <v>140</v>
      </c>
      <c r="F325" s="81"/>
      <c r="G325" s="81" t="s">
        <v>144</v>
      </c>
      <c r="H325" s="28"/>
      <c r="I325" s="28" t="s">
        <v>341</v>
      </c>
    </row>
    <row r="326" spans="1:10" ht="30" x14ac:dyDescent="0.25">
      <c r="A326" s="113">
        <v>43497</v>
      </c>
      <c r="B326" s="94">
        <v>43510</v>
      </c>
      <c r="C326" s="28" t="s">
        <v>155</v>
      </c>
      <c r="D326" s="81" t="s">
        <v>342</v>
      </c>
      <c r="E326" s="81" t="s">
        <v>140</v>
      </c>
      <c r="F326" s="81">
        <v>8.1999999999999993</v>
      </c>
      <c r="G326" s="81" t="s">
        <v>144</v>
      </c>
      <c r="H326" s="28">
        <v>2660</v>
      </c>
      <c r="I326" s="81"/>
    </row>
    <row r="327" spans="1:10" ht="30" x14ac:dyDescent="0.25">
      <c r="A327" s="113">
        <v>43497</v>
      </c>
      <c r="B327" s="94">
        <v>43508</v>
      </c>
      <c r="C327" s="28" t="s">
        <v>156</v>
      </c>
      <c r="D327" s="81" t="s">
        <v>342</v>
      </c>
      <c r="E327" s="81" t="s">
        <v>140</v>
      </c>
      <c r="F327" s="81">
        <v>6.9</v>
      </c>
      <c r="G327" s="81" t="s">
        <v>144</v>
      </c>
      <c r="H327" s="28">
        <v>1371</v>
      </c>
      <c r="I327" s="28"/>
    </row>
    <row r="328" spans="1:10" ht="30" x14ac:dyDescent="0.25">
      <c r="A328" s="113">
        <v>43497</v>
      </c>
      <c r="B328" s="94">
        <v>43511</v>
      </c>
      <c r="C328" s="28" t="s">
        <v>157</v>
      </c>
      <c r="D328" s="81" t="s">
        <v>342</v>
      </c>
      <c r="E328" s="81" t="s">
        <v>140</v>
      </c>
      <c r="F328" s="81">
        <v>10.27</v>
      </c>
      <c r="G328" s="81" t="s">
        <v>144</v>
      </c>
      <c r="H328" s="28">
        <v>2021</v>
      </c>
      <c r="I328" s="28"/>
    </row>
    <row r="329" spans="1:10" ht="30" x14ac:dyDescent="0.25">
      <c r="A329" s="113">
        <v>43497</v>
      </c>
      <c r="B329" s="94"/>
      <c r="C329" s="28" t="s">
        <v>158</v>
      </c>
      <c r="D329" s="81" t="s">
        <v>342</v>
      </c>
      <c r="E329" s="81" t="s">
        <v>140</v>
      </c>
      <c r="F329" s="81"/>
      <c r="G329" s="81" t="s">
        <v>144</v>
      </c>
      <c r="H329" s="28"/>
      <c r="I329" s="28" t="s">
        <v>142</v>
      </c>
    </row>
    <row r="330" spans="1:10" ht="30" x14ac:dyDescent="0.25">
      <c r="A330" s="113">
        <v>43497</v>
      </c>
      <c r="B330" s="94"/>
      <c r="C330" s="28" t="s">
        <v>159</v>
      </c>
      <c r="D330" s="81" t="s">
        <v>342</v>
      </c>
      <c r="E330" s="81" t="s">
        <v>140</v>
      </c>
      <c r="F330" s="81"/>
      <c r="G330" s="81" t="s">
        <v>144</v>
      </c>
      <c r="H330" s="28"/>
      <c r="I330" s="28" t="s">
        <v>142</v>
      </c>
    </row>
    <row r="331" spans="1:10" x14ac:dyDescent="0.25">
      <c r="A331" s="118"/>
      <c r="B331" s="10"/>
      <c r="C331" s="3"/>
      <c r="D331" s="30"/>
      <c r="G331" s="30"/>
      <c r="I331" s="3"/>
    </row>
    <row r="332" spans="1:10" x14ac:dyDescent="0.25">
      <c r="A332" s="122" t="s">
        <v>413</v>
      </c>
      <c r="B332" s="10"/>
      <c r="C332" s="3"/>
      <c r="D332" s="30"/>
      <c r="G332" s="30"/>
      <c r="I332" s="3"/>
    </row>
    <row r="333" spans="1:10" x14ac:dyDescent="0.25">
      <c r="A333" s="122"/>
      <c r="B333" s="10"/>
      <c r="C333" s="3"/>
      <c r="D333" s="30"/>
      <c r="G333" s="30"/>
      <c r="I333" s="3"/>
    </row>
    <row r="334" spans="1:10" x14ac:dyDescent="0.25">
      <c r="A334" s="337" t="s">
        <v>338</v>
      </c>
      <c r="B334" s="337" t="s">
        <v>343</v>
      </c>
      <c r="C334" s="337" t="s">
        <v>129</v>
      </c>
      <c r="D334" s="337" t="s">
        <v>132</v>
      </c>
      <c r="E334" s="337" t="s">
        <v>193</v>
      </c>
      <c r="F334" s="337"/>
      <c r="G334" s="337" t="s">
        <v>143</v>
      </c>
      <c r="H334" s="337"/>
      <c r="I334" s="337" t="s">
        <v>15</v>
      </c>
    </row>
    <row r="335" spans="1:10" ht="30" x14ac:dyDescent="0.25">
      <c r="A335" s="337"/>
      <c r="B335" s="337"/>
      <c r="C335" s="337"/>
      <c r="D335" s="337"/>
      <c r="E335" s="114" t="s">
        <v>14</v>
      </c>
      <c r="F335" s="114" t="s">
        <v>170</v>
      </c>
      <c r="G335" s="114" t="s">
        <v>14</v>
      </c>
      <c r="H335" s="114" t="s">
        <v>170</v>
      </c>
      <c r="I335" s="337"/>
    </row>
    <row r="336" spans="1:10" ht="30" x14ac:dyDescent="0.25">
      <c r="A336" s="113">
        <v>43525</v>
      </c>
      <c r="B336" s="121">
        <v>43535</v>
      </c>
      <c r="C336" s="61" t="s">
        <v>158</v>
      </c>
      <c r="D336" s="81" t="s">
        <v>415</v>
      </c>
      <c r="E336" s="61" t="s">
        <v>140</v>
      </c>
      <c r="F336" s="61">
        <v>56.72</v>
      </c>
      <c r="G336" s="81" t="s">
        <v>144</v>
      </c>
      <c r="H336" s="123" t="s">
        <v>160</v>
      </c>
      <c r="I336" s="28"/>
      <c r="J336" s="30"/>
    </row>
    <row r="337" spans="1:10" ht="30" x14ac:dyDescent="0.25">
      <c r="A337" s="113">
        <v>43525</v>
      </c>
      <c r="B337" s="121">
        <v>43535</v>
      </c>
      <c r="C337" s="61" t="s">
        <v>370</v>
      </c>
      <c r="D337" s="81" t="s">
        <v>415</v>
      </c>
      <c r="E337" s="61" t="s">
        <v>140</v>
      </c>
      <c r="F337" s="61">
        <v>51.65</v>
      </c>
      <c r="G337" s="81" t="s">
        <v>144</v>
      </c>
      <c r="H337" s="123" t="s">
        <v>160</v>
      </c>
      <c r="I337" s="28"/>
      <c r="J337" s="30"/>
    </row>
    <row r="338" spans="1:10" ht="30" x14ac:dyDescent="0.25">
      <c r="A338" s="113">
        <v>43525</v>
      </c>
      <c r="B338" s="121">
        <v>43535</v>
      </c>
      <c r="C338" s="61" t="s">
        <v>371</v>
      </c>
      <c r="D338" s="81" t="s">
        <v>415</v>
      </c>
      <c r="E338" s="61" t="s">
        <v>140</v>
      </c>
      <c r="F338" s="61">
        <v>52.39</v>
      </c>
      <c r="G338" s="81" t="s">
        <v>144</v>
      </c>
      <c r="H338" s="123" t="s">
        <v>160</v>
      </c>
      <c r="I338" s="28"/>
      <c r="J338" s="30"/>
    </row>
    <row r="339" spans="1:10" ht="30" x14ac:dyDescent="0.25">
      <c r="A339" s="113">
        <v>43525</v>
      </c>
      <c r="B339" s="121">
        <v>43535</v>
      </c>
      <c r="C339" s="61" t="s">
        <v>372</v>
      </c>
      <c r="D339" s="81" t="s">
        <v>415</v>
      </c>
      <c r="E339" s="61" t="s">
        <v>140</v>
      </c>
      <c r="F339" s="61">
        <v>52.72</v>
      </c>
      <c r="G339" s="81" t="s">
        <v>144</v>
      </c>
      <c r="H339" s="61">
        <v>514.29999999999995</v>
      </c>
      <c r="I339" s="28"/>
      <c r="J339" s="30"/>
    </row>
    <row r="340" spans="1:10" ht="30" x14ac:dyDescent="0.25">
      <c r="A340" s="113">
        <v>43525</v>
      </c>
      <c r="B340" s="121">
        <v>43535</v>
      </c>
      <c r="C340" s="61" t="s">
        <v>373</v>
      </c>
      <c r="D340" s="81" t="s">
        <v>415</v>
      </c>
      <c r="E340" s="61" t="s">
        <v>140</v>
      </c>
      <c r="F340" s="61">
        <v>51.12</v>
      </c>
      <c r="G340" s="81" t="s">
        <v>144</v>
      </c>
      <c r="H340" s="61">
        <v>321.5</v>
      </c>
      <c r="I340" s="28"/>
      <c r="J340" s="30"/>
    </row>
    <row r="341" spans="1:10" ht="30" x14ac:dyDescent="0.25">
      <c r="A341" s="113">
        <v>43525</v>
      </c>
      <c r="B341" s="121">
        <v>43535</v>
      </c>
      <c r="C341" s="61" t="s">
        <v>374</v>
      </c>
      <c r="D341" s="81" t="s">
        <v>415</v>
      </c>
      <c r="E341" s="61" t="s">
        <v>140</v>
      </c>
      <c r="F341" s="61">
        <v>46.72</v>
      </c>
      <c r="G341" s="81" t="s">
        <v>144</v>
      </c>
      <c r="H341" s="123" t="s">
        <v>160</v>
      </c>
      <c r="I341" s="28"/>
      <c r="J341" s="30"/>
    </row>
    <row r="342" spans="1:10" ht="30" x14ac:dyDescent="0.25">
      <c r="A342" s="113">
        <v>43525</v>
      </c>
      <c r="B342" s="121">
        <v>43535</v>
      </c>
      <c r="C342" s="61" t="s">
        <v>375</v>
      </c>
      <c r="D342" s="81" t="s">
        <v>415</v>
      </c>
      <c r="E342" s="61" t="s">
        <v>140</v>
      </c>
      <c r="F342" s="61">
        <v>47.6</v>
      </c>
      <c r="G342" s="81" t="s">
        <v>144</v>
      </c>
      <c r="H342" s="123" t="s">
        <v>160</v>
      </c>
      <c r="I342" s="28"/>
      <c r="J342" s="30"/>
    </row>
    <row r="343" spans="1:10" ht="30" x14ac:dyDescent="0.25">
      <c r="A343" s="113">
        <v>43525</v>
      </c>
      <c r="B343" s="121">
        <v>43535</v>
      </c>
      <c r="C343" s="61" t="s">
        <v>376</v>
      </c>
      <c r="D343" s="81" t="s">
        <v>415</v>
      </c>
      <c r="E343" s="61" t="s">
        <v>140</v>
      </c>
      <c r="F343" s="61">
        <v>54.42</v>
      </c>
      <c r="G343" s="81" t="s">
        <v>144</v>
      </c>
      <c r="H343" s="123" t="s">
        <v>160</v>
      </c>
      <c r="I343" s="28"/>
      <c r="J343" s="30"/>
    </row>
    <row r="344" spans="1:10" ht="30" x14ac:dyDescent="0.25">
      <c r="A344" s="113">
        <v>43525</v>
      </c>
      <c r="B344" s="121">
        <v>43535</v>
      </c>
      <c r="C344" s="61" t="s">
        <v>377</v>
      </c>
      <c r="D344" s="81" t="s">
        <v>415</v>
      </c>
      <c r="E344" s="61" t="s">
        <v>140</v>
      </c>
      <c r="F344" s="61">
        <v>29.94</v>
      </c>
      <c r="G344" s="81" t="s">
        <v>144</v>
      </c>
      <c r="H344" s="123" t="s">
        <v>160</v>
      </c>
      <c r="I344" s="28"/>
      <c r="J344" s="30"/>
    </row>
    <row r="345" spans="1:10" ht="30" x14ac:dyDescent="0.25">
      <c r="A345" s="113">
        <v>43525</v>
      </c>
      <c r="B345" s="121">
        <v>43535</v>
      </c>
      <c r="C345" s="61" t="s">
        <v>378</v>
      </c>
      <c r="D345" s="81" t="s">
        <v>415</v>
      </c>
      <c r="E345" s="61" t="s">
        <v>140</v>
      </c>
      <c r="F345" s="61">
        <v>41.07</v>
      </c>
      <c r="G345" s="81" t="s">
        <v>144</v>
      </c>
      <c r="H345" s="123" t="s">
        <v>160</v>
      </c>
      <c r="I345" s="28"/>
      <c r="J345" s="30"/>
    </row>
    <row r="346" spans="1:10" ht="30" x14ac:dyDescent="0.25">
      <c r="A346" s="113">
        <v>43525</v>
      </c>
      <c r="B346" s="121">
        <v>43535</v>
      </c>
      <c r="C346" s="61" t="s">
        <v>379</v>
      </c>
      <c r="D346" s="81" t="s">
        <v>415</v>
      </c>
      <c r="E346" s="61" t="s">
        <v>140</v>
      </c>
      <c r="F346" s="61">
        <v>51.79</v>
      </c>
      <c r="G346" s="81" t="s">
        <v>144</v>
      </c>
      <c r="H346" s="123" t="s">
        <v>160</v>
      </c>
      <c r="I346" s="28"/>
      <c r="J346" s="30"/>
    </row>
    <row r="347" spans="1:10" ht="30" x14ac:dyDescent="0.25">
      <c r="A347" s="113">
        <v>43525</v>
      </c>
      <c r="B347" s="121">
        <v>43535</v>
      </c>
      <c r="C347" s="61" t="s">
        <v>380</v>
      </c>
      <c r="D347" s="81" t="s">
        <v>415</v>
      </c>
      <c r="E347" s="61" t="s">
        <v>140</v>
      </c>
      <c r="F347" s="61">
        <v>48.53</v>
      </c>
      <c r="G347" s="81" t="s">
        <v>144</v>
      </c>
      <c r="H347" s="61">
        <v>635.20000000000005</v>
      </c>
      <c r="I347" s="28"/>
      <c r="J347" s="30"/>
    </row>
    <row r="348" spans="1:10" ht="30" x14ac:dyDescent="0.25">
      <c r="A348" s="113">
        <v>43525</v>
      </c>
      <c r="B348" s="121">
        <v>43535</v>
      </c>
      <c r="C348" s="61" t="s">
        <v>381</v>
      </c>
      <c r="D348" s="81" t="s">
        <v>415</v>
      </c>
      <c r="E348" s="61" t="s">
        <v>140</v>
      </c>
      <c r="F348" s="61">
        <v>47.96</v>
      </c>
      <c r="G348" s="81" t="s">
        <v>144</v>
      </c>
      <c r="H348" s="61">
        <v>2746</v>
      </c>
      <c r="I348" s="28"/>
      <c r="J348" s="30"/>
    </row>
    <row r="349" spans="1:10" ht="30" x14ac:dyDescent="0.25">
      <c r="A349" s="113">
        <v>43525</v>
      </c>
      <c r="B349" s="121">
        <v>43536</v>
      </c>
      <c r="C349" s="61" t="s">
        <v>382</v>
      </c>
      <c r="D349" s="81" t="s">
        <v>415</v>
      </c>
      <c r="E349" s="61" t="s">
        <v>140</v>
      </c>
      <c r="F349" s="61">
        <v>48.07</v>
      </c>
      <c r="G349" s="81" t="s">
        <v>144</v>
      </c>
      <c r="H349" s="123" t="s">
        <v>160</v>
      </c>
      <c r="I349" s="28"/>
      <c r="J349" s="30"/>
    </row>
    <row r="350" spans="1:10" ht="30" x14ac:dyDescent="0.25">
      <c r="A350" s="113">
        <v>43525</v>
      </c>
      <c r="B350" s="121">
        <v>43536</v>
      </c>
      <c r="C350" s="61" t="s">
        <v>156</v>
      </c>
      <c r="D350" s="81" t="s">
        <v>415</v>
      </c>
      <c r="E350" s="61" t="s">
        <v>140</v>
      </c>
      <c r="F350" s="61">
        <v>54.17</v>
      </c>
      <c r="G350" s="81" t="s">
        <v>144</v>
      </c>
      <c r="H350" s="123" t="s">
        <v>160</v>
      </c>
      <c r="I350" s="28"/>
      <c r="J350" s="30"/>
    </row>
    <row r="351" spans="1:10" ht="30" x14ac:dyDescent="0.25">
      <c r="A351" s="113">
        <v>43525</v>
      </c>
      <c r="B351" s="121">
        <v>43536</v>
      </c>
      <c r="C351" s="61" t="s">
        <v>383</v>
      </c>
      <c r="D351" s="81" t="s">
        <v>415</v>
      </c>
      <c r="E351" s="61" t="s">
        <v>140</v>
      </c>
      <c r="F351" s="61">
        <v>49.56</v>
      </c>
      <c r="G351" s="81" t="s">
        <v>144</v>
      </c>
      <c r="H351" s="61">
        <v>963.7</v>
      </c>
      <c r="I351" s="28"/>
      <c r="J351" s="30"/>
    </row>
    <row r="352" spans="1:10" ht="30" x14ac:dyDescent="0.25">
      <c r="A352" s="113">
        <v>43525</v>
      </c>
      <c r="B352" s="121">
        <v>43536</v>
      </c>
      <c r="C352" s="61" t="s">
        <v>384</v>
      </c>
      <c r="D352" s="81" t="s">
        <v>415</v>
      </c>
      <c r="E352" s="61" t="s">
        <v>140</v>
      </c>
      <c r="F352" s="61">
        <v>51.42</v>
      </c>
      <c r="G352" s="81" t="s">
        <v>144</v>
      </c>
      <c r="H352" s="61">
        <v>687.3</v>
      </c>
      <c r="I352" s="28"/>
      <c r="J352" s="30"/>
    </row>
    <row r="353" spans="1:10" ht="30" x14ac:dyDescent="0.25">
      <c r="A353" s="113">
        <v>43525</v>
      </c>
      <c r="B353" s="121">
        <v>43536</v>
      </c>
      <c r="C353" s="61" t="s">
        <v>385</v>
      </c>
      <c r="D353" s="81" t="s">
        <v>415</v>
      </c>
      <c r="E353" s="61" t="s">
        <v>140</v>
      </c>
      <c r="F353" s="61">
        <v>94.2</v>
      </c>
      <c r="G353" s="81" t="s">
        <v>144</v>
      </c>
      <c r="H353" s="123" t="s">
        <v>160</v>
      </c>
      <c r="I353" s="28"/>
      <c r="J353" s="30"/>
    </row>
    <row r="354" spans="1:10" ht="30" x14ac:dyDescent="0.25">
      <c r="A354" s="113">
        <v>43525</v>
      </c>
      <c r="B354" s="121">
        <v>43536</v>
      </c>
      <c r="C354" s="61" t="s">
        <v>386</v>
      </c>
      <c r="D354" s="81" t="s">
        <v>415</v>
      </c>
      <c r="E354" s="61" t="s">
        <v>140</v>
      </c>
      <c r="F354" s="61">
        <v>49.05</v>
      </c>
      <c r="G354" s="81" t="s">
        <v>144</v>
      </c>
      <c r="H354" s="123" t="s">
        <v>160</v>
      </c>
      <c r="I354" s="28"/>
      <c r="J354" s="30"/>
    </row>
    <row r="355" spans="1:10" ht="30" x14ac:dyDescent="0.25">
      <c r="A355" s="113">
        <v>43525</v>
      </c>
      <c r="B355" s="121">
        <v>43536</v>
      </c>
      <c r="C355" s="61" t="s">
        <v>387</v>
      </c>
      <c r="D355" s="81" t="s">
        <v>415</v>
      </c>
      <c r="E355" s="61" t="s">
        <v>140</v>
      </c>
      <c r="F355" s="61">
        <v>49.07</v>
      </c>
      <c r="G355" s="81" t="s">
        <v>144</v>
      </c>
      <c r="H355" s="61">
        <v>987.1</v>
      </c>
      <c r="I355" s="28"/>
      <c r="J355" s="30"/>
    </row>
    <row r="356" spans="1:10" ht="30" x14ac:dyDescent="0.25">
      <c r="A356" s="113">
        <v>43525</v>
      </c>
      <c r="B356" s="121">
        <v>43536</v>
      </c>
      <c r="C356" s="61" t="s">
        <v>388</v>
      </c>
      <c r="D356" s="81" t="s">
        <v>415</v>
      </c>
      <c r="E356" s="61" t="s">
        <v>140</v>
      </c>
      <c r="F356" s="61">
        <v>48.83</v>
      </c>
      <c r="G356" s="81" t="s">
        <v>144</v>
      </c>
      <c r="H356" s="61">
        <v>1361</v>
      </c>
      <c r="I356" s="28"/>
      <c r="J356" s="30"/>
    </row>
    <row r="357" spans="1:10" ht="30" x14ac:dyDescent="0.25">
      <c r="A357" s="113">
        <v>43525</v>
      </c>
      <c r="B357" s="121">
        <v>43536</v>
      </c>
      <c r="C357" s="61" t="s">
        <v>389</v>
      </c>
      <c r="D357" s="81" t="s">
        <v>415</v>
      </c>
      <c r="E357" s="61" t="s">
        <v>140</v>
      </c>
      <c r="F357" s="61">
        <v>48.88</v>
      </c>
      <c r="G357" s="81" t="s">
        <v>144</v>
      </c>
      <c r="H357" s="123" t="s">
        <v>160</v>
      </c>
      <c r="I357" s="28"/>
      <c r="J357" s="30"/>
    </row>
    <row r="358" spans="1:10" ht="30" x14ac:dyDescent="0.25">
      <c r="A358" s="113">
        <v>43525</v>
      </c>
      <c r="B358" s="121">
        <v>43536</v>
      </c>
      <c r="C358" s="61" t="s">
        <v>390</v>
      </c>
      <c r="D358" s="81" t="s">
        <v>415</v>
      </c>
      <c r="E358" s="61" t="s">
        <v>140</v>
      </c>
      <c r="F358" s="61">
        <v>54.05</v>
      </c>
      <c r="G358" s="81" t="s">
        <v>144</v>
      </c>
      <c r="H358" s="61">
        <v>1133</v>
      </c>
      <c r="I358" s="28"/>
      <c r="J358" s="30"/>
    </row>
    <row r="359" spans="1:10" ht="30" x14ac:dyDescent="0.25">
      <c r="A359" s="113">
        <v>43525</v>
      </c>
      <c r="B359" s="121">
        <v>43536</v>
      </c>
      <c r="C359" s="61" t="s">
        <v>391</v>
      </c>
      <c r="D359" s="81" t="s">
        <v>415</v>
      </c>
      <c r="E359" s="61" t="s">
        <v>140</v>
      </c>
      <c r="F359" s="28">
        <v>50.71</v>
      </c>
      <c r="G359" s="81" t="s">
        <v>144</v>
      </c>
      <c r="H359" s="123" t="s">
        <v>160</v>
      </c>
      <c r="I359" s="28"/>
      <c r="J359" s="30"/>
    </row>
    <row r="360" spans="1:10" ht="30" x14ac:dyDescent="0.25">
      <c r="A360" s="113">
        <v>43525</v>
      </c>
      <c r="B360" s="121">
        <v>43536</v>
      </c>
      <c r="C360" s="61" t="s">
        <v>392</v>
      </c>
      <c r="D360" s="81" t="s">
        <v>415</v>
      </c>
      <c r="E360" s="61" t="s">
        <v>140</v>
      </c>
      <c r="F360" s="28">
        <v>50.28</v>
      </c>
      <c r="G360" s="81" t="s">
        <v>144</v>
      </c>
      <c r="H360" s="123" t="s">
        <v>160</v>
      </c>
      <c r="I360" s="28"/>
      <c r="J360" s="30"/>
    </row>
    <row r="361" spans="1:10" ht="30" x14ac:dyDescent="0.25">
      <c r="A361" s="113">
        <v>43525</v>
      </c>
      <c r="B361" s="121">
        <v>43536</v>
      </c>
      <c r="C361" s="61" t="s">
        <v>393</v>
      </c>
      <c r="D361" s="81" t="s">
        <v>415</v>
      </c>
      <c r="E361" s="61" t="s">
        <v>140</v>
      </c>
      <c r="F361" s="28">
        <v>50.08</v>
      </c>
      <c r="G361" s="81" t="s">
        <v>144</v>
      </c>
      <c r="H361" s="123" t="s">
        <v>160</v>
      </c>
      <c r="I361" s="28"/>
      <c r="J361" s="30"/>
    </row>
    <row r="362" spans="1:10" ht="30" x14ac:dyDescent="0.25">
      <c r="A362" s="113">
        <v>43525</v>
      </c>
      <c r="B362" s="121">
        <v>43536</v>
      </c>
      <c r="C362" s="61" t="s">
        <v>394</v>
      </c>
      <c r="D362" s="81" t="s">
        <v>415</v>
      </c>
      <c r="E362" s="61" t="s">
        <v>140</v>
      </c>
      <c r="F362" s="28">
        <v>51.83</v>
      </c>
      <c r="G362" s="81" t="s">
        <v>144</v>
      </c>
      <c r="H362" s="123" t="s">
        <v>160</v>
      </c>
      <c r="I362" s="28"/>
      <c r="J362" s="30"/>
    </row>
    <row r="363" spans="1:10" ht="30" x14ac:dyDescent="0.25">
      <c r="A363" s="113">
        <v>43525</v>
      </c>
      <c r="B363" s="121">
        <v>43536</v>
      </c>
      <c r="C363" s="61" t="s">
        <v>395</v>
      </c>
      <c r="D363" s="81" t="s">
        <v>415</v>
      </c>
      <c r="E363" s="61" t="s">
        <v>140</v>
      </c>
      <c r="F363" s="28">
        <v>51.59</v>
      </c>
      <c r="G363" s="81" t="s">
        <v>144</v>
      </c>
      <c r="H363" s="123" t="s">
        <v>160</v>
      </c>
      <c r="I363" s="28"/>
      <c r="J363" s="30"/>
    </row>
    <row r="364" spans="1:10" ht="30" x14ac:dyDescent="0.25">
      <c r="A364" s="113">
        <v>43525</v>
      </c>
      <c r="B364" s="121">
        <v>43536</v>
      </c>
      <c r="C364" s="61" t="s">
        <v>396</v>
      </c>
      <c r="D364" s="81" t="s">
        <v>415</v>
      </c>
      <c r="E364" s="61" t="s">
        <v>140</v>
      </c>
      <c r="F364" s="28">
        <v>49.16</v>
      </c>
      <c r="G364" s="81" t="s">
        <v>144</v>
      </c>
      <c r="H364" s="123" t="s">
        <v>160</v>
      </c>
      <c r="I364" s="28"/>
      <c r="J364" s="30"/>
    </row>
    <row r="365" spans="1:10" ht="30" x14ac:dyDescent="0.25">
      <c r="A365" s="113">
        <v>43525</v>
      </c>
      <c r="B365" s="121">
        <v>43536</v>
      </c>
      <c r="C365" s="61" t="s">
        <v>397</v>
      </c>
      <c r="D365" s="81" t="s">
        <v>415</v>
      </c>
      <c r="E365" s="61" t="s">
        <v>140</v>
      </c>
      <c r="F365" s="61">
        <v>52.27</v>
      </c>
      <c r="G365" s="81" t="s">
        <v>144</v>
      </c>
      <c r="H365" s="61">
        <v>763.9</v>
      </c>
      <c r="I365" s="28"/>
      <c r="J365" s="30"/>
    </row>
    <row r="366" spans="1:10" ht="30" x14ac:dyDescent="0.25">
      <c r="A366" s="113">
        <v>43525</v>
      </c>
      <c r="B366" s="121">
        <v>43536</v>
      </c>
      <c r="C366" s="61" t="s">
        <v>398</v>
      </c>
      <c r="D366" s="81" t="s">
        <v>415</v>
      </c>
      <c r="E366" s="61" t="s">
        <v>140</v>
      </c>
      <c r="F366" s="61">
        <v>52.25</v>
      </c>
      <c r="G366" s="81" t="s">
        <v>144</v>
      </c>
      <c r="H366" s="61">
        <v>503.3</v>
      </c>
      <c r="I366" s="28"/>
      <c r="J366" s="30"/>
    </row>
    <row r="367" spans="1:10" ht="30" x14ac:dyDescent="0.25">
      <c r="A367" s="113">
        <v>43525</v>
      </c>
      <c r="B367" s="121">
        <v>43536</v>
      </c>
      <c r="C367" s="61" t="s">
        <v>399</v>
      </c>
      <c r="D367" s="81" t="s">
        <v>415</v>
      </c>
      <c r="E367" s="61" t="s">
        <v>140</v>
      </c>
      <c r="F367" s="61">
        <v>52.14</v>
      </c>
      <c r="G367" s="81" t="s">
        <v>144</v>
      </c>
      <c r="H367" s="61">
        <v>887.4</v>
      </c>
      <c r="I367" s="28"/>
      <c r="J367" s="30"/>
    </row>
    <row r="368" spans="1:10" ht="30" x14ac:dyDescent="0.25">
      <c r="A368" s="113">
        <v>43525</v>
      </c>
      <c r="B368" s="121">
        <v>43536</v>
      </c>
      <c r="C368" s="61" t="s">
        <v>400</v>
      </c>
      <c r="D368" s="81" t="s">
        <v>415</v>
      </c>
      <c r="E368" s="61" t="s">
        <v>140</v>
      </c>
      <c r="F368" s="61">
        <v>51.85</v>
      </c>
      <c r="G368" s="81" t="s">
        <v>144</v>
      </c>
      <c r="H368" s="61">
        <v>378.7</v>
      </c>
      <c r="I368" s="28"/>
      <c r="J368" s="30"/>
    </row>
    <row r="369" spans="1:10" ht="30" x14ac:dyDescent="0.25">
      <c r="A369" s="113">
        <v>43525</v>
      </c>
      <c r="B369" s="121">
        <v>43537</v>
      </c>
      <c r="C369" s="61" t="s">
        <v>153</v>
      </c>
      <c r="D369" s="81" t="s">
        <v>415</v>
      </c>
      <c r="E369" s="61" t="s">
        <v>140</v>
      </c>
      <c r="F369" s="61">
        <v>53.95</v>
      </c>
      <c r="G369" s="81" t="s">
        <v>144</v>
      </c>
      <c r="H369" s="61">
        <v>1148</v>
      </c>
      <c r="I369" s="28"/>
      <c r="J369" s="30"/>
    </row>
    <row r="370" spans="1:10" ht="30" x14ac:dyDescent="0.25">
      <c r="A370" s="113">
        <v>43525</v>
      </c>
      <c r="B370" s="121">
        <v>43537</v>
      </c>
      <c r="C370" s="61" t="s">
        <v>155</v>
      </c>
      <c r="D370" s="81" t="s">
        <v>415</v>
      </c>
      <c r="E370" s="61" t="s">
        <v>140</v>
      </c>
      <c r="F370" s="61">
        <v>57.4</v>
      </c>
      <c r="G370" s="81" t="s">
        <v>144</v>
      </c>
      <c r="H370" s="123" t="s">
        <v>160</v>
      </c>
      <c r="I370" s="28"/>
      <c r="J370" s="30"/>
    </row>
    <row r="371" spans="1:10" ht="30" x14ac:dyDescent="0.25">
      <c r="A371" s="113">
        <v>43525</v>
      </c>
      <c r="B371" s="121">
        <v>43537</v>
      </c>
      <c r="C371" s="61" t="s">
        <v>157</v>
      </c>
      <c r="D371" s="81" t="s">
        <v>415</v>
      </c>
      <c r="E371" s="61" t="s">
        <v>140</v>
      </c>
      <c r="F371" s="61">
        <v>63.05</v>
      </c>
      <c r="G371" s="81" t="s">
        <v>144</v>
      </c>
      <c r="H371" s="123" t="s">
        <v>160</v>
      </c>
      <c r="I371" s="28"/>
      <c r="J371" s="30"/>
    </row>
    <row r="372" spans="1:10" ht="30" x14ac:dyDescent="0.25">
      <c r="A372" s="113">
        <v>43525</v>
      </c>
      <c r="B372" s="121">
        <v>43537</v>
      </c>
      <c r="C372" s="61" t="s">
        <v>401</v>
      </c>
      <c r="D372" s="81" t="s">
        <v>415</v>
      </c>
      <c r="E372" s="61" t="s">
        <v>140</v>
      </c>
      <c r="F372" s="61">
        <v>56.64</v>
      </c>
      <c r="G372" s="81" t="s">
        <v>144</v>
      </c>
      <c r="H372" s="123" t="s">
        <v>160</v>
      </c>
      <c r="I372" s="28"/>
      <c r="J372" s="30"/>
    </row>
    <row r="373" spans="1:10" ht="30" x14ac:dyDescent="0.25">
      <c r="A373" s="113">
        <v>43525</v>
      </c>
      <c r="B373" s="121">
        <v>43537</v>
      </c>
      <c r="C373" s="61" t="s">
        <v>402</v>
      </c>
      <c r="D373" s="81" t="s">
        <v>415</v>
      </c>
      <c r="E373" s="61" t="s">
        <v>140</v>
      </c>
      <c r="F373" s="61">
        <v>54.95</v>
      </c>
      <c r="G373" s="81" t="s">
        <v>144</v>
      </c>
      <c r="H373" s="123" t="s">
        <v>160</v>
      </c>
      <c r="I373" s="28"/>
      <c r="J373" s="30"/>
    </row>
    <row r="374" spans="1:10" ht="30" x14ac:dyDescent="0.25">
      <c r="A374" s="113">
        <v>43525</v>
      </c>
      <c r="B374" s="121">
        <v>43537</v>
      </c>
      <c r="C374" s="61" t="s">
        <v>403</v>
      </c>
      <c r="D374" s="81" t="s">
        <v>415</v>
      </c>
      <c r="E374" s="61" t="s">
        <v>140</v>
      </c>
      <c r="F374" s="28">
        <v>58.7</v>
      </c>
      <c r="G374" s="81" t="s">
        <v>144</v>
      </c>
      <c r="H374" s="123" t="s">
        <v>160</v>
      </c>
      <c r="I374" s="28"/>
      <c r="J374" s="30"/>
    </row>
    <row r="375" spans="1:10" ht="30" x14ac:dyDescent="0.25">
      <c r="A375" s="113">
        <v>43525</v>
      </c>
      <c r="B375" s="121">
        <v>43537</v>
      </c>
      <c r="C375" s="61" t="s">
        <v>404</v>
      </c>
      <c r="D375" s="81" t="s">
        <v>415</v>
      </c>
      <c r="E375" s="61" t="s">
        <v>140</v>
      </c>
      <c r="F375" s="61">
        <v>58.89</v>
      </c>
      <c r="G375" s="81" t="s">
        <v>144</v>
      </c>
      <c r="H375" s="61">
        <v>1205</v>
      </c>
      <c r="I375" s="28"/>
      <c r="J375" s="30"/>
    </row>
    <row r="376" spans="1:10" ht="30" x14ac:dyDescent="0.25">
      <c r="A376" s="113">
        <v>43525</v>
      </c>
      <c r="B376" s="121">
        <v>43537</v>
      </c>
      <c r="C376" s="61" t="s">
        <v>405</v>
      </c>
      <c r="D376" s="81" t="s">
        <v>415</v>
      </c>
      <c r="E376" s="61" t="s">
        <v>140</v>
      </c>
      <c r="F376" s="28">
        <v>59.13</v>
      </c>
      <c r="G376" s="81" t="s">
        <v>144</v>
      </c>
      <c r="H376" s="123" t="s">
        <v>160</v>
      </c>
      <c r="I376" s="28"/>
      <c r="J376" s="30"/>
    </row>
    <row r="377" spans="1:10" ht="30" x14ac:dyDescent="0.25">
      <c r="A377" s="113">
        <v>43525</v>
      </c>
      <c r="B377" s="121">
        <v>43537</v>
      </c>
      <c r="C377" s="61" t="s">
        <v>406</v>
      </c>
      <c r="D377" s="81" t="s">
        <v>415</v>
      </c>
      <c r="E377" s="61" t="s">
        <v>140</v>
      </c>
      <c r="F377" s="61">
        <v>57.29</v>
      </c>
      <c r="G377" s="81" t="s">
        <v>144</v>
      </c>
      <c r="H377" s="61">
        <v>1332</v>
      </c>
      <c r="I377" s="28"/>
      <c r="J377" s="30"/>
    </row>
    <row r="378" spans="1:10" ht="30" x14ac:dyDescent="0.25">
      <c r="A378" s="113">
        <v>43525</v>
      </c>
      <c r="B378" s="121">
        <v>43537</v>
      </c>
      <c r="C378" s="61" t="s">
        <v>407</v>
      </c>
      <c r="D378" s="81" t="s">
        <v>415</v>
      </c>
      <c r="E378" s="61" t="s">
        <v>140</v>
      </c>
      <c r="F378" s="28">
        <v>55.42</v>
      </c>
      <c r="G378" s="81" t="s">
        <v>144</v>
      </c>
      <c r="H378" s="123" t="s">
        <v>160</v>
      </c>
      <c r="I378" s="28"/>
      <c r="J378" s="30"/>
    </row>
    <row r="379" spans="1:10" ht="30" x14ac:dyDescent="0.25">
      <c r="A379" s="113">
        <v>43525</v>
      </c>
      <c r="B379" s="121">
        <v>43537</v>
      </c>
      <c r="C379" s="61" t="s">
        <v>408</v>
      </c>
      <c r="D379" s="81" t="s">
        <v>415</v>
      </c>
      <c r="E379" s="61" t="s">
        <v>140</v>
      </c>
      <c r="F379" s="28">
        <v>54.35</v>
      </c>
      <c r="G379" s="81" t="s">
        <v>144</v>
      </c>
      <c r="H379" s="123" t="s">
        <v>160</v>
      </c>
      <c r="I379" s="28"/>
      <c r="J379" s="30"/>
    </row>
    <row r="380" spans="1:10" ht="30" x14ac:dyDescent="0.25">
      <c r="A380" s="113">
        <v>43525</v>
      </c>
      <c r="B380" s="121">
        <v>43537</v>
      </c>
      <c r="C380" s="61" t="s">
        <v>409</v>
      </c>
      <c r="D380" s="81" t="s">
        <v>415</v>
      </c>
      <c r="E380" s="61" t="s">
        <v>140</v>
      </c>
      <c r="F380" s="28">
        <v>49.16</v>
      </c>
      <c r="G380" s="81" t="s">
        <v>144</v>
      </c>
      <c r="H380" s="123" t="s">
        <v>160</v>
      </c>
      <c r="I380" s="28"/>
      <c r="J380" s="30"/>
    </row>
    <row r="381" spans="1:10" ht="30" x14ac:dyDescent="0.25">
      <c r="A381" s="113">
        <v>43525</v>
      </c>
      <c r="B381" s="121">
        <v>43537</v>
      </c>
      <c r="C381" s="61" t="s">
        <v>410</v>
      </c>
      <c r="D381" s="81" t="s">
        <v>415</v>
      </c>
      <c r="E381" s="61" t="s">
        <v>140</v>
      </c>
      <c r="F381" s="28">
        <v>54.56</v>
      </c>
      <c r="G381" s="81" t="s">
        <v>144</v>
      </c>
      <c r="H381" s="123" t="s">
        <v>160</v>
      </c>
      <c r="I381" s="28"/>
      <c r="J381" s="30"/>
    </row>
    <row r="382" spans="1:10" ht="30" x14ac:dyDescent="0.25">
      <c r="A382" s="113">
        <v>43525</v>
      </c>
      <c r="B382" s="121">
        <v>43537</v>
      </c>
      <c r="C382" s="61" t="s">
        <v>411</v>
      </c>
      <c r="D382" s="81" t="s">
        <v>415</v>
      </c>
      <c r="E382" s="61" t="s">
        <v>140</v>
      </c>
      <c r="F382" s="61">
        <v>54.56</v>
      </c>
      <c r="G382" s="81" t="s">
        <v>144</v>
      </c>
      <c r="H382" s="61">
        <v>1148</v>
      </c>
      <c r="I382" s="28"/>
      <c r="J382" s="30"/>
    </row>
    <row r="383" spans="1:10" ht="30" x14ac:dyDescent="0.25">
      <c r="A383" s="113">
        <v>43525</v>
      </c>
      <c r="B383" s="121">
        <v>43537</v>
      </c>
      <c r="C383" s="61" t="s">
        <v>412</v>
      </c>
      <c r="D383" s="81" t="s">
        <v>415</v>
      </c>
      <c r="E383" s="61" t="s">
        <v>140</v>
      </c>
      <c r="F383" s="61">
        <v>61.744999999999997</v>
      </c>
      <c r="G383" s="81" t="s">
        <v>144</v>
      </c>
      <c r="H383" s="61">
        <v>1211</v>
      </c>
      <c r="I383" s="28"/>
      <c r="J383" s="30"/>
    </row>
    <row r="384" spans="1:10" x14ac:dyDescent="0.25">
      <c r="D384" s="81"/>
    </row>
    <row r="385" spans="1:9" x14ac:dyDescent="0.25">
      <c r="A385" s="337" t="s">
        <v>338</v>
      </c>
      <c r="B385" s="337" t="s">
        <v>343</v>
      </c>
      <c r="C385" s="337" t="s">
        <v>129</v>
      </c>
      <c r="D385" s="337" t="s">
        <v>132</v>
      </c>
      <c r="E385" s="337" t="s">
        <v>193</v>
      </c>
      <c r="F385" s="337"/>
      <c r="G385" s="337" t="s">
        <v>143</v>
      </c>
      <c r="H385" s="337"/>
      <c r="I385" s="337" t="s">
        <v>15</v>
      </c>
    </row>
    <row r="386" spans="1:9" ht="30" x14ac:dyDescent="0.25">
      <c r="A386" s="337"/>
      <c r="B386" s="337"/>
      <c r="C386" s="337"/>
      <c r="D386" s="337"/>
      <c r="E386" s="114" t="s">
        <v>14</v>
      </c>
      <c r="F386" s="114" t="s">
        <v>170</v>
      </c>
      <c r="G386" s="114" t="s">
        <v>14</v>
      </c>
      <c r="H386" s="114" t="s">
        <v>170</v>
      </c>
      <c r="I386" s="337"/>
    </row>
    <row r="387" spans="1:9" ht="30" x14ac:dyDescent="0.25">
      <c r="A387" s="113">
        <v>43556</v>
      </c>
      <c r="B387" s="121">
        <v>43564</v>
      </c>
      <c r="C387" s="61" t="s">
        <v>157</v>
      </c>
      <c r="D387" s="81" t="s">
        <v>415</v>
      </c>
      <c r="E387" s="61" t="s">
        <v>140</v>
      </c>
      <c r="F387" s="28">
        <v>64.25</v>
      </c>
      <c r="G387" s="81" t="s">
        <v>144</v>
      </c>
      <c r="H387" s="93" t="s">
        <v>160</v>
      </c>
      <c r="I387" s="28"/>
    </row>
    <row r="388" spans="1:9" ht="30" x14ac:dyDescent="0.25">
      <c r="A388" s="113">
        <v>43556</v>
      </c>
      <c r="B388" s="121">
        <v>43564</v>
      </c>
      <c r="C388" s="61" t="s">
        <v>159</v>
      </c>
      <c r="D388" s="81" t="s">
        <v>415</v>
      </c>
      <c r="E388" s="61" t="s">
        <v>140</v>
      </c>
      <c r="F388" s="28">
        <v>48.4</v>
      </c>
      <c r="G388" s="81" t="s">
        <v>144</v>
      </c>
      <c r="H388" s="93" t="s">
        <v>160</v>
      </c>
      <c r="I388" s="28"/>
    </row>
    <row r="389" spans="1:9" ht="30" x14ac:dyDescent="0.25">
      <c r="A389" s="113">
        <v>43556</v>
      </c>
      <c r="B389" s="121">
        <v>43564</v>
      </c>
      <c r="C389" s="61" t="s">
        <v>370</v>
      </c>
      <c r="D389" s="81" t="s">
        <v>415</v>
      </c>
      <c r="E389" s="61" t="s">
        <v>140</v>
      </c>
      <c r="F389" s="28">
        <v>51.49</v>
      </c>
      <c r="G389" s="81" t="s">
        <v>144</v>
      </c>
      <c r="H389" s="93" t="s">
        <v>160</v>
      </c>
      <c r="I389" s="28"/>
    </row>
    <row r="390" spans="1:9" ht="30" x14ac:dyDescent="0.25">
      <c r="A390" s="113">
        <v>43556</v>
      </c>
      <c r="B390" s="121">
        <v>43564</v>
      </c>
      <c r="C390" s="61" t="s">
        <v>371</v>
      </c>
      <c r="D390" s="81" t="s">
        <v>415</v>
      </c>
      <c r="E390" s="61" t="s">
        <v>140</v>
      </c>
      <c r="F390" s="28">
        <v>52.23</v>
      </c>
      <c r="G390" s="81" t="s">
        <v>144</v>
      </c>
      <c r="H390" s="93" t="s">
        <v>160</v>
      </c>
      <c r="I390" s="28"/>
    </row>
    <row r="391" spans="1:9" ht="30" x14ac:dyDescent="0.25">
      <c r="A391" s="113">
        <v>43556</v>
      </c>
      <c r="B391" s="121">
        <v>43564</v>
      </c>
      <c r="C391" s="61" t="s">
        <v>372</v>
      </c>
      <c r="D391" s="81" t="s">
        <v>415</v>
      </c>
      <c r="E391" s="61" t="s">
        <v>140</v>
      </c>
      <c r="F391" s="28">
        <v>52.54</v>
      </c>
      <c r="G391" s="81" t="s">
        <v>144</v>
      </c>
      <c r="H391" s="93" t="s">
        <v>160</v>
      </c>
      <c r="I391" s="28"/>
    </row>
    <row r="392" spans="1:9" ht="30" x14ac:dyDescent="0.25">
      <c r="A392" s="113">
        <v>43556</v>
      </c>
      <c r="B392" s="121">
        <v>43564</v>
      </c>
      <c r="C392" s="61" t="s">
        <v>374</v>
      </c>
      <c r="D392" s="81" t="s">
        <v>415</v>
      </c>
      <c r="E392" s="61" t="s">
        <v>140</v>
      </c>
      <c r="F392" s="28">
        <v>46.69</v>
      </c>
      <c r="G392" s="81" t="s">
        <v>144</v>
      </c>
      <c r="H392" s="93" t="s">
        <v>160</v>
      </c>
      <c r="I392" s="28"/>
    </row>
    <row r="393" spans="1:9" ht="30" x14ac:dyDescent="0.25">
      <c r="A393" s="113">
        <v>43556</v>
      </c>
      <c r="B393" s="121">
        <v>43564</v>
      </c>
      <c r="C393" s="61" t="s">
        <v>375</v>
      </c>
      <c r="D393" s="81" t="s">
        <v>415</v>
      </c>
      <c r="E393" s="61" t="s">
        <v>140</v>
      </c>
      <c r="F393" s="28">
        <v>47.57</v>
      </c>
      <c r="G393" s="81" t="s">
        <v>144</v>
      </c>
      <c r="H393" s="93" t="s">
        <v>160</v>
      </c>
      <c r="I393" s="28"/>
    </row>
    <row r="394" spans="1:9" ht="30" x14ac:dyDescent="0.25">
      <c r="A394" s="113">
        <v>43556</v>
      </c>
      <c r="B394" s="121">
        <v>43564</v>
      </c>
      <c r="C394" s="61" t="s">
        <v>376</v>
      </c>
      <c r="D394" s="81" t="s">
        <v>415</v>
      </c>
      <c r="E394" s="61" t="s">
        <v>140</v>
      </c>
      <c r="F394" s="28">
        <v>54.35</v>
      </c>
      <c r="G394" s="81" t="s">
        <v>144</v>
      </c>
      <c r="H394" s="93" t="s">
        <v>160</v>
      </c>
      <c r="I394" s="28"/>
    </row>
    <row r="395" spans="1:9" ht="30" x14ac:dyDescent="0.25">
      <c r="A395" s="113">
        <v>43556</v>
      </c>
      <c r="B395" s="121">
        <v>43564</v>
      </c>
      <c r="C395" s="61" t="s">
        <v>377</v>
      </c>
      <c r="D395" s="81" t="s">
        <v>415</v>
      </c>
      <c r="E395" s="61" t="s">
        <v>140</v>
      </c>
      <c r="F395" s="28">
        <v>29.68</v>
      </c>
      <c r="G395" s="81" t="s">
        <v>144</v>
      </c>
      <c r="H395" s="93" t="s">
        <v>160</v>
      </c>
      <c r="I395" s="28"/>
    </row>
    <row r="396" spans="1:9" ht="30" x14ac:dyDescent="0.25">
      <c r="A396" s="113">
        <v>43556</v>
      </c>
      <c r="B396" s="121">
        <v>43564</v>
      </c>
      <c r="C396" s="61" t="s">
        <v>378</v>
      </c>
      <c r="D396" s="81" t="s">
        <v>415</v>
      </c>
      <c r="E396" s="61" t="s">
        <v>140</v>
      </c>
      <c r="F396" s="28">
        <v>40.98</v>
      </c>
      <c r="G396" s="81" t="s">
        <v>144</v>
      </c>
      <c r="H396" s="93" t="s">
        <v>160</v>
      </c>
      <c r="I396" s="28"/>
    </row>
    <row r="397" spans="1:9" ht="30" x14ac:dyDescent="0.25">
      <c r="A397" s="113">
        <v>43556</v>
      </c>
      <c r="B397" s="121">
        <v>43564</v>
      </c>
      <c r="C397" s="61" t="s">
        <v>379</v>
      </c>
      <c r="D397" s="81" t="s">
        <v>415</v>
      </c>
      <c r="E397" s="61" t="s">
        <v>140</v>
      </c>
      <c r="F397" s="28">
        <v>51.66</v>
      </c>
      <c r="G397" s="81" t="s">
        <v>144</v>
      </c>
      <c r="H397" s="93" t="s">
        <v>160</v>
      </c>
      <c r="I397" s="28"/>
    </row>
    <row r="398" spans="1:9" ht="30" x14ac:dyDescent="0.25">
      <c r="A398" s="113">
        <v>43556</v>
      </c>
      <c r="B398" s="121">
        <v>43564</v>
      </c>
      <c r="C398" s="61" t="s">
        <v>380</v>
      </c>
      <c r="D398" s="81" t="s">
        <v>415</v>
      </c>
      <c r="E398" s="61" t="s">
        <v>140</v>
      </c>
      <c r="F398" s="28">
        <v>48.53</v>
      </c>
      <c r="G398" s="81" t="s">
        <v>144</v>
      </c>
      <c r="H398" s="93" t="s">
        <v>160</v>
      </c>
      <c r="I398" s="28"/>
    </row>
    <row r="399" spans="1:9" ht="30" x14ac:dyDescent="0.25">
      <c r="A399" s="113">
        <v>43556</v>
      </c>
      <c r="B399" s="121">
        <v>43564</v>
      </c>
      <c r="C399" s="61" t="s">
        <v>381</v>
      </c>
      <c r="D399" s="81" t="s">
        <v>415</v>
      </c>
      <c r="E399" s="61" t="s">
        <v>140</v>
      </c>
      <c r="F399" s="61">
        <v>48.19</v>
      </c>
      <c r="G399" s="81" t="s">
        <v>144</v>
      </c>
      <c r="H399" s="61">
        <v>2777</v>
      </c>
      <c r="I399" s="28"/>
    </row>
    <row r="400" spans="1:9" ht="30" x14ac:dyDescent="0.25">
      <c r="A400" s="113">
        <v>43556</v>
      </c>
      <c r="B400" s="121">
        <v>43564</v>
      </c>
      <c r="C400" s="61" t="s">
        <v>411</v>
      </c>
      <c r="D400" s="81" t="s">
        <v>415</v>
      </c>
      <c r="E400" s="61" t="s">
        <v>140</v>
      </c>
      <c r="F400" s="28">
        <v>48.04</v>
      </c>
      <c r="G400" s="81" t="s">
        <v>144</v>
      </c>
      <c r="H400" s="93" t="s">
        <v>160</v>
      </c>
      <c r="I400" s="28"/>
    </row>
    <row r="401" spans="1:9" ht="30" x14ac:dyDescent="0.25">
      <c r="A401" s="113">
        <v>43556</v>
      </c>
      <c r="B401" s="121">
        <v>43564</v>
      </c>
      <c r="C401" s="61" t="s">
        <v>412</v>
      </c>
      <c r="D401" s="81" t="s">
        <v>415</v>
      </c>
      <c r="E401" s="61" t="s">
        <v>140</v>
      </c>
      <c r="F401" s="28">
        <v>61.83</v>
      </c>
      <c r="G401" s="81" t="s">
        <v>144</v>
      </c>
      <c r="H401" s="93" t="s">
        <v>160</v>
      </c>
      <c r="I401" s="28"/>
    </row>
    <row r="402" spans="1:9" ht="30" x14ac:dyDescent="0.25">
      <c r="A402" s="113">
        <v>43556</v>
      </c>
      <c r="B402" s="121">
        <v>43565</v>
      </c>
      <c r="C402" s="61" t="s">
        <v>382</v>
      </c>
      <c r="D402" s="81" t="s">
        <v>415</v>
      </c>
      <c r="E402" s="61" t="s">
        <v>140</v>
      </c>
      <c r="F402" s="28">
        <v>48.07</v>
      </c>
      <c r="G402" s="81" t="s">
        <v>144</v>
      </c>
      <c r="H402" s="93" t="s">
        <v>160</v>
      </c>
      <c r="I402" s="28"/>
    </row>
    <row r="403" spans="1:9" ht="30" x14ac:dyDescent="0.25">
      <c r="A403" s="113">
        <v>43556</v>
      </c>
      <c r="B403" s="121">
        <v>43565</v>
      </c>
      <c r="C403" s="61" t="s">
        <v>383</v>
      </c>
      <c r="D403" s="81" t="s">
        <v>415</v>
      </c>
      <c r="E403" s="61" t="s">
        <v>140</v>
      </c>
      <c r="F403" s="28">
        <v>49.98</v>
      </c>
      <c r="G403" s="81" t="s">
        <v>144</v>
      </c>
      <c r="H403" s="93" t="s">
        <v>160</v>
      </c>
      <c r="I403" s="28"/>
    </row>
    <row r="404" spans="1:9" ht="30" x14ac:dyDescent="0.25">
      <c r="A404" s="113">
        <v>43556</v>
      </c>
      <c r="B404" s="121">
        <v>43565</v>
      </c>
      <c r="C404" s="61" t="s">
        <v>373</v>
      </c>
      <c r="D404" s="81" t="s">
        <v>415</v>
      </c>
      <c r="E404" s="61" t="s">
        <v>140</v>
      </c>
      <c r="F404" s="28">
        <v>50.91</v>
      </c>
      <c r="G404" s="81" t="s">
        <v>144</v>
      </c>
      <c r="H404" s="93" t="s">
        <v>160</v>
      </c>
      <c r="I404" s="28"/>
    </row>
    <row r="405" spans="1:9" ht="30" x14ac:dyDescent="0.25">
      <c r="A405" s="113">
        <v>43556</v>
      </c>
      <c r="B405" s="121">
        <v>43565</v>
      </c>
      <c r="C405" s="61" t="s">
        <v>384</v>
      </c>
      <c r="D405" s="81" t="s">
        <v>415</v>
      </c>
      <c r="E405" s="61" t="s">
        <v>140</v>
      </c>
      <c r="F405" s="28">
        <v>51.28</v>
      </c>
      <c r="G405" s="81" t="s">
        <v>144</v>
      </c>
      <c r="H405" s="93" t="s">
        <v>160</v>
      </c>
      <c r="I405" s="28"/>
    </row>
    <row r="406" spans="1:9" ht="30" x14ac:dyDescent="0.25">
      <c r="A406" s="113">
        <v>43556</v>
      </c>
      <c r="B406" s="121">
        <v>43565</v>
      </c>
      <c r="C406" s="61" t="s">
        <v>385</v>
      </c>
      <c r="D406" s="81" t="s">
        <v>415</v>
      </c>
      <c r="E406" s="61" t="s">
        <v>140</v>
      </c>
      <c r="F406" s="28">
        <v>49.22</v>
      </c>
      <c r="G406" s="81" t="s">
        <v>144</v>
      </c>
      <c r="H406" s="93" t="s">
        <v>160</v>
      </c>
      <c r="I406" s="28"/>
    </row>
    <row r="407" spans="1:9" ht="30" x14ac:dyDescent="0.25">
      <c r="A407" s="113">
        <v>43556</v>
      </c>
      <c r="B407" s="121">
        <v>43565</v>
      </c>
      <c r="C407" s="61" t="s">
        <v>386</v>
      </c>
      <c r="D407" s="81" t="s">
        <v>415</v>
      </c>
      <c r="E407" s="61" t="s">
        <v>140</v>
      </c>
      <c r="F407" s="28">
        <v>49.26</v>
      </c>
      <c r="G407" s="81" t="s">
        <v>144</v>
      </c>
      <c r="H407" s="93" t="s">
        <v>160</v>
      </c>
      <c r="I407" s="28"/>
    </row>
    <row r="408" spans="1:9" ht="30" x14ac:dyDescent="0.25">
      <c r="A408" s="113">
        <v>43556</v>
      </c>
      <c r="B408" s="121">
        <v>43565</v>
      </c>
      <c r="C408" s="61" t="s">
        <v>387</v>
      </c>
      <c r="D408" s="81" t="s">
        <v>415</v>
      </c>
      <c r="E408" s="61" t="s">
        <v>140</v>
      </c>
      <c r="F408" s="28">
        <v>49.29</v>
      </c>
      <c r="G408" s="81" t="s">
        <v>144</v>
      </c>
      <c r="H408" s="93" t="s">
        <v>160</v>
      </c>
      <c r="I408" s="28"/>
    </row>
    <row r="409" spans="1:9" ht="30" x14ac:dyDescent="0.25">
      <c r="A409" s="113">
        <v>43556</v>
      </c>
      <c r="B409" s="121">
        <v>43565</v>
      </c>
      <c r="C409" s="61" t="s">
        <v>388</v>
      </c>
      <c r="D409" s="81" t="s">
        <v>415</v>
      </c>
      <c r="E409" s="61" t="s">
        <v>140</v>
      </c>
      <c r="F409" s="61">
        <v>49.06</v>
      </c>
      <c r="G409" s="81" t="s">
        <v>144</v>
      </c>
      <c r="H409" s="61">
        <v>1481</v>
      </c>
      <c r="I409" s="28"/>
    </row>
    <row r="410" spans="1:9" ht="30" x14ac:dyDescent="0.25">
      <c r="A410" s="113">
        <v>43556</v>
      </c>
      <c r="B410" s="121">
        <v>43565</v>
      </c>
      <c r="C410" s="61" t="s">
        <v>389</v>
      </c>
      <c r="D410" s="81" t="s">
        <v>415</v>
      </c>
      <c r="E410" s="61" t="s">
        <v>140</v>
      </c>
      <c r="F410" s="28">
        <v>49.14</v>
      </c>
      <c r="G410" s="81" t="s">
        <v>144</v>
      </c>
      <c r="H410" s="93" t="s">
        <v>160</v>
      </c>
      <c r="I410" s="28"/>
    </row>
    <row r="411" spans="1:9" ht="30" x14ac:dyDescent="0.25">
      <c r="A411" s="113">
        <v>43556</v>
      </c>
      <c r="B411" s="121">
        <v>43565</v>
      </c>
      <c r="C411" s="61" t="s">
        <v>394</v>
      </c>
      <c r="D411" s="81" t="s">
        <v>415</v>
      </c>
      <c r="E411" s="61" t="s">
        <v>140</v>
      </c>
      <c r="F411" s="28">
        <v>51.82</v>
      </c>
      <c r="G411" s="81" t="s">
        <v>144</v>
      </c>
      <c r="H411" s="93" t="s">
        <v>160</v>
      </c>
      <c r="I411" s="28"/>
    </row>
    <row r="412" spans="1:9" ht="30" x14ac:dyDescent="0.25">
      <c r="A412" s="113">
        <v>43556</v>
      </c>
      <c r="B412" s="121">
        <v>43565</v>
      </c>
      <c r="C412" s="61" t="s">
        <v>395</v>
      </c>
      <c r="D412" s="81" t="s">
        <v>415</v>
      </c>
      <c r="E412" s="61" t="s">
        <v>140</v>
      </c>
      <c r="F412" s="28">
        <v>51.26</v>
      </c>
      <c r="G412" s="81" t="s">
        <v>144</v>
      </c>
      <c r="H412" s="93" t="s">
        <v>160</v>
      </c>
      <c r="I412" s="28"/>
    </row>
    <row r="413" spans="1:9" ht="30" x14ac:dyDescent="0.25">
      <c r="A413" s="113">
        <v>43556</v>
      </c>
      <c r="B413" s="121">
        <v>43565</v>
      </c>
      <c r="C413" s="61" t="s">
        <v>396</v>
      </c>
      <c r="D413" s="81" t="s">
        <v>415</v>
      </c>
      <c r="E413" s="61" t="s">
        <v>140</v>
      </c>
      <c r="F413" s="28">
        <v>49.26</v>
      </c>
      <c r="G413" s="81" t="s">
        <v>144</v>
      </c>
      <c r="H413" s="93" t="s">
        <v>160</v>
      </c>
      <c r="I413" s="28"/>
    </row>
    <row r="414" spans="1:9" ht="30" x14ac:dyDescent="0.25">
      <c r="A414" s="113">
        <v>43556</v>
      </c>
      <c r="B414" s="121">
        <v>43565</v>
      </c>
      <c r="C414" s="61" t="s">
        <v>409</v>
      </c>
      <c r="D414" s="81" t="s">
        <v>415</v>
      </c>
      <c r="E414" s="61" t="s">
        <v>140</v>
      </c>
      <c r="F414" s="28">
        <v>49.19</v>
      </c>
      <c r="G414" s="81" t="s">
        <v>144</v>
      </c>
      <c r="H414" s="93" t="s">
        <v>160</v>
      </c>
      <c r="I414" s="28"/>
    </row>
    <row r="415" spans="1:9" ht="30" x14ac:dyDescent="0.25">
      <c r="A415" s="113">
        <v>43556</v>
      </c>
      <c r="B415" s="121">
        <v>43565</v>
      </c>
      <c r="C415" s="61" t="s">
        <v>397</v>
      </c>
      <c r="D415" s="81" t="s">
        <v>415</v>
      </c>
      <c r="E415" s="61" t="s">
        <v>140</v>
      </c>
      <c r="F415" s="28">
        <v>52.2</v>
      </c>
      <c r="G415" s="81" t="s">
        <v>144</v>
      </c>
      <c r="H415" s="93" t="s">
        <v>160</v>
      </c>
      <c r="I415" s="28"/>
    </row>
    <row r="416" spans="1:9" ht="30" x14ac:dyDescent="0.25">
      <c r="A416" s="113">
        <v>43556</v>
      </c>
      <c r="B416" s="121">
        <v>43565</v>
      </c>
      <c r="C416" s="61" t="s">
        <v>398</v>
      </c>
      <c r="D416" s="81" t="s">
        <v>415</v>
      </c>
      <c r="E416" s="61" t="s">
        <v>140</v>
      </c>
      <c r="F416" s="28">
        <v>52.14</v>
      </c>
      <c r="G416" s="81" t="s">
        <v>144</v>
      </c>
      <c r="H416" s="93" t="s">
        <v>160</v>
      </c>
      <c r="I416" s="28"/>
    </row>
    <row r="417" spans="1:9" ht="30" x14ac:dyDescent="0.25">
      <c r="A417" s="113">
        <v>43556</v>
      </c>
      <c r="B417" s="121">
        <v>43565</v>
      </c>
      <c r="C417" s="61" t="s">
        <v>399</v>
      </c>
      <c r="D417" s="81" t="s">
        <v>415</v>
      </c>
      <c r="E417" s="61" t="s">
        <v>140</v>
      </c>
      <c r="F417" s="28">
        <v>52.04</v>
      </c>
      <c r="G417" s="81" t="s">
        <v>144</v>
      </c>
      <c r="H417" s="93" t="s">
        <v>160</v>
      </c>
      <c r="I417" s="28"/>
    </row>
    <row r="418" spans="1:9" ht="30" x14ac:dyDescent="0.25">
      <c r="A418" s="113">
        <v>43556</v>
      </c>
      <c r="B418" s="121">
        <v>43565</v>
      </c>
      <c r="C418" s="61" t="s">
        <v>400</v>
      </c>
      <c r="D418" s="81" t="s">
        <v>415</v>
      </c>
      <c r="E418" s="61" t="s">
        <v>140</v>
      </c>
      <c r="F418" s="28">
        <v>51.74</v>
      </c>
      <c r="G418" s="81" t="s">
        <v>144</v>
      </c>
      <c r="H418" s="93" t="s">
        <v>160</v>
      </c>
      <c r="I418" s="28"/>
    </row>
    <row r="419" spans="1:9" ht="30" x14ac:dyDescent="0.25">
      <c r="A419" s="113">
        <v>43556</v>
      </c>
      <c r="B419" s="121">
        <v>43566</v>
      </c>
      <c r="C419" s="61" t="s">
        <v>153</v>
      </c>
      <c r="D419" s="81" t="s">
        <v>415</v>
      </c>
      <c r="E419" s="61" t="s">
        <v>140</v>
      </c>
      <c r="F419" s="28">
        <v>53.9</v>
      </c>
      <c r="G419" s="81" t="s">
        <v>144</v>
      </c>
      <c r="H419" s="93" t="s">
        <v>160</v>
      </c>
      <c r="I419" s="28"/>
    </row>
    <row r="420" spans="1:9" ht="30" x14ac:dyDescent="0.25">
      <c r="A420" s="113">
        <v>43556</v>
      </c>
      <c r="B420" s="121">
        <v>43566</v>
      </c>
      <c r="C420" s="61" t="s">
        <v>155</v>
      </c>
      <c r="D420" s="81" t="s">
        <v>415</v>
      </c>
      <c r="E420" s="61" t="s">
        <v>140</v>
      </c>
      <c r="F420" s="28">
        <v>57.37</v>
      </c>
      <c r="G420" s="81" t="s">
        <v>144</v>
      </c>
      <c r="H420" s="93" t="s">
        <v>160</v>
      </c>
      <c r="I420" s="28"/>
    </row>
    <row r="421" spans="1:9" ht="30" x14ac:dyDescent="0.25">
      <c r="A421" s="113">
        <v>43556</v>
      </c>
      <c r="B421" s="121">
        <v>43566</v>
      </c>
      <c r="C421" s="61" t="s">
        <v>156</v>
      </c>
      <c r="D421" s="81" t="s">
        <v>415</v>
      </c>
      <c r="E421" s="61" t="s">
        <v>140</v>
      </c>
      <c r="F421" s="28">
        <v>54.2</v>
      </c>
      <c r="G421" s="81" t="s">
        <v>144</v>
      </c>
      <c r="H421" s="93" t="s">
        <v>160</v>
      </c>
      <c r="I421" s="28"/>
    </row>
    <row r="422" spans="1:9" ht="30" x14ac:dyDescent="0.25">
      <c r="A422" s="113">
        <v>43556</v>
      </c>
      <c r="B422" s="121">
        <v>43566</v>
      </c>
      <c r="C422" s="61" t="s">
        <v>401</v>
      </c>
      <c r="D422" s="81" t="s">
        <v>415</v>
      </c>
      <c r="E422" s="61" t="s">
        <v>140</v>
      </c>
      <c r="F422" s="28">
        <v>56.67</v>
      </c>
      <c r="G422" s="81" t="s">
        <v>144</v>
      </c>
      <c r="H422" s="93" t="s">
        <v>160</v>
      </c>
      <c r="I422" s="28"/>
    </row>
    <row r="423" spans="1:9" ht="30" x14ac:dyDescent="0.25">
      <c r="A423" s="113">
        <v>43556</v>
      </c>
      <c r="B423" s="121">
        <v>43566</v>
      </c>
      <c r="C423" s="61" t="s">
        <v>414</v>
      </c>
      <c r="D423" s="81" t="s">
        <v>415</v>
      </c>
      <c r="E423" s="61" t="s">
        <v>140</v>
      </c>
      <c r="F423" s="28">
        <v>60.56</v>
      </c>
      <c r="G423" s="81" t="s">
        <v>144</v>
      </c>
      <c r="H423" s="93" t="s">
        <v>160</v>
      </c>
      <c r="I423" s="28"/>
    </row>
    <row r="424" spans="1:9" ht="30" x14ac:dyDescent="0.25">
      <c r="A424" s="113">
        <v>43556</v>
      </c>
      <c r="B424" s="121">
        <v>43566</v>
      </c>
      <c r="C424" s="61" t="s">
        <v>402</v>
      </c>
      <c r="D424" s="81" t="s">
        <v>415</v>
      </c>
      <c r="E424" s="61" t="s">
        <v>140</v>
      </c>
      <c r="F424" s="28">
        <v>54.91</v>
      </c>
      <c r="G424" s="81" t="s">
        <v>144</v>
      </c>
      <c r="H424" s="93" t="s">
        <v>160</v>
      </c>
      <c r="I424" s="28"/>
    </row>
    <row r="425" spans="1:9" ht="30" x14ac:dyDescent="0.25">
      <c r="A425" s="113">
        <v>43556</v>
      </c>
      <c r="B425" s="121">
        <v>43566</v>
      </c>
      <c r="C425" s="61" t="s">
        <v>390</v>
      </c>
      <c r="D425" s="81" t="s">
        <v>415</v>
      </c>
      <c r="E425" s="61" t="s">
        <v>140</v>
      </c>
      <c r="F425" s="28">
        <v>53.51</v>
      </c>
      <c r="G425" s="81" t="s">
        <v>144</v>
      </c>
      <c r="H425" s="93" t="s">
        <v>160</v>
      </c>
      <c r="I425" s="28"/>
    </row>
    <row r="426" spans="1:9" ht="30" x14ac:dyDescent="0.25">
      <c r="A426" s="113">
        <v>43556</v>
      </c>
      <c r="B426" s="121">
        <v>43566</v>
      </c>
      <c r="C426" s="61" t="s">
        <v>391</v>
      </c>
      <c r="D426" s="81" t="s">
        <v>415</v>
      </c>
      <c r="E426" s="61" t="s">
        <v>140</v>
      </c>
      <c r="F426" s="28">
        <v>50.61</v>
      </c>
      <c r="G426" s="81" t="s">
        <v>144</v>
      </c>
      <c r="H426" s="93" t="s">
        <v>160</v>
      </c>
      <c r="I426" s="28"/>
    </row>
    <row r="427" spans="1:9" ht="30" x14ac:dyDescent="0.25">
      <c r="A427" s="113">
        <v>43556</v>
      </c>
      <c r="B427" s="121">
        <v>43566</v>
      </c>
      <c r="C427" s="61" t="s">
        <v>392</v>
      </c>
      <c r="D427" s="81" t="s">
        <v>415</v>
      </c>
      <c r="E427" s="61" t="s">
        <v>140</v>
      </c>
      <c r="F427" s="28">
        <v>50.2</v>
      </c>
      <c r="G427" s="81" t="s">
        <v>144</v>
      </c>
      <c r="H427" s="93" t="s">
        <v>160</v>
      </c>
      <c r="I427" s="28"/>
    </row>
    <row r="428" spans="1:9" ht="30" x14ac:dyDescent="0.25">
      <c r="A428" s="113">
        <v>43556</v>
      </c>
      <c r="B428" s="121">
        <v>43566</v>
      </c>
      <c r="C428" s="61" t="s">
        <v>393</v>
      </c>
      <c r="D428" s="81" t="s">
        <v>415</v>
      </c>
      <c r="E428" s="61" t="s">
        <v>140</v>
      </c>
      <c r="F428" s="28">
        <v>50.04</v>
      </c>
      <c r="G428" s="81" t="s">
        <v>144</v>
      </c>
      <c r="H428" s="93" t="s">
        <v>160</v>
      </c>
      <c r="I428" s="28"/>
    </row>
    <row r="429" spans="1:9" ht="30" x14ac:dyDescent="0.25">
      <c r="A429" s="113">
        <v>43556</v>
      </c>
      <c r="B429" s="121">
        <v>43566</v>
      </c>
      <c r="C429" s="61" t="s">
        <v>403</v>
      </c>
      <c r="D429" s="81" t="s">
        <v>415</v>
      </c>
      <c r="E429" s="61" t="s">
        <v>140</v>
      </c>
      <c r="F429" s="28">
        <v>59.02</v>
      </c>
      <c r="G429" s="81" t="s">
        <v>144</v>
      </c>
      <c r="H429" s="93" t="s">
        <v>160</v>
      </c>
      <c r="I429" s="28"/>
    </row>
    <row r="430" spans="1:9" ht="30" x14ac:dyDescent="0.25">
      <c r="A430" s="113">
        <v>43556</v>
      </c>
      <c r="B430" s="121">
        <v>43566</v>
      </c>
      <c r="C430" s="61" t="s">
        <v>404</v>
      </c>
      <c r="D430" s="81" t="s">
        <v>415</v>
      </c>
      <c r="E430" s="61" t="s">
        <v>140</v>
      </c>
      <c r="F430" s="28">
        <v>59.5</v>
      </c>
      <c r="G430" s="81" t="s">
        <v>144</v>
      </c>
      <c r="H430" s="93" t="s">
        <v>160</v>
      </c>
      <c r="I430" s="28"/>
    </row>
    <row r="431" spans="1:9" ht="30" x14ac:dyDescent="0.25">
      <c r="A431" s="113">
        <v>43556</v>
      </c>
      <c r="B431" s="121">
        <v>43566</v>
      </c>
      <c r="C431" s="61" t="s">
        <v>405</v>
      </c>
      <c r="D431" s="81" t="s">
        <v>415</v>
      </c>
      <c r="E431" s="61" t="s">
        <v>140</v>
      </c>
      <c r="F431" s="28">
        <v>59.28</v>
      </c>
      <c r="G431" s="81" t="s">
        <v>144</v>
      </c>
      <c r="H431" s="93" t="s">
        <v>160</v>
      </c>
      <c r="I431" s="28"/>
    </row>
    <row r="432" spans="1:9" ht="30" x14ac:dyDescent="0.25">
      <c r="A432" s="113">
        <v>43556</v>
      </c>
      <c r="B432" s="121">
        <v>43566</v>
      </c>
      <c r="C432" s="61" t="s">
        <v>406</v>
      </c>
      <c r="D432" s="81" t="s">
        <v>415</v>
      </c>
      <c r="E432" s="61" t="s">
        <v>140</v>
      </c>
      <c r="F432" s="28">
        <v>57.33</v>
      </c>
      <c r="G432" s="81" t="s">
        <v>144</v>
      </c>
      <c r="H432" s="93" t="s">
        <v>160</v>
      </c>
      <c r="I432" s="28"/>
    </row>
    <row r="433" spans="1:9" ht="30" x14ac:dyDescent="0.25">
      <c r="A433" s="113">
        <v>43556</v>
      </c>
      <c r="B433" s="121">
        <v>43566</v>
      </c>
      <c r="C433" s="61" t="s">
        <v>407</v>
      </c>
      <c r="D433" s="81" t="s">
        <v>415</v>
      </c>
      <c r="E433" s="61" t="s">
        <v>140</v>
      </c>
      <c r="F433" s="28">
        <v>55.42</v>
      </c>
      <c r="G433" s="81" t="s">
        <v>144</v>
      </c>
      <c r="H433" s="93" t="s">
        <v>160</v>
      </c>
      <c r="I433" s="28"/>
    </row>
    <row r="434" spans="1:9" ht="30" x14ac:dyDescent="0.25">
      <c r="A434" s="113">
        <v>43556</v>
      </c>
      <c r="B434" s="121">
        <v>43566</v>
      </c>
      <c r="C434" s="61" t="s">
        <v>408</v>
      </c>
      <c r="D434" s="81" t="s">
        <v>415</v>
      </c>
      <c r="E434" s="61" t="s">
        <v>140</v>
      </c>
      <c r="F434" s="28">
        <v>54.35</v>
      </c>
      <c r="G434" s="81" t="s">
        <v>144</v>
      </c>
      <c r="H434" s="93" t="s">
        <v>160</v>
      </c>
      <c r="I434" s="28"/>
    </row>
    <row r="435" spans="1:9" ht="30" x14ac:dyDescent="0.25">
      <c r="A435" s="113">
        <v>43556</v>
      </c>
      <c r="B435" s="121">
        <v>43566</v>
      </c>
      <c r="C435" s="61" t="s">
        <v>410</v>
      </c>
      <c r="D435" s="81" t="s">
        <v>415</v>
      </c>
      <c r="E435" s="61" t="s">
        <v>140</v>
      </c>
      <c r="F435" s="28">
        <v>53.7</v>
      </c>
      <c r="G435" s="81" t="s">
        <v>144</v>
      </c>
      <c r="H435" s="93" t="s">
        <v>160</v>
      </c>
      <c r="I435" s="28"/>
    </row>
    <row r="437" spans="1:9" x14ac:dyDescent="0.25">
      <c r="A437" s="337" t="s">
        <v>338</v>
      </c>
      <c r="B437" s="337" t="s">
        <v>343</v>
      </c>
      <c r="C437" s="337" t="s">
        <v>129</v>
      </c>
      <c r="D437" s="337" t="s">
        <v>132</v>
      </c>
      <c r="E437" s="337" t="s">
        <v>193</v>
      </c>
      <c r="F437" s="337"/>
      <c r="G437" s="337" t="s">
        <v>143</v>
      </c>
      <c r="H437" s="337"/>
      <c r="I437" s="337" t="s">
        <v>15</v>
      </c>
    </row>
    <row r="438" spans="1:9" ht="30" x14ac:dyDescent="0.25">
      <c r="A438" s="337"/>
      <c r="B438" s="337"/>
      <c r="C438" s="337"/>
      <c r="D438" s="337"/>
      <c r="E438" s="114" t="s">
        <v>14</v>
      </c>
      <c r="F438" s="114" t="s">
        <v>170</v>
      </c>
      <c r="G438" s="114" t="s">
        <v>14</v>
      </c>
      <c r="H438" s="114" t="s">
        <v>170</v>
      </c>
      <c r="I438" s="337"/>
    </row>
    <row r="439" spans="1:9" ht="30" x14ac:dyDescent="0.25">
      <c r="A439" s="113">
        <v>43586</v>
      </c>
      <c r="B439" s="121">
        <v>43598</v>
      </c>
      <c r="C439" s="61" t="s">
        <v>157</v>
      </c>
      <c r="D439" s="81" t="s">
        <v>415</v>
      </c>
      <c r="E439" s="61" t="s">
        <v>420</v>
      </c>
      <c r="F439" s="28">
        <v>64.02</v>
      </c>
      <c r="G439" s="81" t="s">
        <v>144</v>
      </c>
      <c r="H439" s="93" t="s">
        <v>160</v>
      </c>
      <c r="I439" s="28"/>
    </row>
    <row r="440" spans="1:9" ht="30" x14ac:dyDescent="0.25">
      <c r="A440" s="113">
        <v>43586</v>
      </c>
      <c r="B440" s="121">
        <v>43598</v>
      </c>
      <c r="C440" s="61" t="s">
        <v>159</v>
      </c>
      <c r="D440" s="81" t="s">
        <v>415</v>
      </c>
      <c r="E440" s="61" t="s">
        <v>420</v>
      </c>
      <c r="F440" s="28">
        <v>48.38</v>
      </c>
      <c r="G440" s="81" t="s">
        <v>144</v>
      </c>
      <c r="H440" s="93" t="s">
        <v>160</v>
      </c>
      <c r="I440" s="28"/>
    </row>
    <row r="441" spans="1:9" ht="30" x14ac:dyDescent="0.25">
      <c r="A441" s="113">
        <v>43586</v>
      </c>
      <c r="B441" s="121">
        <v>43598</v>
      </c>
      <c r="C441" s="61" t="s">
        <v>401</v>
      </c>
      <c r="D441" s="81" t="s">
        <v>415</v>
      </c>
      <c r="E441" s="61" t="s">
        <v>420</v>
      </c>
      <c r="F441" s="28">
        <v>56.57</v>
      </c>
      <c r="G441" s="81" t="s">
        <v>144</v>
      </c>
      <c r="H441" s="93" t="s">
        <v>160</v>
      </c>
      <c r="I441" s="28"/>
    </row>
    <row r="442" spans="1:9" ht="30" x14ac:dyDescent="0.25">
      <c r="A442" s="113">
        <v>43586</v>
      </c>
      <c r="B442" s="121">
        <v>43598</v>
      </c>
      <c r="C442" s="61" t="s">
        <v>397</v>
      </c>
      <c r="D442" s="81" t="s">
        <v>415</v>
      </c>
      <c r="E442" s="61" t="s">
        <v>420</v>
      </c>
      <c r="F442" s="28">
        <v>52.16</v>
      </c>
      <c r="G442" s="81" t="s">
        <v>144</v>
      </c>
      <c r="H442" s="93" t="s">
        <v>160</v>
      </c>
      <c r="I442" s="28"/>
    </row>
    <row r="443" spans="1:9" ht="30" x14ac:dyDescent="0.25">
      <c r="A443" s="113">
        <v>43586</v>
      </c>
      <c r="B443" s="121">
        <v>43598</v>
      </c>
      <c r="C443" s="61" t="s">
        <v>398</v>
      </c>
      <c r="D443" s="81" t="s">
        <v>415</v>
      </c>
      <c r="E443" s="61" t="s">
        <v>420</v>
      </c>
      <c r="F443" s="28">
        <v>52.13</v>
      </c>
      <c r="G443" s="81" t="s">
        <v>144</v>
      </c>
      <c r="H443" s="93" t="s">
        <v>160</v>
      </c>
      <c r="I443" s="28"/>
    </row>
    <row r="444" spans="1:9" ht="30" x14ac:dyDescent="0.25">
      <c r="A444" s="113">
        <v>43586</v>
      </c>
      <c r="B444" s="121">
        <v>43598</v>
      </c>
      <c r="C444" s="61" t="s">
        <v>399</v>
      </c>
      <c r="D444" s="81" t="s">
        <v>415</v>
      </c>
      <c r="E444" s="61" t="s">
        <v>420</v>
      </c>
      <c r="F444" s="28">
        <v>5201</v>
      </c>
      <c r="G444" s="81" t="s">
        <v>144</v>
      </c>
      <c r="H444" s="93" t="s">
        <v>160</v>
      </c>
      <c r="I444" s="28"/>
    </row>
    <row r="445" spans="1:9" ht="30" x14ac:dyDescent="0.25">
      <c r="A445" s="113">
        <v>43586</v>
      </c>
      <c r="B445" s="121">
        <v>43598</v>
      </c>
      <c r="C445" s="61" t="s">
        <v>400</v>
      </c>
      <c r="D445" s="81" t="s">
        <v>415</v>
      </c>
      <c r="E445" s="61" t="s">
        <v>420</v>
      </c>
      <c r="F445" s="28">
        <v>51.74</v>
      </c>
      <c r="G445" s="81" t="s">
        <v>144</v>
      </c>
      <c r="H445" s="93" t="s">
        <v>160</v>
      </c>
      <c r="I445" s="28"/>
    </row>
    <row r="446" spans="1:9" ht="30" x14ac:dyDescent="0.25">
      <c r="A446" s="113">
        <v>43586</v>
      </c>
      <c r="B446" s="121">
        <v>43598</v>
      </c>
      <c r="C446" s="61" t="s">
        <v>412</v>
      </c>
      <c r="D446" s="81" t="s">
        <v>415</v>
      </c>
      <c r="E446" s="61" t="s">
        <v>420</v>
      </c>
      <c r="F446" s="28">
        <v>61.75</v>
      </c>
      <c r="G446" s="81" t="s">
        <v>144</v>
      </c>
      <c r="H446" s="93" t="s">
        <v>160</v>
      </c>
      <c r="I446" s="28"/>
    </row>
    <row r="447" spans="1:9" ht="30" x14ac:dyDescent="0.25">
      <c r="A447" s="113">
        <v>43586</v>
      </c>
      <c r="B447" s="121">
        <v>43599</v>
      </c>
      <c r="C447" s="61" t="s">
        <v>371</v>
      </c>
      <c r="D447" s="81" t="s">
        <v>415</v>
      </c>
      <c r="E447" s="61" t="s">
        <v>420</v>
      </c>
      <c r="F447" s="28">
        <v>52.23</v>
      </c>
      <c r="G447" s="81" t="s">
        <v>144</v>
      </c>
      <c r="H447" s="93" t="s">
        <v>160</v>
      </c>
      <c r="I447" s="28"/>
    </row>
    <row r="448" spans="1:9" ht="30" x14ac:dyDescent="0.25">
      <c r="A448" s="113">
        <v>43586</v>
      </c>
      <c r="B448" s="121">
        <v>43599</v>
      </c>
      <c r="C448" s="61" t="s">
        <v>372</v>
      </c>
      <c r="D448" s="81" t="s">
        <v>415</v>
      </c>
      <c r="E448" s="61" t="s">
        <v>420</v>
      </c>
      <c r="F448" s="28">
        <v>52.62</v>
      </c>
      <c r="G448" s="81" t="s">
        <v>144</v>
      </c>
      <c r="H448" s="93" t="s">
        <v>160</v>
      </c>
      <c r="I448" s="28"/>
    </row>
    <row r="449" spans="1:9" ht="30" x14ac:dyDescent="0.25">
      <c r="A449" s="113">
        <v>43586</v>
      </c>
      <c r="B449" s="121">
        <v>43599</v>
      </c>
      <c r="C449" s="61" t="s">
        <v>375</v>
      </c>
      <c r="D449" s="81" t="s">
        <v>415</v>
      </c>
      <c r="E449" s="61" t="s">
        <v>420</v>
      </c>
      <c r="F449" s="28">
        <v>47.49</v>
      </c>
      <c r="G449" s="81" t="s">
        <v>144</v>
      </c>
      <c r="H449" s="93" t="s">
        <v>160</v>
      </c>
      <c r="I449" s="28"/>
    </row>
    <row r="450" spans="1:9" ht="30" x14ac:dyDescent="0.25">
      <c r="A450" s="113">
        <v>43586</v>
      </c>
      <c r="B450" s="121">
        <v>43599</v>
      </c>
      <c r="C450" s="61" t="s">
        <v>384</v>
      </c>
      <c r="D450" s="81" t="s">
        <v>415</v>
      </c>
      <c r="E450" s="61" t="s">
        <v>420</v>
      </c>
      <c r="F450" s="28">
        <v>51.31</v>
      </c>
      <c r="G450" s="81" t="s">
        <v>144</v>
      </c>
      <c r="H450" s="93" t="s">
        <v>160</v>
      </c>
      <c r="I450" s="28"/>
    </row>
    <row r="451" spans="1:9" ht="30" x14ac:dyDescent="0.25">
      <c r="A451" s="113">
        <v>43586</v>
      </c>
      <c r="B451" s="121">
        <v>43599</v>
      </c>
      <c r="C451" s="61" t="s">
        <v>376</v>
      </c>
      <c r="D451" s="81" t="s">
        <v>415</v>
      </c>
      <c r="E451" s="61" t="s">
        <v>420</v>
      </c>
      <c r="F451" s="28">
        <v>54.32</v>
      </c>
      <c r="G451" s="81" t="s">
        <v>144</v>
      </c>
      <c r="H451" s="93" t="s">
        <v>160</v>
      </c>
      <c r="I451" s="28"/>
    </row>
    <row r="452" spans="1:9" ht="30" x14ac:dyDescent="0.25">
      <c r="A452" s="113">
        <v>43586</v>
      </c>
      <c r="B452" s="121">
        <v>43599</v>
      </c>
      <c r="C452" s="61" t="s">
        <v>379</v>
      </c>
      <c r="D452" s="81" t="s">
        <v>415</v>
      </c>
      <c r="E452" s="61" t="s">
        <v>420</v>
      </c>
      <c r="F452" s="28">
        <v>51.62</v>
      </c>
      <c r="G452" s="81" t="s">
        <v>144</v>
      </c>
      <c r="H452" s="93" t="s">
        <v>160</v>
      </c>
      <c r="I452" s="28"/>
    </row>
    <row r="453" spans="1:9" ht="30" x14ac:dyDescent="0.25">
      <c r="A453" s="113">
        <v>43586</v>
      </c>
      <c r="B453" s="121">
        <v>43600</v>
      </c>
      <c r="C453" s="61" t="s">
        <v>382</v>
      </c>
      <c r="D453" s="81" t="s">
        <v>415</v>
      </c>
      <c r="E453" s="61" t="s">
        <v>420</v>
      </c>
      <c r="F453" s="28">
        <v>48.07</v>
      </c>
      <c r="G453" s="81" t="s">
        <v>144</v>
      </c>
      <c r="H453" s="93" t="s">
        <v>160</v>
      </c>
      <c r="I453" s="28"/>
    </row>
    <row r="454" spans="1:9" ht="30" x14ac:dyDescent="0.25">
      <c r="A454" s="113">
        <v>43586</v>
      </c>
      <c r="B454" s="121">
        <v>43600</v>
      </c>
      <c r="C454" s="61" t="s">
        <v>370</v>
      </c>
      <c r="D454" s="81" t="s">
        <v>415</v>
      </c>
      <c r="E454" s="61" t="s">
        <v>420</v>
      </c>
      <c r="F454" s="28">
        <v>51.52</v>
      </c>
      <c r="G454" s="81" t="s">
        <v>144</v>
      </c>
      <c r="H454" s="93" t="s">
        <v>160</v>
      </c>
      <c r="I454" s="28"/>
    </row>
    <row r="455" spans="1:9" ht="30" x14ac:dyDescent="0.25">
      <c r="A455" s="113">
        <v>43586</v>
      </c>
      <c r="B455" s="121">
        <v>43600</v>
      </c>
      <c r="C455" s="61" t="s">
        <v>373</v>
      </c>
      <c r="D455" s="81" t="s">
        <v>415</v>
      </c>
      <c r="E455" s="61" t="s">
        <v>420</v>
      </c>
      <c r="F455" s="28">
        <v>50.97</v>
      </c>
      <c r="G455" s="81" t="s">
        <v>144</v>
      </c>
      <c r="H455" s="93" t="s">
        <v>160</v>
      </c>
      <c r="I455" s="28"/>
    </row>
    <row r="456" spans="1:9" ht="30" x14ac:dyDescent="0.25">
      <c r="A456" s="113">
        <v>43586</v>
      </c>
      <c r="B456" s="121">
        <v>43600</v>
      </c>
      <c r="C456" s="61" t="s">
        <v>374</v>
      </c>
      <c r="D456" s="81" t="s">
        <v>415</v>
      </c>
      <c r="E456" s="61" t="s">
        <v>420</v>
      </c>
      <c r="F456" s="28">
        <v>46.62</v>
      </c>
      <c r="G456" s="81" t="s">
        <v>144</v>
      </c>
      <c r="H456" s="93" t="s">
        <v>160</v>
      </c>
      <c r="I456" s="28"/>
    </row>
    <row r="457" spans="1:9" ht="30" x14ac:dyDescent="0.25">
      <c r="A457" s="113">
        <v>43586</v>
      </c>
      <c r="B457" s="121">
        <v>43600</v>
      </c>
      <c r="C457" s="61" t="s">
        <v>377</v>
      </c>
      <c r="D457" s="81" t="s">
        <v>415</v>
      </c>
      <c r="E457" s="61" t="s">
        <v>420</v>
      </c>
      <c r="F457" s="28">
        <v>30.03</v>
      </c>
      <c r="G457" s="81" t="s">
        <v>144</v>
      </c>
      <c r="H457" s="93" t="s">
        <v>160</v>
      </c>
      <c r="I457" s="28"/>
    </row>
    <row r="458" spans="1:9" ht="30" x14ac:dyDescent="0.25">
      <c r="A458" s="113">
        <v>43586</v>
      </c>
      <c r="B458" s="121">
        <v>43600</v>
      </c>
      <c r="C458" s="61" t="s">
        <v>385</v>
      </c>
      <c r="D458" s="81" t="s">
        <v>415</v>
      </c>
      <c r="E458" s="61" t="s">
        <v>420</v>
      </c>
      <c r="F458" s="28">
        <v>49.32</v>
      </c>
      <c r="G458" s="81" t="s">
        <v>144</v>
      </c>
      <c r="H458" s="61">
        <v>1276</v>
      </c>
      <c r="I458" s="28"/>
    </row>
    <row r="459" spans="1:9" ht="30" x14ac:dyDescent="0.25">
      <c r="A459" s="113">
        <v>43586</v>
      </c>
      <c r="B459" s="121">
        <v>43600</v>
      </c>
      <c r="C459" s="61" t="s">
        <v>386</v>
      </c>
      <c r="D459" s="81" t="s">
        <v>415</v>
      </c>
      <c r="E459" s="61" t="s">
        <v>420</v>
      </c>
      <c r="F459" s="28">
        <v>49.13</v>
      </c>
      <c r="G459" s="81" t="s">
        <v>144</v>
      </c>
      <c r="H459" s="61">
        <v>1286</v>
      </c>
      <c r="I459" s="28"/>
    </row>
    <row r="460" spans="1:9" ht="30" x14ac:dyDescent="0.25">
      <c r="A460" s="113">
        <v>43586</v>
      </c>
      <c r="B460" s="121">
        <v>43600</v>
      </c>
      <c r="C460" s="61" t="s">
        <v>387</v>
      </c>
      <c r="D460" s="81" t="s">
        <v>415</v>
      </c>
      <c r="E460" s="61" t="s">
        <v>420</v>
      </c>
      <c r="F460" s="28">
        <v>49.15</v>
      </c>
      <c r="G460" s="81" t="s">
        <v>144</v>
      </c>
      <c r="H460" s="93" t="s">
        <v>160</v>
      </c>
      <c r="I460" s="28"/>
    </row>
    <row r="461" spans="1:9" ht="30" x14ac:dyDescent="0.25">
      <c r="A461" s="113">
        <v>43586</v>
      </c>
      <c r="B461" s="121">
        <v>43600</v>
      </c>
      <c r="C461" s="61" t="s">
        <v>388</v>
      </c>
      <c r="D461" s="81" t="s">
        <v>415</v>
      </c>
      <c r="E461" s="61" t="s">
        <v>420</v>
      </c>
      <c r="F461" s="28">
        <v>48.94</v>
      </c>
      <c r="G461" s="81" t="s">
        <v>144</v>
      </c>
      <c r="H461" s="61">
        <v>1460</v>
      </c>
      <c r="I461" s="28"/>
    </row>
    <row r="462" spans="1:9" ht="30" x14ac:dyDescent="0.25">
      <c r="A462" s="113">
        <v>43586</v>
      </c>
      <c r="B462" s="121">
        <v>43600</v>
      </c>
      <c r="C462" s="61" t="s">
        <v>378</v>
      </c>
      <c r="D462" s="81" t="s">
        <v>415</v>
      </c>
      <c r="E462" s="61" t="s">
        <v>420</v>
      </c>
      <c r="F462" s="28">
        <v>40.76</v>
      </c>
      <c r="G462" s="81" t="s">
        <v>144</v>
      </c>
      <c r="H462" s="93" t="s">
        <v>160</v>
      </c>
      <c r="I462" s="28"/>
    </row>
    <row r="463" spans="1:9" ht="30" x14ac:dyDescent="0.25">
      <c r="A463" s="113">
        <v>43586</v>
      </c>
      <c r="B463" s="121">
        <v>43600</v>
      </c>
      <c r="C463" s="61" t="s">
        <v>389</v>
      </c>
      <c r="D463" s="81" t="s">
        <v>415</v>
      </c>
      <c r="E463" s="61" t="s">
        <v>420</v>
      </c>
      <c r="F463" s="28">
        <v>49.02</v>
      </c>
      <c r="G463" s="81" t="s">
        <v>144</v>
      </c>
      <c r="H463" s="61">
        <v>1328</v>
      </c>
      <c r="I463" s="28"/>
    </row>
    <row r="464" spans="1:9" ht="30" x14ac:dyDescent="0.25">
      <c r="A464" s="113">
        <v>43586</v>
      </c>
      <c r="B464" s="121">
        <v>43600</v>
      </c>
      <c r="C464" s="61" t="s">
        <v>396</v>
      </c>
      <c r="D464" s="81" t="s">
        <v>415</v>
      </c>
      <c r="E464" s="61" t="s">
        <v>420</v>
      </c>
      <c r="F464" s="28">
        <v>49.19</v>
      </c>
      <c r="G464" s="81" t="s">
        <v>144</v>
      </c>
      <c r="H464" s="93" t="s">
        <v>160</v>
      </c>
      <c r="I464" s="28"/>
    </row>
    <row r="465" spans="1:9" ht="30" x14ac:dyDescent="0.25">
      <c r="A465" s="113">
        <v>43586</v>
      </c>
      <c r="B465" s="121">
        <v>43600</v>
      </c>
      <c r="C465" s="61" t="s">
        <v>409</v>
      </c>
      <c r="D465" s="81" t="s">
        <v>415</v>
      </c>
      <c r="E465" s="61" t="s">
        <v>420</v>
      </c>
      <c r="F465" s="28">
        <v>49.16</v>
      </c>
      <c r="G465" s="81" t="s">
        <v>144</v>
      </c>
      <c r="H465" s="93" t="s">
        <v>160</v>
      </c>
      <c r="I465" s="28"/>
    </row>
    <row r="466" spans="1:9" ht="30" x14ac:dyDescent="0.25">
      <c r="A466" s="113">
        <v>43586</v>
      </c>
      <c r="B466" s="121">
        <v>43601</v>
      </c>
      <c r="C466" s="61" t="s">
        <v>155</v>
      </c>
      <c r="D466" s="81" t="s">
        <v>415</v>
      </c>
      <c r="E466" s="61" t="s">
        <v>420</v>
      </c>
      <c r="F466" s="28">
        <v>57.35</v>
      </c>
      <c r="G466" s="81" t="s">
        <v>144</v>
      </c>
      <c r="H466" s="93" t="s">
        <v>160</v>
      </c>
      <c r="I466" s="28"/>
    </row>
    <row r="467" spans="1:9" ht="30" x14ac:dyDescent="0.25">
      <c r="A467" s="113">
        <v>43586</v>
      </c>
      <c r="B467" s="121">
        <v>43601</v>
      </c>
      <c r="C467" s="61" t="s">
        <v>403</v>
      </c>
      <c r="D467" s="81" t="s">
        <v>415</v>
      </c>
      <c r="E467" s="61" t="s">
        <v>420</v>
      </c>
      <c r="F467" s="28">
        <v>58.98</v>
      </c>
      <c r="G467" s="81" t="s">
        <v>144</v>
      </c>
      <c r="H467" s="93" t="s">
        <v>160</v>
      </c>
      <c r="I467" s="28"/>
    </row>
    <row r="468" spans="1:9" ht="30" x14ac:dyDescent="0.25">
      <c r="A468" s="113">
        <v>43586</v>
      </c>
      <c r="B468" s="121">
        <v>43601</v>
      </c>
      <c r="C468" s="61" t="s">
        <v>404</v>
      </c>
      <c r="D468" s="81" t="s">
        <v>415</v>
      </c>
      <c r="E468" s="61" t="s">
        <v>420</v>
      </c>
      <c r="F468" s="28">
        <v>59.27</v>
      </c>
      <c r="G468" s="81" t="s">
        <v>144</v>
      </c>
      <c r="H468" s="93" t="s">
        <v>160</v>
      </c>
      <c r="I468" s="28"/>
    </row>
    <row r="469" spans="1:9" ht="30" x14ac:dyDescent="0.25">
      <c r="A469" s="113">
        <v>43586</v>
      </c>
      <c r="B469" s="121">
        <v>43601</v>
      </c>
      <c r="C469" s="61" t="s">
        <v>405</v>
      </c>
      <c r="D469" s="81" t="s">
        <v>415</v>
      </c>
      <c r="E469" s="61" t="s">
        <v>420</v>
      </c>
      <c r="F469" s="28">
        <v>59.15</v>
      </c>
      <c r="G469" s="81" t="s">
        <v>144</v>
      </c>
      <c r="H469" s="93" t="s">
        <v>160</v>
      </c>
      <c r="I469" s="28"/>
    </row>
    <row r="470" spans="1:9" ht="30" x14ac:dyDescent="0.25">
      <c r="A470" s="113">
        <v>43586</v>
      </c>
      <c r="B470" s="121">
        <v>43601</v>
      </c>
      <c r="C470" s="61" t="s">
        <v>406</v>
      </c>
      <c r="D470" s="81" t="s">
        <v>415</v>
      </c>
      <c r="E470" s="61" t="s">
        <v>420</v>
      </c>
      <c r="F470" s="28">
        <v>57.35</v>
      </c>
      <c r="G470" s="81" t="s">
        <v>144</v>
      </c>
      <c r="H470" s="93" t="s">
        <v>160</v>
      </c>
      <c r="I470" s="28"/>
    </row>
    <row r="471" spans="1:9" ht="30" x14ac:dyDescent="0.25">
      <c r="A471" s="113">
        <v>43586</v>
      </c>
      <c r="B471" s="121">
        <v>43601</v>
      </c>
      <c r="C471" s="61" t="s">
        <v>407</v>
      </c>
      <c r="D471" s="81" t="s">
        <v>415</v>
      </c>
      <c r="E471" s="61" t="s">
        <v>420</v>
      </c>
      <c r="F471" s="28">
        <v>55.38</v>
      </c>
      <c r="G471" s="81" t="s">
        <v>144</v>
      </c>
      <c r="H471" s="93" t="s">
        <v>160</v>
      </c>
      <c r="I471" s="28"/>
    </row>
    <row r="472" spans="1:9" ht="30" x14ac:dyDescent="0.25">
      <c r="A472" s="113">
        <v>43586</v>
      </c>
      <c r="B472" s="121">
        <v>43602</v>
      </c>
      <c r="C472" s="61" t="s">
        <v>153</v>
      </c>
      <c r="D472" s="81" t="s">
        <v>415</v>
      </c>
      <c r="E472" s="61" t="s">
        <v>420</v>
      </c>
      <c r="F472" s="28">
        <v>53.83</v>
      </c>
      <c r="G472" s="81" t="s">
        <v>144</v>
      </c>
      <c r="H472" s="93" t="s">
        <v>160</v>
      </c>
      <c r="I472" s="28"/>
    </row>
    <row r="473" spans="1:9" ht="30" x14ac:dyDescent="0.25">
      <c r="A473" s="113">
        <v>43586</v>
      </c>
      <c r="B473" s="121">
        <v>43602</v>
      </c>
      <c r="C473" s="61" t="s">
        <v>156</v>
      </c>
      <c r="D473" s="81" t="s">
        <v>415</v>
      </c>
      <c r="E473" s="61" t="s">
        <v>420</v>
      </c>
      <c r="F473" s="28">
        <v>54.08</v>
      </c>
      <c r="G473" s="81" t="s">
        <v>144</v>
      </c>
      <c r="H473" s="93" t="s">
        <v>160</v>
      </c>
      <c r="I473" s="28"/>
    </row>
    <row r="474" spans="1:9" ht="30" x14ac:dyDescent="0.25">
      <c r="A474" s="113">
        <v>43586</v>
      </c>
      <c r="B474" s="121">
        <v>43602</v>
      </c>
      <c r="C474" s="61" t="s">
        <v>383</v>
      </c>
      <c r="D474" s="81" t="s">
        <v>415</v>
      </c>
      <c r="E474" s="61" t="s">
        <v>420</v>
      </c>
      <c r="F474" s="28">
        <v>49.86</v>
      </c>
      <c r="G474" s="81" t="s">
        <v>144</v>
      </c>
      <c r="H474" s="93" t="s">
        <v>160</v>
      </c>
      <c r="I474" s="28"/>
    </row>
    <row r="475" spans="1:9" ht="30" x14ac:dyDescent="0.25">
      <c r="A475" s="113">
        <v>43586</v>
      </c>
      <c r="B475" s="121">
        <v>43602</v>
      </c>
      <c r="C475" s="61" t="s">
        <v>402</v>
      </c>
      <c r="D475" s="81" t="s">
        <v>415</v>
      </c>
      <c r="E475" s="61" t="s">
        <v>420</v>
      </c>
      <c r="F475" s="28">
        <v>54.95</v>
      </c>
      <c r="G475" s="81" t="s">
        <v>144</v>
      </c>
      <c r="H475" s="93" t="s">
        <v>160</v>
      </c>
      <c r="I475" s="28"/>
    </row>
    <row r="476" spans="1:9" ht="30" x14ac:dyDescent="0.25">
      <c r="A476" s="113">
        <v>43586</v>
      </c>
      <c r="B476" s="121">
        <v>43602</v>
      </c>
      <c r="C476" s="61" t="s">
        <v>390</v>
      </c>
      <c r="D476" s="81" t="s">
        <v>415</v>
      </c>
      <c r="E476" s="61" t="s">
        <v>420</v>
      </c>
      <c r="F476" s="28">
        <v>54.05</v>
      </c>
      <c r="G476" s="81" t="s">
        <v>144</v>
      </c>
      <c r="H476" s="93" t="s">
        <v>160</v>
      </c>
      <c r="I476" s="28"/>
    </row>
    <row r="477" spans="1:9" ht="30" x14ac:dyDescent="0.25">
      <c r="A477" s="113">
        <v>43586</v>
      </c>
      <c r="B477" s="121">
        <v>43602</v>
      </c>
      <c r="C477" s="61" t="s">
        <v>391</v>
      </c>
      <c r="D477" s="81" t="s">
        <v>415</v>
      </c>
      <c r="E477" s="61" t="s">
        <v>420</v>
      </c>
      <c r="F477" s="28">
        <v>50.71</v>
      </c>
      <c r="G477" s="81" t="s">
        <v>144</v>
      </c>
      <c r="H477" s="93" t="s">
        <v>160</v>
      </c>
      <c r="I477" s="28"/>
    </row>
    <row r="478" spans="1:9" ht="30" x14ac:dyDescent="0.25">
      <c r="A478" s="113">
        <v>43586</v>
      </c>
      <c r="B478" s="121">
        <v>43602</v>
      </c>
      <c r="C478" s="61" t="s">
        <v>392</v>
      </c>
      <c r="D478" s="81" t="s">
        <v>415</v>
      </c>
      <c r="E478" s="61" t="s">
        <v>420</v>
      </c>
      <c r="F478" s="28">
        <v>50.28</v>
      </c>
      <c r="G478" s="81" t="s">
        <v>144</v>
      </c>
      <c r="H478" s="93" t="s">
        <v>160</v>
      </c>
      <c r="I478" s="28"/>
    </row>
    <row r="479" spans="1:9" ht="30" x14ac:dyDescent="0.25">
      <c r="A479" s="113">
        <v>43586</v>
      </c>
      <c r="B479" s="121">
        <v>43602</v>
      </c>
      <c r="C479" s="61" t="s">
        <v>393</v>
      </c>
      <c r="D479" s="81" t="s">
        <v>415</v>
      </c>
      <c r="E479" s="61" t="s">
        <v>420</v>
      </c>
      <c r="F479" s="28">
        <v>50.08</v>
      </c>
      <c r="G479" s="81" t="s">
        <v>144</v>
      </c>
      <c r="H479" s="93" t="s">
        <v>160</v>
      </c>
      <c r="I479" s="28"/>
    </row>
    <row r="480" spans="1:9" ht="30" x14ac:dyDescent="0.25">
      <c r="A480" s="113">
        <v>43586</v>
      </c>
      <c r="B480" s="121">
        <v>43602</v>
      </c>
      <c r="C480" s="61" t="s">
        <v>394</v>
      </c>
      <c r="D480" s="81" t="s">
        <v>415</v>
      </c>
      <c r="E480" s="61" t="s">
        <v>420</v>
      </c>
      <c r="F480" s="28"/>
      <c r="G480" s="81" t="s">
        <v>144</v>
      </c>
      <c r="H480" s="93" t="s">
        <v>160</v>
      </c>
      <c r="I480" s="28"/>
    </row>
    <row r="481" spans="1:9" ht="30" x14ac:dyDescent="0.25">
      <c r="A481" s="113">
        <v>43586</v>
      </c>
      <c r="B481" s="121">
        <v>43602</v>
      </c>
      <c r="C481" s="61" t="s">
        <v>395</v>
      </c>
      <c r="D481" s="81" t="s">
        <v>415</v>
      </c>
      <c r="E481" s="61" t="s">
        <v>420</v>
      </c>
      <c r="F481" s="28">
        <v>51.59</v>
      </c>
      <c r="G481" s="81" t="s">
        <v>144</v>
      </c>
      <c r="H481" s="93" t="s">
        <v>160</v>
      </c>
      <c r="I481" s="28"/>
    </row>
    <row r="482" spans="1:9" ht="30" x14ac:dyDescent="0.25">
      <c r="A482" s="113">
        <v>43586</v>
      </c>
      <c r="B482" s="121">
        <v>43602</v>
      </c>
      <c r="C482" s="61" t="s">
        <v>408</v>
      </c>
      <c r="D482" s="81" t="s">
        <v>415</v>
      </c>
      <c r="E482" s="61" t="s">
        <v>420</v>
      </c>
      <c r="F482" s="28">
        <v>54.29</v>
      </c>
      <c r="G482" s="81" t="s">
        <v>144</v>
      </c>
      <c r="H482" s="93" t="s">
        <v>160</v>
      </c>
      <c r="I482" s="28"/>
    </row>
    <row r="483" spans="1:9" ht="30" x14ac:dyDescent="0.25">
      <c r="A483" s="113">
        <v>43586</v>
      </c>
      <c r="B483" s="121">
        <v>43602</v>
      </c>
      <c r="C483" s="61" t="s">
        <v>410</v>
      </c>
      <c r="D483" s="81" t="s">
        <v>415</v>
      </c>
      <c r="E483" s="61" t="s">
        <v>420</v>
      </c>
      <c r="F483" s="28">
        <v>54.06</v>
      </c>
      <c r="G483" s="81" t="s">
        <v>144</v>
      </c>
      <c r="H483" s="93" t="s">
        <v>160</v>
      </c>
      <c r="I483" s="28"/>
    </row>
    <row r="484" spans="1:9" ht="30" x14ac:dyDescent="0.25">
      <c r="A484" s="113">
        <v>43586</v>
      </c>
      <c r="B484" s="121">
        <v>43605</v>
      </c>
      <c r="C484" s="61" t="s">
        <v>380</v>
      </c>
      <c r="D484" s="81" t="s">
        <v>415</v>
      </c>
      <c r="E484" s="61" t="s">
        <v>420</v>
      </c>
      <c r="F484" s="28">
        <v>48.5</v>
      </c>
      <c r="G484" s="81" t="s">
        <v>144</v>
      </c>
      <c r="H484" s="93" t="s">
        <v>160</v>
      </c>
      <c r="I484" s="28"/>
    </row>
    <row r="485" spans="1:9" ht="30" x14ac:dyDescent="0.25">
      <c r="A485" s="113">
        <v>43586</v>
      </c>
      <c r="B485" s="121">
        <v>43605</v>
      </c>
      <c r="C485" s="61" t="s">
        <v>381</v>
      </c>
      <c r="D485" s="81" t="s">
        <v>415</v>
      </c>
      <c r="E485" s="61" t="s">
        <v>420</v>
      </c>
      <c r="F485" s="61">
        <v>48.04</v>
      </c>
      <c r="G485" s="81" t="s">
        <v>144</v>
      </c>
      <c r="H485" s="61">
        <v>2950</v>
      </c>
      <c r="I485" s="28"/>
    </row>
    <row r="486" spans="1:9" ht="30" x14ac:dyDescent="0.25">
      <c r="A486" s="113">
        <v>43586</v>
      </c>
      <c r="B486" s="121">
        <v>43605</v>
      </c>
      <c r="C486" s="61" t="s">
        <v>411</v>
      </c>
      <c r="D486" s="81" t="s">
        <v>415</v>
      </c>
      <c r="E486" s="61" t="s">
        <v>420</v>
      </c>
      <c r="F486" s="28">
        <v>48.06</v>
      </c>
      <c r="G486" s="81" t="s">
        <v>144</v>
      </c>
      <c r="H486" s="93" t="s">
        <v>160</v>
      </c>
      <c r="I486" s="28"/>
    </row>
    <row r="487" spans="1:9" x14ac:dyDescent="0.25">
      <c r="C487"/>
      <c r="D487"/>
      <c r="E487"/>
      <c r="F487"/>
      <c r="G487"/>
      <c r="H487"/>
      <c r="I487"/>
    </row>
    <row r="488" spans="1:9" ht="15" customHeight="1" x14ac:dyDescent="0.25">
      <c r="A488" s="337" t="s">
        <v>338</v>
      </c>
      <c r="B488" s="337" t="s">
        <v>343</v>
      </c>
      <c r="C488" s="337" t="s">
        <v>129</v>
      </c>
      <c r="D488" s="333" t="s">
        <v>132</v>
      </c>
      <c r="E488" s="337" t="s">
        <v>193</v>
      </c>
      <c r="F488" s="337"/>
      <c r="G488" s="337" t="s">
        <v>143</v>
      </c>
      <c r="H488" s="337"/>
      <c r="I488" s="337" t="s">
        <v>15</v>
      </c>
    </row>
    <row r="489" spans="1:9" ht="30" x14ac:dyDescent="0.25">
      <c r="A489" s="337"/>
      <c r="B489" s="337"/>
      <c r="C489" s="337"/>
      <c r="D489" s="334"/>
      <c r="E489" s="114" t="s">
        <v>14</v>
      </c>
      <c r="F489" s="114" t="s">
        <v>170</v>
      </c>
      <c r="G489" s="114" t="s">
        <v>14</v>
      </c>
      <c r="H489" s="114" t="s">
        <v>170</v>
      </c>
      <c r="I489" s="337"/>
    </row>
    <row r="490" spans="1:9" ht="30" x14ac:dyDescent="0.25">
      <c r="A490" s="113">
        <v>43617</v>
      </c>
      <c r="B490" s="121">
        <v>43627</v>
      </c>
      <c r="C490" s="61" t="s">
        <v>155</v>
      </c>
      <c r="D490" s="81" t="s">
        <v>415</v>
      </c>
      <c r="E490" s="61" t="s">
        <v>420</v>
      </c>
      <c r="F490" s="28">
        <v>57.33</v>
      </c>
      <c r="G490" s="81" t="s">
        <v>144</v>
      </c>
      <c r="H490" s="93" t="s">
        <v>160</v>
      </c>
      <c r="I490" s="28"/>
    </row>
    <row r="491" spans="1:9" ht="30" x14ac:dyDescent="0.25">
      <c r="A491" s="113">
        <v>43617</v>
      </c>
      <c r="B491" s="121">
        <v>43627</v>
      </c>
      <c r="C491" s="61" t="s">
        <v>159</v>
      </c>
      <c r="D491" s="81" t="s">
        <v>415</v>
      </c>
      <c r="E491" s="61" t="s">
        <v>420</v>
      </c>
      <c r="F491" s="28">
        <v>48.63</v>
      </c>
      <c r="G491" s="81" t="s">
        <v>144</v>
      </c>
      <c r="H491" s="93" t="s">
        <v>160</v>
      </c>
      <c r="I491" s="28"/>
    </row>
    <row r="492" spans="1:9" ht="30" x14ac:dyDescent="0.25">
      <c r="A492" s="113">
        <v>43617</v>
      </c>
      <c r="B492" s="121">
        <v>43627</v>
      </c>
      <c r="C492" s="61" t="s">
        <v>384</v>
      </c>
      <c r="D492" s="81" t="s">
        <v>415</v>
      </c>
      <c r="E492" s="61" t="s">
        <v>420</v>
      </c>
      <c r="F492" s="28">
        <v>51.34</v>
      </c>
      <c r="G492" s="81" t="s">
        <v>144</v>
      </c>
      <c r="H492" s="93" t="s">
        <v>160</v>
      </c>
      <c r="I492" s="28"/>
    </row>
    <row r="493" spans="1:9" ht="30" x14ac:dyDescent="0.25">
      <c r="A493" s="113">
        <v>43617</v>
      </c>
      <c r="B493" s="121">
        <v>43627</v>
      </c>
      <c r="C493" s="61" t="s">
        <v>403</v>
      </c>
      <c r="D493" s="81" t="s">
        <v>415</v>
      </c>
      <c r="E493" s="61" t="s">
        <v>420</v>
      </c>
      <c r="F493" s="28">
        <v>58.78</v>
      </c>
      <c r="G493" s="81" t="s">
        <v>144</v>
      </c>
      <c r="H493" s="93" t="s">
        <v>160</v>
      </c>
      <c r="I493" s="28"/>
    </row>
    <row r="494" spans="1:9" ht="30" x14ac:dyDescent="0.25">
      <c r="A494" s="113">
        <v>43617</v>
      </c>
      <c r="B494" s="121">
        <v>43627</v>
      </c>
      <c r="C494" s="61" t="s">
        <v>404</v>
      </c>
      <c r="D494" s="81" t="s">
        <v>415</v>
      </c>
      <c r="E494" s="61" t="s">
        <v>420</v>
      </c>
      <c r="F494" s="28">
        <v>58.88</v>
      </c>
      <c r="G494" s="81" t="s">
        <v>144</v>
      </c>
      <c r="H494" s="93" t="s">
        <v>160</v>
      </c>
      <c r="I494" s="28"/>
    </row>
    <row r="495" spans="1:9" ht="30" x14ac:dyDescent="0.25">
      <c r="A495" s="113">
        <v>43617</v>
      </c>
      <c r="B495" s="121">
        <v>43627</v>
      </c>
      <c r="C495" s="61" t="s">
        <v>405</v>
      </c>
      <c r="D495" s="81" t="s">
        <v>415</v>
      </c>
      <c r="E495" s="61" t="s">
        <v>420</v>
      </c>
      <c r="F495" s="28">
        <v>59.18</v>
      </c>
      <c r="G495" s="81" t="s">
        <v>144</v>
      </c>
      <c r="H495" s="93" t="s">
        <v>160</v>
      </c>
      <c r="I495" s="28"/>
    </row>
    <row r="496" spans="1:9" ht="30" x14ac:dyDescent="0.25">
      <c r="A496" s="113">
        <v>43617</v>
      </c>
      <c r="B496" s="121">
        <v>43627</v>
      </c>
      <c r="C496" s="61" t="s">
        <v>406</v>
      </c>
      <c r="D496" s="81" t="s">
        <v>415</v>
      </c>
      <c r="E496" s="61" t="s">
        <v>420</v>
      </c>
      <c r="F496" s="28">
        <v>57.26</v>
      </c>
      <c r="G496" s="81" t="s">
        <v>144</v>
      </c>
      <c r="H496" s="93" t="s">
        <v>160</v>
      </c>
      <c r="I496" s="28"/>
    </row>
    <row r="497" spans="1:9" ht="30" x14ac:dyDescent="0.25">
      <c r="A497" s="113">
        <v>43617</v>
      </c>
      <c r="B497" s="121">
        <v>43627</v>
      </c>
      <c r="C497" s="61" t="s">
        <v>407</v>
      </c>
      <c r="D497" s="81" t="s">
        <v>415</v>
      </c>
      <c r="E497" s="61" t="s">
        <v>420</v>
      </c>
      <c r="F497" s="28">
        <v>55.21</v>
      </c>
      <c r="G497" s="81" t="s">
        <v>144</v>
      </c>
      <c r="H497" s="93" t="s">
        <v>160</v>
      </c>
      <c r="I497" s="28"/>
    </row>
    <row r="498" spans="1:9" ht="30" x14ac:dyDescent="0.25">
      <c r="A498" s="113">
        <v>43617</v>
      </c>
      <c r="B498" s="121">
        <v>43627</v>
      </c>
      <c r="C498" s="61" t="s">
        <v>397</v>
      </c>
      <c r="D498" s="81" t="s">
        <v>415</v>
      </c>
      <c r="E498" s="61" t="s">
        <v>420</v>
      </c>
      <c r="F498" s="28">
        <v>52.22</v>
      </c>
      <c r="G498" s="81" t="s">
        <v>144</v>
      </c>
      <c r="H498" s="93" t="s">
        <v>160</v>
      </c>
      <c r="I498" s="28"/>
    </row>
    <row r="499" spans="1:9" ht="30" x14ac:dyDescent="0.25">
      <c r="A499" s="113">
        <v>43617</v>
      </c>
      <c r="B499" s="121">
        <v>43627</v>
      </c>
      <c r="C499" s="61" t="s">
        <v>398</v>
      </c>
      <c r="D499" s="81" t="s">
        <v>415</v>
      </c>
      <c r="E499" s="61" t="s">
        <v>420</v>
      </c>
      <c r="F499" s="28">
        <v>52.18</v>
      </c>
      <c r="G499" s="81" t="s">
        <v>144</v>
      </c>
      <c r="H499" s="93" t="s">
        <v>160</v>
      </c>
      <c r="I499" s="28"/>
    </row>
    <row r="500" spans="1:9" ht="30" x14ac:dyDescent="0.25">
      <c r="A500" s="113">
        <v>43617</v>
      </c>
      <c r="B500" s="121">
        <v>43627</v>
      </c>
      <c r="C500" s="61" t="s">
        <v>399</v>
      </c>
      <c r="D500" s="81" t="s">
        <v>415</v>
      </c>
      <c r="E500" s="61" t="s">
        <v>420</v>
      </c>
      <c r="F500" s="28">
        <v>52.07</v>
      </c>
      <c r="G500" s="81" t="s">
        <v>144</v>
      </c>
      <c r="H500" s="93" t="s">
        <v>160</v>
      </c>
      <c r="I500" s="28"/>
    </row>
    <row r="501" spans="1:9" ht="30" x14ac:dyDescent="0.25">
      <c r="A501" s="113">
        <v>43617</v>
      </c>
      <c r="B501" s="121">
        <v>43627</v>
      </c>
      <c r="C501" s="61" t="s">
        <v>400</v>
      </c>
      <c r="D501" s="81" t="s">
        <v>415</v>
      </c>
      <c r="E501" s="61" t="s">
        <v>420</v>
      </c>
      <c r="F501" s="28">
        <v>51.79</v>
      </c>
      <c r="G501" s="81" t="s">
        <v>144</v>
      </c>
      <c r="H501" s="93" t="s">
        <v>160</v>
      </c>
      <c r="I501" s="28"/>
    </row>
    <row r="502" spans="1:9" ht="30" x14ac:dyDescent="0.25">
      <c r="A502" s="113">
        <v>43617</v>
      </c>
      <c r="B502" s="121">
        <v>43627</v>
      </c>
      <c r="C502" s="61" t="s">
        <v>412</v>
      </c>
      <c r="D502" s="81" t="s">
        <v>415</v>
      </c>
      <c r="E502" s="61" t="s">
        <v>420</v>
      </c>
      <c r="F502" s="28">
        <v>61.65</v>
      </c>
      <c r="G502" s="81" t="s">
        <v>144</v>
      </c>
      <c r="H502" s="93" t="s">
        <v>160</v>
      </c>
      <c r="I502" s="28"/>
    </row>
    <row r="503" spans="1:9" ht="30" x14ac:dyDescent="0.25">
      <c r="A503" s="113">
        <v>43617</v>
      </c>
      <c r="B503" s="121">
        <v>43628</v>
      </c>
      <c r="C503" s="61" t="s">
        <v>382</v>
      </c>
      <c r="D503" s="81" t="s">
        <v>415</v>
      </c>
      <c r="E503" s="61" t="s">
        <v>420</v>
      </c>
      <c r="F503" s="28">
        <v>47.96</v>
      </c>
      <c r="G503" s="81" t="s">
        <v>144</v>
      </c>
      <c r="H503" s="93" t="s">
        <v>160</v>
      </c>
      <c r="I503" s="28"/>
    </row>
    <row r="504" spans="1:9" ht="30" x14ac:dyDescent="0.25">
      <c r="A504" s="113">
        <v>43617</v>
      </c>
      <c r="B504" s="121">
        <v>43628</v>
      </c>
      <c r="C504" s="61" t="s">
        <v>370</v>
      </c>
      <c r="D504" s="81" t="s">
        <v>415</v>
      </c>
      <c r="E504" s="61" t="s">
        <v>420</v>
      </c>
      <c r="F504" s="28">
        <v>51.55</v>
      </c>
      <c r="G504" s="81" t="s">
        <v>144</v>
      </c>
      <c r="H504" s="93" t="s">
        <v>160</v>
      </c>
      <c r="I504" s="28"/>
    </row>
    <row r="505" spans="1:9" ht="30" x14ac:dyDescent="0.25">
      <c r="A505" s="113">
        <v>43617</v>
      </c>
      <c r="B505" s="121">
        <v>43628</v>
      </c>
      <c r="C505" s="61" t="s">
        <v>371</v>
      </c>
      <c r="D505" s="81" t="s">
        <v>415</v>
      </c>
      <c r="E505" s="61" t="s">
        <v>420</v>
      </c>
      <c r="F505" s="28">
        <v>52.27</v>
      </c>
      <c r="G505" s="81" t="s">
        <v>144</v>
      </c>
      <c r="H505" s="93" t="s">
        <v>160</v>
      </c>
      <c r="I505" s="28"/>
    </row>
    <row r="506" spans="1:9" ht="30" x14ac:dyDescent="0.25">
      <c r="A506" s="113">
        <v>43617</v>
      </c>
      <c r="B506" s="121">
        <v>43628</v>
      </c>
      <c r="C506" s="61" t="s">
        <v>372</v>
      </c>
      <c r="D506" s="81" t="s">
        <v>415</v>
      </c>
      <c r="E506" s="61" t="s">
        <v>420</v>
      </c>
      <c r="F506" s="28">
        <v>52.65</v>
      </c>
      <c r="G506" s="81" t="s">
        <v>144</v>
      </c>
      <c r="H506" s="93" t="s">
        <v>160</v>
      </c>
      <c r="I506" s="28"/>
    </row>
    <row r="507" spans="1:9" ht="30" x14ac:dyDescent="0.25">
      <c r="A507" s="113">
        <v>43617</v>
      </c>
      <c r="B507" s="121">
        <v>43628</v>
      </c>
      <c r="C507" s="61" t="s">
        <v>373</v>
      </c>
      <c r="D507" s="81" t="s">
        <v>415</v>
      </c>
      <c r="E507" s="61" t="s">
        <v>420</v>
      </c>
      <c r="F507" s="28">
        <v>51.02</v>
      </c>
      <c r="G507" s="81" t="s">
        <v>144</v>
      </c>
      <c r="H507" s="93" t="s">
        <v>160</v>
      </c>
      <c r="I507" s="28"/>
    </row>
    <row r="508" spans="1:9" ht="30" x14ac:dyDescent="0.25">
      <c r="A508" s="113">
        <v>43617</v>
      </c>
      <c r="B508" s="121">
        <v>43628</v>
      </c>
      <c r="C508" s="61" t="s">
        <v>374</v>
      </c>
      <c r="D508" s="81" t="s">
        <v>415</v>
      </c>
      <c r="E508" s="61" t="s">
        <v>420</v>
      </c>
      <c r="F508" s="28">
        <v>46.73</v>
      </c>
      <c r="G508" s="81" t="s">
        <v>144</v>
      </c>
      <c r="H508" s="93" t="s">
        <v>160</v>
      </c>
      <c r="I508" s="28"/>
    </row>
    <row r="509" spans="1:9" ht="30" x14ac:dyDescent="0.25">
      <c r="A509" s="113">
        <v>43617</v>
      </c>
      <c r="B509" s="121">
        <v>43628</v>
      </c>
      <c r="C509" s="61" t="s">
        <v>375</v>
      </c>
      <c r="D509" s="81" t="s">
        <v>415</v>
      </c>
      <c r="E509" s="61" t="s">
        <v>420</v>
      </c>
      <c r="F509" s="28">
        <v>47.5</v>
      </c>
      <c r="G509" s="81" t="s">
        <v>144</v>
      </c>
      <c r="H509" s="93" t="s">
        <v>160</v>
      </c>
      <c r="I509" s="28"/>
    </row>
    <row r="510" spans="1:9" ht="30" x14ac:dyDescent="0.25">
      <c r="A510" s="113">
        <v>43617</v>
      </c>
      <c r="B510" s="121">
        <v>43628</v>
      </c>
      <c r="C510" s="61" t="s">
        <v>376</v>
      </c>
      <c r="D510" s="81" t="s">
        <v>415</v>
      </c>
      <c r="E510" s="61" t="s">
        <v>420</v>
      </c>
      <c r="F510" s="28">
        <v>54.36</v>
      </c>
      <c r="G510" s="81" t="s">
        <v>144</v>
      </c>
      <c r="H510" s="93" t="s">
        <v>160</v>
      </c>
      <c r="I510" s="28"/>
    </row>
    <row r="511" spans="1:9" ht="30" x14ac:dyDescent="0.25">
      <c r="A511" s="113">
        <v>43617</v>
      </c>
      <c r="B511" s="121">
        <v>43628</v>
      </c>
      <c r="C511" s="61" t="s">
        <v>377</v>
      </c>
      <c r="D511" s="81" t="s">
        <v>415</v>
      </c>
      <c r="E511" s="61" t="s">
        <v>420</v>
      </c>
      <c r="F511" s="28">
        <v>30.08</v>
      </c>
      <c r="G511" s="81" t="s">
        <v>144</v>
      </c>
      <c r="H511" s="93" t="s">
        <v>160</v>
      </c>
      <c r="I511" s="28"/>
    </row>
    <row r="512" spans="1:9" ht="30" x14ac:dyDescent="0.25">
      <c r="A512" s="113">
        <v>43617</v>
      </c>
      <c r="B512" s="121">
        <v>43628</v>
      </c>
      <c r="C512" s="61" t="s">
        <v>378</v>
      </c>
      <c r="D512" s="81" t="s">
        <v>415</v>
      </c>
      <c r="E512" s="61" t="s">
        <v>420</v>
      </c>
      <c r="F512" s="28">
        <v>40.85</v>
      </c>
      <c r="G512" s="81" t="s">
        <v>144</v>
      </c>
      <c r="H512" s="93" t="s">
        <v>160</v>
      </c>
      <c r="I512" s="28"/>
    </row>
    <row r="513" spans="1:9" ht="30" x14ac:dyDescent="0.25">
      <c r="A513" s="113">
        <v>43617</v>
      </c>
      <c r="B513" s="121">
        <v>43628</v>
      </c>
      <c r="C513" s="61" t="s">
        <v>379</v>
      </c>
      <c r="D513" s="81" t="s">
        <v>415</v>
      </c>
      <c r="E513" s="61" t="s">
        <v>420</v>
      </c>
      <c r="F513" s="28">
        <v>51.7</v>
      </c>
      <c r="G513" s="81" t="s">
        <v>144</v>
      </c>
      <c r="H513" s="93" t="s">
        <v>160</v>
      </c>
      <c r="I513" s="28"/>
    </row>
    <row r="514" spans="1:9" ht="30" x14ac:dyDescent="0.25">
      <c r="A514" s="113">
        <v>43617</v>
      </c>
      <c r="B514" s="121">
        <v>43628</v>
      </c>
      <c r="C514" s="61" t="s">
        <v>380</v>
      </c>
      <c r="D514" s="81" t="s">
        <v>415</v>
      </c>
      <c r="E514" s="61" t="s">
        <v>420</v>
      </c>
      <c r="F514" s="28">
        <v>48.5</v>
      </c>
      <c r="G514" s="81" t="s">
        <v>144</v>
      </c>
      <c r="H514" s="93" t="s">
        <v>160</v>
      </c>
      <c r="I514" s="28"/>
    </row>
    <row r="515" spans="1:9" ht="30" x14ac:dyDescent="0.25">
      <c r="A515" s="113">
        <v>43617</v>
      </c>
      <c r="B515" s="121">
        <v>43628</v>
      </c>
      <c r="C515" s="61" t="s">
        <v>381</v>
      </c>
      <c r="D515" s="81" t="s">
        <v>415</v>
      </c>
      <c r="E515" s="61" t="s">
        <v>420</v>
      </c>
      <c r="F515" s="28">
        <v>48.01</v>
      </c>
      <c r="G515" s="81" t="s">
        <v>144</v>
      </c>
      <c r="H515" s="61">
        <v>2760</v>
      </c>
      <c r="I515" s="28"/>
    </row>
    <row r="516" spans="1:9" ht="30" x14ac:dyDescent="0.25">
      <c r="A516" s="113">
        <v>43617</v>
      </c>
      <c r="B516" s="121">
        <v>43628</v>
      </c>
      <c r="C516" s="61" t="s">
        <v>411</v>
      </c>
      <c r="D516" s="81" t="s">
        <v>415</v>
      </c>
      <c r="E516" s="61" t="s">
        <v>420</v>
      </c>
      <c r="F516" s="28">
        <v>48.04</v>
      </c>
      <c r="G516" s="81" t="s">
        <v>144</v>
      </c>
      <c r="H516" s="93" t="s">
        <v>160</v>
      </c>
      <c r="I516" s="28"/>
    </row>
    <row r="517" spans="1:9" ht="30" x14ac:dyDescent="0.25">
      <c r="A517" s="113">
        <v>43617</v>
      </c>
      <c r="B517" s="121">
        <v>43629</v>
      </c>
      <c r="C517" s="61" t="s">
        <v>153</v>
      </c>
      <c r="D517" s="81" t="s">
        <v>415</v>
      </c>
      <c r="E517" s="61" t="s">
        <v>420</v>
      </c>
      <c r="F517" s="28">
        <v>53.76</v>
      </c>
      <c r="G517" s="81" t="s">
        <v>144</v>
      </c>
      <c r="H517" s="93" t="s">
        <v>160</v>
      </c>
      <c r="I517" s="28"/>
    </row>
    <row r="518" spans="1:9" ht="30" x14ac:dyDescent="0.25">
      <c r="A518" s="113">
        <v>43617</v>
      </c>
      <c r="B518" s="121">
        <v>43629</v>
      </c>
      <c r="C518" s="61" t="s">
        <v>156</v>
      </c>
      <c r="D518" s="81" t="s">
        <v>415</v>
      </c>
      <c r="E518" s="61" t="s">
        <v>420</v>
      </c>
      <c r="F518" s="28">
        <v>53.98</v>
      </c>
      <c r="G518" s="81" t="s">
        <v>144</v>
      </c>
      <c r="H518" s="93" t="s">
        <v>160</v>
      </c>
      <c r="I518" s="28"/>
    </row>
    <row r="519" spans="1:9" ht="30" x14ac:dyDescent="0.25">
      <c r="A519" s="113">
        <v>43617</v>
      </c>
      <c r="B519" s="121">
        <v>43629</v>
      </c>
      <c r="C519" s="61" t="s">
        <v>157</v>
      </c>
      <c r="D519" s="81" t="s">
        <v>415</v>
      </c>
      <c r="E519" s="61" t="s">
        <v>420</v>
      </c>
      <c r="F519" s="28">
        <v>63.97</v>
      </c>
      <c r="G519" s="81" t="s">
        <v>144</v>
      </c>
      <c r="H519" s="93" t="s">
        <v>160</v>
      </c>
      <c r="I519" s="28"/>
    </row>
    <row r="520" spans="1:9" ht="30" x14ac:dyDescent="0.25">
      <c r="A520" s="113">
        <v>43617</v>
      </c>
      <c r="B520" s="121">
        <v>43629</v>
      </c>
      <c r="C520" s="61" t="s">
        <v>383</v>
      </c>
      <c r="D520" s="81" t="s">
        <v>415</v>
      </c>
      <c r="E520" s="61" t="s">
        <v>420</v>
      </c>
      <c r="F520" s="28">
        <v>49.85</v>
      </c>
      <c r="G520" s="81" t="s">
        <v>144</v>
      </c>
      <c r="H520" s="93" t="s">
        <v>160</v>
      </c>
      <c r="I520" s="28"/>
    </row>
    <row r="521" spans="1:9" ht="30" x14ac:dyDescent="0.25">
      <c r="A521" s="113">
        <v>43617</v>
      </c>
      <c r="B521" s="121">
        <v>43629</v>
      </c>
      <c r="C521" s="61" t="s">
        <v>401</v>
      </c>
      <c r="D521" s="81" t="s">
        <v>415</v>
      </c>
      <c r="E521" s="61" t="s">
        <v>420</v>
      </c>
      <c r="F521" s="28">
        <v>56.38</v>
      </c>
      <c r="G521" s="81" t="s">
        <v>144</v>
      </c>
      <c r="H521" s="93" t="s">
        <v>160</v>
      </c>
      <c r="I521" s="28"/>
    </row>
    <row r="522" spans="1:9" ht="30" x14ac:dyDescent="0.25">
      <c r="A522" s="113">
        <v>43617</v>
      </c>
      <c r="B522" s="121">
        <v>43629</v>
      </c>
      <c r="C522" s="61" t="s">
        <v>385</v>
      </c>
      <c r="D522" s="81" t="s">
        <v>415</v>
      </c>
      <c r="E522" s="61" t="s">
        <v>420</v>
      </c>
      <c r="F522" s="28">
        <v>49.24</v>
      </c>
      <c r="G522" s="81" t="s">
        <v>144</v>
      </c>
      <c r="H522" s="93" t="s">
        <v>160</v>
      </c>
      <c r="I522" s="28"/>
    </row>
    <row r="523" spans="1:9" ht="30" x14ac:dyDescent="0.25">
      <c r="A523" s="113">
        <v>43617</v>
      </c>
      <c r="B523" s="121">
        <v>43629</v>
      </c>
      <c r="C523" s="61" t="s">
        <v>386</v>
      </c>
      <c r="D523" s="81" t="s">
        <v>415</v>
      </c>
      <c r="E523" s="61" t="s">
        <v>420</v>
      </c>
      <c r="F523" s="28">
        <v>49.09</v>
      </c>
      <c r="G523" s="81" t="s">
        <v>144</v>
      </c>
      <c r="H523" s="93" t="s">
        <v>160</v>
      </c>
      <c r="I523" s="28"/>
    </row>
    <row r="524" spans="1:9" ht="30" x14ac:dyDescent="0.25">
      <c r="A524" s="113">
        <v>43617</v>
      </c>
      <c r="B524" s="121">
        <v>43629</v>
      </c>
      <c r="C524" s="61" t="s">
        <v>387</v>
      </c>
      <c r="D524" s="81" t="s">
        <v>415</v>
      </c>
      <c r="E524" s="61" t="s">
        <v>420</v>
      </c>
      <c r="F524" s="28">
        <v>49.09</v>
      </c>
      <c r="G524" s="81" t="s">
        <v>144</v>
      </c>
      <c r="H524" s="93" t="s">
        <v>160</v>
      </c>
      <c r="I524" s="28"/>
    </row>
    <row r="525" spans="1:9" ht="30" x14ac:dyDescent="0.25">
      <c r="A525" s="113">
        <v>43617</v>
      </c>
      <c r="B525" s="121">
        <v>43629</v>
      </c>
      <c r="C525" s="61" t="s">
        <v>388</v>
      </c>
      <c r="D525" s="81" t="s">
        <v>415</v>
      </c>
      <c r="E525" s="61" t="s">
        <v>420</v>
      </c>
      <c r="F525" s="28">
        <v>48.89</v>
      </c>
      <c r="G525" s="81" t="s">
        <v>144</v>
      </c>
      <c r="H525" s="61">
        <v>1414</v>
      </c>
      <c r="I525" s="28"/>
    </row>
    <row r="526" spans="1:9" ht="30" x14ac:dyDescent="0.25">
      <c r="A526" s="113">
        <v>43617</v>
      </c>
      <c r="B526" s="121">
        <v>43629</v>
      </c>
      <c r="C526" s="61" t="s">
        <v>402</v>
      </c>
      <c r="D526" s="81" t="s">
        <v>415</v>
      </c>
      <c r="E526" s="61" t="s">
        <v>420</v>
      </c>
      <c r="F526" s="28">
        <v>54.83</v>
      </c>
      <c r="G526" s="81" t="s">
        <v>144</v>
      </c>
      <c r="H526" s="93" t="s">
        <v>160</v>
      </c>
      <c r="I526" s="28"/>
    </row>
    <row r="527" spans="1:9" ht="30" x14ac:dyDescent="0.25">
      <c r="A527" s="113">
        <v>43617</v>
      </c>
      <c r="B527" s="121">
        <v>43629</v>
      </c>
      <c r="C527" s="61" t="s">
        <v>389</v>
      </c>
      <c r="D527" s="81" t="s">
        <v>415</v>
      </c>
      <c r="E527" s="61" t="s">
        <v>420</v>
      </c>
      <c r="F527" s="28">
        <v>48.96</v>
      </c>
      <c r="G527" s="81" t="s">
        <v>144</v>
      </c>
      <c r="H527" s="93" t="s">
        <v>160</v>
      </c>
      <c r="I527" s="28"/>
    </row>
    <row r="528" spans="1:9" ht="30" x14ac:dyDescent="0.25">
      <c r="A528" s="113">
        <v>43617</v>
      </c>
      <c r="B528" s="121">
        <v>43629</v>
      </c>
      <c r="C528" s="61" t="s">
        <v>391</v>
      </c>
      <c r="D528" s="81" t="s">
        <v>415</v>
      </c>
      <c r="E528" s="61" t="s">
        <v>420</v>
      </c>
      <c r="F528" s="28">
        <v>50.43</v>
      </c>
      <c r="G528" s="81" t="s">
        <v>144</v>
      </c>
      <c r="H528" s="93" t="s">
        <v>160</v>
      </c>
      <c r="I528" s="28"/>
    </row>
    <row r="529" spans="1:9" ht="30" x14ac:dyDescent="0.25">
      <c r="A529" s="113">
        <v>43617</v>
      </c>
      <c r="B529" s="121">
        <v>43629</v>
      </c>
      <c r="C529" s="61" t="s">
        <v>392</v>
      </c>
      <c r="D529" s="81" t="s">
        <v>415</v>
      </c>
      <c r="E529" s="61" t="s">
        <v>420</v>
      </c>
      <c r="F529" s="28">
        <v>50.2</v>
      </c>
      <c r="G529" s="81" t="s">
        <v>144</v>
      </c>
      <c r="H529" s="93" t="s">
        <v>160</v>
      </c>
      <c r="I529" s="28"/>
    </row>
    <row r="530" spans="1:9" ht="30" x14ac:dyDescent="0.25">
      <c r="A530" s="113">
        <v>43617</v>
      </c>
      <c r="B530" s="121">
        <v>43629</v>
      </c>
      <c r="C530" s="61" t="s">
        <v>393</v>
      </c>
      <c r="D530" s="81" t="s">
        <v>415</v>
      </c>
      <c r="E530" s="61" t="s">
        <v>420</v>
      </c>
      <c r="F530" s="28">
        <v>50</v>
      </c>
      <c r="G530" s="81" t="s">
        <v>144</v>
      </c>
      <c r="H530" s="93" t="s">
        <v>160</v>
      </c>
      <c r="I530" s="28"/>
    </row>
    <row r="531" spans="1:9" ht="30" x14ac:dyDescent="0.25">
      <c r="A531" s="113">
        <v>43617</v>
      </c>
      <c r="B531" s="121">
        <v>43629</v>
      </c>
      <c r="C531" s="61" t="s">
        <v>394</v>
      </c>
      <c r="D531" s="81" t="s">
        <v>415</v>
      </c>
      <c r="E531" s="61" t="s">
        <v>420</v>
      </c>
      <c r="F531" s="28">
        <v>51.79</v>
      </c>
      <c r="G531" s="81" t="s">
        <v>144</v>
      </c>
      <c r="H531" s="93" t="s">
        <v>160</v>
      </c>
      <c r="I531" s="28"/>
    </row>
    <row r="532" spans="1:9" ht="30" x14ac:dyDescent="0.25">
      <c r="A532" s="113">
        <v>43617</v>
      </c>
      <c r="B532" s="121">
        <v>43629</v>
      </c>
      <c r="C532" s="61" t="s">
        <v>395</v>
      </c>
      <c r="D532" s="81" t="s">
        <v>415</v>
      </c>
      <c r="E532" s="61" t="s">
        <v>420</v>
      </c>
      <c r="F532" s="28">
        <v>51.56</v>
      </c>
      <c r="G532" s="81" t="s">
        <v>144</v>
      </c>
      <c r="H532" s="93" t="s">
        <v>160</v>
      </c>
      <c r="I532" s="28"/>
    </row>
    <row r="533" spans="1:9" ht="30" x14ac:dyDescent="0.25">
      <c r="A533" s="113">
        <v>43617</v>
      </c>
      <c r="B533" s="121">
        <v>43629</v>
      </c>
      <c r="C533" s="61" t="s">
        <v>408</v>
      </c>
      <c r="D533" s="81" t="s">
        <v>415</v>
      </c>
      <c r="E533" s="61" t="s">
        <v>420</v>
      </c>
      <c r="F533" s="28">
        <v>54.25</v>
      </c>
      <c r="G533" s="81" t="s">
        <v>144</v>
      </c>
      <c r="H533" s="93" t="s">
        <v>160</v>
      </c>
      <c r="I533" s="28"/>
    </row>
    <row r="534" spans="1:9" ht="30" x14ac:dyDescent="0.25">
      <c r="A534" s="113">
        <v>43617</v>
      </c>
      <c r="B534" s="121">
        <v>43629</v>
      </c>
      <c r="C534" s="61" t="s">
        <v>396</v>
      </c>
      <c r="D534" s="81" t="s">
        <v>415</v>
      </c>
      <c r="E534" s="61" t="s">
        <v>420</v>
      </c>
      <c r="F534" s="28">
        <v>49.17</v>
      </c>
      <c r="G534" s="81" t="s">
        <v>144</v>
      </c>
      <c r="H534" s="93" t="s">
        <v>160</v>
      </c>
      <c r="I534" s="28"/>
    </row>
    <row r="535" spans="1:9" ht="30" x14ac:dyDescent="0.25">
      <c r="A535" s="113">
        <v>43617</v>
      </c>
      <c r="B535" s="121">
        <v>43629</v>
      </c>
      <c r="C535" s="61" t="s">
        <v>409</v>
      </c>
      <c r="D535" s="81" t="s">
        <v>415</v>
      </c>
      <c r="E535" s="61" t="s">
        <v>420</v>
      </c>
      <c r="F535" s="28">
        <v>49.13</v>
      </c>
      <c r="G535" s="81" t="s">
        <v>144</v>
      </c>
      <c r="H535" s="93" t="s">
        <v>160</v>
      </c>
      <c r="I535" s="28"/>
    </row>
    <row r="536" spans="1:9" ht="30" x14ac:dyDescent="0.25">
      <c r="A536" s="113">
        <v>43617</v>
      </c>
      <c r="B536" s="121">
        <v>43629</v>
      </c>
      <c r="C536" s="61" t="s">
        <v>410</v>
      </c>
      <c r="D536" s="81" t="s">
        <v>415</v>
      </c>
      <c r="E536" s="61" t="s">
        <v>420</v>
      </c>
      <c r="F536" s="28">
        <v>54.04</v>
      </c>
      <c r="G536" s="81" t="s">
        <v>144</v>
      </c>
      <c r="H536" s="93" t="s">
        <v>160</v>
      </c>
      <c r="I536" s="28"/>
    </row>
    <row r="537" spans="1:9" x14ac:dyDescent="0.25">
      <c r="C537"/>
      <c r="D537"/>
      <c r="E537"/>
      <c r="F537"/>
      <c r="G537"/>
      <c r="H537"/>
      <c r="I537"/>
    </row>
    <row r="538" spans="1:9" x14ac:dyDescent="0.25">
      <c r="A538" s="333" t="s">
        <v>338</v>
      </c>
      <c r="B538" s="333" t="s">
        <v>343</v>
      </c>
      <c r="C538" s="333" t="s">
        <v>129</v>
      </c>
      <c r="D538" s="333" t="s">
        <v>132</v>
      </c>
      <c r="E538" s="335" t="s">
        <v>193</v>
      </c>
      <c r="F538" s="336"/>
      <c r="G538" s="335" t="s">
        <v>143</v>
      </c>
      <c r="H538" s="336"/>
      <c r="I538" s="333" t="s">
        <v>15</v>
      </c>
    </row>
    <row r="539" spans="1:9" ht="30" x14ac:dyDescent="0.25">
      <c r="A539" s="334"/>
      <c r="B539" s="334"/>
      <c r="C539" s="334"/>
      <c r="D539" s="334"/>
      <c r="E539" s="114" t="s">
        <v>14</v>
      </c>
      <c r="F539" s="114" t="s">
        <v>170</v>
      </c>
      <c r="G539" s="114" t="s">
        <v>14</v>
      </c>
      <c r="H539" s="114" t="s">
        <v>170</v>
      </c>
      <c r="I539" s="334"/>
    </row>
    <row r="540" spans="1:9" ht="30" x14ac:dyDescent="0.25">
      <c r="A540" s="113">
        <v>43647</v>
      </c>
      <c r="B540" s="121">
        <v>43655</v>
      </c>
      <c r="C540" s="61" t="s">
        <v>155</v>
      </c>
      <c r="D540" s="81" t="s">
        <v>415</v>
      </c>
      <c r="E540" s="61" t="s">
        <v>420</v>
      </c>
      <c r="F540" s="28">
        <v>57.32</v>
      </c>
      <c r="G540" s="81" t="s">
        <v>144</v>
      </c>
      <c r="H540" s="93" t="s">
        <v>160</v>
      </c>
      <c r="I540" s="28"/>
    </row>
    <row r="541" spans="1:9" ht="30" x14ac:dyDescent="0.25">
      <c r="A541" s="113">
        <v>43647</v>
      </c>
      <c r="B541" s="121">
        <v>43655</v>
      </c>
      <c r="C541" s="61" t="s">
        <v>157</v>
      </c>
      <c r="D541" s="81" t="s">
        <v>415</v>
      </c>
      <c r="E541" s="61" t="s">
        <v>420</v>
      </c>
      <c r="F541" s="28">
        <v>63.98</v>
      </c>
      <c r="G541" s="81" t="s">
        <v>144</v>
      </c>
      <c r="H541" s="93" t="s">
        <v>160</v>
      </c>
      <c r="I541" s="28"/>
    </row>
    <row r="542" spans="1:9" ht="30" x14ac:dyDescent="0.25">
      <c r="A542" s="113">
        <v>43647</v>
      </c>
      <c r="B542" s="121">
        <v>43655</v>
      </c>
      <c r="C542" s="61" t="s">
        <v>159</v>
      </c>
      <c r="D542" s="81" t="s">
        <v>415</v>
      </c>
      <c r="E542" s="61" t="s">
        <v>420</v>
      </c>
      <c r="F542" s="28">
        <v>48.65</v>
      </c>
      <c r="G542" s="81" t="s">
        <v>144</v>
      </c>
      <c r="H542" s="93" t="s">
        <v>160</v>
      </c>
      <c r="I542" s="28"/>
    </row>
    <row r="543" spans="1:9" ht="30" x14ac:dyDescent="0.25">
      <c r="A543" s="113">
        <v>43647</v>
      </c>
      <c r="B543" s="121">
        <v>43655</v>
      </c>
      <c r="C543" s="61" t="s">
        <v>401</v>
      </c>
      <c r="D543" s="81" t="s">
        <v>415</v>
      </c>
      <c r="E543" s="61" t="s">
        <v>420</v>
      </c>
      <c r="F543" s="28">
        <v>56.27</v>
      </c>
      <c r="G543" s="81" t="s">
        <v>144</v>
      </c>
      <c r="H543" s="93" t="s">
        <v>160</v>
      </c>
      <c r="I543" s="28"/>
    </row>
    <row r="544" spans="1:9" ht="30" x14ac:dyDescent="0.25">
      <c r="A544" s="113">
        <v>43647</v>
      </c>
      <c r="B544" s="121">
        <v>43655</v>
      </c>
      <c r="C544" s="61" t="s">
        <v>384</v>
      </c>
      <c r="D544" s="81" t="s">
        <v>415</v>
      </c>
      <c r="E544" s="61" t="s">
        <v>420</v>
      </c>
      <c r="F544" s="28">
        <v>51.35</v>
      </c>
      <c r="G544" s="81" t="s">
        <v>144</v>
      </c>
      <c r="H544" s="93" t="s">
        <v>160</v>
      </c>
      <c r="I544" s="28"/>
    </row>
    <row r="545" spans="1:9" ht="30" x14ac:dyDescent="0.25">
      <c r="A545" s="113">
        <v>43647</v>
      </c>
      <c r="B545" s="121">
        <v>43655</v>
      </c>
      <c r="C545" s="61" t="s">
        <v>403</v>
      </c>
      <c r="D545" s="81" t="s">
        <v>415</v>
      </c>
      <c r="E545" s="61" t="s">
        <v>420</v>
      </c>
      <c r="F545" s="28">
        <v>58.71</v>
      </c>
      <c r="G545" s="81" t="s">
        <v>144</v>
      </c>
      <c r="H545" s="93" t="s">
        <v>160</v>
      </c>
      <c r="I545" s="28"/>
    </row>
    <row r="546" spans="1:9" ht="30" x14ac:dyDescent="0.25">
      <c r="A546" s="113">
        <v>43647</v>
      </c>
      <c r="B546" s="121">
        <v>43655</v>
      </c>
      <c r="C546" s="61" t="s">
        <v>404</v>
      </c>
      <c r="D546" s="81" t="s">
        <v>415</v>
      </c>
      <c r="E546" s="61" t="s">
        <v>420</v>
      </c>
      <c r="F546" s="28">
        <v>58.76</v>
      </c>
      <c r="G546" s="81" t="s">
        <v>144</v>
      </c>
      <c r="H546" s="93" t="s">
        <v>160</v>
      </c>
      <c r="I546" s="28"/>
    </row>
    <row r="547" spans="1:9" ht="30" x14ac:dyDescent="0.25">
      <c r="A547" s="113">
        <v>43647</v>
      </c>
      <c r="B547" s="121">
        <v>43655</v>
      </c>
      <c r="C547" s="61" t="s">
        <v>405</v>
      </c>
      <c r="D547" s="81" t="s">
        <v>415</v>
      </c>
      <c r="E547" s="61" t="s">
        <v>420</v>
      </c>
      <c r="F547" s="28">
        <v>59.15</v>
      </c>
      <c r="G547" s="81" t="s">
        <v>144</v>
      </c>
      <c r="H547" s="93" t="s">
        <v>160</v>
      </c>
      <c r="I547" s="28"/>
    </row>
    <row r="548" spans="1:9" ht="30" x14ac:dyDescent="0.25">
      <c r="A548" s="113">
        <v>43647</v>
      </c>
      <c r="B548" s="121">
        <v>43655</v>
      </c>
      <c r="C548" s="61" t="s">
        <v>406</v>
      </c>
      <c r="D548" s="81" t="s">
        <v>415</v>
      </c>
      <c r="E548" s="61" t="s">
        <v>420</v>
      </c>
      <c r="F548" s="28">
        <v>57.09</v>
      </c>
      <c r="G548" s="81" t="s">
        <v>144</v>
      </c>
      <c r="H548" s="93" t="s">
        <v>160</v>
      </c>
      <c r="I548" s="28"/>
    </row>
    <row r="549" spans="1:9" ht="30" x14ac:dyDescent="0.25">
      <c r="A549" s="113">
        <v>43647</v>
      </c>
      <c r="B549" s="121">
        <v>43655</v>
      </c>
      <c r="C549" s="61" t="s">
        <v>407</v>
      </c>
      <c r="D549" s="81" t="s">
        <v>415</v>
      </c>
      <c r="E549" s="61" t="s">
        <v>420</v>
      </c>
      <c r="F549" s="28">
        <v>55.05</v>
      </c>
      <c r="G549" s="81" t="s">
        <v>144</v>
      </c>
      <c r="H549" s="93" t="s">
        <v>160</v>
      </c>
      <c r="I549" s="28"/>
    </row>
    <row r="550" spans="1:9" ht="30" x14ac:dyDescent="0.25">
      <c r="A550" s="113">
        <v>43647</v>
      </c>
      <c r="B550" s="121">
        <v>43655</v>
      </c>
      <c r="C550" s="61" t="s">
        <v>397</v>
      </c>
      <c r="D550" s="81" t="s">
        <v>415</v>
      </c>
      <c r="E550" s="61" t="s">
        <v>420</v>
      </c>
      <c r="F550" s="28">
        <v>52.21</v>
      </c>
      <c r="G550" s="81" t="s">
        <v>144</v>
      </c>
      <c r="H550" s="93" t="s">
        <v>160</v>
      </c>
      <c r="I550" s="28"/>
    </row>
    <row r="551" spans="1:9" ht="30" x14ac:dyDescent="0.25">
      <c r="A551" s="113">
        <v>43647</v>
      </c>
      <c r="B551" s="121">
        <v>43655</v>
      </c>
      <c r="C551" s="61" t="s">
        <v>398</v>
      </c>
      <c r="D551" s="81" t="s">
        <v>415</v>
      </c>
      <c r="E551" s="61" t="s">
        <v>420</v>
      </c>
      <c r="F551" s="28">
        <v>52.18</v>
      </c>
      <c r="G551" s="81" t="s">
        <v>144</v>
      </c>
      <c r="H551" s="93" t="s">
        <v>160</v>
      </c>
      <c r="I551" s="28"/>
    </row>
    <row r="552" spans="1:9" ht="30" x14ac:dyDescent="0.25">
      <c r="A552" s="113">
        <v>43647</v>
      </c>
      <c r="B552" s="121">
        <v>43655</v>
      </c>
      <c r="C552" s="61" t="s">
        <v>399</v>
      </c>
      <c r="D552" s="81" t="s">
        <v>415</v>
      </c>
      <c r="E552" s="61" t="s">
        <v>420</v>
      </c>
      <c r="F552" s="28">
        <v>52.08</v>
      </c>
      <c r="G552" s="81" t="s">
        <v>144</v>
      </c>
      <c r="H552" s="93" t="s">
        <v>160</v>
      </c>
      <c r="I552" s="28"/>
    </row>
    <row r="553" spans="1:9" ht="30" x14ac:dyDescent="0.25">
      <c r="A553" s="113">
        <v>43647</v>
      </c>
      <c r="B553" s="121">
        <v>43655</v>
      </c>
      <c r="C553" s="61" t="s">
        <v>400</v>
      </c>
      <c r="D553" s="81" t="s">
        <v>415</v>
      </c>
      <c r="E553" s="61" t="s">
        <v>420</v>
      </c>
      <c r="F553" s="28">
        <v>51.79</v>
      </c>
      <c r="G553" s="81" t="s">
        <v>144</v>
      </c>
      <c r="H553" s="93" t="s">
        <v>160</v>
      </c>
      <c r="I553" s="28"/>
    </row>
    <row r="554" spans="1:9" ht="30" x14ac:dyDescent="0.25">
      <c r="A554" s="113">
        <v>43647</v>
      </c>
      <c r="B554" s="121">
        <v>43655</v>
      </c>
      <c r="C554" s="61" t="s">
        <v>412</v>
      </c>
      <c r="D554" s="81" t="s">
        <v>415</v>
      </c>
      <c r="E554" s="61" t="s">
        <v>420</v>
      </c>
      <c r="F554" s="28">
        <v>61.59</v>
      </c>
      <c r="G554" s="81" t="s">
        <v>144</v>
      </c>
      <c r="H554" s="93" t="s">
        <v>160</v>
      </c>
      <c r="I554" s="28"/>
    </row>
    <row r="555" spans="1:9" ht="30" x14ac:dyDescent="0.25">
      <c r="A555" s="113">
        <v>43647</v>
      </c>
      <c r="B555" s="121">
        <v>43656</v>
      </c>
      <c r="C555" s="61" t="s">
        <v>382</v>
      </c>
      <c r="D555" s="81" t="s">
        <v>415</v>
      </c>
      <c r="E555" s="61" t="s">
        <v>420</v>
      </c>
      <c r="F555" s="28">
        <v>47.96</v>
      </c>
      <c r="G555" s="81" t="s">
        <v>144</v>
      </c>
      <c r="H555" s="93" t="s">
        <v>160</v>
      </c>
      <c r="I555" s="28"/>
    </row>
    <row r="556" spans="1:9" ht="30" x14ac:dyDescent="0.25">
      <c r="A556" s="113">
        <v>43647</v>
      </c>
      <c r="B556" s="121">
        <v>43656</v>
      </c>
      <c r="C556" s="61" t="s">
        <v>370</v>
      </c>
      <c r="D556" s="81" t="s">
        <v>415</v>
      </c>
      <c r="E556" s="61" t="s">
        <v>420</v>
      </c>
      <c r="F556" s="28">
        <v>51.53</v>
      </c>
      <c r="G556" s="81" t="s">
        <v>144</v>
      </c>
      <c r="H556" s="93" t="s">
        <v>160</v>
      </c>
      <c r="I556" s="28"/>
    </row>
    <row r="557" spans="1:9" ht="30" x14ac:dyDescent="0.25">
      <c r="A557" s="113">
        <v>43647</v>
      </c>
      <c r="B557" s="121">
        <v>43656</v>
      </c>
      <c r="C557" s="61" t="s">
        <v>371</v>
      </c>
      <c r="D557" s="81" t="s">
        <v>415</v>
      </c>
      <c r="E557" s="61" t="s">
        <v>420</v>
      </c>
      <c r="F557" s="28">
        <v>52.27</v>
      </c>
      <c r="G557" s="81" t="s">
        <v>144</v>
      </c>
      <c r="H557" s="93" t="s">
        <v>160</v>
      </c>
      <c r="I557" s="28"/>
    </row>
    <row r="558" spans="1:9" ht="30" x14ac:dyDescent="0.25">
      <c r="A558" s="113">
        <v>43647</v>
      </c>
      <c r="B558" s="121">
        <v>43656</v>
      </c>
      <c r="C558" s="61" t="s">
        <v>372</v>
      </c>
      <c r="D558" s="81" t="s">
        <v>415</v>
      </c>
      <c r="E558" s="61" t="s">
        <v>420</v>
      </c>
      <c r="F558" s="28">
        <v>52.65</v>
      </c>
      <c r="G558" s="81" t="s">
        <v>144</v>
      </c>
      <c r="H558" s="93" t="s">
        <v>160</v>
      </c>
      <c r="I558" s="28"/>
    </row>
    <row r="559" spans="1:9" ht="30" x14ac:dyDescent="0.25">
      <c r="A559" s="113">
        <v>43647</v>
      </c>
      <c r="B559" s="121">
        <v>43656</v>
      </c>
      <c r="C559" s="61" t="s">
        <v>373</v>
      </c>
      <c r="D559" s="81" t="s">
        <v>415</v>
      </c>
      <c r="E559" s="61" t="s">
        <v>420</v>
      </c>
      <c r="F559" s="28">
        <v>51</v>
      </c>
      <c r="G559" s="81" t="s">
        <v>144</v>
      </c>
      <c r="H559" s="93" t="s">
        <v>160</v>
      </c>
      <c r="I559" s="28"/>
    </row>
    <row r="560" spans="1:9" ht="30" x14ac:dyDescent="0.25">
      <c r="A560" s="113">
        <v>43647</v>
      </c>
      <c r="B560" s="121">
        <v>43656</v>
      </c>
      <c r="C560" s="61" t="s">
        <v>374</v>
      </c>
      <c r="D560" s="81" t="s">
        <v>415</v>
      </c>
      <c r="E560" s="61" t="s">
        <v>420</v>
      </c>
      <c r="F560" s="28">
        <v>46.72</v>
      </c>
      <c r="G560" s="81" t="s">
        <v>144</v>
      </c>
      <c r="H560" s="93" t="s">
        <v>160</v>
      </c>
      <c r="I560" s="28"/>
    </row>
    <row r="561" spans="1:9" ht="30" x14ac:dyDescent="0.25">
      <c r="A561" s="113">
        <v>43647</v>
      </c>
      <c r="B561" s="121">
        <v>43656</v>
      </c>
      <c r="C561" s="61" t="s">
        <v>375</v>
      </c>
      <c r="D561" s="81" t="s">
        <v>415</v>
      </c>
      <c r="E561" s="61" t="s">
        <v>420</v>
      </c>
      <c r="F561" s="28">
        <v>47.56</v>
      </c>
      <c r="G561" s="81" t="s">
        <v>144</v>
      </c>
      <c r="H561" s="93" t="s">
        <v>160</v>
      </c>
      <c r="I561" s="28"/>
    </row>
    <row r="562" spans="1:9" ht="30" x14ac:dyDescent="0.25">
      <c r="A562" s="113">
        <v>43647</v>
      </c>
      <c r="B562" s="121">
        <v>43656</v>
      </c>
      <c r="C562" s="61" t="s">
        <v>376</v>
      </c>
      <c r="D562" s="81" t="s">
        <v>415</v>
      </c>
      <c r="E562" s="61" t="s">
        <v>420</v>
      </c>
      <c r="F562" s="28">
        <v>54.37</v>
      </c>
      <c r="G562" s="81" t="s">
        <v>144</v>
      </c>
      <c r="H562" s="93" t="s">
        <v>160</v>
      </c>
      <c r="I562" s="28"/>
    </row>
    <row r="563" spans="1:9" ht="30" x14ac:dyDescent="0.25">
      <c r="A563" s="113">
        <v>43647</v>
      </c>
      <c r="B563" s="121">
        <v>43656</v>
      </c>
      <c r="C563" s="61" t="s">
        <v>377</v>
      </c>
      <c r="D563" s="81" t="s">
        <v>415</v>
      </c>
      <c r="E563" s="61" t="s">
        <v>420</v>
      </c>
      <c r="F563" s="28">
        <v>28.62</v>
      </c>
      <c r="G563" s="81" t="s">
        <v>144</v>
      </c>
      <c r="H563" s="93" t="s">
        <v>160</v>
      </c>
      <c r="I563" s="28"/>
    </row>
    <row r="564" spans="1:9" ht="30" x14ac:dyDescent="0.25">
      <c r="A564" s="113">
        <v>43647</v>
      </c>
      <c r="B564" s="121">
        <v>43656</v>
      </c>
      <c r="C564" s="61" t="s">
        <v>378</v>
      </c>
      <c r="D564" s="81" t="s">
        <v>415</v>
      </c>
      <c r="E564" s="61" t="s">
        <v>420</v>
      </c>
      <c r="F564" s="28">
        <v>40.9</v>
      </c>
      <c r="G564" s="81" t="s">
        <v>144</v>
      </c>
      <c r="H564" s="93" t="s">
        <v>160</v>
      </c>
      <c r="I564" s="28"/>
    </row>
    <row r="565" spans="1:9" ht="30" x14ac:dyDescent="0.25">
      <c r="A565" s="113">
        <v>43647</v>
      </c>
      <c r="B565" s="121">
        <v>43656</v>
      </c>
      <c r="C565" s="61" t="s">
        <v>379</v>
      </c>
      <c r="D565" s="81" t="s">
        <v>415</v>
      </c>
      <c r="E565" s="61" t="s">
        <v>420</v>
      </c>
      <c r="F565" s="28">
        <v>51.7</v>
      </c>
      <c r="G565" s="81" t="s">
        <v>144</v>
      </c>
      <c r="H565" s="93" t="s">
        <v>160</v>
      </c>
      <c r="I565" s="28"/>
    </row>
    <row r="566" spans="1:9" ht="30" x14ac:dyDescent="0.25">
      <c r="A566" s="113">
        <v>43647</v>
      </c>
      <c r="B566" s="121">
        <v>43656</v>
      </c>
      <c r="C566" s="61" t="s">
        <v>380</v>
      </c>
      <c r="D566" s="81" t="s">
        <v>415</v>
      </c>
      <c r="E566" s="61" t="s">
        <v>420</v>
      </c>
      <c r="F566" s="28">
        <v>48.49</v>
      </c>
      <c r="G566" s="81" t="s">
        <v>144</v>
      </c>
      <c r="H566" s="93" t="s">
        <v>160</v>
      </c>
      <c r="I566" s="28"/>
    </row>
    <row r="567" spans="1:9" ht="30" x14ac:dyDescent="0.25">
      <c r="A567" s="113">
        <v>43647</v>
      </c>
      <c r="B567" s="121">
        <v>43656</v>
      </c>
      <c r="C567" s="61" t="s">
        <v>381</v>
      </c>
      <c r="D567" s="81" t="s">
        <v>415</v>
      </c>
      <c r="E567" s="61" t="s">
        <v>420</v>
      </c>
      <c r="F567" s="28">
        <v>48.01</v>
      </c>
      <c r="G567" s="81" t="s">
        <v>144</v>
      </c>
      <c r="H567" s="61">
        <v>2799</v>
      </c>
      <c r="I567" s="28"/>
    </row>
    <row r="568" spans="1:9" ht="30" x14ac:dyDescent="0.25">
      <c r="A568" s="113">
        <v>43647</v>
      </c>
      <c r="B568" s="121">
        <v>43656</v>
      </c>
      <c r="C568" s="61" t="s">
        <v>411</v>
      </c>
      <c r="D568" s="81" t="s">
        <v>415</v>
      </c>
      <c r="E568" s="61" t="s">
        <v>420</v>
      </c>
      <c r="F568" s="28">
        <v>48.02</v>
      </c>
      <c r="G568" s="81" t="s">
        <v>144</v>
      </c>
      <c r="H568" s="93" t="s">
        <v>160</v>
      </c>
      <c r="I568" s="28"/>
    </row>
    <row r="569" spans="1:9" ht="30" x14ac:dyDescent="0.25">
      <c r="A569" s="113">
        <v>43647</v>
      </c>
      <c r="B569" s="121">
        <v>43657</v>
      </c>
      <c r="C569" s="61" t="s">
        <v>388</v>
      </c>
      <c r="D569" s="81" t="s">
        <v>415</v>
      </c>
      <c r="E569" s="61" t="s">
        <v>420</v>
      </c>
      <c r="F569" s="28">
        <v>52.08</v>
      </c>
      <c r="G569" s="81" t="s">
        <v>144</v>
      </c>
      <c r="H569" s="61">
        <v>1430</v>
      </c>
      <c r="I569" s="28"/>
    </row>
    <row r="571" spans="1:9" x14ac:dyDescent="0.25">
      <c r="A571" s="333" t="s">
        <v>338</v>
      </c>
      <c r="B571" s="333" t="s">
        <v>343</v>
      </c>
      <c r="C571" s="333" t="s">
        <v>129</v>
      </c>
      <c r="D571" s="333" t="s">
        <v>132</v>
      </c>
      <c r="E571" s="335" t="s">
        <v>193</v>
      </c>
      <c r="F571" s="336"/>
      <c r="G571" s="335" t="s">
        <v>143</v>
      </c>
      <c r="H571" s="336"/>
      <c r="I571" s="333" t="s">
        <v>15</v>
      </c>
    </row>
    <row r="572" spans="1:9" ht="30" x14ac:dyDescent="0.25">
      <c r="A572" s="334"/>
      <c r="B572" s="334"/>
      <c r="C572" s="334"/>
      <c r="D572" s="334"/>
      <c r="E572" s="114" t="s">
        <v>14</v>
      </c>
      <c r="F572" s="114" t="s">
        <v>170</v>
      </c>
      <c r="G572" s="114" t="s">
        <v>14</v>
      </c>
      <c r="H572" s="114" t="s">
        <v>170</v>
      </c>
      <c r="I572" s="334"/>
    </row>
    <row r="573" spans="1:9" ht="30" x14ac:dyDescent="0.25">
      <c r="A573" s="113">
        <v>43678</v>
      </c>
      <c r="B573" s="121">
        <v>43682</v>
      </c>
      <c r="C573" s="61" t="s">
        <v>382</v>
      </c>
      <c r="D573" s="81" t="s">
        <v>415</v>
      </c>
      <c r="E573" s="61" t="s">
        <v>420</v>
      </c>
      <c r="F573" s="28">
        <v>47.96</v>
      </c>
      <c r="G573" s="81" t="s">
        <v>144</v>
      </c>
      <c r="H573" s="93">
        <v>2458</v>
      </c>
      <c r="I573" s="28"/>
    </row>
    <row r="574" spans="1:9" ht="30" x14ac:dyDescent="0.25">
      <c r="A574" s="113">
        <v>43678</v>
      </c>
      <c r="B574" s="121">
        <v>43684</v>
      </c>
      <c r="C574" s="61" t="s">
        <v>153</v>
      </c>
      <c r="D574" s="81" t="s">
        <v>415</v>
      </c>
      <c r="E574" s="61" t="s">
        <v>420</v>
      </c>
      <c r="F574" s="28">
        <v>47.96</v>
      </c>
      <c r="G574" s="81" t="s">
        <v>144</v>
      </c>
      <c r="H574" s="93">
        <v>1215</v>
      </c>
      <c r="I574" s="28"/>
    </row>
    <row r="575" spans="1:9" ht="30" x14ac:dyDescent="0.25">
      <c r="A575" s="113">
        <v>43678</v>
      </c>
      <c r="B575" s="121">
        <v>43679</v>
      </c>
      <c r="C575" s="61" t="s">
        <v>155</v>
      </c>
      <c r="D575" s="81" t="s">
        <v>415</v>
      </c>
      <c r="E575" s="61" t="s">
        <v>420</v>
      </c>
      <c r="F575" s="28">
        <v>57.29</v>
      </c>
      <c r="G575" s="81" t="s">
        <v>144</v>
      </c>
      <c r="H575" s="93">
        <v>2290</v>
      </c>
      <c r="I575" s="28"/>
    </row>
    <row r="576" spans="1:9" ht="30" x14ac:dyDescent="0.25">
      <c r="A576" s="113">
        <v>43678</v>
      </c>
      <c r="B576" s="121">
        <v>43684</v>
      </c>
      <c r="C576" s="61" t="s">
        <v>156</v>
      </c>
      <c r="D576" s="81" t="s">
        <v>415</v>
      </c>
      <c r="E576" s="61" t="s">
        <v>420</v>
      </c>
      <c r="F576" s="28">
        <v>53.72</v>
      </c>
      <c r="G576" s="81" t="s">
        <v>144</v>
      </c>
      <c r="H576" s="93">
        <v>1449</v>
      </c>
      <c r="I576" s="28"/>
    </row>
    <row r="577" spans="1:9" ht="30" x14ac:dyDescent="0.25">
      <c r="A577" s="113">
        <v>43678</v>
      </c>
      <c r="B577" s="121">
        <v>43678</v>
      </c>
      <c r="C577" s="61" t="s">
        <v>157</v>
      </c>
      <c r="D577" s="81" t="s">
        <v>415</v>
      </c>
      <c r="E577" s="61" t="s">
        <v>420</v>
      </c>
      <c r="F577" s="85">
        <v>64</v>
      </c>
      <c r="G577" s="81" t="s">
        <v>144</v>
      </c>
      <c r="H577" s="93">
        <v>1952</v>
      </c>
      <c r="I577" s="28"/>
    </row>
    <row r="578" spans="1:9" ht="30" x14ac:dyDescent="0.25">
      <c r="A578" s="113">
        <v>43678</v>
      </c>
      <c r="B578" s="121">
        <v>43682</v>
      </c>
      <c r="C578" s="61" t="s">
        <v>158</v>
      </c>
      <c r="D578" s="81" t="s">
        <v>415</v>
      </c>
      <c r="E578" s="61" t="s">
        <v>420</v>
      </c>
      <c r="F578" s="28">
        <v>56.72</v>
      </c>
      <c r="G578" s="81" t="s">
        <v>144</v>
      </c>
      <c r="H578" s="93" t="s">
        <v>160</v>
      </c>
      <c r="I578" s="28"/>
    </row>
    <row r="579" spans="1:9" ht="30" x14ac:dyDescent="0.25">
      <c r="A579" s="113">
        <v>43678</v>
      </c>
      <c r="B579" s="121">
        <v>43678</v>
      </c>
      <c r="C579" s="61" t="s">
        <v>159</v>
      </c>
      <c r="D579" s="81" t="s">
        <v>415</v>
      </c>
      <c r="E579" s="61" t="s">
        <v>420</v>
      </c>
      <c r="F579" s="28">
        <v>48.66</v>
      </c>
      <c r="G579" s="81" t="s">
        <v>144</v>
      </c>
      <c r="H579" s="93">
        <v>6944</v>
      </c>
      <c r="I579" s="28"/>
    </row>
    <row r="580" spans="1:9" ht="30" x14ac:dyDescent="0.25">
      <c r="A580" s="113">
        <v>43678</v>
      </c>
      <c r="B580" s="121">
        <v>43683</v>
      </c>
      <c r="C580" s="61" t="s">
        <v>383</v>
      </c>
      <c r="D580" s="81" t="s">
        <v>415</v>
      </c>
      <c r="E580" s="61" t="s">
        <v>420</v>
      </c>
      <c r="F580" s="28">
        <v>49.77</v>
      </c>
      <c r="G580" s="81" t="s">
        <v>144</v>
      </c>
      <c r="H580" s="93">
        <v>986</v>
      </c>
      <c r="I580" s="28"/>
    </row>
    <row r="581" spans="1:9" ht="30" x14ac:dyDescent="0.25">
      <c r="A581" s="113">
        <v>43678</v>
      </c>
      <c r="B581" s="121">
        <v>43678</v>
      </c>
      <c r="C581" s="61" t="s">
        <v>401</v>
      </c>
      <c r="D581" s="81" t="s">
        <v>415</v>
      </c>
      <c r="E581" s="61" t="s">
        <v>420</v>
      </c>
      <c r="F581" s="28">
        <v>56.2</v>
      </c>
      <c r="G581" s="81" t="s">
        <v>144</v>
      </c>
      <c r="H581" s="93">
        <v>3055</v>
      </c>
      <c r="I581" s="28"/>
    </row>
    <row r="582" spans="1:9" ht="30" x14ac:dyDescent="0.25">
      <c r="A582" s="113">
        <v>43678</v>
      </c>
      <c r="B582" s="121">
        <v>43684</v>
      </c>
      <c r="C582" s="61" t="s">
        <v>370</v>
      </c>
      <c r="D582" s="81" t="s">
        <v>415</v>
      </c>
      <c r="E582" s="61" t="s">
        <v>420</v>
      </c>
      <c r="F582" s="28">
        <v>51.51</v>
      </c>
      <c r="G582" s="81" t="s">
        <v>144</v>
      </c>
      <c r="H582" s="93">
        <v>1205</v>
      </c>
      <c r="I582" s="28"/>
    </row>
    <row r="583" spans="1:9" ht="30" x14ac:dyDescent="0.25">
      <c r="A583" s="113">
        <v>43678</v>
      </c>
      <c r="B583" s="121">
        <v>43684</v>
      </c>
      <c r="C583" s="61" t="s">
        <v>371</v>
      </c>
      <c r="D583" s="81" t="s">
        <v>415</v>
      </c>
      <c r="E583" s="61" t="s">
        <v>420</v>
      </c>
      <c r="F583" s="28">
        <v>52.26</v>
      </c>
      <c r="G583" s="81" t="s">
        <v>144</v>
      </c>
      <c r="H583" s="93">
        <v>804</v>
      </c>
      <c r="I583" s="28"/>
    </row>
    <row r="584" spans="1:9" ht="30" x14ac:dyDescent="0.25">
      <c r="A584" s="113">
        <v>43678</v>
      </c>
      <c r="B584" s="121">
        <v>43684</v>
      </c>
      <c r="C584" s="61" t="s">
        <v>372</v>
      </c>
      <c r="D584" s="81" t="s">
        <v>415</v>
      </c>
      <c r="E584" s="61" t="s">
        <v>420</v>
      </c>
      <c r="F584" s="28">
        <v>52.64</v>
      </c>
      <c r="G584" s="81" t="s">
        <v>144</v>
      </c>
      <c r="H584" s="93">
        <v>487</v>
      </c>
      <c r="I584" s="28"/>
    </row>
    <row r="585" spans="1:9" ht="30" x14ac:dyDescent="0.25">
      <c r="A585" s="113">
        <v>43678</v>
      </c>
      <c r="B585" s="121">
        <v>43685</v>
      </c>
      <c r="C585" s="61" t="s">
        <v>373</v>
      </c>
      <c r="D585" s="81" t="s">
        <v>415</v>
      </c>
      <c r="E585" s="61" t="s">
        <v>420</v>
      </c>
      <c r="F585" s="28">
        <v>50.97</v>
      </c>
      <c r="G585" s="81" t="s">
        <v>144</v>
      </c>
      <c r="H585" s="93">
        <v>337</v>
      </c>
      <c r="I585" s="28"/>
    </row>
    <row r="586" spans="1:9" ht="30" x14ac:dyDescent="0.25">
      <c r="A586" s="113">
        <v>43678</v>
      </c>
      <c r="B586" s="121">
        <v>43684</v>
      </c>
      <c r="C586" s="61" t="s">
        <v>374</v>
      </c>
      <c r="D586" s="81" t="s">
        <v>415</v>
      </c>
      <c r="E586" s="61" t="s">
        <v>420</v>
      </c>
      <c r="F586" s="28">
        <v>46.81</v>
      </c>
      <c r="G586" s="81" t="s">
        <v>144</v>
      </c>
      <c r="H586" s="93">
        <v>2176</v>
      </c>
      <c r="I586" s="28"/>
    </row>
    <row r="587" spans="1:9" ht="30" x14ac:dyDescent="0.25">
      <c r="A587" s="113">
        <v>43678</v>
      </c>
      <c r="B587" s="121">
        <v>43684</v>
      </c>
      <c r="C587" s="61" t="s">
        <v>375</v>
      </c>
      <c r="D587" s="81" t="s">
        <v>415</v>
      </c>
      <c r="E587" s="61" t="s">
        <v>420</v>
      </c>
      <c r="F587" s="28">
        <v>47.55</v>
      </c>
      <c r="G587" s="81" t="s">
        <v>144</v>
      </c>
      <c r="H587" s="93">
        <v>4351</v>
      </c>
      <c r="I587" s="28"/>
    </row>
    <row r="588" spans="1:9" ht="30" x14ac:dyDescent="0.25">
      <c r="A588" s="113">
        <v>43678</v>
      </c>
      <c r="B588" s="121">
        <v>43678</v>
      </c>
      <c r="C588" s="61" t="s">
        <v>384</v>
      </c>
      <c r="D588" s="81" t="s">
        <v>415</v>
      </c>
      <c r="E588" s="61" t="s">
        <v>420</v>
      </c>
      <c r="F588" s="28">
        <v>51.36</v>
      </c>
      <c r="G588" s="81" t="s">
        <v>144</v>
      </c>
      <c r="H588" s="93">
        <v>693</v>
      </c>
      <c r="I588" s="28"/>
    </row>
    <row r="589" spans="1:9" ht="30" x14ac:dyDescent="0.25">
      <c r="A589" s="113">
        <v>43678</v>
      </c>
      <c r="B589" s="121">
        <v>43684</v>
      </c>
      <c r="C589" s="61" t="s">
        <v>376</v>
      </c>
      <c r="D589" s="81" t="s">
        <v>415</v>
      </c>
      <c r="E589" s="61" t="s">
        <v>420</v>
      </c>
      <c r="F589" s="28">
        <v>54.38</v>
      </c>
      <c r="G589" s="81" t="s">
        <v>144</v>
      </c>
      <c r="H589" s="93">
        <v>1275</v>
      </c>
      <c r="I589" s="28"/>
    </row>
    <row r="590" spans="1:9" ht="30" x14ac:dyDescent="0.25">
      <c r="A590" s="113">
        <v>43678</v>
      </c>
      <c r="B590" s="121">
        <v>43684</v>
      </c>
      <c r="C590" s="61" t="s">
        <v>377</v>
      </c>
      <c r="D590" s="81" t="s">
        <v>415</v>
      </c>
      <c r="E590" s="61" t="s">
        <v>420</v>
      </c>
      <c r="F590" s="28">
        <v>28.7</v>
      </c>
      <c r="G590" s="81" t="s">
        <v>144</v>
      </c>
      <c r="H590" s="93">
        <v>2726</v>
      </c>
      <c r="I590" s="28"/>
    </row>
    <row r="591" spans="1:9" ht="30" x14ac:dyDescent="0.25">
      <c r="A591" s="113">
        <v>43678</v>
      </c>
      <c r="B591" s="121">
        <v>43683</v>
      </c>
      <c r="C591" s="61" t="s">
        <v>385</v>
      </c>
      <c r="D591" s="81" t="s">
        <v>415</v>
      </c>
      <c r="E591" s="61" t="s">
        <v>420</v>
      </c>
      <c r="F591" s="28">
        <v>49.16</v>
      </c>
      <c r="G591" s="81" t="s">
        <v>144</v>
      </c>
      <c r="H591" s="93">
        <v>1353</v>
      </c>
      <c r="I591" s="28"/>
    </row>
    <row r="592" spans="1:9" ht="30" x14ac:dyDescent="0.25">
      <c r="A592" s="113">
        <v>43678</v>
      </c>
      <c r="B592" s="121">
        <v>43683</v>
      </c>
      <c r="C592" s="61" t="s">
        <v>386</v>
      </c>
      <c r="D592" s="81" t="s">
        <v>415</v>
      </c>
      <c r="E592" s="61" t="s">
        <v>420</v>
      </c>
      <c r="F592" s="28">
        <v>49.01</v>
      </c>
      <c r="G592" s="81" t="s">
        <v>144</v>
      </c>
      <c r="H592" s="93">
        <v>1302</v>
      </c>
      <c r="I592" s="28"/>
    </row>
    <row r="593" spans="1:9" ht="30" x14ac:dyDescent="0.25">
      <c r="A593" s="113">
        <v>43678</v>
      </c>
      <c r="B593" s="121">
        <v>43683</v>
      </c>
      <c r="C593" s="61" t="s">
        <v>387</v>
      </c>
      <c r="D593" s="81" t="s">
        <v>415</v>
      </c>
      <c r="E593" s="61" t="s">
        <v>420</v>
      </c>
      <c r="F593" s="28">
        <v>49.04</v>
      </c>
      <c r="G593" s="81" t="s">
        <v>144</v>
      </c>
      <c r="H593" s="93">
        <v>956</v>
      </c>
      <c r="I593" s="28"/>
    </row>
    <row r="594" spans="1:9" ht="30" x14ac:dyDescent="0.25">
      <c r="A594" s="113">
        <v>43678</v>
      </c>
      <c r="B594" s="121">
        <v>43683</v>
      </c>
      <c r="C594" s="61" t="s">
        <v>388</v>
      </c>
      <c r="D594" s="81" t="s">
        <v>415</v>
      </c>
      <c r="E594" s="61" t="s">
        <v>420</v>
      </c>
      <c r="F594" s="28">
        <v>48.8</v>
      </c>
      <c r="G594" s="81" t="s">
        <v>144</v>
      </c>
      <c r="H594" s="93">
        <v>1444</v>
      </c>
      <c r="I594" s="28"/>
    </row>
    <row r="595" spans="1:9" ht="30" x14ac:dyDescent="0.25">
      <c r="A595" s="113">
        <v>43678</v>
      </c>
      <c r="B595" s="121">
        <v>43682</v>
      </c>
      <c r="C595" s="61" t="s">
        <v>378</v>
      </c>
      <c r="D595" s="81" t="s">
        <v>415</v>
      </c>
      <c r="E595" s="61" t="s">
        <v>420</v>
      </c>
      <c r="F595" s="28">
        <v>40.99</v>
      </c>
      <c r="G595" s="81" t="s">
        <v>144</v>
      </c>
      <c r="H595" s="93">
        <v>2793</v>
      </c>
      <c r="I595" s="28"/>
    </row>
    <row r="596" spans="1:9" ht="30" x14ac:dyDescent="0.25">
      <c r="A596" s="113">
        <v>43678</v>
      </c>
      <c r="B596" s="121">
        <v>43684</v>
      </c>
      <c r="C596" s="61" t="s">
        <v>379</v>
      </c>
      <c r="D596" s="81" t="s">
        <v>415</v>
      </c>
      <c r="E596" s="61" t="s">
        <v>420</v>
      </c>
      <c r="F596" s="28">
        <v>51.69</v>
      </c>
      <c r="G596" s="81" t="s">
        <v>144</v>
      </c>
      <c r="H596" s="93">
        <v>1095</v>
      </c>
      <c r="I596" s="28"/>
    </row>
    <row r="597" spans="1:9" ht="30" x14ac:dyDescent="0.25">
      <c r="A597" s="113">
        <v>43678</v>
      </c>
      <c r="B597" s="121">
        <v>43684</v>
      </c>
      <c r="C597" s="61" t="s">
        <v>402</v>
      </c>
      <c r="D597" s="81" t="s">
        <v>415</v>
      </c>
      <c r="E597" s="61" t="s">
        <v>420</v>
      </c>
      <c r="F597" s="28">
        <v>54.64</v>
      </c>
      <c r="G597" s="81" t="s">
        <v>144</v>
      </c>
      <c r="H597" s="93">
        <v>1062</v>
      </c>
      <c r="I597" s="28"/>
    </row>
    <row r="598" spans="1:9" ht="30" x14ac:dyDescent="0.25">
      <c r="A598" s="113">
        <v>43678</v>
      </c>
      <c r="B598" s="121">
        <v>43684</v>
      </c>
      <c r="C598" s="61" t="s">
        <v>389</v>
      </c>
      <c r="D598" s="81" t="s">
        <v>415</v>
      </c>
      <c r="E598" s="61" t="s">
        <v>420</v>
      </c>
      <c r="F598" s="28">
        <v>48.87</v>
      </c>
      <c r="G598" s="81" t="s">
        <v>144</v>
      </c>
      <c r="H598" s="93">
        <v>1418</v>
      </c>
      <c r="I598" s="28"/>
    </row>
    <row r="599" spans="1:9" ht="30" x14ac:dyDescent="0.25">
      <c r="A599" s="113">
        <v>43678</v>
      </c>
      <c r="B599" s="121">
        <v>43683</v>
      </c>
      <c r="C599" s="61" t="s">
        <v>391</v>
      </c>
      <c r="D599" s="81" t="s">
        <v>415</v>
      </c>
      <c r="E599" s="61" t="s">
        <v>420</v>
      </c>
      <c r="F599" s="28">
        <v>50.19</v>
      </c>
      <c r="G599" s="81" t="s">
        <v>144</v>
      </c>
      <c r="H599" s="93">
        <v>1071</v>
      </c>
      <c r="I599" s="28"/>
    </row>
    <row r="600" spans="1:9" ht="30" x14ac:dyDescent="0.25">
      <c r="A600" s="113">
        <v>43678</v>
      </c>
      <c r="B600" s="121">
        <v>43683</v>
      </c>
      <c r="C600" s="61" t="s">
        <v>392</v>
      </c>
      <c r="D600" s="81" t="s">
        <v>415</v>
      </c>
      <c r="E600" s="61" t="s">
        <v>420</v>
      </c>
      <c r="F600" s="28">
        <v>50.11</v>
      </c>
      <c r="G600" s="81" t="s">
        <v>144</v>
      </c>
      <c r="H600" s="93">
        <v>2215</v>
      </c>
      <c r="I600" s="28"/>
    </row>
    <row r="601" spans="1:9" ht="30" x14ac:dyDescent="0.25">
      <c r="A601" s="113">
        <v>43678</v>
      </c>
      <c r="B601" s="121">
        <v>43683</v>
      </c>
      <c r="C601" s="61" t="s">
        <v>393</v>
      </c>
      <c r="D601" s="81" t="s">
        <v>415</v>
      </c>
      <c r="E601" s="61" t="s">
        <v>420</v>
      </c>
      <c r="F601" s="28">
        <v>49.91</v>
      </c>
      <c r="G601" s="81" t="s">
        <v>144</v>
      </c>
      <c r="H601" s="93">
        <v>1804</v>
      </c>
      <c r="I601" s="28"/>
    </row>
    <row r="602" spans="1:9" ht="30" x14ac:dyDescent="0.25">
      <c r="A602" s="113">
        <v>43678</v>
      </c>
      <c r="B602" s="121">
        <v>43682</v>
      </c>
      <c r="C602" s="61" t="s">
        <v>394</v>
      </c>
      <c r="D602" s="81" t="s">
        <v>415</v>
      </c>
      <c r="E602" s="61" t="s">
        <v>420</v>
      </c>
      <c r="F602" s="28">
        <v>51.73</v>
      </c>
      <c r="G602" s="81" t="s">
        <v>144</v>
      </c>
      <c r="H602" s="93">
        <v>1405</v>
      </c>
      <c r="I602" s="28"/>
    </row>
    <row r="603" spans="1:9" ht="30" x14ac:dyDescent="0.25">
      <c r="A603" s="113">
        <v>43678</v>
      </c>
      <c r="B603" s="121">
        <v>43682</v>
      </c>
      <c r="C603" s="61" t="s">
        <v>395</v>
      </c>
      <c r="D603" s="81" t="s">
        <v>415</v>
      </c>
      <c r="E603" s="61" t="s">
        <v>420</v>
      </c>
      <c r="F603" s="28">
        <v>51.49</v>
      </c>
      <c r="G603" s="81" t="s">
        <v>144</v>
      </c>
      <c r="H603" s="93">
        <v>1762</v>
      </c>
      <c r="I603" s="28"/>
    </row>
    <row r="604" spans="1:9" ht="30" x14ac:dyDescent="0.25">
      <c r="A604" s="113">
        <v>43678</v>
      </c>
      <c r="B604" s="121">
        <v>43679</v>
      </c>
      <c r="C604" s="61" t="s">
        <v>403</v>
      </c>
      <c r="D604" s="81" t="s">
        <v>415</v>
      </c>
      <c r="E604" s="61" t="s">
        <v>420</v>
      </c>
      <c r="F604" s="28">
        <v>58.64</v>
      </c>
      <c r="G604" s="81" t="s">
        <v>144</v>
      </c>
      <c r="H604" s="93">
        <v>1445</v>
      </c>
      <c r="I604" s="28"/>
    </row>
    <row r="605" spans="1:9" ht="30" x14ac:dyDescent="0.25">
      <c r="A605" s="113">
        <v>43678</v>
      </c>
      <c r="B605" s="121">
        <v>43682</v>
      </c>
      <c r="C605" s="61" t="s">
        <v>404</v>
      </c>
      <c r="D605" s="81" t="s">
        <v>415</v>
      </c>
      <c r="E605" s="61" t="s">
        <v>420</v>
      </c>
      <c r="F605" s="28">
        <v>58.81</v>
      </c>
      <c r="G605" s="81" t="s">
        <v>144</v>
      </c>
      <c r="H605" s="93">
        <v>1223</v>
      </c>
      <c r="I605" s="28"/>
    </row>
    <row r="606" spans="1:9" ht="30" x14ac:dyDescent="0.25">
      <c r="A606" s="113">
        <v>43678</v>
      </c>
      <c r="B606" s="121">
        <v>43682</v>
      </c>
      <c r="C606" s="61" t="s">
        <v>405</v>
      </c>
      <c r="D606" s="81" t="s">
        <v>415</v>
      </c>
      <c r="E606" s="61" t="s">
        <v>420</v>
      </c>
      <c r="F606" s="30">
        <v>59.27</v>
      </c>
      <c r="G606" s="81" t="s">
        <v>144</v>
      </c>
      <c r="H606" s="93">
        <v>1414</v>
      </c>
      <c r="I606" s="28"/>
    </row>
    <row r="607" spans="1:9" ht="30" x14ac:dyDescent="0.25">
      <c r="A607" s="113">
        <v>43678</v>
      </c>
      <c r="B607" s="121">
        <v>43682</v>
      </c>
      <c r="C607" s="61" t="s">
        <v>406</v>
      </c>
      <c r="D607" s="81" t="s">
        <v>415</v>
      </c>
      <c r="E607" s="61" t="s">
        <v>420</v>
      </c>
      <c r="F607" s="28">
        <v>56.94</v>
      </c>
      <c r="G607" s="81" t="s">
        <v>144</v>
      </c>
      <c r="H607" s="93">
        <v>1325</v>
      </c>
      <c r="I607" s="28"/>
    </row>
    <row r="608" spans="1:9" ht="30" x14ac:dyDescent="0.25">
      <c r="A608" s="113">
        <v>43678</v>
      </c>
      <c r="B608" s="121">
        <v>43684</v>
      </c>
      <c r="C608" s="61" t="s">
        <v>408</v>
      </c>
      <c r="D608" s="81" t="s">
        <v>415</v>
      </c>
      <c r="E608" s="61" t="s">
        <v>420</v>
      </c>
      <c r="F608" s="28">
        <v>54.18</v>
      </c>
      <c r="G608" s="81" t="s">
        <v>144</v>
      </c>
      <c r="H608" s="93">
        <v>1192</v>
      </c>
      <c r="I608" s="28"/>
    </row>
    <row r="609" spans="1:9" ht="30" x14ac:dyDescent="0.25">
      <c r="A609" s="113">
        <v>43678</v>
      </c>
      <c r="B609" s="121">
        <v>43682</v>
      </c>
      <c r="C609" s="61" t="s">
        <v>407</v>
      </c>
      <c r="D609" s="81" t="s">
        <v>415</v>
      </c>
      <c r="E609" s="61" t="s">
        <v>420</v>
      </c>
      <c r="F609" s="28">
        <v>54.89</v>
      </c>
      <c r="G609" s="81" t="s">
        <v>144</v>
      </c>
      <c r="H609" s="93">
        <v>1955</v>
      </c>
      <c r="I609" s="28"/>
    </row>
    <row r="610" spans="1:9" ht="30" x14ac:dyDescent="0.25">
      <c r="A610" s="113">
        <v>43678</v>
      </c>
      <c r="B610" s="121">
        <v>43682</v>
      </c>
      <c r="C610" s="61" t="s">
        <v>416</v>
      </c>
      <c r="D610" s="81" t="s">
        <v>415</v>
      </c>
      <c r="E610" s="61" t="s">
        <v>420</v>
      </c>
      <c r="F610" s="28">
        <v>49.07</v>
      </c>
      <c r="G610" s="81" t="s">
        <v>144</v>
      </c>
      <c r="H610" s="93">
        <v>1385</v>
      </c>
      <c r="I610" s="28"/>
    </row>
    <row r="611" spans="1:9" ht="30" x14ac:dyDescent="0.25">
      <c r="A611" s="113">
        <v>43678</v>
      </c>
      <c r="B611" s="121">
        <v>43682</v>
      </c>
      <c r="C611" s="61" t="s">
        <v>417</v>
      </c>
      <c r="D611" s="81" t="s">
        <v>415</v>
      </c>
      <c r="E611" s="61" t="s">
        <v>420</v>
      </c>
      <c r="F611" s="28">
        <v>49.06</v>
      </c>
      <c r="G611" s="81" t="s">
        <v>144</v>
      </c>
      <c r="H611" s="93">
        <v>1869</v>
      </c>
      <c r="I611" s="28"/>
    </row>
    <row r="612" spans="1:9" ht="30" x14ac:dyDescent="0.25">
      <c r="A612" s="113">
        <v>43678</v>
      </c>
      <c r="B612" s="121">
        <v>43684</v>
      </c>
      <c r="C612" s="61" t="s">
        <v>410</v>
      </c>
      <c r="D612" s="81" t="s">
        <v>415</v>
      </c>
      <c r="E612" s="61" t="s">
        <v>420</v>
      </c>
      <c r="F612" s="28">
        <v>53.87</v>
      </c>
      <c r="G612" s="81" t="s">
        <v>144</v>
      </c>
      <c r="H612" s="93">
        <v>1214</v>
      </c>
      <c r="I612" s="28"/>
    </row>
    <row r="613" spans="1:9" ht="30" x14ac:dyDescent="0.25">
      <c r="A613" s="113">
        <v>43678</v>
      </c>
      <c r="B613" s="121">
        <v>43685</v>
      </c>
      <c r="C613" s="61" t="s">
        <v>380</v>
      </c>
      <c r="D613" s="81" t="s">
        <v>415</v>
      </c>
      <c r="E613" s="61" t="s">
        <v>420</v>
      </c>
      <c r="F613" s="28">
        <v>48.47</v>
      </c>
      <c r="G613" s="81" t="s">
        <v>144</v>
      </c>
      <c r="H613" s="93">
        <v>636</v>
      </c>
      <c r="I613" s="28"/>
    </row>
    <row r="614" spans="1:9" ht="30" x14ac:dyDescent="0.25">
      <c r="A614" s="113">
        <v>43678</v>
      </c>
      <c r="B614" s="121">
        <v>43685</v>
      </c>
      <c r="C614" s="61" t="s">
        <v>381</v>
      </c>
      <c r="D614" s="81" t="s">
        <v>415</v>
      </c>
      <c r="E614" s="61" t="s">
        <v>420</v>
      </c>
      <c r="F614" s="28">
        <v>47.97</v>
      </c>
      <c r="G614" s="81" t="s">
        <v>144</v>
      </c>
      <c r="H614" s="61">
        <v>2801</v>
      </c>
      <c r="I614" s="28"/>
    </row>
    <row r="615" spans="1:9" ht="30" x14ac:dyDescent="0.25">
      <c r="A615" s="113">
        <v>43678</v>
      </c>
      <c r="B615" s="121">
        <v>43685</v>
      </c>
      <c r="C615" s="61" t="s">
        <v>411</v>
      </c>
      <c r="D615" s="81" t="s">
        <v>415</v>
      </c>
      <c r="E615" s="61" t="s">
        <v>420</v>
      </c>
      <c r="F615" s="28">
        <v>48.01</v>
      </c>
      <c r="G615" s="81" t="s">
        <v>144</v>
      </c>
      <c r="H615" s="93">
        <v>1763</v>
      </c>
      <c r="I615" s="28"/>
    </row>
    <row r="616" spans="1:9" ht="30" x14ac:dyDescent="0.25">
      <c r="A616" s="113">
        <v>43678</v>
      </c>
      <c r="B616" s="121">
        <v>43679</v>
      </c>
      <c r="C616" s="61" t="s">
        <v>397</v>
      </c>
      <c r="D616" s="81" t="s">
        <v>415</v>
      </c>
      <c r="E616" s="61" t="s">
        <v>420</v>
      </c>
      <c r="F616" s="28">
        <v>52.2</v>
      </c>
      <c r="G616" s="81" t="s">
        <v>144</v>
      </c>
      <c r="H616" s="93">
        <v>743</v>
      </c>
      <c r="I616" s="28"/>
    </row>
    <row r="617" spans="1:9" ht="30" x14ac:dyDescent="0.25">
      <c r="A617" s="113">
        <v>43678</v>
      </c>
      <c r="B617" s="121">
        <v>43679</v>
      </c>
      <c r="C617" s="61" t="s">
        <v>398</v>
      </c>
      <c r="D617" s="81" t="s">
        <v>415</v>
      </c>
      <c r="E617" s="61" t="s">
        <v>420</v>
      </c>
      <c r="F617" s="28">
        <v>52.17</v>
      </c>
      <c r="G617" s="81" t="s">
        <v>144</v>
      </c>
      <c r="H617" s="93">
        <v>500</v>
      </c>
      <c r="I617" s="28"/>
    </row>
    <row r="618" spans="1:9" ht="30" x14ac:dyDescent="0.25">
      <c r="A618" s="113">
        <v>43678</v>
      </c>
      <c r="B618" s="121">
        <v>43679</v>
      </c>
      <c r="C618" s="61" t="s">
        <v>399</v>
      </c>
      <c r="D618" s="81" t="s">
        <v>415</v>
      </c>
      <c r="E618" s="61" t="s">
        <v>420</v>
      </c>
      <c r="F618" s="28">
        <v>52.07</v>
      </c>
      <c r="G618" s="81" t="s">
        <v>144</v>
      </c>
      <c r="H618" s="93">
        <v>864</v>
      </c>
      <c r="I618" s="28"/>
    </row>
    <row r="619" spans="1:9" ht="30" x14ac:dyDescent="0.25">
      <c r="A619" s="113">
        <v>43678</v>
      </c>
      <c r="B619" s="121">
        <v>43678</v>
      </c>
      <c r="C619" s="61" t="s">
        <v>400</v>
      </c>
      <c r="D619" s="81" t="s">
        <v>415</v>
      </c>
      <c r="E619" s="61" t="s">
        <v>420</v>
      </c>
      <c r="F619" s="28">
        <v>51.78</v>
      </c>
      <c r="G619" s="81" t="s">
        <v>144</v>
      </c>
      <c r="H619" s="93">
        <v>381</v>
      </c>
      <c r="I619" s="28"/>
    </row>
    <row r="620" spans="1:9" ht="30" x14ac:dyDescent="0.25">
      <c r="A620" s="113">
        <v>43678</v>
      </c>
      <c r="B620" s="121">
        <v>43678</v>
      </c>
      <c r="C620" s="61" t="s">
        <v>412</v>
      </c>
      <c r="D620" s="81" t="s">
        <v>415</v>
      </c>
      <c r="E620" s="61" t="s">
        <v>420</v>
      </c>
      <c r="F620" s="28">
        <v>61.53</v>
      </c>
      <c r="G620" s="81" t="s">
        <v>144</v>
      </c>
      <c r="H620" s="93">
        <v>1224</v>
      </c>
      <c r="I620" s="28"/>
    </row>
    <row r="622" spans="1:9" ht="15" customHeight="1" x14ac:dyDescent="0.25">
      <c r="A622" s="333" t="s">
        <v>338</v>
      </c>
      <c r="B622" s="333" t="s">
        <v>343</v>
      </c>
      <c r="C622" s="333" t="s">
        <v>129</v>
      </c>
      <c r="D622" s="333" t="s">
        <v>132</v>
      </c>
      <c r="E622" s="335" t="s">
        <v>193</v>
      </c>
      <c r="F622" s="336"/>
      <c r="G622" s="335" t="s">
        <v>143</v>
      </c>
      <c r="H622" s="336"/>
      <c r="I622" s="333" t="s">
        <v>15</v>
      </c>
    </row>
    <row r="623" spans="1:9" ht="30" x14ac:dyDescent="0.25">
      <c r="A623" s="334"/>
      <c r="B623" s="334"/>
      <c r="C623" s="334"/>
      <c r="D623" s="334"/>
      <c r="E623" s="114" t="s">
        <v>14</v>
      </c>
      <c r="F623" s="114" t="s">
        <v>170</v>
      </c>
      <c r="G623" s="114" t="s">
        <v>14</v>
      </c>
      <c r="H623" s="114" t="s">
        <v>170</v>
      </c>
      <c r="I623" s="334"/>
    </row>
    <row r="624" spans="1:9" ht="30" x14ac:dyDescent="0.25">
      <c r="A624" s="113">
        <v>43709</v>
      </c>
      <c r="B624" s="121">
        <v>43721</v>
      </c>
      <c r="C624" s="61" t="s">
        <v>382</v>
      </c>
      <c r="D624" s="81" t="s">
        <v>17</v>
      </c>
      <c r="E624" s="61" t="s">
        <v>420</v>
      </c>
      <c r="F624" s="30">
        <v>47.91</v>
      </c>
      <c r="G624" s="81" t="s">
        <v>144</v>
      </c>
      <c r="H624" s="93" t="s">
        <v>160</v>
      </c>
      <c r="I624" s="28"/>
    </row>
    <row r="625" spans="1:9" ht="30" x14ac:dyDescent="0.25">
      <c r="A625" s="113">
        <v>43709</v>
      </c>
      <c r="B625" s="121">
        <v>43721</v>
      </c>
      <c r="C625" s="61" t="s">
        <v>153</v>
      </c>
      <c r="D625" s="81" t="s">
        <v>17</v>
      </c>
      <c r="E625" s="61" t="s">
        <v>420</v>
      </c>
      <c r="F625" s="28">
        <v>53.46</v>
      </c>
      <c r="G625" s="81" t="s">
        <v>144</v>
      </c>
      <c r="H625" s="93">
        <v>1203</v>
      </c>
      <c r="I625" s="28"/>
    </row>
    <row r="626" spans="1:9" ht="30" x14ac:dyDescent="0.25">
      <c r="A626" s="113">
        <v>43709</v>
      </c>
      <c r="B626" s="121">
        <v>43720</v>
      </c>
      <c r="C626" s="61" t="s">
        <v>155</v>
      </c>
      <c r="D626" s="81" t="s">
        <v>17</v>
      </c>
      <c r="E626" s="61" t="s">
        <v>420</v>
      </c>
      <c r="F626" s="28">
        <v>57.25</v>
      </c>
      <c r="G626" s="81" t="s">
        <v>144</v>
      </c>
      <c r="H626" s="93" t="s">
        <v>160</v>
      </c>
      <c r="I626" s="28"/>
    </row>
    <row r="627" spans="1:9" ht="30" x14ac:dyDescent="0.25">
      <c r="A627" s="113">
        <v>43709</v>
      </c>
      <c r="B627" s="121">
        <v>43721</v>
      </c>
      <c r="C627" s="61" t="s">
        <v>156</v>
      </c>
      <c r="D627" s="81" t="s">
        <v>17</v>
      </c>
      <c r="E627" s="61" t="s">
        <v>420</v>
      </c>
      <c r="F627" s="28">
        <v>52.91</v>
      </c>
      <c r="G627" s="81" t="s">
        <v>144</v>
      </c>
      <c r="H627" s="93" t="s">
        <v>160</v>
      </c>
      <c r="I627" s="28"/>
    </row>
    <row r="628" spans="1:9" ht="30" x14ac:dyDescent="0.25">
      <c r="A628" s="113">
        <v>43709</v>
      </c>
      <c r="B628" s="121">
        <v>43720</v>
      </c>
      <c r="C628" s="61" t="s">
        <v>157</v>
      </c>
      <c r="D628" s="81" t="s">
        <v>17</v>
      </c>
      <c r="E628" s="61" t="s">
        <v>420</v>
      </c>
      <c r="F628" s="28">
        <v>63.87</v>
      </c>
      <c r="G628" s="81" t="s">
        <v>144</v>
      </c>
      <c r="H628" s="93" t="s">
        <v>160</v>
      </c>
      <c r="I628" s="28"/>
    </row>
    <row r="629" spans="1:9" ht="30" x14ac:dyDescent="0.25">
      <c r="A629" s="113">
        <v>43709</v>
      </c>
      <c r="B629" s="121">
        <v>43722</v>
      </c>
      <c r="C629" s="61" t="s">
        <v>158</v>
      </c>
      <c r="D629" s="81" t="s">
        <v>17</v>
      </c>
      <c r="E629" s="61" t="s">
        <v>420</v>
      </c>
      <c r="F629" s="28">
        <v>56.71</v>
      </c>
      <c r="G629" s="81" t="s">
        <v>144</v>
      </c>
      <c r="H629" s="93" t="s">
        <v>160</v>
      </c>
      <c r="I629" s="28"/>
    </row>
    <row r="630" spans="1:9" ht="30" x14ac:dyDescent="0.25">
      <c r="A630" s="113">
        <v>43709</v>
      </c>
      <c r="B630" s="121">
        <v>43720</v>
      </c>
      <c r="C630" s="61" t="s">
        <v>159</v>
      </c>
      <c r="D630" s="81" t="s">
        <v>17</v>
      </c>
      <c r="E630" s="61" t="s">
        <v>420</v>
      </c>
      <c r="F630" s="28">
        <v>48.55</v>
      </c>
      <c r="G630" s="81" t="s">
        <v>144</v>
      </c>
      <c r="H630" s="93" t="s">
        <v>160</v>
      </c>
      <c r="I630" s="28"/>
    </row>
    <row r="631" spans="1:9" ht="30" x14ac:dyDescent="0.25">
      <c r="A631" s="113">
        <v>43709</v>
      </c>
      <c r="B631" s="121">
        <v>43721</v>
      </c>
      <c r="C631" s="61" t="s">
        <v>383</v>
      </c>
      <c r="D631" s="81" t="s">
        <v>17</v>
      </c>
      <c r="E631" s="61" t="s">
        <v>420</v>
      </c>
      <c r="F631" s="28">
        <v>49.71</v>
      </c>
      <c r="G631" s="81" t="s">
        <v>144</v>
      </c>
      <c r="H631" s="93">
        <v>998</v>
      </c>
      <c r="I631" s="28"/>
    </row>
    <row r="632" spans="1:9" ht="30" x14ac:dyDescent="0.25">
      <c r="A632" s="113">
        <v>43709</v>
      </c>
      <c r="B632" s="121">
        <v>43720</v>
      </c>
      <c r="C632" s="61" t="s">
        <v>401</v>
      </c>
      <c r="D632" s="81" t="s">
        <v>17</v>
      </c>
      <c r="E632" s="61" t="s">
        <v>420</v>
      </c>
      <c r="F632" s="28">
        <v>56.14</v>
      </c>
      <c r="G632" s="81" t="s">
        <v>144</v>
      </c>
      <c r="H632" s="93" t="s">
        <v>160</v>
      </c>
      <c r="I632" s="28"/>
    </row>
    <row r="633" spans="1:9" ht="30" x14ac:dyDescent="0.25">
      <c r="A633" s="113">
        <v>43709</v>
      </c>
      <c r="B633" s="121">
        <v>43722</v>
      </c>
      <c r="C633" s="61" t="s">
        <v>370</v>
      </c>
      <c r="D633" s="81" t="s">
        <v>17</v>
      </c>
      <c r="E633" s="61" t="s">
        <v>420</v>
      </c>
      <c r="F633" s="28">
        <v>51.58</v>
      </c>
      <c r="G633" s="81" t="s">
        <v>144</v>
      </c>
      <c r="H633" s="93" t="s">
        <v>160</v>
      </c>
      <c r="I633" s="28"/>
    </row>
    <row r="634" spans="1:9" ht="30" x14ac:dyDescent="0.25">
      <c r="A634" s="113">
        <v>43709</v>
      </c>
      <c r="B634" s="121">
        <v>43722</v>
      </c>
      <c r="C634" s="61" t="s">
        <v>371</v>
      </c>
      <c r="D634" s="81" t="s">
        <v>17</v>
      </c>
      <c r="E634" s="61" t="s">
        <v>420</v>
      </c>
      <c r="F634" s="28">
        <v>52.27</v>
      </c>
      <c r="G634" s="81" t="s">
        <v>144</v>
      </c>
      <c r="H634" s="93" t="s">
        <v>160</v>
      </c>
      <c r="I634" s="28"/>
    </row>
    <row r="635" spans="1:9" ht="30" x14ac:dyDescent="0.25">
      <c r="A635" s="113">
        <v>43709</v>
      </c>
      <c r="B635" s="121">
        <v>43722</v>
      </c>
      <c r="C635" s="61" t="s">
        <v>372</v>
      </c>
      <c r="D635" s="81" t="s">
        <v>17</v>
      </c>
      <c r="E635" s="61" t="s">
        <v>420</v>
      </c>
      <c r="F635" s="28">
        <v>52.65</v>
      </c>
      <c r="G635" s="81" t="s">
        <v>144</v>
      </c>
      <c r="H635" s="93">
        <v>479</v>
      </c>
      <c r="I635" s="28"/>
    </row>
    <row r="636" spans="1:9" ht="30" x14ac:dyDescent="0.25">
      <c r="A636" s="113">
        <v>43709</v>
      </c>
      <c r="B636" s="121">
        <v>43721</v>
      </c>
      <c r="C636" s="61" t="s">
        <v>373</v>
      </c>
      <c r="D636" s="81" t="s">
        <v>17</v>
      </c>
      <c r="E636" s="61" t="s">
        <v>420</v>
      </c>
      <c r="F636" s="28">
        <v>50.98</v>
      </c>
      <c r="G636" s="81" t="s">
        <v>144</v>
      </c>
      <c r="H636" s="93">
        <v>325</v>
      </c>
      <c r="I636" s="28"/>
    </row>
    <row r="637" spans="1:9" ht="30" x14ac:dyDescent="0.25">
      <c r="A637" s="113">
        <v>43709</v>
      </c>
      <c r="B637" s="121">
        <v>43722</v>
      </c>
      <c r="C637" s="61" t="s">
        <v>374</v>
      </c>
      <c r="D637" s="81" t="s">
        <v>17</v>
      </c>
      <c r="E637" s="61" t="s">
        <v>420</v>
      </c>
      <c r="F637" s="28">
        <v>46.77</v>
      </c>
      <c r="G637" s="81" t="s">
        <v>144</v>
      </c>
      <c r="H637" s="93" t="s">
        <v>160</v>
      </c>
      <c r="I637" s="28"/>
    </row>
    <row r="638" spans="1:9" ht="30" x14ac:dyDescent="0.25">
      <c r="A638" s="113">
        <v>43709</v>
      </c>
      <c r="B638" s="121">
        <v>43722</v>
      </c>
      <c r="C638" s="61" t="s">
        <v>375</v>
      </c>
      <c r="D638" s="81" t="s">
        <v>17</v>
      </c>
      <c r="E638" s="61" t="s">
        <v>420</v>
      </c>
      <c r="F638" s="28">
        <v>47.57</v>
      </c>
      <c r="G638" s="81" t="s">
        <v>144</v>
      </c>
      <c r="H638" s="93" t="s">
        <v>160</v>
      </c>
      <c r="I638" s="28"/>
    </row>
    <row r="639" spans="1:9" ht="30" x14ac:dyDescent="0.25">
      <c r="A639" s="113">
        <v>43709</v>
      </c>
      <c r="B639" s="121">
        <v>43720</v>
      </c>
      <c r="C639" s="61" t="s">
        <v>384</v>
      </c>
      <c r="D639" s="81" t="s">
        <v>17</v>
      </c>
      <c r="E639" s="61" t="s">
        <v>420</v>
      </c>
      <c r="F639" s="28">
        <v>51.34</v>
      </c>
      <c r="G639" s="81" t="s">
        <v>144</v>
      </c>
      <c r="H639" s="93">
        <v>708</v>
      </c>
      <c r="I639" s="28"/>
    </row>
    <row r="640" spans="1:9" ht="30" x14ac:dyDescent="0.25">
      <c r="A640" s="113">
        <v>43709</v>
      </c>
      <c r="B640" s="121">
        <v>43722</v>
      </c>
      <c r="C640" s="61" t="s">
        <v>376</v>
      </c>
      <c r="D640" s="81" t="s">
        <v>17</v>
      </c>
      <c r="E640" s="61" t="s">
        <v>420</v>
      </c>
      <c r="F640" s="28">
        <v>54.38</v>
      </c>
      <c r="G640" s="81" t="s">
        <v>144</v>
      </c>
      <c r="H640" s="93" t="s">
        <v>160</v>
      </c>
      <c r="I640" s="28"/>
    </row>
    <row r="641" spans="1:9" ht="30" x14ac:dyDescent="0.25">
      <c r="A641" s="113">
        <v>43709</v>
      </c>
      <c r="B641" s="121">
        <v>43722</v>
      </c>
      <c r="C641" s="61" t="s">
        <v>377</v>
      </c>
      <c r="D641" s="81" t="s">
        <v>17</v>
      </c>
      <c r="E641" s="61" t="s">
        <v>420</v>
      </c>
      <c r="F641" s="28">
        <v>27.68</v>
      </c>
      <c r="G641" s="81" t="s">
        <v>144</v>
      </c>
      <c r="H641" s="93" t="s">
        <v>160</v>
      </c>
      <c r="I641" s="28"/>
    </row>
    <row r="642" spans="1:9" ht="30" x14ac:dyDescent="0.25">
      <c r="A642" s="113">
        <v>43709</v>
      </c>
      <c r="B642" s="121">
        <v>43721</v>
      </c>
      <c r="C642" s="61" t="s">
        <v>385</v>
      </c>
      <c r="D642" s="81" t="s">
        <v>17</v>
      </c>
      <c r="E642" s="61" t="s">
        <v>420</v>
      </c>
      <c r="F642" s="28">
        <v>49.13</v>
      </c>
      <c r="G642" s="81" t="s">
        <v>144</v>
      </c>
      <c r="H642" s="93" t="s">
        <v>160</v>
      </c>
      <c r="I642" s="28"/>
    </row>
    <row r="643" spans="1:9" ht="30" x14ac:dyDescent="0.25">
      <c r="A643" s="113">
        <v>43709</v>
      </c>
      <c r="B643" s="121">
        <v>43721</v>
      </c>
      <c r="C643" s="61" t="s">
        <v>386</v>
      </c>
      <c r="D643" s="81" t="s">
        <v>17</v>
      </c>
      <c r="E643" s="61" t="s">
        <v>420</v>
      </c>
      <c r="F643" s="28">
        <v>48.98</v>
      </c>
      <c r="G643" s="81" t="s">
        <v>144</v>
      </c>
      <c r="H643" s="93" t="s">
        <v>160</v>
      </c>
      <c r="I643" s="28"/>
    </row>
    <row r="644" spans="1:9" ht="30" x14ac:dyDescent="0.25">
      <c r="A644" s="113">
        <v>43709</v>
      </c>
      <c r="B644" s="121">
        <v>43721</v>
      </c>
      <c r="C644" s="61" t="s">
        <v>387</v>
      </c>
      <c r="D644" s="81" t="s">
        <v>17</v>
      </c>
      <c r="E644" s="61" t="s">
        <v>420</v>
      </c>
      <c r="F644" s="28">
        <v>49.02</v>
      </c>
      <c r="G644" s="81" t="s">
        <v>144</v>
      </c>
      <c r="H644" s="93">
        <v>1062</v>
      </c>
      <c r="I644" s="28"/>
    </row>
    <row r="645" spans="1:9" ht="30" x14ac:dyDescent="0.25">
      <c r="A645" s="113">
        <v>43709</v>
      </c>
      <c r="B645" s="121">
        <v>43721</v>
      </c>
      <c r="C645" s="61" t="s">
        <v>388</v>
      </c>
      <c r="D645" s="81" t="s">
        <v>17</v>
      </c>
      <c r="E645" s="61" t="s">
        <v>420</v>
      </c>
      <c r="F645" s="28">
        <v>48.78</v>
      </c>
      <c r="G645" s="81" t="s">
        <v>144</v>
      </c>
      <c r="H645" s="93">
        <v>1416</v>
      </c>
      <c r="I645" s="28"/>
    </row>
    <row r="646" spans="1:9" ht="30" x14ac:dyDescent="0.25">
      <c r="A646" s="113">
        <v>43709</v>
      </c>
      <c r="B646" s="121">
        <v>43722</v>
      </c>
      <c r="C646" s="61" t="s">
        <v>378</v>
      </c>
      <c r="D646" s="81" t="s">
        <v>17</v>
      </c>
      <c r="E646" s="61" t="s">
        <v>420</v>
      </c>
      <c r="F646" s="28">
        <v>40.729999999999997</v>
      </c>
      <c r="G646" s="81" t="s">
        <v>144</v>
      </c>
      <c r="H646" s="93" t="s">
        <v>160</v>
      </c>
      <c r="I646" s="28"/>
    </row>
    <row r="647" spans="1:9" ht="30" x14ac:dyDescent="0.25">
      <c r="A647" s="113">
        <v>43709</v>
      </c>
      <c r="B647" s="121">
        <v>43722</v>
      </c>
      <c r="C647" s="61" t="s">
        <v>379</v>
      </c>
      <c r="D647" s="81" t="s">
        <v>17</v>
      </c>
      <c r="E647" s="61" t="s">
        <v>420</v>
      </c>
      <c r="F647" s="28">
        <v>51.71</v>
      </c>
      <c r="G647" s="81" t="s">
        <v>144</v>
      </c>
      <c r="H647" s="93" t="s">
        <v>160</v>
      </c>
      <c r="I647" s="28"/>
    </row>
    <row r="648" spans="1:9" ht="30" x14ac:dyDescent="0.25">
      <c r="A648" s="113">
        <v>43709</v>
      </c>
      <c r="B648" s="121">
        <v>43721</v>
      </c>
      <c r="C648" s="61" t="s">
        <v>402</v>
      </c>
      <c r="D648" s="81" t="s">
        <v>17</v>
      </c>
      <c r="E648" s="61" t="s">
        <v>420</v>
      </c>
      <c r="F648" s="28">
        <v>54.49</v>
      </c>
      <c r="G648" s="81" t="s">
        <v>144</v>
      </c>
      <c r="H648" s="93" t="s">
        <v>160</v>
      </c>
      <c r="I648" s="28"/>
    </row>
    <row r="649" spans="1:9" ht="30" x14ac:dyDescent="0.25">
      <c r="A649" s="113">
        <v>43709</v>
      </c>
      <c r="B649" s="121">
        <v>43721</v>
      </c>
      <c r="C649" s="61" t="s">
        <v>389</v>
      </c>
      <c r="D649" s="81" t="s">
        <v>17</v>
      </c>
      <c r="E649" s="61" t="s">
        <v>420</v>
      </c>
      <c r="F649" s="28">
        <v>48.85</v>
      </c>
      <c r="G649" s="81" t="s">
        <v>144</v>
      </c>
      <c r="H649" s="93" t="s">
        <v>160</v>
      </c>
      <c r="I649" s="28"/>
    </row>
    <row r="650" spans="1:9" ht="30" x14ac:dyDescent="0.25">
      <c r="A650" s="113">
        <v>43709</v>
      </c>
      <c r="B650" s="121">
        <v>43721</v>
      </c>
      <c r="C650" s="61" t="s">
        <v>391</v>
      </c>
      <c r="D650" s="81" t="s">
        <v>17</v>
      </c>
      <c r="E650" s="61" t="s">
        <v>420</v>
      </c>
      <c r="F650" s="28">
        <v>50.05</v>
      </c>
      <c r="G650" s="81" t="s">
        <v>144</v>
      </c>
      <c r="H650" s="93" t="s">
        <v>160</v>
      </c>
      <c r="I650" s="28"/>
    </row>
    <row r="651" spans="1:9" ht="30" x14ac:dyDescent="0.25">
      <c r="A651" s="113">
        <v>43709</v>
      </c>
      <c r="B651" s="121">
        <v>43721</v>
      </c>
      <c r="C651" s="61" t="s">
        <v>392</v>
      </c>
      <c r="D651" s="81" t="s">
        <v>17</v>
      </c>
      <c r="E651" s="61" t="s">
        <v>420</v>
      </c>
      <c r="F651" s="28">
        <v>50.02</v>
      </c>
      <c r="G651" s="81" t="s">
        <v>144</v>
      </c>
      <c r="H651" s="93" t="s">
        <v>160</v>
      </c>
      <c r="I651" s="28"/>
    </row>
    <row r="652" spans="1:9" ht="30" x14ac:dyDescent="0.25">
      <c r="A652" s="113">
        <v>43709</v>
      </c>
      <c r="B652" s="121">
        <v>43721</v>
      </c>
      <c r="C652" s="61" t="s">
        <v>393</v>
      </c>
      <c r="D652" s="81" t="s">
        <v>17</v>
      </c>
      <c r="E652" s="61" t="s">
        <v>420</v>
      </c>
      <c r="F652" s="28">
        <v>49.83</v>
      </c>
      <c r="G652" s="81" t="s">
        <v>144</v>
      </c>
      <c r="H652" s="93" t="s">
        <v>160</v>
      </c>
      <c r="I652" s="28"/>
    </row>
    <row r="653" spans="1:9" ht="30" x14ac:dyDescent="0.25">
      <c r="A653" s="113">
        <v>43709</v>
      </c>
      <c r="B653" s="121">
        <v>43721</v>
      </c>
      <c r="C653" s="61" t="s">
        <v>394</v>
      </c>
      <c r="D653" s="81" t="s">
        <v>17</v>
      </c>
      <c r="E653" s="61" t="s">
        <v>420</v>
      </c>
      <c r="F653" s="28">
        <v>51.66</v>
      </c>
      <c r="G653" s="81" t="s">
        <v>144</v>
      </c>
      <c r="H653" s="93" t="s">
        <v>160</v>
      </c>
      <c r="I653" s="28"/>
    </row>
    <row r="654" spans="1:9" ht="30" x14ac:dyDescent="0.25">
      <c r="A654" s="113">
        <v>43709</v>
      </c>
      <c r="B654" s="121">
        <v>43721</v>
      </c>
      <c r="C654" s="61" t="s">
        <v>395</v>
      </c>
      <c r="D654" s="81" t="s">
        <v>17</v>
      </c>
      <c r="E654" s="61" t="s">
        <v>420</v>
      </c>
      <c r="F654" s="28">
        <v>51.45</v>
      </c>
      <c r="G654" s="81" t="s">
        <v>144</v>
      </c>
      <c r="H654" s="93" t="s">
        <v>160</v>
      </c>
      <c r="I654" s="28"/>
    </row>
    <row r="655" spans="1:9" ht="30" x14ac:dyDescent="0.25">
      <c r="A655" s="113">
        <v>43709</v>
      </c>
      <c r="B655" s="121">
        <v>43720</v>
      </c>
      <c r="C655" s="61" t="s">
        <v>403</v>
      </c>
      <c r="D655" s="81" t="s">
        <v>17</v>
      </c>
      <c r="E655" s="61" t="s">
        <v>420</v>
      </c>
      <c r="F655" s="28">
        <v>58.58</v>
      </c>
      <c r="G655" s="81" t="s">
        <v>144</v>
      </c>
      <c r="H655" s="93" t="s">
        <v>160</v>
      </c>
      <c r="I655" s="28"/>
    </row>
    <row r="656" spans="1:9" ht="30" x14ac:dyDescent="0.25">
      <c r="A656" s="113">
        <v>43709</v>
      </c>
      <c r="B656" s="121">
        <v>43721</v>
      </c>
      <c r="C656" s="61" t="s">
        <v>408</v>
      </c>
      <c r="D656" s="81" t="s">
        <v>17</v>
      </c>
      <c r="E656" s="61" t="s">
        <v>420</v>
      </c>
      <c r="F656" s="28">
        <v>53.33</v>
      </c>
      <c r="G656" s="81" t="s">
        <v>144</v>
      </c>
      <c r="H656" s="93" t="s">
        <v>160</v>
      </c>
      <c r="I656" s="28"/>
    </row>
    <row r="657" spans="1:9" ht="30" x14ac:dyDescent="0.25">
      <c r="A657" s="113">
        <v>43709</v>
      </c>
      <c r="B657" s="121">
        <v>43720</v>
      </c>
      <c r="C657" s="61" t="s">
        <v>404</v>
      </c>
      <c r="D657" s="81" t="s">
        <v>17</v>
      </c>
      <c r="E657" s="61" t="s">
        <v>420</v>
      </c>
      <c r="F657" s="28">
        <v>58.74</v>
      </c>
      <c r="G657" s="81" t="s">
        <v>144</v>
      </c>
      <c r="H657" s="93">
        <v>1216</v>
      </c>
      <c r="I657" s="28"/>
    </row>
    <row r="658" spans="1:9" ht="30" x14ac:dyDescent="0.25">
      <c r="A658" s="113">
        <v>43709</v>
      </c>
      <c r="B658" s="121">
        <v>43720</v>
      </c>
      <c r="C658" s="61" t="s">
        <v>405</v>
      </c>
      <c r="D658" s="81" t="s">
        <v>17</v>
      </c>
      <c r="E658" s="61" t="s">
        <v>420</v>
      </c>
      <c r="F658" s="28">
        <v>59.32</v>
      </c>
      <c r="G658" s="81" t="s">
        <v>144</v>
      </c>
      <c r="H658" s="93" t="s">
        <v>160</v>
      </c>
      <c r="I658" s="28"/>
    </row>
    <row r="659" spans="1:9" ht="30" x14ac:dyDescent="0.25">
      <c r="A659" s="113">
        <v>43709</v>
      </c>
      <c r="B659" s="121">
        <v>43720</v>
      </c>
      <c r="C659" s="61" t="s">
        <v>407</v>
      </c>
      <c r="D659" s="81" t="s">
        <v>17</v>
      </c>
      <c r="E659" s="61" t="s">
        <v>420</v>
      </c>
      <c r="F659" s="28">
        <v>54.61</v>
      </c>
      <c r="G659" s="81" t="s">
        <v>144</v>
      </c>
      <c r="H659" s="93" t="s">
        <v>160</v>
      </c>
      <c r="I659" s="28"/>
    </row>
    <row r="660" spans="1:9" ht="30" x14ac:dyDescent="0.25">
      <c r="A660" s="113">
        <v>43709</v>
      </c>
      <c r="B660" s="121">
        <v>43721</v>
      </c>
      <c r="C660" s="61" t="s">
        <v>416</v>
      </c>
      <c r="D660" s="81" t="s">
        <v>17</v>
      </c>
      <c r="E660" s="61" t="s">
        <v>420</v>
      </c>
      <c r="F660" s="28">
        <v>49.04</v>
      </c>
      <c r="G660" s="81" t="s">
        <v>144</v>
      </c>
      <c r="H660" s="93" t="s">
        <v>160</v>
      </c>
      <c r="I660" s="28"/>
    </row>
    <row r="661" spans="1:9" ht="30" x14ac:dyDescent="0.25">
      <c r="A661" s="113">
        <v>43709</v>
      </c>
      <c r="B661" s="121">
        <v>43721</v>
      </c>
      <c r="C661" s="61" t="s">
        <v>417</v>
      </c>
      <c r="D661" s="81" t="s">
        <v>17</v>
      </c>
      <c r="E661" s="61" t="s">
        <v>420</v>
      </c>
      <c r="F661" s="28">
        <v>48.99</v>
      </c>
      <c r="G661" s="81" t="s">
        <v>144</v>
      </c>
      <c r="H661" s="93" t="s">
        <v>160</v>
      </c>
      <c r="I661" s="28"/>
    </row>
    <row r="662" spans="1:9" ht="30" x14ac:dyDescent="0.25">
      <c r="A662" s="113">
        <v>43709</v>
      </c>
      <c r="B662" s="121">
        <v>43721</v>
      </c>
      <c r="C662" s="61" t="s">
        <v>410</v>
      </c>
      <c r="D662" s="81" t="s">
        <v>17</v>
      </c>
      <c r="E662" s="61" t="s">
        <v>420</v>
      </c>
      <c r="F662" s="28">
        <v>51.74</v>
      </c>
      <c r="G662" s="81" t="s">
        <v>144</v>
      </c>
      <c r="H662" s="93">
        <v>1186</v>
      </c>
      <c r="I662" s="28"/>
    </row>
    <row r="663" spans="1:9" ht="30" x14ac:dyDescent="0.25">
      <c r="A663" s="113">
        <v>43709</v>
      </c>
      <c r="B663" s="121">
        <v>43722</v>
      </c>
      <c r="C663" s="61" t="s">
        <v>380</v>
      </c>
      <c r="D663" s="81" t="s">
        <v>17</v>
      </c>
      <c r="E663" s="61" t="s">
        <v>420</v>
      </c>
      <c r="F663" s="28">
        <v>48.46</v>
      </c>
      <c r="G663" s="81" t="s">
        <v>144</v>
      </c>
      <c r="H663" s="93">
        <v>640</v>
      </c>
      <c r="I663" s="28"/>
    </row>
    <row r="664" spans="1:9" ht="30" x14ac:dyDescent="0.25">
      <c r="A664" s="113">
        <v>43709</v>
      </c>
      <c r="B664" s="121">
        <v>43722</v>
      </c>
      <c r="C664" s="61" t="s">
        <v>381</v>
      </c>
      <c r="D664" s="81" t="s">
        <v>17</v>
      </c>
      <c r="E664" s="61" t="s">
        <v>420</v>
      </c>
      <c r="F664" s="28">
        <v>47.95</v>
      </c>
      <c r="G664" s="81" t="s">
        <v>144</v>
      </c>
      <c r="H664" s="93">
        <v>2860</v>
      </c>
      <c r="I664" s="28"/>
    </row>
    <row r="665" spans="1:9" ht="30" x14ac:dyDescent="0.25">
      <c r="A665" s="113">
        <v>43709</v>
      </c>
      <c r="B665" s="121">
        <v>43722</v>
      </c>
      <c r="C665" s="61" t="s">
        <v>411</v>
      </c>
      <c r="D665" s="81" t="s">
        <v>17</v>
      </c>
      <c r="E665" s="61" t="s">
        <v>420</v>
      </c>
      <c r="F665" s="28">
        <v>47.97</v>
      </c>
      <c r="G665" s="81" t="s">
        <v>144</v>
      </c>
      <c r="H665" s="93" t="s">
        <v>160</v>
      </c>
      <c r="I665" s="28"/>
    </row>
    <row r="666" spans="1:9" ht="30" x14ac:dyDescent="0.25">
      <c r="A666" s="113">
        <v>43709</v>
      </c>
      <c r="B666" s="121">
        <v>43720</v>
      </c>
      <c r="C666" s="61" t="s">
        <v>397</v>
      </c>
      <c r="D666" s="81" t="s">
        <v>17</v>
      </c>
      <c r="E666" s="61" t="s">
        <v>420</v>
      </c>
      <c r="F666" s="28">
        <v>52.02</v>
      </c>
      <c r="G666" s="81" t="s">
        <v>144</v>
      </c>
      <c r="H666" s="93">
        <v>746</v>
      </c>
      <c r="I666" s="28"/>
    </row>
    <row r="667" spans="1:9" ht="30" x14ac:dyDescent="0.25">
      <c r="A667" s="113">
        <v>43709</v>
      </c>
      <c r="B667" s="121">
        <v>43720</v>
      </c>
      <c r="C667" s="61" t="s">
        <v>398</v>
      </c>
      <c r="D667" s="81" t="s">
        <v>17</v>
      </c>
      <c r="E667" s="61" t="s">
        <v>420</v>
      </c>
      <c r="F667" s="28">
        <v>52.18</v>
      </c>
      <c r="G667" s="81" t="s">
        <v>144</v>
      </c>
      <c r="H667" s="93">
        <v>529</v>
      </c>
      <c r="I667" s="28"/>
    </row>
    <row r="668" spans="1:9" ht="30" x14ac:dyDescent="0.25">
      <c r="A668" s="113">
        <v>43709</v>
      </c>
      <c r="B668" s="121">
        <v>43720</v>
      </c>
      <c r="C668" s="61" t="s">
        <v>399</v>
      </c>
      <c r="D668" s="81" t="s">
        <v>17</v>
      </c>
      <c r="E668" s="61" t="s">
        <v>420</v>
      </c>
      <c r="F668" s="28">
        <v>52.2</v>
      </c>
      <c r="G668" s="81" t="s">
        <v>144</v>
      </c>
      <c r="H668" s="93">
        <v>871</v>
      </c>
      <c r="I668" s="28"/>
    </row>
    <row r="669" spans="1:9" ht="30" x14ac:dyDescent="0.25">
      <c r="A669" s="113">
        <v>43709</v>
      </c>
      <c r="B669" s="121">
        <v>43720</v>
      </c>
      <c r="C669" s="61" t="s">
        <v>400</v>
      </c>
      <c r="D669" s="81" t="s">
        <v>17</v>
      </c>
      <c r="E669" s="61" t="s">
        <v>420</v>
      </c>
      <c r="F669" s="28">
        <v>51.78</v>
      </c>
      <c r="G669" s="81" t="s">
        <v>144</v>
      </c>
      <c r="H669" s="93">
        <v>380</v>
      </c>
      <c r="I669" s="28"/>
    </row>
    <row r="670" spans="1:9" ht="30" x14ac:dyDescent="0.25">
      <c r="A670" s="113">
        <v>43709</v>
      </c>
      <c r="B670" s="121">
        <v>43720</v>
      </c>
      <c r="C670" s="61" t="s">
        <v>412</v>
      </c>
      <c r="D670" s="81" t="s">
        <v>17</v>
      </c>
      <c r="E670" s="61" t="s">
        <v>420</v>
      </c>
      <c r="F670" s="28">
        <v>61.46</v>
      </c>
      <c r="G670" s="81" t="s">
        <v>144</v>
      </c>
      <c r="H670" s="93">
        <v>1247</v>
      </c>
      <c r="I670" s="28"/>
    </row>
    <row r="673" spans="1:9" x14ac:dyDescent="0.25">
      <c r="A673" s="333" t="s">
        <v>338</v>
      </c>
      <c r="B673" s="333" t="s">
        <v>343</v>
      </c>
      <c r="C673" s="333" t="s">
        <v>129</v>
      </c>
      <c r="D673" s="333" t="s">
        <v>132</v>
      </c>
      <c r="E673" s="335" t="s">
        <v>193</v>
      </c>
      <c r="F673" s="336"/>
      <c r="G673" s="335" t="s">
        <v>143</v>
      </c>
      <c r="H673" s="336"/>
      <c r="I673" s="333" t="s">
        <v>15</v>
      </c>
    </row>
    <row r="674" spans="1:9" ht="30" x14ac:dyDescent="0.25">
      <c r="A674" s="334"/>
      <c r="B674" s="334"/>
      <c r="C674" s="334"/>
      <c r="D674" s="334"/>
      <c r="E674" s="114" t="s">
        <v>14</v>
      </c>
      <c r="F674" s="114" t="s">
        <v>170</v>
      </c>
      <c r="G674" s="114" t="s">
        <v>14</v>
      </c>
      <c r="H674" s="114" t="s">
        <v>170</v>
      </c>
      <c r="I674" s="334"/>
    </row>
    <row r="675" spans="1:9" ht="30" x14ac:dyDescent="0.25">
      <c r="A675" s="113">
        <v>43739</v>
      </c>
      <c r="B675" s="121">
        <v>43741</v>
      </c>
      <c r="C675" s="61" t="s">
        <v>382</v>
      </c>
      <c r="D675" s="81" t="s">
        <v>17</v>
      </c>
      <c r="E675" s="61" t="s">
        <v>420</v>
      </c>
      <c r="F675" s="30">
        <v>47.9</v>
      </c>
      <c r="G675" s="81" t="s">
        <v>144</v>
      </c>
      <c r="H675" s="93" t="s">
        <v>160</v>
      </c>
      <c r="I675" s="28"/>
    </row>
    <row r="676" spans="1:9" ht="30" x14ac:dyDescent="0.25">
      <c r="A676" s="113">
        <v>43739</v>
      </c>
      <c r="B676" s="121">
        <v>43741</v>
      </c>
      <c r="C676" s="61" t="s">
        <v>153</v>
      </c>
      <c r="D676" s="81" t="s">
        <v>17</v>
      </c>
      <c r="E676" s="61" t="s">
        <v>420</v>
      </c>
      <c r="F676" s="28">
        <v>53.39</v>
      </c>
      <c r="G676" s="81" t="s">
        <v>144</v>
      </c>
      <c r="H676" s="93">
        <v>1218</v>
      </c>
      <c r="I676" s="28"/>
    </row>
    <row r="677" spans="1:9" ht="30" x14ac:dyDescent="0.25">
      <c r="A677" s="113">
        <v>43739</v>
      </c>
      <c r="B677" s="121">
        <v>43740</v>
      </c>
      <c r="C677" s="61" t="s">
        <v>155</v>
      </c>
      <c r="D677" s="81" t="s">
        <v>17</v>
      </c>
      <c r="E677" s="61" t="s">
        <v>420</v>
      </c>
      <c r="F677" s="28">
        <v>57.24</v>
      </c>
      <c r="G677" s="81" t="s">
        <v>144</v>
      </c>
      <c r="H677" s="93" t="s">
        <v>160</v>
      </c>
      <c r="I677" s="28"/>
    </row>
    <row r="678" spans="1:9" ht="30" x14ac:dyDescent="0.25">
      <c r="A678" s="113">
        <v>43739</v>
      </c>
      <c r="B678" s="121">
        <v>43741</v>
      </c>
      <c r="C678" s="61" t="s">
        <v>156</v>
      </c>
      <c r="D678" s="81" t="s">
        <v>17</v>
      </c>
      <c r="E678" s="61" t="s">
        <v>420</v>
      </c>
      <c r="F678" s="28">
        <v>52.89</v>
      </c>
      <c r="G678" s="81" t="s">
        <v>144</v>
      </c>
      <c r="H678" s="93" t="s">
        <v>160</v>
      </c>
      <c r="I678" s="28"/>
    </row>
    <row r="679" spans="1:9" ht="30" x14ac:dyDescent="0.25">
      <c r="A679" s="113">
        <v>43739</v>
      </c>
      <c r="B679" s="121">
        <v>43740</v>
      </c>
      <c r="C679" s="61" t="s">
        <v>157</v>
      </c>
      <c r="D679" s="81" t="s">
        <v>17</v>
      </c>
      <c r="E679" s="61" t="s">
        <v>420</v>
      </c>
      <c r="F679" s="28">
        <v>63.28</v>
      </c>
      <c r="G679" s="81" t="s">
        <v>144</v>
      </c>
      <c r="H679" s="93" t="s">
        <v>160</v>
      </c>
      <c r="I679" s="28"/>
    </row>
    <row r="680" spans="1:9" ht="30" x14ac:dyDescent="0.25">
      <c r="A680" s="113">
        <v>43739</v>
      </c>
      <c r="B680" s="121">
        <v>43741</v>
      </c>
      <c r="C680" s="61" t="s">
        <v>158</v>
      </c>
      <c r="D680" s="81" t="s">
        <v>17</v>
      </c>
      <c r="E680" s="61" t="s">
        <v>420</v>
      </c>
      <c r="F680" s="28">
        <v>56.7</v>
      </c>
      <c r="G680" s="81" t="s">
        <v>144</v>
      </c>
      <c r="H680" s="93" t="s">
        <v>160</v>
      </c>
      <c r="I680" s="28"/>
    </row>
    <row r="681" spans="1:9" ht="30" x14ac:dyDescent="0.25">
      <c r="A681" s="113">
        <v>43739</v>
      </c>
      <c r="B681" s="121">
        <v>43740</v>
      </c>
      <c r="C681" s="61" t="s">
        <v>159</v>
      </c>
      <c r="D681" s="81" t="s">
        <v>17</v>
      </c>
      <c r="E681" s="61" t="s">
        <v>420</v>
      </c>
      <c r="F681" s="28">
        <v>48.57</v>
      </c>
      <c r="G681" s="81" t="s">
        <v>144</v>
      </c>
      <c r="H681" s="93" t="s">
        <v>160</v>
      </c>
      <c r="I681" s="28"/>
    </row>
    <row r="682" spans="1:9" ht="30" x14ac:dyDescent="0.25">
      <c r="A682" s="113">
        <v>43739</v>
      </c>
      <c r="B682" s="121">
        <v>43741</v>
      </c>
      <c r="C682" s="61" t="s">
        <v>383</v>
      </c>
      <c r="D682" s="81" t="s">
        <v>17</v>
      </c>
      <c r="E682" s="61" t="s">
        <v>420</v>
      </c>
      <c r="F682" s="28">
        <v>49.69</v>
      </c>
      <c r="G682" s="81" t="s">
        <v>144</v>
      </c>
      <c r="H682" s="93">
        <v>1003</v>
      </c>
      <c r="I682" s="28"/>
    </row>
    <row r="683" spans="1:9" ht="30" x14ac:dyDescent="0.25">
      <c r="A683" s="113">
        <v>43739</v>
      </c>
      <c r="B683" s="121">
        <v>43740</v>
      </c>
      <c r="C683" s="61" t="s">
        <v>401</v>
      </c>
      <c r="D683" s="81" t="s">
        <v>17</v>
      </c>
      <c r="E683" s="61" t="s">
        <v>420</v>
      </c>
      <c r="F683" s="28">
        <v>55.99</v>
      </c>
      <c r="G683" s="81" t="s">
        <v>144</v>
      </c>
      <c r="H683" s="93" t="s">
        <v>160</v>
      </c>
      <c r="I683" s="28"/>
    </row>
    <row r="684" spans="1:9" ht="30" x14ac:dyDescent="0.25">
      <c r="A684" s="113">
        <v>43739</v>
      </c>
      <c r="B684" s="121">
        <v>43742</v>
      </c>
      <c r="C684" s="61" t="s">
        <v>370</v>
      </c>
      <c r="D684" s="81" t="s">
        <v>17</v>
      </c>
      <c r="E684" s="61" t="s">
        <v>420</v>
      </c>
      <c r="F684" s="28">
        <v>51.58</v>
      </c>
      <c r="G684" s="81" t="s">
        <v>144</v>
      </c>
      <c r="H684" s="93" t="s">
        <v>160</v>
      </c>
      <c r="I684" s="28"/>
    </row>
    <row r="685" spans="1:9" ht="30" x14ac:dyDescent="0.25">
      <c r="A685" s="113">
        <v>43739</v>
      </c>
      <c r="B685" s="121">
        <v>43742</v>
      </c>
      <c r="C685" s="61" t="s">
        <v>371</v>
      </c>
      <c r="D685" s="81" t="s">
        <v>17</v>
      </c>
      <c r="E685" s="61" t="s">
        <v>420</v>
      </c>
      <c r="F685" s="28">
        <v>52.33</v>
      </c>
      <c r="G685" s="81" t="s">
        <v>144</v>
      </c>
      <c r="H685" s="93" t="s">
        <v>160</v>
      </c>
      <c r="I685" s="28"/>
    </row>
    <row r="686" spans="1:9" ht="30" x14ac:dyDescent="0.25">
      <c r="A686" s="113">
        <v>43739</v>
      </c>
      <c r="B686" s="121">
        <v>43742</v>
      </c>
      <c r="C686" s="61" t="s">
        <v>372</v>
      </c>
      <c r="D686" s="81" t="s">
        <v>17</v>
      </c>
      <c r="E686" s="61" t="s">
        <v>420</v>
      </c>
      <c r="F686" s="28">
        <v>52.67</v>
      </c>
      <c r="G686" s="81" t="s">
        <v>144</v>
      </c>
      <c r="H686" s="93">
        <v>473</v>
      </c>
      <c r="I686" s="28"/>
    </row>
    <row r="687" spans="1:9" ht="30" x14ac:dyDescent="0.25">
      <c r="A687" s="113">
        <v>43739</v>
      </c>
      <c r="B687" s="121">
        <v>43742</v>
      </c>
      <c r="C687" s="61" t="s">
        <v>373</v>
      </c>
      <c r="D687" s="81" t="s">
        <v>17</v>
      </c>
      <c r="E687" s="61" t="s">
        <v>420</v>
      </c>
      <c r="F687" s="28">
        <v>50.99</v>
      </c>
      <c r="G687" s="81" t="s">
        <v>144</v>
      </c>
      <c r="H687" s="93">
        <v>316</v>
      </c>
      <c r="I687" s="28"/>
    </row>
    <row r="688" spans="1:9" ht="30" x14ac:dyDescent="0.25">
      <c r="A688" s="113">
        <v>43739</v>
      </c>
      <c r="B688" s="121">
        <v>43742</v>
      </c>
      <c r="C688" s="61" t="s">
        <v>374</v>
      </c>
      <c r="D688" s="81" t="s">
        <v>17</v>
      </c>
      <c r="E688" s="61" t="s">
        <v>420</v>
      </c>
      <c r="F688" s="28">
        <v>46.83</v>
      </c>
      <c r="G688" s="81" t="s">
        <v>144</v>
      </c>
      <c r="H688" s="93" t="s">
        <v>160</v>
      </c>
      <c r="I688" s="28"/>
    </row>
    <row r="689" spans="1:9" ht="30" x14ac:dyDescent="0.25">
      <c r="A689" s="113">
        <v>43739</v>
      </c>
      <c r="B689" s="121">
        <v>43742</v>
      </c>
      <c r="C689" s="61" t="s">
        <v>375</v>
      </c>
      <c r="D689" s="81" t="s">
        <v>17</v>
      </c>
      <c r="E689" s="61" t="s">
        <v>420</v>
      </c>
      <c r="F689" s="28">
        <v>47.56</v>
      </c>
      <c r="G689" s="81" t="s">
        <v>144</v>
      </c>
      <c r="H689" s="93" t="s">
        <v>160</v>
      </c>
      <c r="I689" s="28"/>
    </row>
    <row r="690" spans="1:9" ht="30" x14ac:dyDescent="0.25">
      <c r="A690" s="113">
        <v>43739</v>
      </c>
      <c r="B690" s="121">
        <v>43740</v>
      </c>
      <c r="C690" s="61" t="s">
        <v>384</v>
      </c>
      <c r="D690" s="81" t="s">
        <v>17</v>
      </c>
      <c r="E690" s="61" t="s">
        <v>420</v>
      </c>
      <c r="F690" s="93" t="s">
        <v>160</v>
      </c>
      <c r="G690" s="81" t="s">
        <v>144</v>
      </c>
      <c r="H690" s="93">
        <v>711</v>
      </c>
      <c r="I690" s="28"/>
    </row>
    <row r="691" spans="1:9" ht="30" x14ac:dyDescent="0.25">
      <c r="A691" s="113">
        <v>43739</v>
      </c>
      <c r="B691" s="121">
        <v>43742</v>
      </c>
      <c r="C691" s="61" t="s">
        <v>376</v>
      </c>
      <c r="D691" s="81" t="s">
        <v>17</v>
      </c>
      <c r="E691" s="61" t="s">
        <v>420</v>
      </c>
      <c r="F691" s="28">
        <v>54.39</v>
      </c>
      <c r="G691" s="81" t="s">
        <v>144</v>
      </c>
      <c r="H691" s="93" t="s">
        <v>160</v>
      </c>
      <c r="I691" s="28"/>
    </row>
    <row r="692" spans="1:9" ht="30" x14ac:dyDescent="0.25">
      <c r="A692" s="113">
        <v>43739</v>
      </c>
      <c r="B692" s="121">
        <v>43742</v>
      </c>
      <c r="C692" s="61" t="s">
        <v>377</v>
      </c>
      <c r="D692" s="81" t="s">
        <v>17</v>
      </c>
      <c r="E692" s="61" t="s">
        <v>420</v>
      </c>
      <c r="F692" s="28">
        <v>27.31</v>
      </c>
      <c r="G692" s="81" t="s">
        <v>144</v>
      </c>
      <c r="H692" s="93" t="s">
        <v>160</v>
      </c>
      <c r="I692" s="28"/>
    </row>
    <row r="693" spans="1:9" ht="30" x14ac:dyDescent="0.25">
      <c r="A693" s="113">
        <v>43739</v>
      </c>
      <c r="B693" s="121">
        <v>43741</v>
      </c>
      <c r="C693" s="61" t="s">
        <v>385</v>
      </c>
      <c r="D693" s="81" t="s">
        <v>17</v>
      </c>
      <c r="E693" s="61" t="s">
        <v>420</v>
      </c>
      <c r="F693" s="28">
        <v>49.12</v>
      </c>
      <c r="G693" s="81" t="s">
        <v>144</v>
      </c>
      <c r="H693" s="93" t="s">
        <v>160</v>
      </c>
      <c r="I693" s="28"/>
    </row>
    <row r="694" spans="1:9" ht="30" x14ac:dyDescent="0.25">
      <c r="A694" s="113">
        <v>43739</v>
      </c>
      <c r="B694" s="121">
        <v>43741</v>
      </c>
      <c r="C694" s="61" t="s">
        <v>386</v>
      </c>
      <c r="D694" s="81" t="s">
        <v>17</v>
      </c>
      <c r="E694" s="61" t="s">
        <v>420</v>
      </c>
      <c r="F694" s="28">
        <v>48.97</v>
      </c>
      <c r="G694" s="81" t="s">
        <v>144</v>
      </c>
      <c r="H694" s="93" t="s">
        <v>160</v>
      </c>
      <c r="I694" s="28"/>
    </row>
    <row r="695" spans="1:9" ht="30" x14ac:dyDescent="0.25">
      <c r="A695" s="113">
        <v>43739</v>
      </c>
      <c r="B695" s="121">
        <v>43741</v>
      </c>
      <c r="C695" s="61" t="s">
        <v>387</v>
      </c>
      <c r="D695" s="81" t="s">
        <v>17</v>
      </c>
      <c r="E695" s="61" t="s">
        <v>420</v>
      </c>
      <c r="F695" s="28">
        <v>49.01</v>
      </c>
      <c r="G695" s="81" t="s">
        <v>144</v>
      </c>
      <c r="H695" s="93">
        <v>1069</v>
      </c>
      <c r="I695" s="28"/>
    </row>
    <row r="696" spans="1:9" ht="30" x14ac:dyDescent="0.25">
      <c r="A696" s="113">
        <v>43739</v>
      </c>
      <c r="B696" s="121">
        <v>43741</v>
      </c>
      <c r="C696" s="61" t="s">
        <v>388</v>
      </c>
      <c r="D696" s="81" t="s">
        <v>17</v>
      </c>
      <c r="E696" s="61" t="s">
        <v>420</v>
      </c>
      <c r="F696" s="28">
        <v>48.77</v>
      </c>
      <c r="G696" s="81" t="s">
        <v>144</v>
      </c>
      <c r="H696" s="93">
        <v>1413</v>
      </c>
      <c r="I696" s="28"/>
    </row>
    <row r="697" spans="1:9" ht="30" x14ac:dyDescent="0.25">
      <c r="A697" s="113">
        <v>43739</v>
      </c>
      <c r="B697" s="121">
        <v>43742</v>
      </c>
      <c r="C697" s="61" t="s">
        <v>378</v>
      </c>
      <c r="D697" s="81" t="s">
        <v>17</v>
      </c>
      <c r="E697" s="61" t="s">
        <v>420</v>
      </c>
      <c r="F697" s="28">
        <v>40.76</v>
      </c>
      <c r="G697" s="81" t="s">
        <v>144</v>
      </c>
      <c r="H697" s="93" t="s">
        <v>160</v>
      </c>
      <c r="I697" s="28"/>
    </row>
    <row r="698" spans="1:9" ht="30" x14ac:dyDescent="0.25">
      <c r="A698" s="113">
        <v>43739</v>
      </c>
      <c r="B698" s="121">
        <v>43742</v>
      </c>
      <c r="C698" s="61" t="s">
        <v>379</v>
      </c>
      <c r="D698" s="81" t="s">
        <v>17</v>
      </c>
      <c r="E698" s="61" t="s">
        <v>420</v>
      </c>
      <c r="F698" s="28">
        <v>51.72</v>
      </c>
      <c r="G698" s="81" t="s">
        <v>144</v>
      </c>
      <c r="H698" s="93" t="s">
        <v>160</v>
      </c>
      <c r="I698" s="28"/>
    </row>
    <row r="699" spans="1:9" ht="30" x14ac:dyDescent="0.25">
      <c r="A699" s="113">
        <v>43739</v>
      </c>
      <c r="B699" s="121">
        <v>43741</v>
      </c>
      <c r="C699" s="61" t="s">
        <v>402</v>
      </c>
      <c r="D699" s="81" t="s">
        <v>17</v>
      </c>
      <c r="E699" s="61" t="s">
        <v>420</v>
      </c>
      <c r="F699" s="28">
        <v>54.42</v>
      </c>
      <c r="G699" s="81" t="s">
        <v>144</v>
      </c>
      <c r="H699" s="93" t="s">
        <v>160</v>
      </c>
      <c r="I699" s="28"/>
    </row>
    <row r="700" spans="1:9" ht="30" x14ac:dyDescent="0.25">
      <c r="A700" s="113">
        <v>43739</v>
      </c>
      <c r="B700" s="121">
        <v>43741</v>
      </c>
      <c r="C700" s="61" t="s">
        <v>389</v>
      </c>
      <c r="D700" s="81" t="s">
        <v>17</v>
      </c>
      <c r="E700" s="61" t="s">
        <v>420</v>
      </c>
      <c r="F700" s="28">
        <v>48.84</v>
      </c>
      <c r="G700" s="81" t="s">
        <v>144</v>
      </c>
      <c r="H700" s="93" t="s">
        <v>160</v>
      </c>
      <c r="I700" s="28"/>
    </row>
    <row r="701" spans="1:9" ht="30" x14ac:dyDescent="0.25">
      <c r="A701" s="113">
        <v>43739</v>
      </c>
      <c r="B701" s="121">
        <v>43741</v>
      </c>
      <c r="C701" s="61" t="s">
        <v>391</v>
      </c>
      <c r="D701" s="81" t="s">
        <v>17</v>
      </c>
      <c r="E701" s="61" t="s">
        <v>420</v>
      </c>
      <c r="F701" s="28">
        <v>49.96</v>
      </c>
      <c r="G701" s="81" t="s">
        <v>144</v>
      </c>
      <c r="H701" s="93" t="s">
        <v>160</v>
      </c>
      <c r="I701" s="28"/>
    </row>
    <row r="702" spans="1:9" ht="30" x14ac:dyDescent="0.25">
      <c r="A702" s="113">
        <v>43739</v>
      </c>
      <c r="B702" s="121">
        <v>43741</v>
      </c>
      <c r="C702" s="61" t="s">
        <v>392</v>
      </c>
      <c r="D702" s="81" t="s">
        <v>17</v>
      </c>
      <c r="E702" s="61" t="s">
        <v>420</v>
      </c>
      <c r="F702" s="28">
        <v>50</v>
      </c>
      <c r="G702" s="81" t="s">
        <v>144</v>
      </c>
      <c r="H702" s="93" t="s">
        <v>160</v>
      </c>
      <c r="I702" s="28"/>
    </row>
    <row r="703" spans="1:9" ht="30" x14ac:dyDescent="0.25">
      <c r="A703" s="113">
        <v>43739</v>
      </c>
      <c r="B703" s="121">
        <v>43741</v>
      </c>
      <c r="C703" s="61" t="s">
        <v>393</v>
      </c>
      <c r="D703" s="81" t="s">
        <v>17</v>
      </c>
      <c r="E703" s="61" t="s">
        <v>420</v>
      </c>
      <c r="F703" s="28">
        <v>49.8</v>
      </c>
      <c r="G703" s="81" t="s">
        <v>144</v>
      </c>
      <c r="H703" s="93" t="s">
        <v>160</v>
      </c>
      <c r="I703" s="28"/>
    </row>
    <row r="704" spans="1:9" ht="30" x14ac:dyDescent="0.25">
      <c r="A704" s="113">
        <v>43739</v>
      </c>
      <c r="B704" s="121">
        <v>43741</v>
      </c>
      <c r="C704" s="61" t="s">
        <v>394</v>
      </c>
      <c r="D704" s="81" t="s">
        <v>17</v>
      </c>
      <c r="E704" s="61" t="s">
        <v>420</v>
      </c>
      <c r="F704" s="28">
        <v>51.63</v>
      </c>
      <c r="G704" s="81" t="s">
        <v>144</v>
      </c>
      <c r="H704" s="93" t="s">
        <v>160</v>
      </c>
      <c r="I704" s="28"/>
    </row>
    <row r="705" spans="1:9" ht="30" x14ac:dyDescent="0.25">
      <c r="A705" s="113">
        <v>43739</v>
      </c>
      <c r="B705" s="121">
        <v>43741</v>
      </c>
      <c r="C705" s="61" t="s">
        <v>395</v>
      </c>
      <c r="D705" s="81" t="s">
        <v>17</v>
      </c>
      <c r="E705" s="61" t="s">
        <v>420</v>
      </c>
      <c r="F705" s="28">
        <v>51.41</v>
      </c>
      <c r="G705" s="81" t="s">
        <v>144</v>
      </c>
      <c r="H705" s="93" t="s">
        <v>160</v>
      </c>
      <c r="I705" s="28"/>
    </row>
    <row r="706" spans="1:9" ht="30" x14ac:dyDescent="0.25">
      <c r="A706" s="113">
        <v>43739</v>
      </c>
      <c r="B706" s="121">
        <v>43740</v>
      </c>
      <c r="C706" s="61" t="s">
        <v>403</v>
      </c>
      <c r="D706" s="81" t="s">
        <v>17</v>
      </c>
      <c r="E706" s="61" t="s">
        <v>420</v>
      </c>
      <c r="F706" s="28">
        <v>58.57</v>
      </c>
      <c r="G706" s="81" t="s">
        <v>144</v>
      </c>
      <c r="H706" s="93" t="s">
        <v>160</v>
      </c>
      <c r="I706" s="28"/>
    </row>
    <row r="707" spans="1:9" ht="30" x14ac:dyDescent="0.25">
      <c r="A707" s="113">
        <v>43739</v>
      </c>
      <c r="B707" s="121">
        <v>43740</v>
      </c>
      <c r="C707" s="61" t="s">
        <v>408</v>
      </c>
      <c r="D707" s="81" t="s">
        <v>17</v>
      </c>
      <c r="E707" s="61" t="s">
        <v>420</v>
      </c>
      <c r="F707" s="93">
        <v>53.33</v>
      </c>
      <c r="G707" s="81" t="s">
        <v>144</v>
      </c>
      <c r="H707" s="93" t="s">
        <v>160</v>
      </c>
      <c r="I707" s="28"/>
    </row>
    <row r="708" spans="1:9" ht="30" x14ac:dyDescent="0.25">
      <c r="A708" s="113">
        <v>43739</v>
      </c>
      <c r="B708" s="121">
        <v>43740</v>
      </c>
      <c r="C708" s="61" t="s">
        <v>404</v>
      </c>
      <c r="D708" s="81" t="s">
        <v>17</v>
      </c>
      <c r="E708" s="61" t="s">
        <v>420</v>
      </c>
      <c r="F708" s="28">
        <v>58.73</v>
      </c>
      <c r="G708" s="81" t="s">
        <v>144</v>
      </c>
      <c r="H708" s="93">
        <v>1213</v>
      </c>
      <c r="I708" s="28"/>
    </row>
    <row r="709" spans="1:9" ht="30" x14ac:dyDescent="0.25">
      <c r="A709" s="113">
        <v>43739</v>
      </c>
      <c r="B709" s="121">
        <v>43740</v>
      </c>
      <c r="C709" s="61" t="s">
        <v>405</v>
      </c>
      <c r="D709" s="81" t="s">
        <v>17</v>
      </c>
      <c r="E709" s="61" t="s">
        <v>420</v>
      </c>
      <c r="F709" s="28">
        <v>59.18</v>
      </c>
      <c r="G709" s="81" t="s">
        <v>144</v>
      </c>
      <c r="H709" s="93" t="s">
        <v>160</v>
      </c>
      <c r="I709" s="28"/>
    </row>
    <row r="710" spans="1:9" ht="30" x14ac:dyDescent="0.25">
      <c r="A710" s="113">
        <v>43739</v>
      </c>
      <c r="B710" s="121">
        <v>43741</v>
      </c>
      <c r="C710" s="61" t="s">
        <v>407</v>
      </c>
      <c r="D710" s="81" t="s">
        <v>17</v>
      </c>
      <c r="E710" s="61" t="s">
        <v>420</v>
      </c>
      <c r="F710" s="28">
        <v>54.47</v>
      </c>
      <c r="G710" s="81" t="s">
        <v>144</v>
      </c>
      <c r="H710" s="93" t="s">
        <v>160</v>
      </c>
      <c r="I710" s="28"/>
    </row>
    <row r="711" spans="1:9" ht="30" x14ac:dyDescent="0.25">
      <c r="A711" s="113">
        <v>43739</v>
      </c>
      <c r="B711" s="121">
        <v>43741</v>
      </c>
      <c r="C711" s="61" t="s">
        <v>416</v>
      </c>
      <c r="D711" s="81" t="s">
        <v>17</v>
      </c>
      <c r="E711" s="61" t="s">
        <v>420</v>
      </c>
      <c r="F711" s="28">
        <v>49.02</v>
      </c>
      <c r="G711" s="81" t="s">
        <v>144</v>
      </c>
      <c r="H711" s="93" t="s">
        <v>160</v>
      </c>
      <c r="I711" s="28"/>
    </row>
    <row r="712" spans="1:9" ht="30" x14ac:dyDescent="0.25">
      <c r="A712" s="113">
        <v>43739</v>
      </c>
      <c r="B712" s="121">
        <v>43741</v>
      </c>
      <c r="C712" s="61" t="s">
        <v>417</v>
      </c>
      <c r="D712" s="81" t="s">
        <v>17</v>
      </c>
      <c r="E712" s="61" t="s">
        <v>420</v>
      </c>
      <c r="F712" s="28">
        <v>48.97</v>
      </c>
      <c r="G712" s="81" t="s">
        <v>144</v>
      </c>
      <c r="H712" s="93" t="s">
        <v>160</v>
      </c>
      <c r="I712" s="28"/>
    </row>
    <row r="713" spans="1:9" ht="30" x14ac:dyDescent="0.25">
      <c r="A713" s="113">
        <v>43739</v>
      </c>
      <c r="B713" s="121">
        <v>43741</v>
      </c>
      <c r="C713" s="61" t="s">
        <v>410</v>
      </c>
      <c r="D713" s="81" t="s">
        <v>17</v>
      </c>
      <c r="E713" s="61" t="s">
        <v>420</v>
      </c>
      <c r="F713" s="28">
        <v>51.73</v>
      </c>
      <c r="G713" s="81" t="s">
        <v>144</v>
      </c>
      <c r="H713" s="93">
        <v>1202</v>
      </c>
      <c r="I713" s="28"/>
    </row>
    <row r="714" spans="1:9" ht="30" x14ac:dyDescent="0.25">
      <c r="A714" s="113">
        <v>43739</v>
      </c>
      <c r="B714" s="121">
        <v>43742</v>
      </c>
      <c r="C714" s="61" t="s">
        <v>380</v>
      </c>
      <c r="D714" s="81" t="s">
        <v>17</v>
      </c>
      <c r="E714" s="61" t="s">
        <v>420</v>
      </c>
      <c r="F714" s="28">
        <v>48.46</v>
      </c>
      <c r="G714" s="81" t="s">
        <v>144</v>
      </c>
      <c r="H714" s="93">
        <v>629</v>
      </c>
      <c r="I714" s="28"/>
    </row>
    <row r="715" spans="1:9" ht="30" x14ac:dyDescent="0.25">
      <c r="A715" s="113">
        <v>43739</v>
      </c>
      <c r="B715" s="121">
        <v>43742</v>
      </c>
      <c r="C715" s="61" t="s">
        <v>381</v>
      </c>
      <c r="D715" s="81" t="s">
        <v>17</v>
      </c>
      <c r="E715" s="61" t="s">
        <v>420</v>
      </c>
      <c r="F715" s="28">
        <v>47.94</v>
      </c>
      <c r="G715" s="81" t="s">
        <v>144</v>
      </c>
      <c r="H715" s="93">
        <v>2909</v>
      </c>
      <c r="I715" s="28"/>
    </row>
    <row r="716" spans="1:9" ht="30" x14ac:dyDescent="0.25">
      <c r="A716" s="113">
        <v>43739</v>
      </c>
      <c r="B716" s="121">
        <v>43742</v>
      </c>
      <c r="C716" s="61" t="s">
        <v>411</v>
      </c>
      <c r="D716" s="81" t="s">
        <v>17</v>
      </c>
      <c r="E716" s="61" t="s">
        <v>420</v>
      </c>
      <c r="F716" s="28">
        <v>47.96</v>
      </c>
      <c r="G716" s="81" t="s">
        <v>144</v>
      </c>
      <c r="H716" s="93" t="s">
        <v>160</v>
      </c>
      <c r="I716" s="28"/>
    </row>
    <row r="717" spans="1:9" ht="30" x14ac:dyDescent="0.25">
      <c r="A717" s="113">
        <v>43739</v>
      </c>
      <c r="B717" s="121">
        <v>43740</v>
      </c>
      <c r="C717" s="61" t="s">
        <v>397</v>
      </c>
      <c r="D717" s="81" t="s">
        <v>17</v>
      </c>
      <c r="E717" s="61" t="s">
        <v>420</v>
      </c>
      <c r="F717" s="28">
        <v>52.2</v>
      </c>
      <c r="G717" s="81" t="s">
        <v>144</v>
      </c>
      <c r="H717" s="93">
        <v>735</v>
      </c>
      <c r="I717" s="28"/>
    </row>
    <row r="718" spans="1:9" ht="30" x14ac:dyDescent="0.25">
      <c r="A718" s="113">
        <v>43739</v>
      </c>
      <c r="B718" s="121">
        <v>43740</v>
      </c>
      <c r="C718" s="61" t="s">
        <v>398</v>
      </c>
      <c r="D718" s="81" t="s">
        <v>17</v>
      </c>
      <c r="E718" s="61" t="s">
        <v>420</v>
      </c>
      <c r="F718" s="28">
        <v>5218</v>
      </c>
      <c r="G718" s="81" t="s">
        <v>144</v>
      </c>
      <c r="H718" s="93">
        <v>484</v>
      </c>
      <c r="I718" s="28"/>
    </row>
    <row r="719" spans="1:9" ht="30" x14ac:dyDescent="0.25">
      <c r="A719" s="113">
        <v>43739</v>
      </c>
      <c r="B719" s="121">
        <v>43740</v>
      </c>
      <c r="C719" s="61" t="s">
        <v>399</v>
      </c>
      <c r="D719" s="81" t="s">
        <v>17</v>
      </c>
      <c r="E719" s="61" t="s">
        <v>420</v>
      </c>
      <c r="F719" s="28">
        <v>5207</v>
      </c>
      <c r="G719" s="81" t="s">
        <v>144</v>
      </c>
      <c r="H719" s="93">
        <v>869</v>
      </c>
      <c r="I719" s="28"/>
    </row>
    <row r="720" spans="1:9" ht="30" x14ac:dyDescent="0.25">
      <c r="A720" s="113">
        <v>43739</v>
      </c>
      <c r="B720" s="121">
        <v>43740</v>
      </c>
      <c r="C720" s="61" t="s">
        <v>400</v>
      </c>
      <c r="D720" s="81" t="s">
        <v>17</v>
      </c>
      <c r="E720" s="61" t="s">
        <v>420</v>
      </c>
      <c r="F720" s="28">
        <v>51.78</v>
      </c>
      <c r="G720" s="81" t="s">
        <v>144</v>
      </c>
      <c r="H720" s="93">
        <v>383</v>
      </c>
      <c r="I720" s="28"/>
    </row>
    <row r="721" spans="1:9" ht="30" x14ac:dyDescent="0.25">
      <c r="A721" s="113">
        <v>43739</v>
      </c>
      <c r="B721" s="121">
        <v>43740</v>
      </c>
      <c r="C721" s="61" t="s">
        <v>412</v>
      </c>
      <c r="D721" s="81" t="s">
        <v>17</v>
      </c>
      <c r="E721" s="61" t="s">
        <v>420</v>
      </c>
      <c r="F721" s="28">
        <v>61.43</v>
      </c>
      <c r="G721" s="81" t="s">
        <v>144</v>
      </c>
      <c r="H721" s="93">
        <v>1256</v>
      </c>
      <c r="I721" s="28"/>
    </row>
    <row r="722" spans="1:9" x14ac:dyDescent="0.25">
      <c r="A722" s="118"/>
      <c r="B722" s="124"/>
      <c r="C722" s="125"/>
      <c r="D722" s="30"/>
      <c r="E722" s="125"/>
      <c r="F722" s="3"/>
      <c r="G722" s="30"/>
      <c r="H722" s="126"/>
      <c r="I722" s="3"/>
    </row>
    <row r="723" spans="1:9" x14ac:dyDescent="0.25">
      <c r="A723" s="122" t="s">
        <v>421</v>
      </c>
      <c r="B723" s="124"/>
      <c r="C723" s="125"/>
      <c r="D723" s="30"/>
      <c r="E723" s="125"/>
      <c r="F723" s="3"/>
      <c r="G723" s="30"/>
      <c r="H723" s="126"/>
      <c r="I723" s="3"/>
    </row>
    <row r="724" spans="1:9" x14ac:dyDescent="0.25">
      <c r="A724" s="122" t="s">
        <v>426</v>
      </c>
      <c r="B724" s="124"/>
      <c r="C724" s="125"/>
      <c r="D724" s="30"/>
      <c r="E724" s="125"/>
      <c r="F724" s="3"/>
      <c r="G724" s="30"/>
      <c r="H724" s="126"/>
      <c r="I724" s="3"/>
    </row>
    <row r="726" spans="1:9" x14ac:dyDescent="0.25">
      <c r="A726" s="333" t="s">
        <v>338</v>
      </c>
      <c r="B726" s="333" t="s">
        <v>343</v>
      </c>
      <c r="C726" s="333" t="s">
        <v>129</v>
      </c>
      <c r="D726" s="333" t="s">
        <v>132</v>
      </c>
      <c r="E726" s="335" t="s">
        <v>193</v>
      </c>
      <c r="F726" s="336"/>
      <c r="G726" s="335" t="s">
        <v>143</v>
      </c>
      <c r="H726" s="336"/>
      <c r="I726" s="333" t="s">
        <v>15</v>
      </c>
    </row>
    <row r="727" spans="1:9" ht="30" x14ac:dyDescent="0.25">
      <c r="A727" s="334"/>
      <c r="B727" s="334"/>
      <c r="C727" s="334"/>
      <c r="D727" s="334"/>
      <c r="E727" s="114" t="s">
        <v>14</v>
      </c>
      <c r="F727" s="114" t="s">
        <v>170</v>
      </c>
      <c r="G727" s="114" t="s">
        <v>14</v>
      </c>
      <c r="H727" s="114" t="s">
        <v>170</v>
      </c>
      <c r="I727" s="334"/>
    </row>
    <row r="728" spans="1:9" ht="30" x14ac:dyDescent="0.25">
      <c r="A728" s="113">
        <v>43862</v>
      </c>
      <c r="B728" s="121">
        <v>43864</v>
      </c>
      <c r="C728" s="127" t="s">
        <v>157</v>
      </c>
      <c r="D728" s="81" t="s">
        <v>342</v>
      </c>
      <c r="E728" s="61" t="s">
        <v>420</v>
      </c>
      <c r="F728" s="28">
        <v>59.62</v>
      </c>
      <c r="G728" s="81" t="s">
        <v>144</v>
      </c>
      <c r="H728" s="93">
        <v>1936</v>
      </c>
      <c r="I728" s="81"/>
    </row>
    <row r="729" spans="1:9" ht="30" x14ac:dyDescent="0.25">
      <c r="A729" s="113">
        <v>43862</v>
      </c>
      <c r="B729" s="121">
        <v>43866</v>
      </c>
      <c r="C729" s="127" t="s">
        <v>371</v>
      </c>
      <c r="D729" s="81" t="s">
        <v>342</v>
      </c>
      <c r="E729" s="61" t="s">
        <v>420</v>
      </c>
      <c r="F729" s="28">
        <v>52.42</v>
      </c>
      <c r="G729" s="81" t="s">
        <v>144</v>
      </c>
      <c r="H729" s="93">
        <v>746</v>
      </c>
      <c r="I729" s="81"/>
    </row>
    <row r="730" spans="1:9" ht="30" x14ac:dyDescent="0.25">
      <c r="A730" s="113">
        <v>43862</v>
      </c>
      <c r="B730" s="121">
        <v>43866</v>
      </c>
      <c r="C730" s="127" t="s">
        <v>372</v>
      </c>
      <c r="D730" s="81" t="s">
        <v>342</v>
      </c>
      <c r="E730" s="61" t="s">
        <v>420</v>
      </c>
      <c r="F730" s="28">
        <v>52.76</v>
      </c>
      <c r="G730" s="81" t="s">
        <v>144</v>
      </c>
      <c r="H730" s="93">
        <v>476</v>
      </c>
      <c r="I730" s="81"/>
    </row>
    <row r="731" spans="1:9" ht="30" x14ac:dyDescent="0.25">
      <c r="A731" s="113">
        <v>43862</v>
      </c>
      <c r="B731" s="121">
        <v>43867</v>
      </c>
      <c r="C731" s="127" t="s">
        <v>373</v>
      </c>
      <c r="D731" s="81" t="s">
        <v>342</v>
      </c>
      <c r="E731" s="61" t="s">
        <v>420</v>
      </c>
      <c r="F731" s="28">
        <v>51.1</v>
      </c>
      <c r="G731" s="81" t="s">
        <v>144</v>
      </c>
      <c r="H731" s="93">
        <v>393</v>
      </c>
      <c r="I731" s="81"/>
    </row>
    <row r="732" spans="1:9" ht="30" x14ac:dyDescent="0.25">
      <c r="A732" s="113">
        <v>43862</v>
      </c>
      <c r="B732" s="121">
        <v>43867</v>
      </c>
      <c r="C732" s="127" t="s">
        <v>374</v>
      </c>
      <c r="D732" s="81" t="s">
        <v>342</v>
      </c>
      <c r="E732" s="61" t="s">
        <v>420</v>
      </c>
      <c r="F732" s="28">
        <v>46.81</v>
      </c>
      <c r="G732" s="81" t="s">
        <v>144</v>
      </c>
      <c r="H732" s="93">
        <v>3100</v>
      </c>
      <c r="I732" s="81"/>
    </row>
    <row r="733" spans="1:9" ht="30" x14ac:dyDescent="0.25">
      <c r="A733" s="113">
        <v>43862</v>
      </c>
      <c r="B733" s="121">
        <v>43867</v>
      </c>
      <c r="C733" s="127" t="s">
        <v>375</v>
      </c>
      <c r="D733" s="81" t="s">
        <v>342</v>
      </c>
      <c r="E733" s="61" t="s">
        <v>420</v>
      </c>
      <c r="F733" s="28">
        <v>47.62</v>
      </c>
      <c r="G733" s="81" t="s">
        <v>144</v>
      </c>
      <c r="H733" s="93">
        <v>4240</v>
      </c>
      <c r="I733" s="81"/>
    </row>
    <row r="734" spans="1:9" ht="30" x14ac:dyDescent="0.25">
      <c r="A734" s="113">
        <v>43862</v>
      </c>
      <c r="B734" s="121">
        <v>43867</v>
      </c>
      <c r="C734" s="127" t="s">
        <v>377</v>
      </c>
      <c r="D734" s="81" t="s">
        <v>342</v>
      </c>
      <c r="E734" s="61" t="s">
        <v>420</v>
      </c>
      <c r="F734" s="28">
        <v>25.92</v>
      </c>
      <c r="G734" s="81" t="s">
        <v>144</v>
      </c>
      <c r="H734" s="93">
        <v>2810</v>
      </c>
      <c r="I734" s="81"/>
    </row>
    <row r="735" spans="1:9" ht="30" x14ac:dyDescent="0.25">
      <c r="A735" s="113">
        <v>43862</v>
      </c>
      <c r="B735" s="121">
        <v>43865</v>
      </c>
      <c r="C735" s="127" t="s">
        <v>387</v>
      </c>
      <c r="D735" s="81" t="s">
        <v>342</v>
      </c>
      <c r="E735" s="61" t="s">
        <v>420</v>
      </c>
      <c r="F735" s="28">
        <v>48.92</v>
      </c>
      <c r="G735" s="81" t="s">
        <v>144</v>
      </c>
      <c r="H735" s="93">
        <v>1050</v>
      </c>
      <c r="I735" s="81"/>
    </row>
    <row r="736" spans="1:9" ht="30" x14ac:dyDescent="0.25">
      <c r="A736" s="113">
        <v>43862</v>
      </c>
      <c r="B736" s="121">
        <v>43865</v>
      </c>
      <c r="C736" s="127" t="s">
        <v>388</v>
      </c>
      <c r="D736" s="81" t="s">
        <v>342</v>
      </c>
      <c r="E736" s="61" t="s">
        <v>420</v>
      </c>
      <c r="F736" s="28">
        <v>48.67</v>
      </c>
      <c r="G736" s="81" t="s">
        <v>144</v>
      </c>
      <c r="H736" s="93">
        <v>1390</v>
      </c>
      <c r="I736" s="81"/>
    </row>
    <row r="737" spans="1:14" ht="30" x14ac:dyDescent="0.25">
      <c r="A737" s="113">
        <v>43862</v>
      </c>
      <c r="B737" s="121">
        <v>43865</v>
      </c>
      <c r="C737" s="127" t="s">
        <v>408</v>
      </c>
      <c r="D737" s="81" t="s">
        <v>342</v>
      </c>
      <c r="E737" s="61" t="s">
        <v>420</v>
      </c>
      <c r="F737" s="93">
        <v>53.1</v>
      </c>
      <c r="G737" s="81" t="s">
        <v>144</v>
      </c>
      <c r="H737" s="93" t="s">
        <v>160</v>
      </c>
      <c r="I737" s="81" t="s">
        <v>428</v>
      </c>
      <c r="N737" t="s">
        <v>177</v>
      </c>
    </row>
    <row r="738" spans="1:14" ht="30" x14ac:dyDescent="0.25">
      <c r="A738" s="113">
        <v>43862</v>
      </c>
      <c r="B738" s="121">
        <v>43866</v>
      </c>
      <c r="C738" s="127" t="s">
        <v>380</v>
      </c>
      <c r="D738" s="81" t="s">
        <v>342</v>
      </c>
      <c r="E738" s="61" t="s">
        <v>420</v>
      </c>
      <c r="F738" s="28">
        <v>48.6</v>
      </c>
      <c r="G738" s="81" t="s">
        <v>144</v>
      </c>
      <c r="H738" s="93">
        <v>617</v>
      </c>
      <c r="I738" s="81"/>
    </row>
    <row r="739" spans="1:14" ht="30" x14ac:dyDescent="0.25">
      <c r="A739" s="113">
        <v>43862</v>
      </c>
      <c r="B739" s="121">
        <v>43864</v>
      </c>
      <c r="C739" s="127" t="s">
        <v>412</v>
      </c>
      <c r="D739" s="81" t="s">
        <v>342</v>
      </c>
      <c r="E739" s="61" t="s">
        <v>420</v>
      </c>
      <c r="F739" s="28">
        <v>61.12</v>
      </c>
      <c r="G739" s="81" t="s">
        <v>144</v>
      </c>
      <c r="H739" s="93">
        <v>1270</v>
      </c>
      <c r="I739" s="81"/>
    </row>
    <row r="742" spans="1:14" x14ac:dyDescent="0.25">
      <c r="A742" s="333" t="s">
        <v>338</v>
      </c>
      <c r="B742" s="333" t="s">
        <v>343</v>
      </c>
      <c r="C742" s="333" t="s">
        <v>129</v>
      </c>
      <c r="D742" s="333" t="s">
        <v>132</v>
      </c>
      <c r="E742" s="335" t="s">
        <v>193</v>
      </c>
      <c r="F742" s="336"/>
      <c r="G742" s="335" t="s">
        <v>143</v>
      </c>
      <c r="H742" s="336"/>
      <c r="I742" s="333" t="s">
        <v>15</v>
      </c>
    </row>
    <row r="743" spans="1:14" ht="30" x14ac:dyDescent="0.25">
      <c r="A743" s="334"/>
      <c r="B743" s="334"/>
      <c r="C743" s="334"/>
      <c r="D743" s="334"/>
      <c r="E743" s="114" t="s">
        <v>14</v>
      </c>
      <c r="F743" s="114" t="s">
        <v>170</v>
      </c>
      <c r="G743" s="114" t="s">
        <v>14</v>
      </c>
      <c r="H743" s="114" t="s">
        <v>170</v>
      </c>
      <c r="I743" s="334"/>
    </row>
    <row r="744" spans="1:14" ht="30" x14ac:dyDescent="0.25">
      <c r="A744" s="113">
        <v>44044</v>
      </c>
      <c r="B744" s="121">
        <v>44047</v>
      </c>
      <c r="C744" s="127" t="s">
        <v>157</v>
      </c>
      <c r="D744" s="81" t="s">
        <v>342</v>
      </c>
      <c r="E744" s="61" t="s">
        <v>420</v>
      </c>
      <c r="F744" s="85">
        <v>58.8</v>
      </c>
      <c r="G744" s="81" t="s">
        <v>144</v>
      </c>
      <c r="H744" s="93">
        <v>1850</v>
      </c>
      <c r="I744" s="81"/>
    </row>
    <row r="745" spans="1:14" ht="30" x14ac:dyDescent="0.25">
      <c r="A745" s="113">
        <v>44044</v>
      </c>
      <c r="B745" s="121">
        <v>44053</v>
      </c>
      <c r="C745" s="127" t="s">
        <v>371</v>
      </c>
      <c r="D745" s="81" t="s">
        <v>342</v>
      </c>
      <c r="E745" s="61" t="s">
        <v>420</v>
      </c>
      <c r="F745" s="28">
        <v>51.8</v>
      </c>
      <c r="G745" s="81" t="s">
        <v>144</v>
      </c>
      <c r="H745" s="93">
        <v>590</v>
      </c>
      <c r="I745" s="81"/>
    </row>
    <row r="746" spans="1:14" ht="30" x14ac:dyDescent="0.25">
      <c r="A746" s="113">
        <v>44044</v>
      </c>
      <c r="B746" s="121">
        <v>44053</v>
      </c>
      <c r="C746" s="127" t="s">
        <v>372</v>
      </c>
      <c r="D746" s="81" t="s">
        <v>342</v>
      </c>
      <c r="E746" s="61" t="s">
        <v>420</v>
      </c>
      <c r="F746" s="28">
        <v>52.21</v>
      </c>
      <c r="G746" s="81" t="s">
        <v>144</v>
      </c>
      <c r="H746" s="93">
        <v>439</v>
      </c>
      <c r="I746" s="81"/>
    </row>
    <row r="747" spans="1:14" ht="30" x14ac:dyDescent="0.25">
      <c r="A747" s="113">
        <v>44044</v>
      </c>
      <c r="B747" s="121">
        <v>44053</v>
      </c>
      <c r="C747" s="127" t="s">
        <v>373</v>
      </c>
      <c r="D747" s="81" t="s">
        <v>342</v>
      </c>
      <c r="E747" s="61" t="s">
        <v>420</v>
      </c>
      <c r="F747" s="28">
        <v>51</v>
      </c>
      <c r="G747" s="81" t="s">
        <v>144</v>
      </c>
      <c r="H747" s="93">
        <v>439</v>
      </c>
      <c r="I747" s="81"/>
    </row>
    <row r="748" spans="1:14" ht="30" x14ac:dyDescent="0.25">
      <c r="A748" s="113">
        <v>44044</v>
      </c>
      <c r="B748" s="121">
        <v>44054</v>
      </c>
      <c r="C748" s="127" t="s">
        <v>374</v>
      </c>
      <c r="D748" s="81" t="s">
        <v>342</v>
      </c>
      <c r="E748" s="61" t="s">
        <v>420</v>
      </c>
      <c r="F748" s="28">
        <v>46.82</v>
      </c>
      <c r="G748" s="81" t="s">
        <v>144</v>
      </c>
      <c r="H748" s="93">
        <v>2210</v>
      </c>
      <c r="I748" s="81"/>
    </row>
    <row r="749" spans="1:14" ht="30" x14ac:dyDescent="0.25">
      <c r="A749" s="113">
        <v>44044</v>
      </c>
      <c r="B749" s="121">
        <v>44049</v>
      </c>
      <c r="C749" s="127" t="s">
        <v>375</v>
      </c>
      <c r="D749" s="81" t="s">
        <v>342</v>
      </c>
      <c r="E749" s="61" t="s">
        <v>420</v>
      </c>
      <c r="F749" s="28">
        <v>47.28</v>
      </c>
      <c r="G749" s="81" t="s">
        <v>144</v>
      </c>
      <c r="H749" s="93">
        <v>3880</v>
      </c>
      <c r="I749" s="81"/>
    </row>
    <row r="750" spans="1:14" ht="30" x14ac:dyDescent="0.25">
      <c r="A750" s="113">
        <v>44044</v>
      </c>
      <c r="B750" s="121">
        <v>44054</v>
      </c>
      <c r="C750" s="127" t="s">
        <v>377</v>
      </c>
      <c r="D750" s="81" t="s">
        <v>342</v>
      </c>
      <c r="E750" s="61" t="s">
        <v>420</v>
      </c>
      <c r="F750" s="28">
        <v>28.62</v>
      </c>
      <c r="G750" s="81" t="s">
        <v>144</v>
      </c>
      <c r="H750" s="93">
        <v>2730</v>
      </c>
      <c r="I750" s="81"/>
    </row>
    <row r="751" spans="1:14" ht="30" x14ac:dyDescent="0.25">
      <c r="A751" s="113">
        <v>44044</v>
      </c>
      <c r="B751" s="121">
        <v>44047</v>
      </c>
      <c r="C751" s="127" t="s">
        <v>387</v>
      </c>
      <c r="D751" s="81" t="s">
        <v>342</v>
      </c>
      <c r="E751" s="61" t="s">
        <v>420</v>
      </c>
      <c r="F751" s="28">
        <v>50.19</v>
      </c>
      <c r="G751" s="81" t="s">
        <v>144</v>
      </c>
      <c r="H751" s="93">
        <v>850</v>
      </c>
      <c r="I751" s="81"/>
    </row>
    <row r="752" spans="1:14" ht="30" x14ac:dyDescent="0.25">
      <c r="A752" s="113">
        <v>44044</v>
      </c>
      <c r="B752" s="121">
        <v>44047</v>
      </c>
      <c r="C752" s="127" t="s">
        <v>388</v>
      </c>
      <c r="D752" s="81" t="s">
        <v>342</v>
      </c>
      <c r="E752" s="61" t="s">
        <v>420</v>
      </c>
      <c r="F752" s="28">
        <v>51.36</v>
      </c>
      <c r="G752" s="81" t="s">
        <v>144</v>
      </c>
      <c r="H752" s="93">
        <v>1150</v>
      </c>
      <c r="I752" s="81"/>
    </row>
    <row r="753" spans="1:9" ht="30" x14ac:dyDescent="0.25">
      <c r="A753" s="113">
        <v>44044</v>
      </c>
      <c r="B753" s="121">
        <v>44053</v>
      </c>
      <c r="C753" s="127" t="s">
        <v>408</v>
      </c>
      <c r="D753" s="81" t="s">
        <v>342</v>
      </c>
      <c r="E753" s="61" t="s">
        <v>420</v>
      </c>
      <c r="F753" s="93">
        <v>54.85</v>
      </c>
      <c r="G753" s="81" t="s">
        <v>144</v>
      </c>
      <c r="H753" s="93">
        <v>1720</v>
      </c>
      <c r="I753" s="81"/>
    </row>
    <row r="754" spans="1:9" ht="30" x14ac:dyDescent="0.25">
      <c r="A754" s="113">
        <v>44044</v>
      </c>
      <c r="B754" s="121">
        <v>44049</v>
      </c>
      <c r="C754" s="127" t="s">
        <v>380</v>
      </c>
      <c r="D754" s="81" t="s">
        <v>342</v>
      </c>
      <c r="E754" s="61" t="s">
        <v>420</v>
      </c>
      <c r="F754" s="28">
        <v>48.39</v>
      </c>
      <c r="G754" s="81" t="s">
        <v>144</v>
      </c>
      <c r="H754" s="93">
        <v>558</v>
      </c>
      <c r="I754" s="81"/>
    </row>
    <row r="755" spans="1:9" ht="30" x14ac:dyDescent="0.25">
      <c r="A755" s="113">
        <v>44044</v>
      </c>
      <c r="B755" s="121">
        <v>44047</v>
      </c>
      <c r="C755" s="127" t="s">
        <v>412</v>
      </c>
      <c r="D755" s="81" t="s">
        <v>342</v>
      </c>
      <c r="E755" s="61" t="s">
        <v>420</v>
      </c>
      <c r="F755" s="28">
        <v>63.4</v>
      </c>
      <c r="G755" s="81" t="s">
        <v>144</v>
      </c>
      <c r="H755" s="93">
        <v>848</v>
      </c>
      <c r="I755" s="81"/>
    </row>
    <row r="758" spans="1:9" x14ac:dyDescent="0.25">
      <c r="A758" s="333" t="s">
        <v>338</v>
      </c>
      <c r="B758" s="333" t="s">
        <v>343</v>
      </c>
      <c r="C758" s="333" t="s">
        <v>129</v>
      </c>
      <c r="D758" s="333" t="s">
        <v>132</v>
      </c>
      <c r="E758" s="335" t="s">
        <v>193</v>
      </c>
      <c r="F758" s="336"/>
      <c r="G758" s="335" t="s">
        <v>143</v>
      </c>
      <c r="H758" s="336"/>
      <c r="I758" s="333" t="s">
        <v>15</v>
      </c>
    </row>
    <row r="759" spans="1:9" ht="30" x14ac:dyDescent="0.25">
      <c r="A759" s="334"/>
      <c r="B759" s="334"/>
      <c r="C759" s="334"/>
      <c r="D759" s="334"/>
      <c r="E759" s="114" t="s">
        <v>14</v>
      </c>
      <c r="F759" s="114" t="s">
        <v>170</v>
      </c>
      <c r="G759" s="114" t="s">
        <v>14</v>
      </c>
      <c r="H759" s="114" t="s">
        <v>170</v>
      </c>
      <c r="I759" s="334"/>
    </row>
    <row r="760" spans="1:9" ht="30" x14ac:dyDescent="0.25">
      <c r="A760" s="113">
        <v>44228</v>
      </c>
      <c r="B760" s="121">
        <v>44229</v>
      </c>
      <c r="C760" s="127" t="s">
        <v>157</v>
      </c>
      <c r="D760" s="81" t="s">
        <v>342</v>
      </c>
      <c r="E760" s="61" t="s">
        <v>420</v>
      </c>
      <c r="F760" s="85">
        <v>65.180000000000007</v>
      </c>
      <c r="G760" s="81" t="s">
        <v>144</v>
      </c>
      <c r="H760" s="143">
        <v>1858</v>
      </c>
      <c r="I760" s="81"/>
    </row>
    <row r="761" spans="1:9" ht="30" x14ac:dyDescent="0.25">
      <c r="A761" s="113">
        <v>44228</v>
      </c>
      <c r="B761" s="121">
        <v>44232</v>
      </c>
      <c r="C761" s="127" t="s">
        <v>371</v>
      </c>
      <c r="D761" s="81" t="s">
        <v>342</v>
      </c>
      <c r="E761" s="61" t="s">
        <v>420</v>
      </c>
      <c r="F761" s="85">
        <v>52.23</v>
      </c>
      <c r="G761" s="81" t="s">
        <v>144</v>
      </c>
      <c r="H761" s="143">
        <v>637.5</v>
      </c>
      <c r="I761" s="81"/>
    </row>
    <row r="762" spans="1:9" ht="30" x14ac:dyDescent="0.25">
      <c r="A762" s="113">
        <v>44228</v>
      </c>
      <c r="B762" s="121">
        <v>44232</v>
      </c>
      <c r="C762" s="127" t="s">
        <v>372</v>
      </c>
      <c r="D762" s="81" t="s">
        <v>342</v>
      </c>
      <c r="E762" s="61" t="s">
        <v>420</v>
      </c>
      <c r="F762" s="85">
        <v>52.58</v>
      </c>
      <c r="G762" s="81" t="s">
        <v>144</v>
      </c>
      <c r="H762" s="143">
        <v>443</v>
      </c>
      <c r="I762" s="81"/>
    </row>
    <row r="763" spans="1:9" ht="30" x14ac:dyDescent="0.25">
      <c r="A763" s="113">
        <v>44228</v>
      </c>
      <c r="B763" s="121">
        <v>44230</v>
      </c>
      <c r="C763" s="127" t="s">
        <v>373</v>
      </c>
      <c r="D763" s="81" t="s">
        <v>342</v>
      </c>
      <c r="E763" s="61" t="s">
        <v>420</v>
      </c>
      <c r="F763" s="85">
        <v>50.92</v>
      </c>
      <c r="G763" s="81" t="s">
        <v>144</v>
      </c>
      <c r="H763" s="143">
        <v>533.1</v>
      </c>
      <c r="I763" s="81"/>
    </row>
    <row r="764" spans="1:9" ht="30" x14ac:dyDescent="0.25">
      <c r="A764" s="113">
        <v>44228</v>
      </c>
      <c r="B764" s="121">
        <v>44232</v>
      </c>
      <c r="C764" s="127" t="s">
        <v>374</v>
      </c>
      <c r="D764" s="81" t="s">
        <v>342</v>
      </c>
      <c r="E764" s="61" t="s">
        <v>420</v>
      </c>
      <c r="F764" s="85">
        <v>46.8</v>
      </c>
      <c r="G764" s="81" t="s">
        <v>144</v>
      </c>
      <c r="H764" s="143">
        <v>2331</v>
      </c>
      <c r="I764" s="81"/>
    </row>
    <row r="765" spans="1:9" ht="30" x14ac:dyDescent="0.25">
      <c r="A765" s="113">
        <v>44228</v>
      </c>
      <c r="B765" s="121">
        <v>44231</v>
      </c>
      <c r="C765" s="127" t="s">
        <v>375</v>
      </c>
      <c r="D765" s="81" t="s">
        <v>342</v>
      </c>
      <c r="E765" s="61" t="s">
        <v>420</v>
      </c>
      <c r="F765" s="85">
        <v>47.13</v>
      </c>
      <c r="G765" s="81" t="s">
        <v>144</v>
      </c>
      <c r="H765" s="143">
        <v>3958</v>
      </c>
      <c r="I765" s="81"/>
    </row>
    <row r="766" spans="1:9" ht="30" x14ac:dyDescent="0.25">
      <c r="A766" s="113">
        <v>44228</v>
      </c>
      <c r="B766" s="121">
        <v>44232</v>
      </c>
      <c r="C766" s="127" t="s">
        <v>377</v>
      </c>
      <c r="D766" s="81" t="s">
        <v>342</v>
      </c>
      <c r="E766" s="61" t="s">
        <v>420</v>
      </c>
      <c r="F766" s="85">
        <v>24.520999999999994</v>
      </c>
      <c r="G766" s="81" t="s">
        <v>144</v>
      </c>
      <c r="H766" s="143">
        <v>2700</v>
      </c>
      <c r="I766" s="81"/>
    </row>
    <row r="767" spans="1:9" ht="30" x14ac:dyDescent="0.25">
      <c r="A767" s="113">
        <v>44228</v>
      </c>
      <c r="B767" s="121">
        <v>44230</v>
      </c>
      <c r="C767" s="127" t="s">
        <v>387</v>
      </c>
      <c r="D767" s="81" t="s">
        <v>342</v>
      </c>
      <c r="E767" s="61" t="s">
        <v>420</v>
      </c>
      <c r="F767" s="85">
        <v>49.87</v>
      </c>
      <c r="G767" s="81" t="s">
        <v>144</v>
      </c>
      <c r="H767" s="143">
        <v>783.4</v>
      </c>
      <c r="I767" s="81"/>
    </row>
    <row r="768" spans="1:9" ht="30" x14ac:dyDescent="0.25">
      <c r="A768" s="113">
        <v>44228</v>
      </c>
      <c r="B768" s="121">
        <v>44231</v>
      </c>
      <c r="C768" s="127" t="s">
        <v>388</v>
      </c>
      <c r="D768" s="81" t="s">
        <v>342</v>
      </c>
      <c r="E768" s="61" t="s">
        <v>420</v>
      </c>
      <c r="F768" s="85">
        <v>49.63</v>
      </c>
      <c r="G768" s="81" t="s">
        <v>144</v>
      </c>
      <c r="H768" s="143">
        <v>1201</v>
      </c>
      <c r="I768" s="81"/>
    </row>
    <row r="769" spans="1:13" ht="30" x14ac:dyDescent="0.25">
      <c r="A769" s="113">
        <v>44228</v>
      </c>
      <c r="B769" s="121">
        <v>44229</v>
      </c>
      <c r="C769" s="127" t="s">
        <v>408</v>
      </c>
      <c r="D769" s="81" t="s">
        <v>342</v>
      </c>
      <c r="E769" s="61" t="s">
        <v>420</v>
      </c>
      <c r="F769" s="142">
        <v>55.31</v>
      </c>
      <c r="G769" s="81" t="s">
        <v>144</v>
      </c>
      <c r="H769" s="143">
        <v>2168</v>
      </c>
      <c r="I769" s="81"/>
    </row>
    <row r="770" spans="1:13" ht="30" x14ac:dyDescent="0.25">
      <c r="A770" s="113">
        <v>44228</v>
      </c>
      <c r="B770" s="121">
        <v>44230</v>
      </c>
      <c r="C770" s="127" t="s">
        <v>380</v>
      </c>
      <c r="D770" s="81" t="s">
        <v>342</v>
      </c>
      <c r="E770" s="61" t="s">
        <v>420</v>
      </c>
      <c r="F770" s="85">
        <v>48.72</v>
      </c>
      <c r="G770" s="81" t="s">
        <v>144</v>
      </c>
      <c r="H770" s="143">
        <v>513.6</v>
      </c>
      <c r="I770" s="81"/>
    </row>
    <row r="771" spans="1:13" ht="30" x14ac:dyDescent="0.25">
      <c r="A771" s="113">
        <v>44228</v>
      </c>
      <c r="B771" s="121">
        <v>44229</v>
      </c>
      <c r="C771" s="127" t="s">
        <v>412</v>
      </c>
      <c r="D771" s="81" t="s">
        <v>342</v>
      </c>
      <c r="E771" s="61" t="s">
        <v>420</v>
      </c>
      <c r="F771" s="85">
        <v>63.7</v>
      </c>
      <c r="G771" s="81" t="s">
        <v>144</v>
      </c>
      <c r="H771" s="143">
        <v>1050</v>
      </c>
      <c r="I771" s="81"/>
      <c r="M771" t="s">
        <v>177</v>
      </c>
    </row>
    <row r="774" spans="1:13" x14ac:dyDescent="0.25">
      <c r="A774" s="333" t="s">
        <v>338</v>
      </c>
      <c r="B774" s="333" t="s">
        <v>343</v>
      </c>
      <c r="C774" s="333" t="s">
        <v>129</v>
      </c>
      <c r="D774" s="333" t="s">
        <v>132</v>
      </c>
      <c r="E774" s="335" t="s">
        <v>193</v>
      </c>
      <c r="F774" s="336"/>
      <c r="G774" s="335" t="s">
        <v>143</v>
      </c>
      <c r="H774" s="336"/>
      <c r="I774" s="333" t="s">
        <v>15</v>
      </c>
    </row>
    <row r="775" spans="1:13" ht="30" x14ac:dyDescent="0.25">
      <c r="A775" s="334"/>
      <c r="B775" s="334"/>
      <c r="C775" s="334"/>
      <c r="D775" s="334"/>
      <c r="E775" s="114" t="s">
        <v>14</v>
      </c>
      <c r="F775" s="114" t="s">
        <v>170</v>
      </c>
      <c r="G775" s="114" t="s">
        <v>14</v>
      </c>
      <c r="H775" s="114" t="s">
        <v>170</v>
      </c>
      <c r="I775" s="334"/>
    </row>
    <row r="776" spans="1:13" ht="30" x14ac:dyDescent="0.25">
      <c r="A776" s="113">
        <v>44409</v>
      </c>
      <c r="B776" s="121">
        <v>44414</v>
      </c>
      <c r="C776" s="127" t="s">
        <v>157</v>
      </c>
      <c r="D776" s="81" t="s">
        <v>342</v>
      </c>
      <c r="E776" s="61" t="s">
        <v>420</v>
      </c>
      <c r="F776" s="85">
        <v>64.84</v>
      </c>
      <c r="G776" s="81" t="s">
        <v>144</v>
      </c>
      <c r="H776" s="143">
        <v>1970</v>
      </c>
      <c r="I776" s="81"/>
    </row>
    <row r="777" spans="1:13" ht="30" x14ac:dyDescent="0.25">
      <c r="A777" s="113">
        <v>44409</v>
      </c>
      <c r="B777" s="121">
        <v>44410</v>
      </c>
      <c r="C777" s="127" t="s">
        <v>371</v>
      </c>
      <c r="D777" s="81" t="s">
        <v>342</v>
      </c>
      <c r="E777" s="61" t="s">
        <v>420</v>
      </c>
      <c r="F777" s="85">
        <v>51.83</v>
      </c>
      <c r="G777" s="81" t="s">
        <v>144</v>
      </c>
      <c r="H777" s="143">
        <v>858</v>
      </c>
      <c r="I777" s="81"/>
    </row>
    <row r="778" spans="1:13" ht="30" x14ac:dyDescent="0.25">
      <c r="A778" s="113">
        <v>44409</v>
      </c>
      <c r="B778" s="121">
        <v>44410</v>
      </c>
      <c r="C778" s="127" t="s">
        <v>372</v>
      </c>
      <c r="D778" s="81" t="s">
        <v>342</v>
      </c>
      <c r="E778" s="61" t="s">
        <v>420</v>
      </c>
      <c r="F778" s="85">
        <v>52.14</v>
      </c>
      <c r="G778" s="81" t="s">
        <v>144</v>
      </c>
      <c r="H778" s="143">
        <v>579</v>
      </c>
      <c r="I778" s="81"/>
    </row>
    <row r="779" spans="1:13" ht="30" x14ac:dyDescent="0.25">
      <c r="A779" s="113">
        <v>44409</v>
      </c>
      <c r="B779" s="121">
        <v>44411</v>
      </c>
      <c r="C779" s="127" t="s">
        <v>373</v>
      </c>
      <c r="D779" s="81" t="s">
        <v>342</v>
      </c>
      <c r="E779" s="61" t="s">
        <v>420</v>
      </c>
      <c r="F779" s="85">
        <v>50.85</v>
      </c>
      <c r="G779" s="81" t="s">
        <v>144</v>
      </c>
      <c r="H779" s="143">
        <v>482</v>
      </c>
      <c r="I779" s="81"/>
    </row>
    <row r="780" spans="1:13" ht="30" x14ac:dyDescent="0.25">
      <c r="A780" s="113">
        <v>44409</v>
      </c>
      <c r="B780" s="121">
        <v>44411</v>
      </c>
      <c r="C780" s="127" t="s">
        <v>374</v>
      </c>
      <c r="D780" s="81" t="s">
        <v>342</v>
      </c>
      <c r="E780" s="61" t="s">
        <v>420</v>
      </c>
      <c r="F780" s="85">
        <v>46.7</v>
      </c>
      <c r="G780" s="81" t="s">
        <v>144</v>
      </c>
      <c r="H780" s="143">
        <v>2560</v>
      </c>
      <c r="I780" s="81"/>
    </row>
    <row r="781" spans="1:13" ht="30" x14ac:dyDescent="0.25">
      <c r="A781" s="113">
        <v>44409</v>
      </c>
      <c r="B781" s="121">
        <v>44411</v>
      </c>
      <c r="C781" s="127" t="s">
        <v>375</v>
      </c>
      <c r="D781" s="81" t="s">
        <v>342</v>
      </c>
      <c r="E781" s="61" t="s">
        <v>420</v>
      </c>
      <c r="F781" s="85">
        <v>47.51</v>
      </c>
      <c r="G781" s="81" t="s">
        <v>144</v>
      </c>
      <c r="H781" s="143">
        <v>3560</v>
      </c>
      <c r="I781" s="81"/>
    </row>
    <row r="782" spans="1:13" ht="30" x14ac:dyDescent="0.25">
      <c r="A782" s="113">
        <v>44409</v>
      </c>
      <c r="B782" s="121">
        <v>44411</v>
      </c>
      <c r="C782" s="127" t="s">
        <v>377</v>
      </c>
      <c r="D782" s="81" t="s">
        <v>342</v>
      </c>
      <c r="E782" s="61" t="s">
        <v>420</v>
      </c>
      <c r="F782" s="85">
        <v>23.87</v>
      </c>
      <c r="G782" s="81" t="s">
        <v>144</v>
      </c>
      <c r="H782" s="143">
        <v>2910</v>
      </c>
      <c r="I782" s="81"/>
    </row>
    <row r="783" spans="1:13" ht="30" x14ac:dyDescent="0.25">
      <c r="A783" s="113">
        <v>44409</v>
      </c>
      <c r="B783" s="121">
        <v>44413</v>
      </c>
      <c r="C783" s="127" t="s">
        <v>387</v>
      </c>
      <c r="D783" s="81" t="s">
        <v>342</v>
      </c>
      <c r="E783" s="61" t="s">
        <v>420</v>
      </c>
      <c r="F783" s="85">
        <v>50.17</v>
      </c>
      <c r="G783" s="81" t="s">
        <v>144</v>
      </c>
      <c r="H783" s="143">
        <v>1170</v>
      </c>
      <c r="I783" s="81"/>
    </row>
    <row r="784" spans="1:13" ht="30" x14ac:dyDescent="0.25">
      <c r="A784" s="113">
        <v>44409</v>
      </c>
      <c r="B784" s="121">
        <v>44414</v>
      </c>
      <c r="C784" s="127" t="s">
        <v>388</v>
      </c>
      <c r="D784" s="81" t="s">
        <v>342</v>
      </c>
      <c r="E784" s="61" t="s">
        <v>420</v>
      </c>
      <c r="F784" s="85">
        <v>50.29</v>
      </c>
      <c r="G784" s="81" t="s">
        <v>144</v>
      </c>
      <c r="H784" s="143">
        <v>1170</v>
      </c>
      <c r="I784" s="81"/>
    </row>
    <row r="785" spans="1:9" ht="30" x14ac:dyDescent="0.25">
      <c r="A785" s="113">
        <v>44409</v>
      </c>
      <c r="B785" s="121">
        <v>44410</v>
      </c>
      <c r="C785" s="127" t="s">
        <v>408</v>
      </c>
      <c r="D785" s="81" t="s">
        <v>342</v>
      </c>
      <c r="E785" s="61" t="s">
        <v>420</v>
      </c>
      <c r="F785" s="142">
        <v>55.3</v>
      </c>
      <c r="G785" s="81" t="s">
        <v>144</v>
      </c>
      <c r="H785" s="143">
        <v>1630</v>
      </c>
      <c r="I785" s="81"/>
    </row>
    <row r="786" spans="1:9" ht="30" x14ac:dyDescent="0.25">
      <c r="A786" s="113">
        <v>44409</v>
      </c>
      <c r="B786" s="121">
        <v>44412</v>
      </c>
      <c r="C786" s="127" t="s">
        <v>380</v>
      </c>
      <c r="D786" s="81" t="s">
        <v>342</v>
      </c>
      <c r="E786" s="61" t="s">
        <v>420</v>
      </c>
      <c r="F786" s="85">
        <v>48.93</v>
      </c>
      <c r="G786" s="81" t="s">
        <v>144</v>
      </c>
      <c r="H786" s="143">
        <v>636</v>
      </c>
      <c r="I786" s="81"/>
    </row>
    <row r="787" spans="1:9" ht="30" x14ac:dyDescent="0.25">
      <c r="A787" s="113">
        <v>44409</v>
      </c>
      <c r="B787" s="121">
        <v>44414</v>
      </c>
      <c r="C787" s="127" t="s">
        <v>412</v>
      </c>
      <c r="D787" s="81" t="s">
        <v>342</v>
      </c>
      <c r="E787" s="61" t="s">
        <v>420</v>
      </c>
      <c r="F787" s="85">
        <v>63.63</v>
      </c>
      <c r="G787" s="81" t="s">
        <v>144</v>
      </c>
      <c r="H787" s="143">
        <v>1170</v>
      </c>
      <c r="I787" s="81"/>
    </row>
    <row r="790" spans="1:9" x14ac:dyDescent="0.25">
      <c r="A790" s="333" t="s">
        <v>338</v>
      </c>
      <c r="B790" s="333" t="s">
        <v>343</v>
      </c>
      <c r="C790" s="333" t="s">
        <v>129</v>
      </c>
      <c r="D790" s="333" t="s">
        <v>132</v>
      </c>
      <c r="E790" s="335" t="s">
        <v>193</v>
      </c>
      <c r="F790" s="336"/>
      <c r="G790" s="335" t="s">
        <v>143</v>
      </c>
      <c r="H790" s="336"/>
      <c r="I790" s="333" t="s">
        <v>15</v>
      </c>
    </row>
    <row r="791" spans="1:9" ht="30" x14ac:dyDescent="0.25">
      <c r="A791" s="334"/>
      <c r="B791" s="334"/>
      <c r="C791" s="334"/>
      <c r="D791" s="334"/>
      <c r="E791" s="114" t="s">
        <v>14</v>
      </c>
      <c r="F791" s="114" t="s">
        <v>170</v>
      </c>
      <c r="G791" s="114" t="s">
        <v>14</v>
      </c>
      <c r="H791" s="114" t="s">
        <v>170</v>
      </c>
      <c r="I791" s="334"/>
    </row>
    <row r="792" spans="1:9" ht="30" x14ac:dyDescent="0.25">
      <c r="A792" s="113">
        <v>44593</v>
      </c>
      <c r="B792" s="121">
        <v>44599</v>
      </c>
      <c r="C792" s="61" t="s">
        <v>157</v>
      </c>
      <c r="D792" s="81" t="s">
        <v>342</v>
      </c>
      <c r="E792" s="61" t="s">
        <v>420</v>
      </c>
      <c r="F792" s="85">
        <v>64.59</v>
      </c>
      <c r="G792" s="81" t="s">
        <v>144</v>
      </c>
      <c r="H792" s="143">
        <v>1634</v>
      </c>
      <c r="I792" s="81"/>
    </row>
    <row r="793" spans="1:9" ht="30" x14ac:dyDescent="0.25">
      <c r="A793" s="113">
        <v>44593</v>
      </c>
      <c r="B793" s="121">
        <v>44595</v>
      </c>
      <c r="C793" s="61" t="s">
        <v>371</v>
      </c>
      <c r="D793" s="81" t="s">
        <v>342</v>
      </c>
      <c r="E793" s="61" t="s">
        <v>420</v>
      </c>
      <c r="F793" s="85">
        <v>52.22</v>
      </c>
      <c r="G793" s="81" t="s">
        <v>144</v>
      </c>
      <c r="H793" s="143">
        <v>851</v>
      </c>
      <c r="I793" s="81"/>
    </row>
    <row r="794" spans="1:9" ht="30" x14ac:dyDescent="0.25">
      <c r="A794" s="113">
        <v>44593</v>
      </c>
      <c r="B794" s="121">
        <v>44595</v>
      </c>
      <c r="C794" s="61" t="s">
        <v>372</v>
      </c>
      <c r="D794" s="81" t="s">
        <v>342</v>
      </c>
      <c r="E794" s="61" t="s">
        <v>420</v>
      </c>
      <c r="F794" s="85">
        <v>52.44</v>
      </c>
      <c r="G794" s="81" t="s">
        <v>144</v>
      </c>
      <c r="H794" s="143">
        <v>606</v>
      </c>
      <c r="I794" s="81"/>
    </row>
    <row r="795" spans="1:9" ht="30" x14ac:dyDescent="0.25">
      <c r="A795" s="113">
        <v>44593</v>
      </c>
      <c r="B795" s="121">
        <v>44596</v>
      </c>
      <c r="C795" s="61" t="s">
        <v>373</v>
      </c>
      <c r="D795" s="81" t="s">
        <v>342</v>
      </c>
      <c r="E795" s="61" t="s">
        <v>420</v>
      </c>
      <c r="F795" s="85">
        <v>51.03</v>
      </c>
      <c r="G795" s="81" t="s">
        <v>144</v>
      </c>
      <c r="H795" s="143">
        <v>352</v>
      </c>
      <c r="I795" s="81"/>
    </row>
    <row r="796" spans="1:9" ht="30" x14ac:dyDescent="0.25">
      <c r="A796" s="113">
        <v>44593</v>
      </c>
      <c r="B796" s="121">
        <v>44595</v>
      </c>
      <c r="C796" s="61" t="s">
        <v>374</v>
      </c>
      <c r="D796" s="81" t="s">
        <v>342</v>
      </c>
      <c r="E796" s="61" t="s">
        <v>420</v>
      </c>
      <c r="F796" s="85">
        <v>46.46</v>
      </c>
      <c r="G796" s="81" t="s">
        <v>144</v>
      </c>
      <c r="H796" s="143">
        <v>2343</v>
      </c>
      <c r="I796" s="81"/>
    </row>
    <row r="797" spans="1:9" ht="30" x14ac:dyDescent="0.25">
      <c r="A797" s="113">
        <v>44593</v>
      </c>
      <c r="B797" s="121">
        <v>44595</v>
      </c>
      <c r="C797" s="61" t="s">
        <v>375</v>
      </c>
      <c r="D797" s="81" t="s">
        <v>342</v>
      </c>
      <c r="E797" s="61" t="s">
        <v>420</v>
      </c>
      <c r="F797" s="85">
        <v>48.04</v>
      </c>
      <c r="G797" s="81" t="s">
        <v>144</v>
      </c>
      <c r="H797" s="143">
        <v>4210</v>
      </c>
      <c r="I797" s="81"/>
    </row>
    <row r="798" spans="1:9" ht="30" x14ac:dyDescent="0.25">
      <c r="A798" s="113">
        <v>44593</v>
      </c>
      <c r="B798" s="121">
        <v>44596</v>
      </c>
      <c r="C798" s="61" t="s">
        <v>377</v>
      </c>
      <c r="D798" s="81" t="s">
        <v>342</v>
      </c>
      <c r="E798" s="61" t="s">
        <v>420</v>
      </c>
      <c r="F798" s="85">
        <v>23.72</v>
      </c>
      <c r="G798" s="81" t="s">
        <v>144</v>
      </c>
      <c r="H798" s="143">
        <v>2546</v>
      </c>
      <c r="I798" s="81"/>
    </row>
    <row r="799" spans="1:9" ht="30" x14ac:dyDescent="0.25">
      <c r="A799" s="113">
        <v>44593</v>
      </c>
      <c r="B799" s="121">
        <v>44599</v>
      </c>
      <c r="C799" s="61" t="s">
        <v>387</v>
      </c>
      <c r="D799" s="81" t="s">
        <v>342</v>
      </c>
      <c r="E799" s="61" t="s">
        <v>420</v>
      </c>
      <c r="F799" s="85">
        <v>51.03</v>
      </c>
      <c r="G799" s="81" t="s">
        <v>144</v>
      </c>
      <c r="H799" s="143">
        <v>982</v>
      </c>
      <c r="I799" s="81"/>
    </row>
    <row r="800" spans="1:9" ht="30" x14ac:dyDescent="0.25">
      <c r="A800" s="113">
        <v>44593</v>
      </c>
      <c r="B800" s="121">
        <v>44600</v>
      </c>
      <c r="C800" s="61" t="s">
        <v>388</v>
      </c>
      <c r="D800" s="81" t="s">
        <v>342</v>
      </c>
      <c r="E800" s="61" t="s">
        <v>420</v>
      </c>
      <c r="F800" s="85">
        <v>51.5</v>
      </c>
      <c r="G800" s="81" t="s">
        <v>144</v>
      </c>
      <c r="H800" s="143">
        <v>848</v>
      </c>
      <c r="I800" s="81"/>
    </row>
    <row r="801" spans="1:9" ht="30" x14ac:dyDescent="0.25">
      <c r="A801" s="113">
        <v>44593</v>
      </c>
      <c r="B801" s="121">
        <v>44596</v>
      </c>
      <c r="C801" s="61" t="s">
        <v>408</v>
      </c>
      <c r="D801" s="81" t="s">
        <v>342</v>
      </c>
      <c r="E801" s="61" t="s">
        <v>420</v>
      </c>
      <c r="F801" s="142">
        <v>55.37</v>
      </c>
      <c r="G801" s="81" t="s">
        <v>144</v>
      </c>
      <c r="H801" s="143">
        <v>1103</v>
      </c>
      <c r="I801" s="81"/>
    </row>
    <row r="802" spans="1:9" ht="30" x14ac:dyDescent="0.25">
      <c r="A802" s="113">
        <v>44593</v>
      </c>
      <c r="B802" s="121">
        <v>44601</v>
      </c>
      <c r="C802" s="61" t="s">
        <v>380</v>
      </c>
      <c r="D802" s="81" t="s">
        <v>342</v>
      </c>
      <c r="E802" s="61" t="s">
        <v>420</v>
      </c>
      <c r="F802" s="85">
        <v>50.25</v>
      </c>
      <c r="G802" s="81" t="s">
        <v>144</v>
      </c>
      <c r="H802" s="143">
        <v>686</v>
      </c>
      <c r="I802" s="81"/>
    </row>
    <row r="803" spans="1:9" ht="30" x14ac:dyDescent="0.25">
      <c r="A803" s="113">
        <v>44593</v>
      </c>
      <c r="B803" s="121">
        <v>44599</v>
      </c>
      <c r="C803" s="61" t="s">
        <v>412</v>
      </c>
      <c r="D803" s="81" t="s">
        <v>342</v>
      </c>
      <c r="E803" s="61" t="s">
        <v>420</v>
      </c>
      <c r="F803" s="85">
        <v>63.7</v>
      </c>
      <c r="G803" s="81" t="s">
        <v>144</v>
      </c>
      <c r="H803" s="143">
        <v>1011</v>
      </c>
      <c r="I803" s="81"/>
    </row>
    <row r="806" spans="1:9" x14ac:dyDescent="0.25">
      <c r="A806" s="333" t="s">
        <v>338</v>
      </c>
      <c r="B806" s="333" t="s">
        <v>343</v>
      </c>
      <c r="C806" s="333" t="s">
        <v>129</v>
      </c>
      <c r="D806" s="333" t="s">
        <v>132</v>
      </c>
      <c r="E806" s="335" t="s">
        <v>193</v>
      </c>
      <c r="F806" s="336"/>
      <c r="G806" s="335" t="s">
        <v>143</v>
      </c>
      <c r="H806" s="336"/>
      <c r="I806" s="333" t="s">
        <v>15</v>
      </c>
    </row>
    <row r="807" spans="1:9" ht="30" x14ac:dyDescent="0.25">
      <c r="A807" s="334"/>
      <c r="B807" s="334"/>
      <c r="C807" s="334"/>
      <c r="D807" s="334"/>
      <c r="E807" s="114" t="s">
        <v>14</v>
      </c>
      <c r="F807" s="114" t="s">
        <v>170</v>
      </c>
      <c r="G807" s="114" t="s">
        <v>14</v>
      </c>
      <c r="H807" s="114" t="s">
        <v>170</v>
      </c>
      <c r="I807" s="334"/>
    </row>
    <row r="808" spans="1:9" ht="30" x14ac:dyDescent="0.25">
      <c r="A808" s="113">
        <v>44774</v>
      </c>
      <c r="B808" s="121">
        <v>44788</v>
      </c>
      <c r="C808" s="61" t="s">
        <v>157</v>
      </c>
      <c r="D808" s="81" t="s">
        <v>342</v>
      </c>
      <c r="E808" s="61" t="s">
        <v>420</v>
      </c>
      <c r="F808" s="85">
        <v>64.88</v>
      </c>
      <c r="G808" s="81" t="s">
        <v>144</v>
      </c>
      <c r="H808" s="143">
        <v>1868</v>
      </c>
      <c r="I808" s="81"/>
    </row>
    <row r="809" spans="1:9" ht="30" x14ac:dyDescent="0.25">
      <c r="A809" s="113">
        <v>44774</v>
      </c>
      <c r="B809" s="121">
        <v>44796</v>
      </c>
      <c r="C809" s="61" t="s">
        <v>371</v>
      </c>
      <c r="D809" s="81" t="s">
        <v>342</v>
      </c>
      <c r="E809" s="61" t="s">
        <v>420</v>
      </c>
      <c r="F809" s="85">
        <v>52.96</v>
      </c>
      <c r="G809" s="81" t="s">
        <v>144</v>
      </c>
      <c r="H809" s="143">
        <v>761</v>
      </c>
      <c r="I809" s="81"/>
    </row>
    <row r="810" spans="1:9" ht="30" x14ac:dyDescent="0.25">
      <c r="A810" s="113">
        <v>44774</v>
      </c>
      <c r="B810" s="121">
        <v>44796</v>
      </c>
      <c r="C810" s="61" t="s">
        <v>372</v>
      </c>
      <c r="D810" s="81" t="s">
        <v>342</v>
      </c>
      <c r="E810" s="61" t="s">
        <v>420</v>
      </c>
      <c r="F810" s="85">
        <v>53.09</v>
      </c>
      <c r="G810" s="81" t="s">
        <v>144</v>
      </c>
      <c r="H810" s="143">
        <v>804</v>
      </c>
      <c r="I810" s="81"/>
    </row>
    <row r="811" spans="1:9" ht="30" x14ac:dyDescent="0.25">
      <c r="A811" s="113">
        <v>44774</v>
      </c>
      <c r="B811" s="121">
        <v>44790</v>
      </c>
      <c r="C811" s="61" t="s">
        <v>373</v>
      </c>
      <c r="D811" s="81" t="s">
        <v>342</v>
      </c>
      <c r="E811" s="61" t="s">
        <v>420</v>
      </c>
      <c r="F811" s="85">
        <v>51.55</v>
      </c>
      <c r="G811" s="81" t="s">
        <v>144</v>
      </c>
      <c r="H811" s="143">
        <v>484</v>
      </c>
      <c r="I811" s="81"/>
    </row>
    <row r="812" spans="1:9" ht="30" x14ac:dyDescent="0.25">
      <c r="A812" s="113">
        <v>44774</v>
      </c>
      <c r="B812" s="121">
        <v>44795</v>
      </c>
      <c r="C812" s="61" t="s">
        <v>374</v>
      </c>
      <c r="D812" s="81" t="s">
        <v>342</v>
      </c>
      <c r="E812" s="61" t="s">
        <v>420</v>
      </c>
      <c r="F812" s="85">
        <v>46.89</v>
      </c>
      <c r="G812" s="81" t="s">
        <v>144</v>
      </c>
      <c r="H812" s="143">
        <v>2948</v>
      </c>
      <c r="I812" s="81"/>
    </row>
    <row r="813" spans="1:9" ht="30" x14ac:dyDescent="0.25">
      <c r="A813" s="113">
        <v>44774</v>
      </c>
      <c r="B813" s="121">
        <v>44795</v>
      </c>
      <c r="C813" s="61" t="s">
        <v>375</v>
      </c>
      <c r="D813" s="81" t="s">
        <v>342</v>
      </c>
      <c r="E813" s="61" t="s">
        <v>420</v>
      </c>
      <c r="F813" s="85">
        <v>49.59</v>
      </c>
      <c r="G813" s="81" t="s">
        <v>144</v>
      </c>
      <c r="H813" s="143">
        <v>2855</v>
      </c>
      <c r="I813" s="81"/>
    </row>
    <row r="814" spans="1:9" ht="30" x14ac:dyDescent="0.25">
      <c r="A814" s="113">
        <v>44774</v>
      </c>
      <c r="B814" s="121">
        <v>44795</v>
      </c>
      <c r="C814" s="61" t="s">
        <v>377</v>
      </c>
      <c r="D814" s="81" t="s">
        <v>342</v>
      </c>
      <c r="E814" s="61" t="s">
        <v>420</v>
      </c>
      <c r="F814" s="85">
        <v>23.27</v>
      </c>
      <c r="G814" s="81" t="s">
        <v>144</v>
      </c>
      <c r="H814" s="143">
        <v>2943</v>
      </c>
      <c r="I814" s="81"/>
    </row>
    <row r="815" spans="1:9" ht="30" x14ac:dyDescent="0.25">
      <c r="A815" s="113">
        <v>44774</v>
      </c>
      <c r="B815" s="121">
        <v>44790</v>
      </c>
      <c r="C815" s="61" t="s">
        <v>387</v>
      </c>
      <c r="D815" s="81" t="s">
        <v>342</v>
      </c>
      <c r="E815" s="61" t="s">
        <v>420</v>
      </c>
      <c r="F815" s="85">
        <v>51.88</v>
      </c>
      <c r="G815" s="81" t="s">
        <v>144</v>
      </c>
      <c r="H815" s="143">
        <v>790</v>
      </c>
      <c r="I815" s="81"/>
    </row>
    <row r="816" spans="1:9" ht="30" x14ac:dyDescent="0.25">
      <c r="A816" s="113">
        <v>44774</v>
      </c>
      <c r="B816" s="121">
        <v>44791</v>
      </c>
      <c r="C816" s="61" t="s">
        <v>388</v>
      </c>
      <c r="D816" s="81" t="s">
        <v>342</v>
      </c>
      <c r="E816" s="61" t="s">
        <v>420</v>
      </c>
      <c r="F816" s="85">
        <v>51.59</v>
      </c>
      <c r="G816" s="81" t="s">
        <v>144</v>
      </c>
      <c r="H816" s="143">
        <v>520</v>
      </c>
      <c r="I816" s="81"/>
    </row>
    <row r="817" spans="1:9" ht="30" x14ac:dyDescent="0.25">
      <c r="A817" s="113">
        <v>44774</v>
      </c>
      <c r="B817" s="121">
        <v>44789</v>
      </c>
      <c r="C817" s="61" t="s">
        <v>408</v>
      </c>
      <c r="D817" s="81" t="s">
        <v>342</v>
      </c>
      <c r="E817" s="61" t="s">
        <v>420</v>
      </c>
      <c r="F817" s="142">
        <v>55.73</v>
      </c>
      <c r="G817" s="81" t="s">
        <v>144</v>
      </c>
      <c r="H817" s="143">
        <v>728</v>
      </c>
      <c r="I817" s="81"/>
    </row>
    <row r="818" spans="1:9" ht="30" x14ac:dyDescent="0.25">
      <c r="A818" s="113">
        <v>44774</v>
      </c>
      <c r="B818" s="121">
        <v>44790</v>
      </c>
      <c r="C818" s="61" t="s">
        <v>380</v>
      </c>
      <c r="D818" s="81" t="s">
        <v>342</v>
      </c>
      <c r="E818" s="61" t="s">
        <v>420</v>
      </c>
      <c r="F818" s="85">
        <v>50.71</v>
      </c>
      <c r="G818" s="81" t="s">
        <v>144</v>
      </c>
      <c r="H818" s="143">
        <v>722</v>
      </c>
      <c r="I818" s="81"/>
    </row>
    <row r="819" spans="1:9" ht="30" x14ac:dyDescent="0.25">
      <c r="A819" s="113">
        <v>44774</v>
      </c>
      <c r="B819" s="121">
        <v>44790</v>
      </c>
      <c r="C819" s="61" t="s">
        <v>412</v>
      </c>
      <c r="D819" s="81" t="s">
        <v>342</v>
      </c>
      <c r="E819" s="61" t="s">
        <v>420</v>
      </c>
      <c r="F819" s="85">
        <v>64.14</v>
      </c>
      <c r="G819" s="81" t="s">
        <v>144</v>
      </c>
      <c r="H819" s="143">
        <v>1771</v>
      </c>
      <c r="I819" s="81"/>
    </row>
    <row r="822" spans="1:9" x14ac:dyDescent="0.25">
      <c r="A822" s="333" t="s">
        <v>338</v>
      </c>
      <c r="B822" s="333" t="s">
        <v>343</v>
      </c>
      <c r="C822" s="333" t="s">
        <v>129</v>
      </c>
      <c r="D822" s="333" t="s">
        <v>132</v>
      </c>
      <c r="E822" s="335" t="s">
        <v>193</v>
      </c>
      <c r="F822" s="336"/>
      <c r="G822" s="335" t="s">
        <v>143</v>
      </c>
      <c r="H822" s="336"/>
      <c r="I822" s="333" t="s">
        <v>15</v>
      </c>
    </row>
    <row r="823" spans="1:9" ht="30" x14ac:dyDescent="0.25">
      <c r="A823" s="334"/>
      <c r="B823" s="334"/>
      <c r="C823" s="334"/>
      <c r="D823" s="334"/>
      <c r="E823" s="114" t="s">
        <v>14</v>
      </c>
      <c r="F823" s="114" t="s">
        <v>170</v>
      </c>
      <c r="G823" s="114" t="s">
        <v>14</v>
      </c>
      <c r="H823" s="114" t="s">
        <v>170</v>
      </c>
      <c r="I823" s="334"/>
    </row>
    <row r="824" spans="1:9" ht="30" x14ac:dyDescent="0.25">
      <c r="A824" s="188">
        <v>44958</v>
      </c>
      <c r="B824" s="189">
        <v>44978</v>
      </c>
      <c r="C824" s="182" t="s">
        <v>157</v>
      </c>
      <c r="D824" s="145" t="s">
        <v>342</v>
      </c>
      <c r="E824" s="182" t="s">
        <v>420</v>
      </c>
      <c r="F824" s="190">
        <v>55.35</v>
      </c>
      <c r="G824" s="145" t="s">
        <v>144</v>
      </c>
      <c r="H824" s="191">
        <v>1874</v>
      </c>
      <c r="I824" s="145"/>
    </row>
    <row r="825" spans="1:9" ht="30" x14ac:dyDescent="0.25">
      <c r="A825" s="188">
        <v>44958</v>
      </c>
      <c r="B825" s="189">
        <v>44973</v>
      </c>
      <c r="C825" s="182" t="s">
        <v>371</v>
      </c>
      <c r="D825" s="145" t="s">
        <v>342</v>
      </c>
      <c r="E825" s="182" t="s">
        <v>420</v>
      </c>
      <c r="F825" s="190">
        <v>52.12</v>
      </c>
      <c r="G825" s="145" t="s">
        <v>144</v>
      </c>
      <c r="H825" s="191">
        <v>952.4</v>
      </c>
      <c r="I825" s="145"/>
    </row>
    <row r="826" spans="1:9" ht="30" x14ac:dyDescent="0.25">
      <c r="A826" s="188">
        <v>44958</v>
      </c>
      <c r="B826" s="189">
        <v>44973</v>
      </c>
      <c r="C826" s="182" t="s">
        <v>372</v>
      </c>
      <c r="D826" s="145" t="s">
        <v>342</v>
      </c>
      <c r="E826" s="182" t="s">
        <v>420</v>
      </c>
      <c r="F826" s="190">
        <v>52.24</v>
      </c>
      <c r="G826" s="145" t="s">
        <v>144</v>
      </c>
      <c r="H826" s="191">
        <v>996.7</v>
      </c>
      <c r="I826" s="145"/>
    </row>
    <row r="827" spans="1:9" ht="30" x14ac:dyDescent="0.25">
      <c r="A827" s="188">
        <v>44958</v>
      </c>
      <c r="B827" s="189">
        <v>44974</v>
      </c>
      <c r="C827" s="182" t="s">
        <v>373</v>
      </c>
      <c r="D827" s="145" t="s">
        <v>342</v>
      </c>
      <c r="E827" s="182" t="s">
        <v>420</v>
      </c>
      <c r="F827" s="190">
        <v>50.94</v>
      </c>
      <c r="G827" s="145" t="s">
        <v>144</v>
      </c>
      <c r="H827" s="191">
        <v>360.5</v>
      </c>
      <c r="I827" s="145"/>
    </row>
    <row r="828" spans="1:9" ht="30" x14ac:dyDescent="0.25">
      <c r="A828" s="188">
        <v>44958</v>
      </c>
      <c r="B828" s="189">
        <v>44974</v>
      </c>
      <c r="C828" s="182" t="s">
        <v>374</v>
      </c>
      <c r="D828" s="145" t="s">
        <v>342</v>
      </c>
      <c r="E828" s="182" t="s">
        <v>420</v>
      </c>
      <c r="F828" s="190">
        <v>46.73</v>
      </c>
      <c r="G828" s="145" t="s">
        <v>144</v>
      </c>
      <c r="H828" s="191">
        <v>2665</v>
      </c>
      <c r="I828" s="145"/>
    </row>
    <row r="829" spans="1:9" ht="30" x14ac:dyDescent="0.25">
      <c r="A829" s="188">
        <v>44958</v>
      </c>
      <c r="B829" s="189">
        <v>44973</v>
      </c>
      <c r="C829" s="182" t="s">
        <v>375</v>
      </c>
      <c r="D829" s="145" t="s">
        <v>342</v>
      </c>
      <c r="E829" s="182" t="s">
        <v>420</v>
      </c>
      <c r="F829" s="190">
        <v>49.22</v>
      </c>
      <c r="G829" s="145" t="s">
        <v>144</v>
      </c>
      <c r="H829" s="191">
        <v>2619</v>
      </c>
      <c r="I829" s="145"/>
    </row>
    <row r="830" spans="1:9" ht="30" x14ac:dyDescent="0.25">
      <c r="A830" s="188">
        <v>44958</v>
      </c>
      <c r="B830" s="189">
        <v>44974</v>
      </c>
      <c r="C830" s="182" t="s">
        <v>377</v>
      </c>
      <c r="D830" s="145" t="s">
        <v>342</v>
      </c>
      <c r="E830" s="182" t="s">
        <v>420</v>
      </c>
      <c r="F830" s="190">
        <v>22.55</v>
      </c>
      <c r="G830" s="145" t="s">
        <v>144</v>
      </c>
      <c r="H830" s="191">
        <v>2972</v>
      </c>
      <c r="I830" s="145"/>
    </row>
    <row r="831" spans="1:9" ht="30" x14ac:dyDescent="0.25">
      <c r="A831" s="188">
        <v>44958</v>
      </c>
      <c r="B831" s="189">
        <v>44977</v>
      </c>
      <c r="C831" s="182" t="s">
        <v>387</v>
      </c>
      <c r="D831" s="145" t="s">
        <v>342</v>
      </c>
      <c r="E831" s="182" t="s">
        <v>420</v>
      </c>
      <c r="F831" s="190">
        <v>50.18</v>
      </c>
      <c r="G831" s="145" t="s">
        <v>144</v>
      </c>
      <c r="H831" s="191">
        <v>1305</v>
      </c>
      <c r="I831" s="145"/>
    </row>
    <row r="832" spans="1:9" ht="30" x14ac:dyDescent="0.25">
      <c r="A832" s="188">
        <v>44958</v>
      </c>
      <c r="B832" s="189">
        <v>44974</v>
      </c>
      <c r="C832" s="182" t="s">
        <v>388</v>
      </c>
      <c r="D832" s="145" t="s">
        <v>342</v>
      </c>
      <c r="E832" s="182" t="s">
        <v>420</v>
      </c>
      <c r="F832" s="190">
        <v>49.9</v>
      </c>
      <c r="G832" s="145" t="s">
        <v>144</v>
      </c>
      <c r="H832" s="191">
        <v>572.1</v>
      </c>
      <c r="I832" s="145"/>
    </row>
    <row r="833" spans="1:9" ht="30" x14ac:dyDescent="0.25">
      <c r="A833" s="188">
        <v>44958</v>
      </c>
      <c r="B833" s="189">
        <v>44978</v>
      </c>
      <c r="C833" s="182" t="s">
        <v>408</v>
      </c>
      <c r="D833" s="145" t="s">
        <v>342</v>
      </c>
      <c r="E833" s="182" t="s">
        <v>420</v>
      </c>
      <c r="F833" s="192">
        <v>55.16</v>
      </c>
      <c r="G833" s="145" t="s">
        <v>144</v>
      </c>
      <c r="H833" s="191">
        <v>967.4</v>
      </c>
      <c r="I833" s="145"/>
    </row>
    <row r="834" spans="1:9" ht="30" x14ac:dyDescent="0.25">
      <c r="A834" s="188">
        <v>44958</v>
      </c>
      <c r="B834" s="189">
        <v>44974</v>
      </c>
      <c r="C834" s="182" t="s">
        <v>380</v>
      </c>
      <c r="D834" s="145" t="s">
        <v>342</v>
      </c>
      <c r="E834" s="182" t="s">
        <v>420</v>
      </c>
      <c r="F834" s="190">
        <v>49.83</v>
      </c>
      <c r="G834" s="145" t="s">
        <v>144</v>
      </c>
      <c r="H834" s="191">
        <v>902.2</v>
      </c>
      <c r="I834" s="145"/>
    </row>
    <row r="835" spans="1:9" ht="30" x14ac:dyDescent="0.25">
      <c r="A835" s="188">
        <v>44958</v>
      </c>
      <c r="B835" s="189">
        <v>44978</v>
      </c>
      <c r="C835" s="182" t="s">
        <v>412</v>
      </c>
      <c r="D835" s="145" t="s">
        <v>342</v>
      </c>
      <c r="E835" s="182" t="s">
        <v>420</v>
      </c>
      <c r="F835" s="190">
        <v>63.49</v>
      </c>
      <c r="G835" s="145" t="s">
        <v>144</v>
      </c>
      <c r="H835" s="191">
        <v>1233</v>
      </c>
      <c r="I835" s="145"/>
    </row>
    <row r="838" spans="1:9" x14ac:dyDescent="0.25">
      <c r="A838" s="333" t="s">
        <v>338</v>
      </c>
      <c r="B838" s="333" t="s">
        <v>343</v>
      </c>
      <c r="C838" s="333" t="s">
        <v>129</v>
      </c>
      <c r="D838" s="333" t="s">
        <v>132</v>
      </c>
      <c r="E838" s="335" t="s">
        <v>193</v>
      </c>
      <c r="F838" s="336"/>
      <c r="G838" s="335" t="s">
        <v>143</v>
      </c>
      <c r="H838" s="336"/>
      <c r="I838" s="333" t="s">
        <v>15</v>
      </c>
    </row>
    <row r="839" spans="1:9" ht="30" x14ac:dyDescent="0.25">
      <c r="A839" s="334"/>
      <c r="B839" s="334"/>
      <c r="C839" s="334"/>
      <c r="D839" s="334"/>
      <c r="E839" s="114" t="s">
        <v>14</v>
      </c>
      <c r="F839" s="114" t="s">
        <v>170</v>
      </c>
      <c r="G839" s="114" t="s">
        <v>14</v>
      </c>
      <c r="H839" s="114" t="s">
        <v>170</v>
      </c>
      <c r="I839" s="334"/>
    </row>
    <row r="840" spans="1:9" ht="30" x14ac:dyDescent="0.25">
      <c r="A840" s="188">
        <v>45139</v>
      </c>
      <c r="B840" s="189">
        <v>45142</v>
      </c>
      <c r="C840" s="182" t="s">
        <v>157</v>
      </c>
      <c r="D840" s="145" t="s">
        <v>342</v>
      </c>
      <c r="E840" s="182" t="s">
        <v>420</v>
      </c>
      <c r="F840" s="190">
        <v>63.68</v>
      </c>
      <c r="G840" s="145" t="s">
        <v>144</v>
      </c>
      <c r="H840" s="191">
        <v>1810</v>
      </c>
      <c r="I840" s="145"/>
    </row>
    <row r="841" spans="1:9" ht="30" x14ac:dyDescent="0.25">
      <c r="A841" s="188">
        <v>45139</v>
      </c>
      <c r="B841" s="189">
        <v>45147</v>
      </c>
      <c r="C841" s="182" t="s">
        <v>371</v>
      </c>
      <c r="D841" s="145" t="s">
        <v>342</v>
      </c>
      <c r="E841" s="182" t="s">
        <v>420</v>
      </c>
      <c r="F841" s="190">
        <v>52.37</v>
      </c>
      <c r="G841" s="145" t="s">
        <v>144</v>
      </c>
      <c r="H841" s="191">
        <v>1150</v>
      </c>
      <c r="I841" s="145"/>
    </row>
    <row r="842" spans="1:9" ht="30" x14ac:dyDescent="0.25">
      <c r="A842" s="188">
        <v>45139</v>
      </c>
      <c r="B842" s="189">
        <v>45147</v>
      </c>
      <c r="C842" s="182" t="s">
        <v>372</v>
      </c>
      <c r="D842" s="145" t="s">
        <v>342</v>
      </c>
      <c r="E842" s="182" t="s">
        <v>420</v>
      </c>
      <c r="F842" s="190">
        <v>52.14</v>
      </c>
      <c r="G842" s="145" t="s">
        <v>144</v>
      </c>
      <c r="H842" s="191">
        <v>879</v>
      </c>
      <c r="I842" s="145"/>
    </row>
    <row r="843" spans="1:9" ht="30" x14ac:dyDescent="0.25">
      <c r="A843" s="188">
        <v>45139</v>
      </c>
      <c r="B843" s="189">
        <v>45146</v>
      </c>
      <c r="C843" s="182" t="s">
        <v>373</v>
      </c>
      <c r="D843" s="145" t="s">
        <v>342</v>
      </c>
      <c r="E843" s="182" t="s">
        <v>420</v>
      </c>
      <c r="F843" s="190">
        <v>50.89</v>
      </c>
      <c r="G843" s="145" t="s">
        <v>144</v>
      </c>
      <c r="H843" s="191">
        <v>521</v>
      </c>
      <c r="I843" s="145"/>
    </row>
    <row r="844" spans="1:9" ht="30" x14ac:dyDescent="0.25">
      <c r="A844" s="188">
        <v>45139</v>
      </c>
      <c r="B844" s="189">
        <v>45148</v>
      </c>
      <c r="C844" s="182" t="s">
        <v>374</v>
      </c>
      <c r="D844" s="145" t="s">
        <v>342</v>
      </c>
      <c r="E844" s="182" t="s">
        <v>420</v>
      </c>
      <c r="F844" s="190">
        <v>46.78</v>
      </c>
      <c r="G844" s="145" t="s">
        <v>144</v>
      </c>
      <c r="H844" s="191">
        <v>2770</v>
      </c>
      <c r="I844" s="145"/>
    </row>
    <row r="845" spans="1:9" ht="30" x14ac:dyDescent="0.25">
      <c r="A845" s="188">
        <v>45139</v>
      </c>
      <c r="B845" s="189">
        <v>45147</v>
      </c>
      <c r="C845" s="182" t="s">
        <v>375</v>
      </c>
      <c r="D845" s="145" t="s">
        <v>342</v>
      </c>
      <c r="E845" s="182" t="s">
        <v>420</v>
      </c>
      <c r="F845" s="190">
        <v>47.81</v>
      </c>
      <c r="G845" s="145" t="s">
        <v>144</v>
      </c>
      <c r="H845" s="191">
        <v>4180</v>
      </c>
      <c r="I845" s="145"/>
    </row>
    <row r="846" spans="1:9" ht="30" x14ac:dyDescent="0.25">
      <c r="A846" s="188">
        <v>45139</v>
      </c>
      <c r="B846" s="189">
        <v>45148</v>
      </c>
      <c r="C846" s="182" t="s">
        <v>377</v>
      </c>
      <c r="D846" s="145" t="s">
        <v>342</v>
      </c>
      <c r="E846" s="182" t="s">
        <v>420</v>
      </c>
      <c r="F846" s="190">
        <v>26.34</v>
      </c>
      <c r="G846" s="145" t="s">
        <v>144</v>
      </c>
      <c r="H846" s="191">
        <v>2700</v>
      </c>
      <c r="I846" s="145"/>
    </row>
    <row r="847" spans="1:9" ht="30" x14ac:dyDescent="0.25">
      <c r="A847" s="188">
        <v>45139</v>
      </c>
      <c r="B847" s="189">
        <v>45140</v>
      </c>
      <c r="C847" s="182" t="s">
        <v>387</v>
      </c>
      <c r="D847" s="145" t="s">
        <v>342</v>
      </c>
      <c r="E847" s="182" t="s">
        <v>420</v>
      </c>
      <c r="F847" s="190">
        <v>49.54</v>
      </c>
      <c r="G847" s="145" t="s">
        <v>144</v>
      </c>
      <c r="H847" s="191">
        <v>943</v>
      </c>
      <c r="I847" s="145"/>
    </row>
    <row r="848" spans="1:9" ht="30" x14ac:dyDescent="0.25">
      <c r="A848" s="188">
        <v>45139</v>
      </c>
      <c r="B848" s="189">
        <v>45140</v>
      </c>
      <c r="C848" s="182" t="s">
        <v>388</v>
      </c>
      <c r="D848" s="145" t="s">
        <v>342</v>
      </c>
      <c r="E848" s="182" t="s">
        <v>420</v>
      </c>
      <c r="F848" s="190">
        <v>49.37</v>
      </c>
      <c r="G848" s="145" t="s">
        <v>144</v>
      </c>
      <c r="H848" s="191">
        <v>850</v>
      </c>
      <c r="I848" s="145"/>
    </row>
    <row r="849" spans="1:9" ht="30" x14ac:dyDescent="0.25">
      <c r="A849" s="188">
        <v>45139</v>
      </c>
      <c r="B849" s="189">
        <v>45142</v>
      </c>
      <c r="C849" s="182" t="s">
        <v>408</v>
      </c>
      <c r="D849" s="145" t="s">
        <v>342</v>
      </c>
      <c r="E849" s="182" t="s">
        <v>420</v>
      </c>
      <c r="F849" s="192">
        <v>54.64</v>
      </c>
      <c r="G849" s="145" t="s">
        <v>144</v>
      </c>
      <c r="H849" s="191">
        <v>1020</v>
      </c>
      <c r="I849" s="145"/>
    </row>
    <row r="850" spans="1:9" ht="30" x14ac:dyDescent="0.25">
      <c r="A850" s="188">
        <v>45139</v>
      </c>
      <c r="B850" s="189">
        <v>45140</v>
      </c>
      <c r="C850" s="182" t="s">
        <v>380</v>
      </c>
      <c r="D850" s="145" t="s">
        <v>342</v>
      </c>
      <c r="E850" s="182" t="s">
        <v>420</v>
      </c>
      <c r="F850" s="190">
        <v>48.93</v>
      </c>
      <c r="G850" s="145" t="s">
        <v>144</v>
      </c>
      <c r="H850" s="191">
        <v>1190</v>
      </c>
      <c r="I850" s="145"/>
    </row>
    <row r="851" spans="1:9" ht="30" x14ac:dyDescent="0.25">
      <c r="A851" s="188">
        <v>45139</v>
      </c>
      <c r="B851" s="189">
        <v>45142</v>
      </c>
      <c r="C851" s="182" t="s">
        <v>412</v>
      </c>
      <c r="D851" s="145" t="s">
        <v>342</v>
      </c>
      <c r="E851" s="182" t="s">
        <v>420</v>
      </c>
      <c r="F851" s="190">
        <v>63.01</v>
      </c>
      <c r="G851" s="145" t="s">
        <v>144</v>
      </c>
      <c r="H851" s="191">
        <v>1100</v>
      </c>
      <c r="I851" s="145"/>
    </row>
    <row r="852" spans="1:9" x14ac:dyDescent="0.25">
      <c r="A852" s="195"/>
      <c r="B852" s="196"/>
      <c r="C852" s="197"/>
      <c r="D852" s="198"/>
      <c r="E852" s="197"/>
      <c r="F852" s="199"/>
      <c r="G852" s="198"/>
      <c r="H852" s="200"/>
      <c r="I852" s="198"/>
    </row>
    <row r="853" spans="1:9" x14ac:dyDescent="0.25">
      <c r="A853" s="195"/>
      <c r="B853" s="196"/>
      <c r="C853" s="197"/>
      <c r="D853" s="198"/>
      <c r="E853" s="197"/>
      <c r="F853" s="199"/>
      <c r="G853" s="198"/>
      <c r="H853" s="200"/>
      <c r="I853" s="198"/>
    </row>
    <row r="854" spans="1:9" x14ac:dyDescent="0.25">
      <c r="A854" s="333" t="s">
        <v>338</v>
      </c>
      <c r="B854" s="333" t="s">
        <v>343</v>
      </c>
      <c r="C854" s="333" t="s">
        <v>129</v>
      </c>
      <c r="D854" s="333" t="s">
        <v>132</v>
      </c>
      <c r="E854" s="335" t="s">
        <v>193</v>
      </c>
      <c r="F854" s="336"/>
      <c r="G854" s="335" t="s">
        <v>143</v>
      </c>
      <c r="H854" s="336"/>
      <c r="I854" s="333" t="s">
        <v>15</v>
      </c>
    </row>
    <row r="855" spans="1:9" ht="30" x14ac:dyDescent="0.25">
      <c r="A855" s="334"/>
      <c r="B855" s="334"/>
      <c r="C855" s="334"/>
      <c r="D855" s="334"/>
      <c r="E855" s="114" t="s">
        <v>14</v>
      </c>
      <c r="F855" s="114" t="s">
        <v>170</v>
      </c>
      <c r="G855" s="114" t="s">
        <v>14</v>
      </c>
      <c r="H855" s="114" t="s">
        <v>170</v>
      </c>
      <c r="I855" s="334"/>
    </row>
    <row r="856" spans="1:9" ht="30" x14ac:dyDescent="0.25">
      <c r="A856" s="188">
        <v>45323</v>
      </c>
      <c r="B856" s="189">
        <v>45343</v>
      </c>
      <c r="C856" s="182" t="s">
        <v>157</v>
      </c>
      <c r="D856" s="145" t="s">
        <v>342</v>
      </c>
      <c r="E856" s="182" t="s">
        <v>420</v>
      </c>
      <c r="F856" s="190">
        <v>57.57</v>
      </c>
      <c r="G856" s="145" t="s">
        <v>144</v>
      </c>
      <c r="H856" s="191">
        <v>1937</v>
      </c>
      <c r="I856" s="145"/>
    </row>
    <row r="857" spans="1:9" ht="30" x14ac:dyDescent="0.25">
      <c r="A857" s="188">
        <v>45323</v>
      </c>
      <c r="B857" s="189">
        <v>45336</v>
      </c>
      <c r="C857" s="182" t="s">
        <v>371</v>
      </c>
      <c r="D857" s="145" t="s">
        <v>342</v>
      </c>
      <c r="E857" s="182" t="s">
        <v>420</v>
      </c>
      <c r="F857" s="190">
        <v>51.94</v>
      </c>
      <c r="G857" s="145" t="s">
        <v>144</v>
      </c>
      <c r="H857" s="191">
        <v>976.8</v>
      </c>
      <c r="I857" s="145"/>
    </row>
    <row r="858" spans="1:9" ht="30" x14ac:dyDescent="0.25">
      <c r="A858" s="188">
        <v>45323</v>
      </c>
      <c r="B858" s="189">
        <v>45336</v>
      </c>
      <c r="C858" s="182" t="s">
        <v>372</v>
      </c>
      <c r="D858" s="145" t="s">
        <v>342</v>
      </c>
      <c r="E858" s="182" t="s">
        <v>420</v>
      </c>
      <c r="F858" s="190">
        <v>52.18</v>
      </c>
      <c r="G858" s="145" t="s">
        <v>144</v>
      </c>
      <c r="H858" s="191">
        <v>745.7</v>
      </c>
      <c r="I858" s="145"/>
    </row>
    <row r="859" spans="1:9" ht="30" x14ac:dyDescent="0.25">
      <c r="A859" s="188">
        <v>45323</v>
      </c>
      <c r="B859" s="189">
        <v>45337</v>
      </c>
      <c r="C859" s="182" t="s">
        <v>373</v>
      </c>
      <c r="D859" s="145" t="s">
        <v>342</v>
      </c>
      <c r="E859" s="182" t="s">
        <v>420</v>
      </c>
      <c r="F859" s="190">
        <v>50.96</v>
      </c>
      <c r="G859" s="145" t="s">
        <v>144</v>
      </c>
      <c r="H859" s="191">
        <v>442.1</v>
      </c>
      <c r="I859" s="145"/>
    </row>
    <row r="860" spans="1:9" ht="30" x14ac:dyDescent="0.25">
      <c r="A860" s="188">
        <v>45323</v>
      </c>
      <c r="B860" s="189">
        <v>45337</v>
      </c>
      <c r="C860" s="182" t="s">
        <v>374</v>
      </c>
      <c r="D860" s="145" t="s">
        <v>342</v>
      </c>
      <c r="E860" s="182" t="s">
        <v>420</v>
      </c>
      <c r="F860" s="190">
        <v>46.81</v>
      </c>
      <c r="G860" s="145" t="s">
        <v>144</v>
      </c>
      <c r="H860" s="191">
        <v>3060</v>
      </c>
      <c r="I860" s="145"/>
    </row>
    <row r="861" spans="1:9" ht="30" x14ac:dyDescent="0.25">
      <c r="A861" s="188">
        <v>45323</v>
      </c>
      <c r="B861" s="189">
        <v>45337</v>
      </c>
      <c r="C861" s="182" t="s">
        <v>375</v>
      </c>
      <c r="D861" s="145" t="s">
        <v>342</v>
      </c>
      <c r="E861" s="182" t="s">
        <v>420</v>
      </c>
      <c r="F861" s="190">
        <v>44.34</v>
      </c>
      <c r="G861" s="145" t="s">
        <v>144</v>
      </c>
      <c r="H861" s="191">
        <v>4069</v>
      </c>
      <c r="I861" s="145"/>
    </row>
    <row r="862" spans="1:9" ht="30" x14ac:dyDescent="0.25">
      <c r="A862" s="188">
        <v>45323</v>
      </c>
      <c r="B862" s="189">
        <v>45337</v>
      </c>
      <c r="C862" s="182" t="s">
        <v>377</v>
      </c>
      <c r="D862" s="145" t="s">
        <v>342</v>
      </c>
      <c r="E862" s="182" t="s">
        <v>420</v>
      </c>
      <c r="F862" s="190">
        <v>26.63</v>
      </c>
      <c r="G862" s="145" t="s">
        <v>144</v>
      </c>
      <c r="H862" s="191">
        <v>2659</v>
      </c>
      <c r="I862" s="145"/>
    </row>
    <row r="863" spans="1:9" ht="30" x14ac:dyDescent="0.25">
      <c r="A863" s="188">
        <v>45323</v>
      </c>
      <c r="B863" s="189">
        <v>45341</v>
      </c>
      <c r="C863" s="182" t="s">
        <v>387</v>
      </c>
      <c r="D863" s="145" t="s">
        <v>342</v>
      </c>
      <c r="E863" s="182" t="s">
        <v>420</v>
      </c>
      <c r="F863" s="190">
        <v>49.02</v>
      </c>
      <c r="G863" s="145" t="s">
        <v>144</v>
      </c>
      <c r="H863" s="191">
        <v>1255</v>
      </c>
      <c r="I863" s="145"/>
    </row>
    <row r="864" spans="1:9" ht="30" x14ac:dyDescent="0.25">
      <c r="A864" s="188">
        <v>45323</v>
      </c>
      <c r="B864" s="189">
        <v>45341</v>
      </c>
      <c r="C864" s="182" t="s">
        <v>388</v>
      </c>
      <c r="D864" s="145" t="s">
        <v>342</v>
      </c>
      <c r="E864" s="182" t="s">
        <v>420</v>
      </c>
      <c r="F864" s="190">
        <v>49.37</v>
      </c>
      <c r="G864" s="145" t="s">
        <v>144</v>
      </c>
      <c r="H864" s="191">
        <v>852.4</v>
      </c>
      <c r="I864" s="145"/>
    </row>
    <row r="865" spans="1:9" ht="30" x14ac:dyDescent="0.25">
      <c r="A865" s="188">
        <v>45323</v>
      </c>
      <c r="B865" s="189">
        <v>45342</v>
      </c>
      <c r="C865" s="182" t="s">
        <v>408</v>
      </c>
      <c r="D865" s="145" t="s">
        <v>342</v>
      </c>
      <c r="E865" s="182" t="s">
        <v>420</v>
      </c>
      <c r="F865" s="192">
        <v>53.67</v>
      </c>
      <c r="G865" s="145" t="s">
        <v>144</v>
      </c>
      <c r="H865" s="191">
        <v>1337</v>
      </c>
      <c r="I865" s="145"/>
    </row>
    <row r="866" spans="1:9" ht="30" x14ac:dyDescent="0.25">
      <c r="A866" s="188">
        <v>45323</v>
      </c>
      <c r="B866" s="189">
        <v>45349</v>
      </c>
      <c r="C866" s="182" t="s">
        <v>380</v>
      </c>
      <c r="D866" s="145" t="s">
        <v>342</v>
      </c>
      <c r="E866" s="182" t="s">
        <v>420</v>
      </c>
      <c r="F866" s="190">
        <v>48.74</v>
      </c>
      <c r="G866" s="145" t="s">
        <v>144</v>
      </c>
      <c r="H866" s="191">
        <v>1199</v>
      </c>
      <c r="I866" s="145"/>
    </row>
    <row r="867" spans="1:9" ht="30" x14ac:dyDescent="0.25">
      <c r="A867" s="188">
        <v>45323</v>
      </c>
      <c r="B867" s="189">
        <v>45349</v>
      </c>
      <c r="C867" s="182" t="s">
        <v>412</v>
      </c>
      <c r="D867" s="145" t="s">
        <v>342</v>
      </c>
      <c r="E867" s="182" t="s">
        <v>420</v>
      </c>
      <c r="F867" s="190">
        <v>62.49</v>
      </c>
      <c r="G867" s="145" t="s">
        <v>144</v>
      </c>
      <c r="H867" s="191">
        <v>1280</v>
      </c>
      <c r="I867" s="145"/>
    </row>
    <row r="869" spans="1:9" x14ac:dyDescent="0.25">
      <c r="B869" s="1"/>
      <c r="C869" s="201"/>
      <c r="D869" s="201"/>
    </row>
    <row r="870" spans="1:9" x14ac:dyDescent="0.25">
      <c r="A870" s="333" t="s">
        <v>338</v>
      </c>
      <c r="B870" s="333" t="s">
        <v>343</v>
      </c>
      <c r="C870" s="333" t="s">
        <v>129</v>
      </c>
      <c r="D870" s="333" t="s">
        <v>132</v>
      </c>
      <c r="E870" s="335" t="s">
        <v>193</v>
      </c>
      <c r="F870" s="336"/>
      <c r="G870" s="335" t="s">
        <v>143</v>
      </c>
      <c r="H870" s="336"/>
      <c r="I870" s="333" t="s">
        <v>15</v>
      </c>
    </row>
    <row r="871" spans="1:9" ht="30" x14ac:dyDescent="0.25">
      <c r="A871" s="334"/>
      <c r="B871" s="334"/>
      <c r="C871" s="334"/>
      <c r="D871" s="334"/>
      <c r="E871" s="215" t="s">
        <v>14</v>
      </c>
      <c r="F871" s="215" t="s">
        <v>170</v>
      </c>
      <c r="G871" s="215" t="s">
        <v>14</v>
      </c>
      <c r="H871" s="215" t="s">
        <v>170</v>
      </c>
      <c r="I871" s="334"/>
    </row>
    <row r="872" spans="1:9" ht="30" x14ac:dyDescent="0.25">
      <c r="A872" s="188">
        <v>45505</v>
      </c>
      <c r="B872" s="189">
        <v>45506</v>
      </c>
      <c r="C872" s="182" t="s">
        <v>157</v>
      </c>
      <c r="D872" s="145" t="s">
        <v>342</v>
      </c>
      <c r="E872" s="182" t="s">
        <v>420</v>
      </c>
      <c r="F872" s="190">
        <v>64.64</v>
      </c>
      <c r="G872" s="145" t="s">
        <v>144</v>
      </c>
      <c r="H872" s="191">
        <v>1910</v>
      </c>
      <c r="I872" s="145"/>
    </row>
    <row r="873" spans="1:9" ht="30" x14ac:dyDescent="0.25">
      <c r="A873" s="188">
        <v>45505</v>
      </c>
      <c r="B873" s="189">
        <v>45511</v>
      </c>
      <c r="C873" s="182" t="s">
        <v>371</v>
      </c>
      <c r="D873" s="145" t="s">
        <v>342</v>
      </c>
      <c r="E873" s="182" t="s">
        <v>420</v>
      </c>
      <c r="F873" s="190">
        <v>52.24</v>
      </c>
      <c r="G873" s="145" t="s">
        <v>144</v>
      </c>
      <c r="H873" s="191">
        <v>1130</v>
      </c>
      <c r="I873" s="145"/>
    </row>
    <row r="874" spans="1:9" ht="30" x14ac:dyDescent="0.25">
      <c r="A874" s="188">
        <v>45505</v>
      </c>
      <c r="B874" s="189">
        <v>45509</v>
      </c>
      <c r="C874" s="182" t="s">
        <v>372</v>
      </c>
      <c r="D874" s="145" t="s">
        <v>342</v>
      </c>
      <c r="E874" s="182" t="s">
        <v>420</v>
      </c>
      <c r="F874" s="190">
        <v>52.38</v>
      </c>
      <c r="G874" s="145" t="s">
        <v>144</v>
      </c>
      <c r="H874" s="191">
        <v>755</v>
      </c>
      <c r="I874" s="145"/>
    </row>
    <row r="875" spans="1:9" ht="30" x14ac:dyDescent="0.25">
      <c r="A875" s="188">
        <v>45505</v>
      </c>
      <c r="B875" s="189">
        <v>45510</v>
      </c>
      <c r="C875" s="182" t="s">
        <v>373</v>
      </c>
      <c r="D875" s="145" t="s">
        <v>342</v>
      </c>
      <c r="E875" s="182" t="s">
        <v>420</v>
      </c>
      <c r="F875" s="190">
        <v>50.95</v>
      </c>
      <c r="G875" s="145" t="s">
        <v>144</v>
      </c>
      <c r="H875" s="191">
        <v>420</v>
      </c>
      <c r="I875" s="145"/>
    </row>
    <row r="876" spans="1:9" ht="30" x14ac:dyDescent="0.25">
      <c r="A876" s="188">
        <v>45505</v>
      </c>
      <c r="B876" s="189">
        <v>45510</v>
      </c>
      <c r="C876" s="182" t="s">
        <v>374</v>
      </c>
      <c r="D876" s="145" t="s">
        <v>342</v>
      </c>
      <c r="E876" s="182" t="s">
        <v>420</v>
      </c>
      <c r="F876" s="190">
        <v>46.71</v>
      </c>
      <c r="G876" s="145" t="s">
        <v>144</v>
      </c>
      <c r="H876" s="191">
        <v>3060</v>
      </c>
      <c r="I876" s="145"/>
    </row>
    <row r="877" spans="1:9" ht="30" x14ac:dyDescent="0.25">
      <c r="A877" s="188">
        <v>45505</v>
      </c>
      <c r="B877" s="189">
        <v>45511</v>
      </c>
      <c r="C877" s="182" t="s">
        <v>375</v>
      </c>
      <c r="D877" s="145" t="s">
        <v>342</v>
      </c>
      <c r="E877" s="182" t="s">
        <v>420</v>
      </c>
      <c r="F877" s="190">
        <v>47.16</v>
      </c>
      <c r="G877" s="145" t="s">
        <v>144</v>
      </c>
      <c r="H877" s="191">
        <v>4090</v>
      </c>
      <c r="I877" s="145"/>
    </row>
    <row r="878" spans="1:9" ht="30" x14ac:dyDescent="0.25">
      <c r="A878" s="188">
        <v>45505</v>
      </c>
      <c r="B878" s="189">
        <v>45512</v>
      </c>
      <c r="C878" s="182" t="s">
        <v>377</v>
      </c>
      <c r="D878" s="145" t="s">
        <v>342</v>
      </c>
      <c r="E878" s="182" t="s">
        <v>420</v>
      </c>
      <c r="F878" s="190">
        <v>22.06</v>
      </c>
      <c r="G878" s="145" t="s">
        <v>144</v>
      </c>
      <c r="H878" s="191">
        <v>2720</v>
      </c>
      <c r="I878" s="145"/>
    </row>
    <row r="879" spans="1:9" ht="30" x14ac:dyDescent="0.25">
      <c r="A879" s="188">
        <v>45505</v>
      </c>
      <c r="B879" s="189">
        <v>45509</v>
      </c>
      <c r="C879" s="182" t="s">
        <v>387</v>
      </c>
      <c r="D879" s="145" t="s">
        <v>342</v>
      </c>
      <c r="E879" s="182" t="s">
        <v>420</v>
      </c>
      <c r="F879" s="190">
        <v>49.19</v>
      </c>
      <c r="G879" s="145" t="s">
        <v>144</v>
      </c>
      <c r="H879" s="191">
        <v>868</v>
      </c>
      <c r="I879" s="145"/>
    </row>
    <row r="880" spans="1:9" ht="30" x14ac:dyDescent="0.25">
      <c r="A880" s="188">
        <v>45505</v>
      </c>
      <c r="B880" s="189">
        <v>45509</v>
      </c>
      <c r="C880" s="182" t="s">
        <v>388</v>
      </c>
      <c r="D880" s="145" t="s">
        <v>342</v>
      </c>
      <c r="E880" s="182" t="s">
        <v>420</v>
      </c>
      <c r="F880" s="190">
        <v>49.04</v>
      </c>
      <c r="G880" s="145" t="s">
        <v>144</v>
      </c>
      <c r="H880" s="191">
        <v>955</v>
      </c>
      <c r="I880" s="145"/>
    </row>
    <row r="881" spans="1:9" ht="30" x14ac:dyDescent="0.25">
      <c r="A881" s="188">
        <v>45505</v>
      </c>
      <c r="B881" s="189">
        <v>45511</v>
      </c>
      <c r="C881" s="182" t="s">
        <v>408</v>
      </c>
      <c r="D881" s="145" t="s">
        <v>342</v>
      </c>
      <c r="E881" s="182" t="s">
        <v>420</v>
      </c>
      <c r="F881" s="192">
        <v>54.76</v>
      </c>
      <c r="G881" s="145" t="s">
        <v>144</v>
      </c>
      <c r="H881" s="191">
        <v>1130</v>
      </c>
      <c r="I881" s="145"/>
    </row>
    <row r="882" spans="1:9" ht="30" x14ac:dyDescent="0.25">
      <c r="A882" s="188">
        <v>45505</v>
      </c>
      <c r="B882" s="189">
        <v>45510</v>
      </c>
      <c r="C882" s="182" t="s">
        <v>380</v>
      </c>
      <c r="D882" s="145" t="s">
        <v>342</v>
      </c>
      <c r="E882" s="182" t="s">
        <v>420</v>
      </c>
      <c r="F882" s="190">
        <v>48.65</v>
      </c>
      <c r="G882" s="145" t="s">
        <v>144</v>
      </c>
      <c r="H882" s="191">
        <v>997</v>
      </c>
      <c r="I882" s="145"/>
    </row>
    <row r="883" spans="1:9" ht="30" x14ac:dyDescent="0.25">
      <c r="A883" s="188">
        <v>45505</v>
      </c>
      <c r="B883" s="189">
        <v>45506</v>
      </c>
      <c r="C883" s="182" t="s">
        <v>412</v>
      </c>
      <c r="D883" s="145" t="s">
        <v>342</v>
      </c>
      <c r="E883" s="182" t="s">
        <v>420</v>
      </c>
      <c r="F883" s="190">
        <v>63.8</v>
      </c>
      <c r="G883" s="145" t="s">
        <v>144</v>
      </c>
      <c r="H883" s="191">
        <v>1360</v>
      </c>
      <c r="I883" s="145"/>
    </row>
    <row r="886" spans="1:9" x14ac:dyDescent="0.25">
      <c r="A886" s="333" t="s">
        <v>338</v>
      </c>
      <c r="B886" s="333" t="s">
        <v>343</v>
      </c>
      <c r="C886" s="333" t="s">
        <v>129</v>
      </c>
      <c r="D886" s="333" t="s">
        <v>132</v>
      </c>
      <c r="E886" s="335" t="s">
        <v>193</v>
      </c>
      <c r="F886" s="336"/>
      <c r="G886" s="335" t="s">
        <v>143</v>
      </c>
      <c r="H886" s="336"/>
      <c r="I886" s="333" t="s">
        <v>15</v>
      </c>
    </row>
    <row r="887" spans="1:9" ht="30" x14ac:dyDescent="0.25">
      <c r="A887" s="334"/>
      <c r="B887" s="334"/>
      <c r="C887" s="334"/>
      <c r="D887" s="334"/>
      <c r="E887" s="259" t="s">
        <v>14</v>
      </c>
      <c r="F887" s="259" t="s">
        <v>170</v>
      </c>
      <c r="G887" s="259" t="s">
        <v>14</v>
      </c>
      <c r="H887" s="259" t="s">
        <v>170</v>
      </c>
      <c r="I887" s="334"/>
    </row>
    <row r="888" spans="1:9" ht="30" x14ac:dyDescent="0.25">
      <c r="A888" s="188">
        <v>45689</v>
      </c>
      <c r="B888" s="264">
        <v>45715</v>
      </c>
      <c r="C888" s="182" t="s">
        <v>157</v>
      </c>
      <c r="D888" s="145" t="s">
        <v>342</v>
      </c>
      <c r="E888" s="182" t="s">
        <v>420</v>
      </c>
      <c r="F888" s="263">
        <v>63.92</v>
      </c>
      <c r="G888" s="145" t="s">
        <v>144</v>
      </c>
      <c r="H888" s="265">
        <v>1857</v>
      </c>
      <c r="I888" s="145"/>
    </row>
    <row r="889" spans="1:9" ht="30" x14ac:dyDescent="0.25">
      <c r="A889" s="188">
        <v>45689</v>
      </c>
      <c r="B889" s="264">
        <v>45709</v>
      </c>
      <c r="C889" s="182" t="s">
        <v>371</v>
      </c>
      <c r="D889" s="145" t="s">
        <v>342</v>
      </c>
      <c r="E889" s="182" t="s">
        <v>420</v>
      </c>
      <c r="F889" s="263">
        <v>52.31</v>
      </c>
      <c r="G889" s="145" t="s">
        <v>144</v>
      </c>
      <c r="H889" s="265">
        <v>1037</v>
      </c>
      <c r="I889" s="145"/>
    </row>
    <row r="890" spans="1:9" ht="30" x14ac:dyDescent="0.25">
      <c r="A890" s="188">
        <v>45689</v>
      </c>
      <c r="B890" s="264">
        <v>45709</v>
      </c>
      <c r="C890" s="182" t="s">
        <v>372</v>
      </c>
      <c r="D890" s="145" t="s">
        <v>342</v>
      </c>
      <c r="E890" s="182" t="s">
        <v>420</v>
      </c>
      <c r="F890" s="263">
        <v>52.48</v>
      </c>
      <c r="G890" s="145" t="s">
        <v>144</v>
      </c>
      <c r="H890" s="265">
        <v>668.4</v>
      </c>
      <c r="I890" s="145"/>
    </row>
    <row r="891" spans="1:9" ht="30" x14ac:dyDescent="0.25">
      <c r="A891" s="188">
        <v>45689</v>
      </c>
      <c r="B891" s="264">
        <v>45709</v>
      </c>
      <c r="C891" s="182" t="s">
        <v>373</v>
      </c>
      <c r="D891" s="145" t="s">
        <v>342</v>
      </c>
      <c r="E891" s="182" t="s">
        <v>420</v>
      </c>
      <c r="F891" s="263">
        <v>50.9</v>
      </c>
      <c r="G891" s="145" t="s">
        <v>144</v>
      </c>
      <c r="H891" s="265">
        <v>563.20000000000005</v>
      </c>
      <c r="I891" s="145"/>
    </row>
    <row r="892" spans="1:9" ht="30" x14ac:dyDescent="0.25">
      <c r="A892" s="188">
        <v>45689</v>
      </c>
      <c r="B892" s="264">
        <v>45709</v>
      </c>
      <c r="C892" s="182" t="s">
        <v>374</v>
      </c>
      <c r="D892" s="145" t="s">
        <v>342</v>
      </c>
      <c r="E892" s="182" t="s">
        <v>420</v>
      </c>
      <c r="F892" s="263">
        <v>47</v>
      </c>
      <c r="G892" s="145" t="s">
        <v>144</v>
      </c>
      <c r="H892" s="265">
        <v>2445</v>
      </c>
      <c r="I892" s="145"/>
    </row>
    <row r="893" spans="1:9" ht="30" x14ac:dyDescent="0.25">
      <c r="A893" s="188">
        <v>45689</v>
      </c>
      <c r="B893" s="264">
        <v>45709</v>
      </c>
      <c r="C893" s="182" t="s">
        <v>375</v>
      </c>
      <c r="D893" s="145" t="s">
        <v>342</v>
      </c>
      <c r="E893" s="182" t="s">
        <v>420</v>
      </c>
      <c r="F893" s="263">
        <v>43.39</v>
      </c>
      <c r="G893" s="145" t="s">
        <v>144</v>
      </c>
      <c r="H893" s="265">
        <v>4604</v>
      </c>
      <c r="I893" s="145"/>
    </row>
    <row r="894" spans="1:9" ht="30" x14ac:dyDescent="0.25">
      <c r="A894" s="188">
        <v>45689</v>
      </c>
      <c r="B894" s="264">
        <v>45709</v>
      </c>
      <c r="C894" s="182" t="s">
        <v>377</v>
      </c>
      <c r="D894" s="145" t="s">
        <v>342</v>
      </c>
      <c r="E894" s="182" t="s">
        <v>420</v>
      </c>
      <c r="F894" s="263">
        <v>27.4</v>
      </c>
      <c r="G894" s="145" t="s">
        <v>144</v>
      </c>
      <c r="H894" s="265">
        <v>2481</v>
      </c>
      <c r="I894" s="145"/>
    </row>
    <row r="895" spans="1:9" ht="30" x14ac:dyDescent="0.25">
      <c r="A895" s="188">
        <v>45689</v>
      </c>
      <c r="B895" s="264">
        <v>45713</v>
      </c>
      <c r="C895" s="182" t="s">
        <v>387</v>
      </c>
      <c r="D895" s="145" t="s">
        <v>342</v>
      </c>
      <c r="E895" s="182" t="s">
        <v>420</v>
      </c>
      <c r="F895" s="263">
        <v>49.03</v>
      </c>
      <c r="G895" s="145" t="s">
        <v>144</v>
      </c>
      <c r="H895" s="265">
        <v>988.6</v>
      </c>
      <c r="I895" s="145"/>
    </row>
    <row r="896" spans="1:9" ht="30" x14ac:dyDescent="0.25">
      <c r="A896" s="188">
        <v>45689</v>
      </c>
      <c r="B896" s="264">
        <v>45713</v>
      </c>
      <c r="C896" s="182" t="s">
        <v>388</v>
      </c>
      <c r="D896" s="145" t="s">
        <v>342</v>
      </c>
      <c r="E896" s="182" t="s">
        <v>420</v>
      </c>
      <c r="F896" s="263">
        <v>48.88</v>
      </c>
      <c r="G896" s="145" t="s">
        <v>144</v>
      </c>
      <c r="H896" s="265">
        <v>1009</v>
      </c>
      <c r="I896" s="145"/>
    </row>
    <row r="897" spans="1:19" ht="30" x14ac:dyDescent="0.25">
      <c r="A897" s="188">
        <v>45689</v>
      </c>
      <c r="B897" s="264">
        <v>45714</v>
      </c>
      <c r="C897" s="262" t="s">
        <v>408</v>
      </c>
      <c r="D897" s="226" t="s">
        <v>342</v>
      </c>
      <c r="E897" s="262" t="s">
        <v>420</v>
      </c>
      <c r="F897" s="266" t="s">
        <v>160</v>
      </c>
      <c r="G897" s="226" t="s">
        <v>144</v>
      </c>
      <c r="H897" s="265" t="s">
        <v>160</v>
      </c>
      <c r="I897" s="226" t="s">
        <v>142</v>
      </c>
    </row>
    <row r="898" spans="1:19" ht="30" x14ac:dyDescent="0.25">
      <c r="A898" s="188">
        <v>45689</v>
      </c>
      <c r="B898" s="264">
        <v>45715</v>
      </c>
      <c r="C898" s="182" t="s">
        <v>380</v>
      </c>
      <c r="D898" s="145" t="s">
        <v>342</v>
      </c>
      <c r="E898" s="182" t="s">
        <v>420</v>
      </c>
      <c r="F898" s="263">
        <v>54.54</v>
      </c>
      <c r="G898" s="145" t="s">
        <v>144</v>
      </c>
      <c r="H898" s="265">
        <v>921.5</v>
      </c>
      <c r="I898" s="145"/>
    </row>
    <row r="899" spans="1:19" ht="30" x14ac:dyDescent="0.25">
      <c r="A899" s="188">
        <v>45689</v>
      </c>
      <c r="B899" s="264">
        <v>45708</v>
      </c>
      <c r="C899" s="182" t="s">
        <v>412</v>
      </c>
      <c r="D899" s="145" t="s">
        <v>342</v>
      </c>
      <c r="E899" s="182" t="s">
        <v>420</v>
      </c>
      <c r="F899" s="263">
        <v>63.42</v>
      </c>
      <c r="G899" s="145" t="s">
        <v>144</v>
      </c>
      <c r="H899" s="265">
        <v>1141</v>
      </c>
      <c r="I899" s="145" t="s">
        <v>710</v>
      </c>
    </row>
    <row r="901" spans="1:19" x14ac:dyDescent="0.25">
      <c r="A901" s="333" t="s">
        <v>338</v>
      </c>
      <c r="B901" s="333" t="s">
        <v>343</v>
      </c>
      <c r="C901" s="333" t="s">
        <v>129</v>
      </c>
      <c r="D901" s="333" t="s">
        <v>132</v>
      </c>
      <c r="E901" s="335" t="s">
        <v>193</v>
      </c>
      <c r="F901" s="336"/>
      <c r="G901" s="335" t="s">
        <v>143</v>
      </c>
      <c r="H901" s="336"/>
      <c r="I901" s="333" t="s">
        <v>15</v>
      </c>
      <c r="L901" s="15"/>
      <c r="M901" s="15"/>
      <c r="N901" s="30"/>
      <c r="O901" s="30"/>
      <c r="P901" s="3"/>
      <c r="Q901" s="3"/>
      <c r="R901" s="30"/>
      <c r="S901" s="3"/>
    </row>
    <row r="902" spans="1:19" ht="30" x14ac:dyDescent="0.25">
      <c r="A902" s="334"/>
      <c r="B902" s="334"/>
      <c r="C902" s="334"/>
      <c r="D902" s="334"/>
      <c r="E902" s="285" t="s">
        <v>14</v>
      </c>
      <c r="F902" s="285" t="s">
        <v>170</v>
      </c>
      <c r="G902" s="285" t="s">
        <v>14</v>
      </c>
      <c r="H902" s="285" t="s">
        <v>170</v>
      </c>
      <c r="I902" s="334"/>
      <c r="J902"/>
      <c r="L902" s="15"/>
      <c r="M902" s="15"/>
      <c r="N902" s="30"/>
      <c r="O902" s="30"/>
      <c r="P902" s="3"/>
      <c r="Q902" s="3"/>
      <c r="R902" s="30"/>
      <c r="S902" s="3"/>
    </row>
    <row r="903" spans="1:19" ht="30" x14ac:dyDescent="0.25">
      <c r="A903" s="188">
        <v>45870</v>
      </c>
      <c r="B903" s="264">
        <v>45889</v>
      </c>
      <c r="C903" s="182" t="s">
        <v>157</v>
      </c>
      <c r="D903" s="145" t="s">
        <v>342</v>
      </c>
      <c r="E903" s="182" t="s">
        <v>420</v>
      </c>
      <c r="F903" s="263">
        <v>67.739999999999995</v>
      </c>
      <c r="G903" s="145" t="s">
        <v>144</v>
      </c>
      <c r="H903" s="265">
        <v>1958</v>
      </c>
      <c r="I903" s="145"/>
      <c r="J903"/>
      <c r="L903" s="15"/>
      <c r="M903" s="15"/>
      <c r="N903" s="30"/>
      <c r="O903" s="30"/>
      <c r="P903" s="3"/>
      <c r="Q903" s="3"/>
      <c r="R903" s="30"/>
      <c r="S903" s="3"/>
    </row>
    <row r="904" spans="1:19" ht="30" x14ac:dyDescent="0.25">
      <c r="A904" s="188">
        <v>45870</v>
      </c>
      <c r="B904" s="264">
        <v>45897</v>
      </c>
      <c r="C904" s="182" t="s">
        <v>371</v>
      </c>
      <c r="D904" s="145" t="s">
        <v>342</v>
      </c>
      <c r="E904" s="182" t="s">
        <v>420</v>
      </c>
      <c r="F904" s="263">
        <v>53.010000000000005</v>
      </c>
      <c r="G904" s="145" t="s">
        <v>144</v>
      </c>
      <c r="H904" s="265">
        <v>813.1</v>
      </c>
      <c r="I904" s="145"/>
      <c r="J904"/>
      <c r="L904" s="15"/>
      <c r="M904" s="15"/>
      <c r="N904" s="30"/>
      <c r="O904" s="30"/>
      <c r="P904" s="3"/>
      <c r="Q904" s="3"/>
      <c r="R904" s="30"/>
      <c r="S904" s="3"/>
    </row>
    <row r="905" spans="1:19" ht="30" x14ac:dyDescent="0.25">
      <c r="A905" s="188">
        <v>45870</v>
      </c>
      <c r="B905" s="264">
        <v>45897</v>
      </c>
      <c r="C905" s="182" t="s">
        <v>372</v>
      </c>
      <c r="D905" s="145" t="s">
        <v>342</v>
      </c>
      <c r="E905" s="182" t="s">
        <v>420</v>
      </c>
      <c r="F905" s="263">
        <v>53.11</v>
      </c>
      <c r="G905" s="145" t="s">
        <v>144</v>
      </c>
      <c r="H905" s="265">
        <v>715.5</v>
      </c>
      <c r="I905" s="145"/>
      <c r="J905"/>
      <c r="L905" s="15"/>
      <c r="M905" s="15"/>
      <c r="N905" s="30"/>
      <c r="O905" s="30"/>
      <c r="P905" s="3"/>
      <c r="Q905" s="3"/>
      <c r="R905" s="30"/>
      <c r="S905" s="3"/>
    </row>
    <row r="906" spans="1:19" ht="30" x14ac:dyDescent="0.25">
      <c r="A906" s="188">
        <v>45870</v>
      </c>
      <c r="B906" s="264">
        <v>45898</v>
      </c>
      <c r="C906" s="182" t="s">
        <v>373</v>
      </c>
      <c r="D906" s="145" t="s">
        <v>342</v>
      </c>
      <c r="E906" s="182" t="s">
        <v>420</v>
      </c>
      <c r="F906" s="263">
        <v>51.620000000000005</v>
      </c>
      <c r="G906" s="145" t="s">
        <v>144</v>
      </c>
      <c r="H906" s="265">
        <v>376.1</v>
      </c>
      <c r="I906" s="145"/>
      <c r="J906"/>
      <c r="L906" s="15"/>
      <c r="M906" s="15"/>
      <c r="N906" s="30"/>
      <c r="O906" s="30"/>
      <c r="P906" s="3"/>
      <c r="Q906" s="3"/>
      <c r="R906" s="30"/>
      <c r="S906" s="3"/>
    </row>
    <row r="907" spans="1:19" ht="30" x14ac:dyDescent="0.25">
      <c r="A907" s="188">
        <v>45870</v>
      </c>
      <c r="B907" s="264">
        <v>45898</v>
      </c>
      <c r="C907" s="182" t="s">
        <v>374</v>
      </c>
      <c r="D907" s="145" t="s">
        <v>342</v>
      </c>
      <c r="E907" s="182" t="s">
        <v>420</v>
      </c>
      <c r="F907" s="263">
        <v>47.112000000000009</v>
      </c>
      <c r="G907" s="145" t="s">
        <v>144</v>
      </c>
      <c r="H907" s="265">
        <v>2642</v>
      </c>
      <c r="I907" s="145"/>
      <c r="J907"/>
      <c r="L907" s="15"/>
      <c r="M907" s="15"/>
      <c r="N907" s="30"/>
      <c r="O907" s="30"/>
      <c r="P907" s="3"/>
      <c r="Q907" s="3"/>
      <c r="R907" s="30"/>
      <c r="S907" s="3"/>
    </row>
    <row r="908" spans="1:19" ht="30" x14ac:dyDescent="0.25">
      <c r="A908" s="188">
        <v>45870</v>
      </c>
      <c r="B908" s="264">
        <v>45897</v>
      </c>
      <c r="C908" s="182" t="s">
        <v>375</v>
      </c>
      <c r="D908" s="145" t="s">
        <v>342</v>
      </c>
      <c r="E908" s="182" t="s">
        <v>420</v>
      </c>
      <c r="F908" s="263">
        <v>48.971999999999994</v>
      </c>
      <c r="G908" s="145" t="s">
        <v>144</v>
      </c>
      <c r="H908" s="265">
        <v>3537</v>
      </c>
      <c r="I908" s="145"/>
      <c r="J908"/>
      <c r="L908" s="15"/>
      <c r="M908" s="15"/>
      <c r="N908" s="30"/>
      <c r="O908" s="30"/>
      <c r="P908" s="3"/>
      <c r="Q908" s="3"/>
      <c r="R908" s="30"/>
      <c r="S908" s="3"/>
    </row>
    <row r="909" spans="1:19" ht="30" x14ac:dyDescent="0.25">
      <c r="A909" s="188">
        <v>45870</v>
      </c>
      <c r="B909" s="264">
        <v>45898</v>
      </c>
      <c r="C909" s="182" t="s">
        <v>377</v>
      </c>
      <c r="D909" s="145" t="s">
        <v>342</v>
      </c>
      <c r="E909" s="182" t="s">
        <v>420</v>
      </c>
      <c r="F909" s="263">
        <v>27.980999999999998</v>
      </c>
      <c r="G909" s="145" t="s">
        <v>144</v>
      </c>
      <c r="H909" s="265">
        <v>2408</v>
      </c>
      <c r="I909" s="145"/>
      <c r="J909"/>
      <c r="L909" s="15"/>
      <c r="M909" s="15"/>
      <c r="N909" s="30"/>
      <c r="O909" s="30"/>
      <c r="P909" s="3"/>
      <c r="Q909" s="3"/>
      <c r="R909" s="30"/>
      <c r="S909" s="3"/>
    </row>
    <row r="910" spans="1:19" ht="30" x14ac:dyDescent="0.25">
      <c r="A910" s="188">
        <v>45870</v>
      </c>
      <c r="B910" s="264">
        <v>45895</v>
      </c>
      <c r="C910" s="182" t="s">
        <v>387</v>
      </c>
      <c r="D910" s="145" t="s">
        <v>342</v>
      </c>
      <c r="E910" s="182" t="s">
        <v>420</v>
      </c>
      <c r="F910" s="263">
        <v>51.176000000000002</v>
      </c>
      <c r="G910" s="145" t="s">
        <v>144</v>
      </c>
      <c r="H910" s="265">
        <v>457.4</v>
      </c>
      <c r="I910" s="145"/>
      <c r="J910"/>
      <c r="L910" s="15"/>
      <c r="M910" s="15"/>
      <c r="N910" s="30"/>
      <c r="O910" s="30"/>
      <c r="P910" s="3"/>
      <c r="Q910" s="3"/>
      <c r="R910" s="30"/>
      <c r="S910" s="3"/>
    </row>
    <row r="911" spans="1:19" ht="30" x14ac:dyDescent="0.25">
      <c r="A911" s="188">
        <v>45870</v>
      </c>
      <c r="B911" s="264">
        <v>45894</v>
      </c>
      <c r="C911" s="182" t="s">
        <v>388</v>
      </c>
      <c r="D911" s="145" t="s">
        <v>342</v>
      </c>
      <c r="E911" s="182" t="s">
        <v>420</v>
      </c>
      <c r="F911" s="263">
        <v>51.213999999999999</v>
      </c>
      <c r="G911" s="145" t="s">
        <v>144</v>
      </c>
      <c r="H911" s="265">
        <v>883</v>
      </c>
      <c r="I911" s="145"/>
      <c r="J911"/>
      <c r="L911" s="15"/>
      <c r="M911" s="15"/>
      <c r="N911" s="30"/>
      <c r="O911" s="30"/>
      <c r="P911" s="3"/>
      <c r="Q911" s="3"/>
      <c r="R911" s="30"/>
      <c r="S911" s="3"/>
    </row>
    <row r="912" spans="1:19" ht="30" x14ac:dyDescent="0.25">
      <c r="A912" s="188">
        <v>45870</v>
      </c>
      <c r="B912" s="264">
        <v>45898</v>
      </c>
      <c r="C912" s="262" t="s">
        <v>408</v>
      </c>
      <c r="D912" s="226" t="s">
        <v>342</v>
      </c>
      <c r="E912" s="262" t="s">
        <v>420</v>
      </c>
      <c r="F912" s="266">
        <v>56.04</v>
      </c>
      <c r="G912" s="226" t="s">
        <v>144</v>
      </c>
      <c r="H912" s="265">
        <v>887.3</v>
      </c>
      <c r="I912" s="226"/>
      <c r="J912"/>
      <c r="L912" s="15"/>
      <c r="M912" s="15"/>
      <c r="N912" s="30"/>
      <c r="O912" s="30"/>
      <c r="P912" s="3"/>
      <c r="Q912" s="3"/>
      <c r="R912" s="30"/>
      <c r="S912" s="3"/>
    </row>
    <row r="913" spans="1:19" ht="30" x14ac:dyDescent="0.25">
      <c r="A913" s="188">
        <v>45870</v>
      </c>
      <c r="B913" s="264">
        <v>45895</v>
      </c>
      <c r="C913" s="182" t="s">
        <v>380</v>
      </c>
      <c r="D913" s="145" t="s">
        <v>342</v>
      </c>
      <c r="E913" s="182" t="s">
        <v>420</v>
      </c>
      <c r="F913" s="263">
        <v>49.992000000000004</v>
      </c>
      <c r="G913" s="145" t="s">
        <v>144</v>
      </c>
      <c r="H913" s="265">
        <v>691.5</v>
      </c>
      <c r="I913" s="145"/>
      <c r="J913"/>
      <c r="L913" s="15"/>
      <c r="M913" s="15"/>
      <c r="N913" s="30"/>
      <c r="O913" s="30"/>
      <c r="P913" s="3"/>
      <c r="Q913" s="3"/>
      <c r="R913" s="30"/>
      <c r="S913" s="3"/>
    </row>
    <row r="914" spans="1:19" ht="30" x14ac:dyDescent="0.25">
      <c r="A914" s="188">
        <v>45870</v>
      </c>
      <c r="B914" s="264">
        <v>45889</v>
      </c>
      <c r="C914" s="182" t="s">
        <v>412</v>
      </c>
      <c r="D914" s="145" t="s">
        <v>342</v>
      </c>
      <c r="E914" s="182" t="s">
        <v>420</v>
      </c>
      <c r="F914" s="263">
        <v>63.99</v>
      </c>
      <c r="G914" s="145" t="s">
        <v>144</v>
      </c>
      <c r="H914" s="265">
        <v>1520</v>
      </c>
      <c r="I914" s="145" t="s">
        <v>710</v>
      </c>
      <c r="J914"/>
      <c r="L914" s="15"/>
      <c r="M914" s="15"/>
      <c r="N914" s="30"/>
      <c r="O914" s="30"/>
      <c r="P914" s="3"/>
      <c r="Q914" s="3"/>
      <c r="R914" s="30"/>
      <c r="S914" s="3"/>
    </row>
    <row r="915" spans="1:19" s="267" customFormat="1" x14ac:dyDescent="0.25">
      <c r="A915" s="315"/>
      <c r="B915" s="316"/>
      <c r="C915" s="317"/>
      <c r="D915" s="318"/>
      <c r="E915" s="317"/>
      <c r="F915" s="319"/>
      <c r="G915" s="318"/>
      <c r="H915" s="320"/>
      <c r="I915" s="318"/>
      <c r="J915" s="321"/>
      <c r="L915" s="15"/>
      <c r="M915" s="15"/>
      <c r="N915" s="30"/>
      <c r="O915" s="30"/>
      <c r="P915" s="3"/>
      <c r="Q915" s="3"/>
      <c r="R915" s="30"/>
      <c r="S915" s="3"/>
    </row>
    <row r="916" spans="1:19" x14ac:dyDescent="0.25">
      <c r="A916" s="333" t="s">
        <v>338</v>
      </c>
      <c r="B916" s="333" t="s">
        <v>343</v>
      </c>
      <c r="C916" s="333" t="s">
        <v>129</v>
      </c>
      <c r="D916" s="333" t="s">
        <v>132</v>
      </c>
      <c r="E916" s="335" t="s">
        <v>193</v>
      </c>
      <c r="F916" s="336"/>
      <c r="G916" s="335" t="s">
        <v>143</v>
      </c>
      <c r="H916" s="336"/>
      <c r="I916" s="333" t="s">
        <v>15</v>
      </c>
    </row>
    <row r="917" spans="1:19" ht="30" x14ac:dyDescent="0.25">
      <c r="A917" s="334"/>
      <c r="B917" s="334"/>
      <c r="C917" s="334"/>
      <c r="D917" s="334"/>
      <c r="E917" s="314" t="s">
        <v>14</v>
      </c>
      <c r="F917" s="314" t="s">
        <v>170</v>
      </c>
      <c r="G917" s="314" t="s">
        <v>14</v>
      </c>
      <c r="H917" s="314" t="s">
        <v>170</v>
      </c>
      <c r="I917" s="334"/>
    </row>
    <row r="918" spans="1:19" ht="30" x14ac:dyDescent="0.25">
      <c r="A918" s="188">
        <v>46054</v>
      </c>
      <c r="B918" s="264">
        <v>46066</v>
      </c>
      <c r="C918" s="182" t="s">
        <v>157</v>
      </c>
      <c r="D918" s="145" t="s">
        <v>342</v>
      </c>
      <c r="E918" s="182" t="s">
        <v>420</v>
      </c>
      <c r="F918" s="263">
        <v>65.83</v>
      </c>
      <c r="G918" s="145" t="s">
        <v>144</v>
      </c>
      <c r="H918" s="265">
        <v>1920</v>
      </c>
      <c r="I918" s="145"/>
    </row>
    <row r="919" spans="1:19" ht="30" x14ac:dyDescent="0.25">
      <c r="A919" s="188">
        <v>46054</v>
      </c>
      <c r="B919" s="264">
        <v>46071</v>
      </c>
      <c r="C919" s="182" t="s">
        <v>371</v>
      </c>
      <c r="D919" s="145" t="s">
        <v>342</v>
      </c>
      <c r="E919" s="182" t="s">
        <v>420</v>
      </c>
      <c r="F919" s="263">
        <v>52.04</v>
      </c>
      <c r="G919" s="145" t="s">
        <v>144</v>
      </c>
      <c r="H919" s="265">
        <v>997.4</v>
      </c>
      <c r="I919" s="145"/>
    </row>
    <row r="920" spans="1:19" ht="30" x14ac:dyDescent="0.25">
      <c r="A920" s="188">
        <v>46054</v>
      </c>
      <c r="B920" s="264">
        <v>46071</v>
      </c>
      <c r="C920" s="182" t="s">
        <v>372</v>
      </c>
      <c r="D920" s="145" t="s">
        <v>342</v>
      </c>
      <c r="E920" s="182" t="s">
        <v>420</v>
      </c>
      <c r="F920" s="263">
        <v>52.16</v>
      </c>
      <c r="G920" s="145" t="s">
        <v>144</v>
      </c>
      <c r="H920" s="265">
        <v>681.6</v>
      </c>
      <c r="I920" s="145"/>
    </row>
    <row r="921" spans="1:19" ht="30" x14ac:dyDescent="0.25">
      <c r="A921" s="188">
        <v>46054</v>
      </c>
      <c r="B921" s="264">
        <v>46072</v>
      </c>
      <c r="C921" s="182" t="s">
        <v>373</v>
      </c>
      <c r="D921" s="145" t="s">
        <v>342</v>
      </c>
      <c r="E921" s="182" t="s">
        <v>420</v>
      </c>
      <c r="F921" s="263">
        <v>50.93</v>
      </c>
      <c r="G921" s="145" t="s">
        <v>144</v>
      </c>
      <c r="H921" s="265">
        <v>369.6</v>
      </c>
      <c r="I921" s="145"/>
    </row>
    <row r="922" spans="1:19" ht="30" x14ac:dyDescent="0.25">
      <c r="A922" s="188">
        <v>46054</v>
      </c>
      <c r="B922" s="264">
        <v>46073</v>
      </c>
      <c r="C922" s="182" t="s">
        <v>374</v>
      </c>
      <c r="D922" s="145" t="s">
        <v>342</v>
      </c>
      <c r="E922" s="182" t="s">
        <v>420</v>
      </c>
      <c r="F922" s="263">
        <v>46.77</v>
      </c>
      <c r="G922" s="145" t="s">
        <v>144</v>
      </c>
      <c r="H922" s="265">
        <v>3027</v>
      </c>
      <c r="I922" s="145"/>
    </row>
    <row r="923" spans="1:19" ht="30" x14ac:dyDescent="0.25">
      <c r="A923" s="188">
        <v>46054</v>
      </c>
      <c r="B923" s="264">
        <v>46071</v>
      </c>
      <c r="C923" s="182" t="s">
        <v>375</v>
      </c>
      <c r="D923" s="145" t="s">
        <v>342</v>
      </c>
      <c r="E923" s="182" t="s">
        <v>420</v>
      </c>
      <c r="F923" s="263">
        <v>48.51</v>
      </c>
      <c r="G923" s="145" t="s">
        <v>144</v>
      </c>
      <c r="H923" s="265">
        <v>3288</v>
      </c>
      <c r="I923" s="145"/>
    </row>
    <row r="924" spans="1:19" ht="30" x14ac:dyDescent="0.25">
      <c r="A924" s="188">
        <v>46054</v>
      </c>
      <c r="B924" s="264">
        <v>46073</v>
      </c>
      <c r="C924" s="182" t="s">
        <v>377</v>
      </c>
      <c r="D924" s="145" t="s">
        <v>342</v>
      </c>
      <c r="E924" s="182" t="s">
        <v>420</v>
      </c>
      <c r="F924" s="263">
        <v>25.11</v>
      </c>
      <c r="G924" s="145" t="s">
        <v>144</v>
      </c>
      <c r="H924" s="265">
        <v>2549</v>
      </c>
      <c r="I924" s="145"/>
    </row>
    <row r="925" spans="1:19" ht="30" x14ac:dyDescent="0.25">
      <c r="A925" s="188">
        <v>46054</v>
      </c>
      <c r="B925" s="264">
        <v>46070</v>
      </c>
      <c r="C925" s="182" t="s">
        <v>387</v>
      </c>
      <c r="D925" s="145" t="s">
        <v>342</v>
      </c>
      <c r="E925" s="182" t="s">
        <v>420</v>
      </c>
      <c r="F925" s="263">
        <v>49.12</v>
      </c>
      <c r="G925" s="145" t="s">
        <v>144</v>
      </c>
      <c r="H925" s="265">
        <v>790.1</v>
      </c>
      <c r="I925" s="145"/>
    </row>
    <row r="926" spans="1:19" ht="30" x14ac:dyDescent="0.25">
      <c r="A926" s="188">
        <v>46054</v>
      </c>
      <c r="B926" s="264">
        <v>46070</v>
      </c>
      <c r="C926" s="182" t="s">
        <v>388</v>
      </c>
      <c r="D926" s="145" t="s">
        <v>342</v>
      </c>
      <c r="E926" s="182" t="s">
        <v>420</v>
      </c>
      <c r="F926" s="263">
        <v>49.08</v>
      </c>
      <c r="G926" s="145" t="s">
        <v>144</v>
      </c>
      <c r="H926" s="265">
        <v>569</v>
      </c>
      <c r="I926" s="145"/>
    </row>
    <row r="927" spans="1:19" ht="30" x14ac:dyDescent="0.25">
      <c r="A927" s="188">
        <v>46054</v>
      </c>
      <c r="B927" s="264">
        <v>46070</v>
      </c>
      <c r="C927" s="262" t="s">
        <v>408</v>
      </c>
      <c r="D927" s="226" t="s">
        <v>342</v>
      </c>
      <c r="E927" s="262" t="s">
        <v>420</v>
      </c>
      <c r="F927" s="266">
        <v>53.23</v>
      </c>
      <c r="G927" s="226" t="s">
        <v>144</v>
      </c>
      <c r="H927" s="265">
        <v>1364</v>
      </c>
      <c r="I927" s="226"/>
    </row>
    <row r="928" spans="1:19" ht="30" x14ac:dyDescent="0.25">
      <c r="A928" s="188">
        <v>46054</v>
      </c>
      <c r="B928" s="264">
        <v>46073</v>
      </c>
      <c r="C928" s="182" t="s">
        <v>380</v>
      </c>
      <c r="D928" s="145" t="s">
        <v>342</v>
      </c>
      <c r="E928" s="182" t="s">
        <v>420</v>
      </c>
      <c r="F928" s="263">
        <v>48.65</v>
      </c>
      <c r="G928" s="145" t="s">
        <v>144</v>
      </c>
      <c r="H928" s="265">
        <v>784.5</v>
      </c>
      <c r="I928" s="145"/>
    </row>
    <row r="929" spans="1:9" ht="30" x14ac:dyDescent="0.25">
      <c r="A929" s="188">
        <v>46054</v>
      </c>
      <c r="B929" s="264">
        <v>46066</v>
      </c>
      <c r="C929" s="182" t="s">
        <v>412</v>
      </c>
      <c r="D929" s="145" t="s">
        <v>342</v>
      </c>
      <c r="E929" s="182" t="s">
        <v>420</v>
      </c>
      <c r="F929" s="263">
        <v>63.1</v>
      </c>
      <c r="G929" s="145" t="s">
        <v>144</v>
      </c>
      <c r="H929" s="265">
        <v>1016</v>
      </c>
      <c r="I929" s="145" t="s">
        <v>710</v>
      </c>
    </row>
    <row r="931" spans="1:9" x14ac:dyDescent="0.25">
      <c r="A931" s="1" t="s">
        <v>782</v>
      </c>
    </row>
  </sheetData>
  <mergeCells count="332">
    <mergeCell ref="A870:A871"/>
    <mergeCell ref="B870:B871"/>
    <mergeCell ref="D854:D855"/>
    <mergeCell ref="E854:F854"/>
    <mergeCell ref="G854:H854"/>
    <mergeCell ref="I854:I855"/>
    <mergeCell ref="I870:I871"/>
    <mergeCell ref="A854:A855"/>
    <mergeCell ref="B854:B855"/>
    <mergeCell ref="C854:C855"/>
    <mergeCell ref="C886:C887"/>
    <mergeCell ref="D886:D887"/>
    <mergeCell ref="E886:F886"/>
    <mergeCell ref="G886:H886"/>
    <mergeCell ref="C870:C871"/>
    <mergeCell ref="D870:D871"/>
    <mergeCell ref="E870:F870"/>
    <mergeCell ref="G870:H870"/>
    <mergeCell ref="C822:C823"/>
    <mergeCell ref="D822:D823"/>
    <mergeCell ref="E822:F822"/>
    <mergeCell ref="G822:H822"/>
    <mergeCell ref="A726:A727"/>
    <mergeCell ref="B726:B727"/>
    <mergeCell ref="C726:C727"/>
    <mergeCell ref="D726:D727"/>
    <mergeCell ref="E726:F726"/>
    <mergeCell ref="G726:H726"/>
    <mergeCell ref="I726:I727"/>
    <mergeCell ref="A758:A759"/>
    <mergeCell ref="B758:B759"/>
    <mergeCell ref="C758:C759"/>
    <mergeCell ref="D758:D759"/>
    <mergeCell ref="E758:F758"/>
    <mergeCell ref="G758:H758"/>
    <mergeCell ref="I758:I759"/>
    <mergeCell ref="A742:A743"/>
    <mergeCell ref="B742:B743"/>
    <mergeCell ref="C742:C743"/>
    <mergeCell ref="D742:D743"/>
    <mergeCell ref="E742:F742"/>
    <mergeCell ref="G742:H742"/>
    <mergeCell ref="I742:I743"/>
    <mergeCell ref="A673:A674"/>
    <mergeCell ref="B673:B674"/>
    <mergeCell ref="C673:C674"/>
    <mergeCell ref="D673:D674"/>
    <mergeCell ref="E673:F673"/>
    <mergeCell ref="G673:H673"/>
    <mergeCell ref="I673:I674"/>
    <mergeCell ref="A571:A572"/>
    <mergeCell ref="B571:B572"/>
    <mergeCell ref="C571:C572"/>
    <mergeCell ref="D571:D572"/>
    <mergeCell ref="E571:F571"/>
    <mergeCell ref="G571:H571"/>
    <mergeCell ref="I571:I572"/>
    <mergeCell ref="A622:A623"/>
    <mergeCell ref="B622:B623"/>
    <mergeCell ref="C622:C623"/>
    <mergeCell ref="D622:D623"/>
    <mergeCell ref="E622:F622"/>
    <mergeCell ref="G622:H622"/>
    <mergeCell ref="I622:I623"/>
    <mergeCell ref="A538:A539"/>
    <mergeCell ref="B538:B539"/>
    <mergeCell ref="C538:C539"/>
    <mergeCell ref="D538:D539"/>
    <mergeCell ref="E538:F538"/>
    <mergeCell ref="G538:H538"/>
    <mergeCell ref="I538:I539"/>
    <mergeCell ref="A437:A438"/>
    <mergeCell ref="B437:B438"/>
    <mergeCell ref="C437:C438"/>
    <mergeCell ref="D437:D438"/>
    <mergeCell ref="E437:F437"/>
    <mergeCell ref="G437:H437"/>
    <mergeCell ref="I437:I438"/>
    <mergeCell ref="A488:A489"/>
    <mergeCell ref="B488:B489"/>
    <mergeCell ref="C488:C489"/>
    <mergeCell ref="D488:D489"/>
    <mergeCell ref="E488:F488"/>
    <mergeCell ref="G488:H488"/>
    <mergeCell ref="I488:I489"/>
    <mergeCell ref="D242:D243"/>
    <mergeCell ref="E242:F242"/>
    <mergeCell ref="G242:H242"/>
    <mergeCell ref="I242:I243"/>
    <mergeCell ref="A232:A233"/>
    <mergeCell ref="B232:B233"/>
    <mergeCell ref="A235:A236"/>
    <mergeCell ref="B235:B236"/>
    <mergeCell ref="A238:A239"/>
    <mergeCell ref="B238:B239"/>
    <mergeCell ref="A242:A243"/>
    <mergeCell ref="B242:B243"/>
    <mergeCell ref="C242:C243"/>
    <mergeCell ref="A223:A224"/>
    <mergeCell ref="B223:B224"/>
    <mergeCell ref="A226:A227"/>
    <mergeCell ref="B226:B227"/>
    <mergeCell ref="A229:A230"/>
    <mergeCell ref="B229:B230"/>
    <mergeCell ref="A214:A215"/>
    <mergeCell ref="B214:B215"/>
    <mergeCell ref="A217:A218"/>
    <mergeCell ref="B217:B218"/>
    <mergeCell ref="A220:A221"/>
    <mergeCell ref="B220:B221"/>
    <mergeCell ref="A205:A206"/>
    <mergeCell ref="B205:B206"/>
    <mergeCell ref="A208:A209"/>
    <mergeCell ref="B208:B209"/>
    <mergeCell ref="A211:A212"/>
    <mergeCell ref="B211:B212"/>
    <mergeCell ref="A196:A197"/>
    <mergeCell ref="B196:B197"/>
    <mergeCell ref="A199:A200"/>
    <mergeCell ref="B199:B200"/>
    <mergeCell ref="A202:A203"/>
    <mergeCell ref="B202:B203"/>
    <mergeCell ref="A186:A187"/>
    <mergeCell ref="B186:B187"/>
    <mergeCell ref="A189:A190"/>
    <mergeCell ref="B189:B190"/>
    <mergeCell ref="A192:A193"/>
    <mergeCell ref="B192:B193"/>
    <mergeCell ref="A177:A178"/>
    <mergeCell ref="B177:B178"/>
    <mergeCell ref="A180:A181"/>
    <mergeCell ref="B180:B181"/>
    <mergeCell ref="A183:A184"/>
    <mergeCell ref="B183:B184"/>
    <mergeCell ref="A171:A172"/>
    <mergeCell ref="B171:B172"/>
    <mergeCell ref="A174:A175"/>
    <mergeCell ref="B174:B175"/>
    <mergeCell ref="A159:A160"/>
    <mergeCell ref="B159:B160"/>
    <mergeCell ref="A162:A163"/>
    <mergeCell ref="B162:B163"/>
    <mergeCell ref="A165:A166"/>
    <mergeCell ref="B165:B166"/>
    <mergeCell ref="A156:A157"/>
    <mergeCell ref="B156:B157"/>
    <mergeCell ref="A140:A141"/>
    <mergeCell ref="B140:B141"/>
    <mergeCell ref="A143:A144"/>
    <mergeCell ref="B143:B144"/>
    <mergeCell ref="A146:A147"/>
    <mergeCell ref="B146:B147"/>
    <mergeCell ref="A168:A169"/>
    <mergeCell ref="B168:B169"/>
    <mergeCell ref="B122:B123"/>
    <mergeCell ref="A125:A126"/>
    <mergeCell ref="B125:B126"/>
    <mergeCell ref="A128:A129"/>
    <mergeCell ref="B128:B129"/>
    <mergeCell ref="A150:A151"/>
    <mergeCell ref="B150:B151"/>
    <mergeCell ref="A153:A154"/>
    <mergeCell ref="B153:B154"/>
    <mergeCell ref="A35:A36"/>
    <mergeCell ref="B35:B36"/>
    <mergeCell ref="A76:A77"/>
    <mergeCell ref="B76:B77"/>
    <mergeCell ref="A79:A80"/>
    <mergeCell ref="B79:B80"/>
    <mergeCell ref="A82:A83"/>
    <mergeCell ref="B82:B83"/>
    <mergeCell ref="A67:A68"/>
    <mergeCell ref="B67:B68"/>
    <mergeCell ref="A70:A71"/>
    <mergeCell ref="B70:B71"/>
    <mergeCell ref="A73:A74"/>
    <mergeCell ref="B73:B74"/>
    <mergeCell ref="A64:A65"/>
    <mergeCell ref="B64:B65"/>
    <mergeCell ref="A50:A51"/>
    <mergeCell ref="B50:B51"/>
    <mergeCell ref="A53:A54"/>
    <mergeCell ref="B53:B54"/>
    <mergeCell ref="A47:A48"/>
    <mergeCell ref="B47:B48"/>
    <mergeCell ref="A38:A39"/>
    <mergeCell ref="B38:B39"/>
    <mergeCell ref="A11:A12"/>
    <mergeCell ref="B11:B12"/>
    <mergeCell ref="A14:A15"/>
    <mergeCell ref="B14:B15"/>
    <mergeCell ref="A17:A18"/>
    <mergeCell ref="B17:B18"/>
    <mergeCell ref="A29:A30"/>
    <mergeCell ref="B29:B30"/>
    <mergeCell ref="A32:A33"/>
    <mergeCell ref="B32:B33"/>
    <mergeCell ref="A20:A21"/>
    <mergeCell ref="B20:B21"/>
    <mergeCell ref="A23:A24"/>
    <mergeCell ref="B23:B24"/>
    <mergeCell ref="A26:A27"/>
    <mergeCell ref="B26:B27"/>
    <mergeCell ref="A41:A42"/>
    <mergeCell ref="B41:B42"/>
    <mergeCell ref="A44:A45"/>
    <mergeCell ref="B44:B45"/>
    <mergeCell ref="G385:H385"/>
    <mergeCell ref="I385:I386"/>
    <mergeCell ref="A334:A335"/>
    <mergeCell ref="B334:B335"/>
    <mergeCell ref="B116:B117"/>
    <mergeCell ref="A119:A120"/>
    <mergeCell ref="B119:B120"/>
    <mergeCell ref="A104:A105"/>
    <mergeCell ref="B104:B105"/>
    <mergeCell ref="A107:A108"/>
    <mergeCell ref="B107:B108"/>
    <mergeCell ref="A110:A111"/>
    <mergeCell ref="B110:B111"/>
    <mergeCell ref="A131:A132"/>
    <mergeCell ref="B131:B132"/>
    <mergeCell ref="A134:A135"/>
    <mergeCell ref="B134:B135"/>
    <mergeCell ref="A137:A138"/>
    <mergeCell ref="B137:B138"/>
    <mergeCell ref="A122:A123"/>
    <mergeCell ref="A58:A59"/>
    <mergeCell ref="B58:B59"/>
    <mergeCell ref="A61:A62"/>
    <mergeCell ref="B61:B62"/>
    <mergeCell ref="A260:A261"/>
    <mergeCell ref="B260:B261"/>
    <mergeCell ref="C260:C261"/>
    <mergeCell ref="D260:D261"/>
    <mergeCell ref="E260:F260"/>
    <mergeCell ref="A94:A95"/>
    <mergeCell ref="B94:B95"/>
    <mergeCell ref="A97:A98"/>
    <mergeCell ref="B97:B98"/>
    <mergeCell ref="A100:A101"/>
    <mergeCell ref="B100:B101"/>
    <mergeCell ref="A85:A86"/>
    <mergeCell ref="B85:B86"/>
    <mergeCell ref="A88:A89"/>
    <mergeCell ref="B88:B89"/>
    <mergeCell ref="A91:A92"/>
    <mergeCell ref="B91:B92"/>
    <mergeCell ref="A113:A114"/>
    <mergeCell ref="B113:B114"/>
    <mergeCell ref="A116:A117"/>
    <mergeCell ref="G260:H260"/>
    <mergeCell ref="I260:I261"/>
    <mergeCell ref="A278:A279"/>
    <mergeCell ref="B278:B279"/>
    <mergeCell ref="C278:C279"/>
    <mergeCell ref="D278:D279"/>
    <mergeCell ref="E278:F278"/>
    <mergeCell ref="G278:H278"/>
    <mergeCell ref="I278:I279"/>
    <mergeCell ref="D296:D297"/>
    <mergeCell ref="E296:F296"/>
    <mergeCell ref="I334:I335"/>
    <mergeCell ref="A385:A386"/>
    <mergeCell ref="B385:B386"/>
    <mergeCell ref="C385:C386"/>
    <mergeCell ref="D385:D386"/>
    <mergeCell ref="E385:F385"/>
    <mergeCell ref="C334:C335"/>
    <mergeCell ref="D334:D335"/>
    <mergeCell ref="E334:F334"/>
    <mergeCell ref="G334:H334"/>
    <mergeCell ref="G296:H296"/>
    <mergeCell ref="I296:I297"/>
    <mergeCell ref="A314:A315"/>
    <mergeCell ref="B314:B315"/>
    <mergeCell ref="C314:C315"/>
    <mergeCell ref="D314:D315"/>
    <mergeCell ref="E314:F314"/>
    <mergeCell ref="G314:H314"/>
    <mergeCell ref="I314:I315"/>
    <mergeCell ref="A296:A297"/>
    <mergeCell ref="B296:B297"/>
    <mergeCell ref="C296:C297"/>
    <mergeCell ref="I886:I887"/>
    <mergeCell ref="D838:D839"/>
    <mergeCell ref="E838:F838"/>
    <mergeCell ref="G838:H838"/>
    <mergeCell ref="I838:I839"/>
    <mergeCell ref="A838:A839"/>
    <mergeCell ref="B838:B839"/>
    <mergeCell ref="C838:C839"/>
    <mergeCell ref="A774:A775"/>
    <mergeCell ref="B774:B775"/>
    <mergeCell ref="C774:C775"/>
    <mergeCell ref="D774:D775"/>
    <mergeCell ref="E774:F774"/>
    <mergeCell ref="G774:H774"/>
    <mergeCell ref="I774:I775"/>
    <mergeCell ref="A790:A791"/>
    <mergeCell ref="B790:B791"/>
    <mergeCell ref="C790:C791"/>
    <mergeCell ref="D790:D791"/>
    <mergeCell ref="E790:F790"/>
    <mergeCell ref="G790:H790"/>
    <mergeCell ref="I790:I791"/>
    <mergeCell ref="A886:A887"/>
    <mergeCell ref="B886:B887"/>
    <mergeCell ref="I806:I807"/>
    <mergeCell ref="A822:A823"/>
    <mergeCell ref="B822:B823"/>
    <mergeCell ref="A806:A807"/>
    <mergeCell ref="B806:B807"/>
    <mergeCell ref="C806:C807"/>
    <mergeCell ref="D806:D807"/>
    <mergeCell ref="E806:F806"/>
    <mergeCell ref="G806:H806"/>
    <mergeCell ref="I822:I823"/>
    <mergeCell ref="A916:A917"/>
    <mergeCell ref="B916:B917"/>
    <mergeCell ref="C916:C917"/>
    <mergeCell ref="D916:D917"/>
    <mergeCell ref="E916:F916"/>
    <mergeCell ref="G916:H916"/>
    <mergeCell ref="I916:I917"/>
    <mergeCell ref="A901:A902"/>
    <mergeCell ref="B901:B902"/>
    <mergeCell ref="C901:C902"/>
    <mergeCell ref="D901:D902"/>
    <mergeCell ref="E901:F901"/>
    <mergeCell ref="G901:H901"/>
    <mergeCell ref="I901:I902"/>
  </mergeCells>
  <hyperlinks>
    <hyperlink ref="C6" r:id="rId1" xr:uid="{24710775-4305-4D76-A625-C46924EF415D}"/>
  </hyperlinks>
  <pageMargins left="0.70866141732283472" right="0.70866141732283472" top="0.74803149606299213" bottom="0.74803149606299213" header="0.31496062992125984" footer="0.31496062992125984"/>
  <pageSetup paperSize="9" orientation="portrait"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45"/>
  <sheetViews>
    <sheetView zoomScale="85" zoomScaleNormal="85" workbookViewId="0">
      <pane xSplit="2" ySplit="515" topLeftCell="C740" activePane="bottomRight" state="frozen"/>
      <selection pane="topRight" activeCell="C1" sqref="C1"/>
      <selection pane="bottomLeft" activeCell="A515" sqref="A515"/>
      <selection pane="bottomRight" activeCell="S745" sqref="S745"/>
    </sheetView>
  </sheetViews>
  <sheetFormatPr defaultColWidth="8.7109375" defaultRowHeight="15" x14ac:dyDescent="0.25"/>
  <cols>
    <col min="1" max="1" width="15" style="3" customWidth="1"/>
    <col min="2" max="2" width="11.85546875" style="3" customWidth="1"/>
    <col min="3" max="3" width="10" style="3" customWidth="1"/>
    <col min="4" max="4" width="16.28515625" style="3" customWidth="1"/>
    <col min="5" max="5" width="23.140625" style="3" customWidth="1"/>
    <col min="6" max="6" width="6.28515625" style="3" customWidth="1"/>
    <col min="7" max="7" width="19.140625" style="3" customWidth="1"/>
    <col min="8" max="8" width="13" style="30" bestFit="1" customWidth="1"/>
    <col min="9" max="9" width="6" style="3" customWidth="1"/>
    <col min="10" max="10" width="16.28515625" style="3" customWidth="1"/>
    <col min="11" max="11" width="8.85546875" style="30" customWidth="1"/>
    <col min="12" max="12" width="9.7109375" customWidth="1"/>
    <col min="13" max="13" width="12.7109375" customWidth="1"/>
    <col min="14" max="14" width="56.7109375" bestFit="1" customWidth="1"/>
    <col min="15" max="15" width="14.7109375" bestFit="1" customWidth="1"/>
    <col min="16" max="16" width="16.7109375" customWidth="1"/>
    <col min="17" max="17" width="13.28515625" customWidth="1"/>
  </cols>
  <sheetData>
    <row r="1" spans="1:14" x14ac:dyDescent="0.25">
      <c r="A1" s="29" t="s">
        <v>0</v>
      </c>
      <c r="B1" s="2" t="s">
        <v>1</v>
      </c>
      <c r="C1"/>
    </row>
    <row r="2" spans="1:14" x14ac:dyDescent="0.25">
      <c r="A2" s="29" t="s">
        <v>2</v>
      </c>
      <c r="B2" s="2" t="s">
        <v>202</v>
      </c>
    </row>
    <row r="3" spans="1:14" x14ac:dyDescent="0.25">
      <c r="A3" s="29" t="s">
        <v>4</v>
      </c>
      <c r="B3" s="4">
        <v>46147</v>
      </c>
      <c r="C3" s="10"/>
    </row>
    <row r="4" spans="1:14" x14ac:dyDescent="0.25">
      <c r="A4" s="29" t="s">
        <v>5</v>
      </c>
      <c r="B4" s="2">
        <v>11879</v>
      </c>
      <c r="C4"/>
      <c r="N4" t="s">
        <v>177</v>
      </c>
    </row>
    <row r="5" spans="1:14" x14ac:dyDescent="0.25">
      <c r="A5" t="s">
        <v>441</v>
      </c>
      <c r="B5"/>
      <c r="C5" s="153" t="s">
        <v>440</v>
      </c>
      <c r="D5" s="154"/>
    </row>
    <row r="6" spans="1:14" x14ac:dyDescent="0.25">
      <c r="A6" s="32" t="s">
        <v>442</v>
      </c>
      <c r="B6"/>
      <c r="C6" s="153"/>
      <c r="D6" s="155"/>
      <c r="G6" s="133" t="s">
        <v>443</v>
      </c>
    </row>
    <row r="7" spans="1:14" x14ac:dyDescent="0.25">
      <c r="A7" s="33" t="s">
        <v>203</v>
      </c>
      <c r="B7" s="31"/>
    </row>
    <row r="8" spans="1:14" x14ac:dyDescent="0.25">
      <c r="A8" s="32" t="s">
        <v>204</v>
      </c>
      <c r="B8" s="31"/>
    </row>
    <row r="9" spans="1:14" ht="8.25" customHeight="1" x14ac:dyDescent="0.25">
      <c r="A9" s="32"/>
      <c r="B9" s="31"/>
    </row>
    <row r="10" spans="1:14" hidden="1" x14ac:dyDescent="0.25">
      <c r="A10" s="32" t="s">
        <v>205</v>
      </c>
      <c r="B10" s="31"/>
    </row>
    <row r="11" spans="1:14" hidden="1" x14ac:dyDescent="0.25">
      <c r="A11" s="32" t="s">
        <v>206</v>
      </c>
      <c r="B11" s="31"/>
    </row>
    <row r="12" spans="1:14" hidden="1" x14ac:dyDescent="0.25">
      <c r="A12" s="32" t="s">
        <v>207</v>
      </c>
      <c r="B12" s="31"/>
    </row>
    <row r="13" spans="1:14" hidden="1" x14ac:dyDescent="0.25">
      <c r="A13" s="34"/>
      <c r="B13" s="6"/>
      <c r="C13" s="6"/>
      <c r="D13" s="6"/>
      <c r="E13" s="6"/>
      <c r="F13" s="6"/>
      <c r="G13" s="6"/>
      <c r="H13" s="6"/>
      <c r="I13" s="6"/>
      <c r="J13" s="6"/>
    </row>
    <row r="14" spans="1:14" s="37" customFormat="1" ht="47.25" hidden="1" x14ac:dyDescent="0.25">
      <c r="A14" s="35" t="s">
        <v>126</v>
      </c>
      <c r="B14" s="35" t="s">
        <v>208</v>
      </c>
      <c r="C14" s="36" t="s">
        <v>197</v>
      </c>
      <c r="D14" s="36" t="s">
        <v>132</v>
      </c>
      <c r="E14" s="36" t="s">
        <v>131</v>
      </c>
      <c r="F14" s="36" t="s">
        <v>359</v>
      </c>
      <c r="G14" s="36" t="s">
        <v>346</v>
      </c>
      <c r="H14" s="36" t="s">
        <v>209</v>
      </c>
      <c r="I14" s="36" t="s">
        <v>210</v>
      </c>
      <c r="J14" s="36" t="s">
        <v>211</v>
      </c>
      <c r="K14" s="36" t="s">
        <v>212</v>
      </c>
      <c r="L14" s="36" t="s">
        <v>344</v>
      </c>
    </row>
    <row r="15" spans="1:14" s="37" customFormat="1" ht="30" hidden="1" x14ac:dyDescent="0.25">
      <c r="A15" s="89">
        <v>40954</v>
      </c>
      <c r="B15" s="90">
        <v>0.72013888888888899</v>
      </c>
      <c r="C15" s="91" t="s">
        <v>213</v>
      </c>
      <c r="D15" s="28" t="s">
        <v>214</v>
      </c>
      <c r="E15" s="28" t="s">
        <v>215</v>
      </c>
      <c r="F15" s="28">
        <v>51</v>
      </c>
      <c r="G15" s="28" t="s">
        <v>216</v>
      </c>
      <c r="H15" s="81">
        <v>3.7</v>
      </c>
      <c r="I15" s="28">
        <v>117</v>
      </c>
      <c r="J15" s="28" t="s">
        <v>217</v>
      </c>
      <c r="K15" s="81" t="s">
        <v>217</v>
      </c>
      <c r="L15" s="36"/>
    </row>
    <row r="16" spans="1:14" s="37" customFormat="1" ht="45" hidden="1" x14ac:dyDescent="0.25">
      <c r="A16" s="89">
        <v>40954</v>
      </c>
      <c r="B16" s="90">
        <v>0.68611111111111101</v>
      </c>
      <c r="C16" s="91" t="s">
        <v>218</v>
      </c>
      <c r="D16" s="28" t="s">
        <v>214</v>
      </c>
      <c r="E16" s="28" t="s">
        <v>215</v>
      </c>
      <c r="F16" s="28">
        <v>47</v>
      </c>
      <c r="G16" s="28" t="s">
        <v>216</v>
      </c>
      <c r="H16" s="81">
        <v>3.5</v>
      </c>
      <c r="I16" s="28">
        <v>57</v>
      </c>
      <c r="J16" s="28" t="s">
        <v>217</v>
      </c>
      <c r="K16" s="81" t="s">
        <v>217</v>
      </c>
      <c r="L16" s="36"/>
    </row>
    <row r="17" spans="1:12" s="37" customFormat="1" ht="30" hidden="1" x14ac:dyDescent="0.25">
      <c r="A17" s="89">
        <v>40954</v>
      </c>
      <c r="B17" s="90">
        <v>0.67222222222222217</v>
      </c>
      <c r="C17" s="91" t="s">
        <v>219</v>
      </c>
      <c r="D17" s="28" t="s">
        <v>214</v>
      </c>
      <c r="E17" s="28" t="s">
        <v>215</v>
      </c>
      <c r="F17" s="28">
        <v>46</v>
      </c>
      <c r="G17" s="28" t="s">
        <v>216</v>
      </c>
      <c r="H17" s="81">
        <v>3.2</v>
      </c>
      <c r="I17" s="28">
        <v>83</v>
      </c>
      <c r="J17" s="28" t="s">
        <v>217</v>
      </c>
      <c r="K17" s="81" t="s">
        <v>217</v>
      </c>
      <c r="L17" s="36"/>
    </row>
    <row r="18" spans="1:12" s="37" customFormat="1" ht="45" hidden="1" x14ac:dyDescent="0.25">
      <c r="A18" s="89">
        <v>40954</v>
      </c>
      <c r="B18" s="90">
        <v>0.7006944444444444</v>
      </c>
      <c r="C18" s="91" t="s">
        <v>220</v>
      </c>
      <c r="D18" s="28" t="s">
        <v>214</v>
      </c>
      <c r="E18" s="28" t="s">
        <v>215</v>
      </c>
      <c r="F18" s="28">
        <v>51</v>
      </c>
      <c r="G18" s="28" t="s">
        <v>216</v>
      </c>
      <c r="H18" s="81">
        <v>3.1</v>
      </c>
      <c r="I18" s="28">
        <v>122</v>
      </c>
      <c r="J18" s="28" t="s">
        <v>217</v>
      </c>
      <c r="K18" s="81" t="s">
        <v>217</v>
      </c>
      <c r="L18" s="36"/>
    </row>
    <row r="19" spans="1:12" s="37" customFormat="1" ht="30" hidden="1" x14ac:dyDescent="0.25">
      <c r="A19" s="89">
        <v>40954</v>
      </c>
      <c r="B19" s="90">
        <v>0.65833333333333333</v>
      </c>
      <c r="C19" s="91" t="s">
        <v>221</v>
      </c>
      <c r="D19" s="28" t="s">
        <v>214</v>
      </c>
      <c r="E19" s="28" t="s">
        <v>215</v>
      </c>
      <c r="F19" s="28">
        <v>68</v>
      </c>
      <c r="G19" s="28" t="s">
        <v>216</v>
      </c>
      <c r="H19" s="81">
        <v>3.3</v>
      </c>
      <c r="I19" s="28">
        <v>109</v>
      </c>
      <c r="J19" s="28" t="s">
        <v>217</v>
      </c>
      <c r="K19" s="81" t="s">
        <v>217</v>
      </c>
      <c r="L19" s="36"/>
    </row>
    <row r="20" spans="1:12" s="37" customFormat="1" ht="30" hidden="1" x14ac:dyDescent="0.25">
      <c r="A20" s="89">
        <v>40954</v>
      </c>
      <c r="B20" s="90">
        <v>0.88402777777777775</v>
      </c>
      <c r="C20" s="91" t="s">
        <v>213</v>
      </c>
      <c r="D20" s="28" t="s">
        <v>214</v>
      </c>
      <c r="E20" s="28" t="s">
        <v>215</v>
      </c>
      <c r="F20" s="28">
        <v>51</v>
      </c>
      <c r="G20" s="28" t="s">
        <v>216</v>
      </c>
      <c r="H20" s="81">
        <v>2.2999999999999998</v>
      </c>
      <c r="I20" s="28">
        <v>112</v>
      </c>
      <c r="J20" s="28" t="s">
        <v>222</v>
      </c>
      <c r="K20" s="81" t="s">
        <v>217</v>
      </c>
      <c r="L20" s="36"/>
    </row>
    <row r="21" spans="1:12" s="37" customFormat="1" ht="45" hidden="1" x14ac:dyDescent="0.25">
      <c r="A21" s="89">
        <v>40954</v>
      </c>
      <c r="B21" s="90">
        <v>0.8520833333333333</v>
      </c>
      <c r="C21" s="91" t="s">
        <v>218</v>
      </c>
      <c r="D21" s="28" t="s">
        <v>214</v>
      </c>
      <c r="E21" s="28" t="s">
        <v>215</v>
      </c>
      <c r="F21" s="28">
        <v>51</v>
      </c>
      <c r="G21" s="28" t="s">
        <v>216</v>
      </c>
      <c r="H21" s="81">
        <v>2.8</v>
      </c>
      <c r="I21" s="28">
        <v>130</v>
      </c>
      <c r="J21" s="28" t="s">
        <v>222</v>
      </c>
      <c r="K21" s="81" t="s">
        <v>217</v>
      </c>
      <c r="L21" s="36"/>
    </row>
    <row r="22" spans="1:12" s="37" customFormat="1" ht="30" hidden="1" x14ac:dyDescent="0.25">
      <c r="A22" s="89">
        <v>40954</v>
      </c>
      <c r="B22" s="90">
        <v>0.84097222222222223</v>
      </c>
      <c r="C22" s="91" t="s">
        <v>219</v>
      </c>
      <c r="D22" s="28" t="s">
        <v>214</v>
      </c>
      <c r="E22" s="28" t="s">
        <v>215</v>
      </c>
      <c r="F22" s="28">
        <v>48</v>
      </c>
      <c r="G22" s="28" t="s">
        <v>216</v>
      </c>
      <c r="H22" s="81">
        <v>2.5</v>
      </c>
      <c r="I22" s="28">
        <v>121</v>
      </c>
      <c r="J22" s="28" t="s">
        <v>222</v>
      </c>
      <c r="K22" s="81" t="s">
        <v>217</v>
      </c>
      <c r="L22" s="36"/>
    </row>
    <row r="23" spans="1:12" s="37" customFormat="1" ht="45" hidden="1" x14ac:dyDescent="0.25">
      <c r="A23" s="89">
        <v>40954</v>
      </c>
      <c r="B23" s="90">
        <v>0.8652777777777777</v>
      </c>
      <c r="C23" s="91" t="s">
        <v>220</v>
      </c>
      <c r="D23" s="28" t="s">
        <v>214</v>
      </c>
      <c r="E23" s="28" t="s">
        <v>215</v>
      </c>
      <c r="F23" s="28">
        <v>52</v>
      </c>
      <c r="G23" s="28" t="s">
        <v>216</v>
      </c>
      <c r="H23" s="81">
        <v>2.8</v>
      </c>
      <c r="I23" s="28">
        <v>117</v>
      </c>
      <c r="J23" s="28" t="s">
        <v>222</v>
      </c>
      <c r="K23" s="81" t="s">
        <v>217</v>
      </c>
      <c r="L23" s="36"/>
    </row>
    <row r="24" spans="1:12" s="37" customFormat="1" ht="30" hidden="1" x14ac:dyDescent="0.25">
      <c r="A24" s="89">
        <v>40954</v>
      </c>
      <c r="B24" s="90">
        <v>0.82708333333333339</v>
      </c>
      <c r="C24" s="91" t="s">
        <v>221</v>
      </c>
      <c r="D24" s="28" t="s">
        <v>214</v>
      </c>
      <c r="E24" s="28" t="s">
        <v>215</v>
      </c>
      <c r="F24" s="28">
        <v>65</v>
      </c>
      <c r="G24" s="28" t="s">
        <v>216</v>
      </c>
      <c r="H24" s="81">
        <v>2.8</v>
      </c>
      <c r="I24" s="28">
        <v>133</v>
      </c>
      <c r="J24" s="28" t="s">
        <v>222</v>
      </c>
      <c r="K24" s="81" t="s">
        <v>217</v>
      </c>
      <c r="L24" s="36"/>
    </row>
    <row r="25" spans="1:12" s="37" customFormat="1" ht="30" hidden="1" x14ac:dyDescent="0.25">
      <c r="A25" s="89">
        <v>40954</v>
      </c>
      <c r="B25" s="90">
        <v>0.97083333333333333</v>
      </c>
      <c r="C25" s="91" t="s">
        <v>213</v>
      </c>
      <c r="D25" s="28" t="s">
        <v>214</v>
      </c>
      <c r="E25" s="28" t="s">
        <v>215</v>
      </c>
      <c r="F25" s="28">
        <v>49</v>
      </c>
      <c r="G25" s="28" t="s">
        <v>216</v>
      </c>
      <c r="H25" s="81">
        <v>1.7</v>
      </c>
      <c r="I25" s="28">
        <v>114</v>
      </c>
      <c r="J25" s="28" t="s">
        <v>222</v>
      </c>
      <c r="K25" s="81" t="s">
        <v>217</v>
      </c>
      <c r="L25" s="36"/>
    </row>
    <row r="26" spans="1:12" s="37" customFormat="1" ht="45" hidden="1" x14ac:dyDescent="0.25">
      <c r="A26" s="89">
        <v>40954</v>
      </c>
      <c r="B26" s="90">
        <v>0.94305555555555554</v>
      </c>
      <c r="C26" s="91" t="s">
        <v>218</v>
      </c>
      <c r="D26" s="28" t="s">
        <v>214</v>
      </c>
      <c r="E26" s="28" t="s">
        <v>215</v>
      </c>
      <c r="F26" s="28">
        <v>46</v>
      </c>
      <c r="G26" s="28" t="s">
        <v>216</v>
      </c>
      <c r="H26" s="81">
        <v>2.2000000000000002</v>
      </c>
      <c r="I26" s="28">
        <v>109</v>
      </c>
      <c r="J26" s="28" t="s">
        <v>222</v>
      </c>
      <c r="K26" s="81" t="s">
        <v>217</v>
      </c>
      <c r="L26" s="36"/>
    </row>
    <row r="27" spans="1:12" s="37" customFormat="1" ht="30" hidden="1" x14ac:dyDescent="0.25">
      <c r="A27" s="89">
        <v>40954</v>
      </c>
      <c r="B27" s="90">
        <v>0.92986111111111114</v>
      </c>
      <c r="C27" s="91" t="s">
        <v>219</v>
      </c>
      <c r="D27" s="28" t="s">
        <v>214</v>
      </c>
      <c r="E27" s="28" t="s">
        <v>215</v>
      </c>
      <c r="F27" s="28">
        <v>50</v>
      </c>
      <c r="G27" s="28" t="s">
        <v>216</v>
      </c>
      <c r="H27" s="92">
        <v>2.6</v>
      </c>
      <c r="I27" s="92">
        <v>100</v>
      </c>
      <c r="J27" s="28" t="s">
        <v>222</v>
      </c>
      <c r="K27" s="92" t="s">
        <v>217</v>
      </c>
      <c r="L27" s="36"/>
    </row>
    <row r="28" spans="1:12" s="37" customFormat="1" ht="45" hidden="1" x14ac:dyDescent="0.25">
      <c r="A28" s="89">
        <v>40954</v>
      </c>
      <c r="B28" s="90">
        <v>0.9555555555555556</v>
      </c>
      <c r="C28" s="91" t="s">
        <v>220</v>
      </c>
      <c r="D28" s="28" t="s">
        <v>214</v>
      </c>
      <c r="E28" s="28" t="s">
        <v>215</v>
      </c>
      <c r="F28" s="28">
        <v>53</v>
      </c>
      <c r="G28" s="28" t="s">
        <v>216</v>
      </c>
      <c r="H28" s="92">
        <v>2</v>
      </c>
      <c r="I28" s="92">
        <v>109</v>
      </c>
      <c r="J28" s="28" t="s">
        <v>287</v>
      </c>
      <c r="K28" s="92" t="s">
        <v>217</v>
      </c>
      <c r="L28" s="36"/>
    </row>
    <row r="29" spans="1:12" s="37" customFormat="1" ht="30" hidden="1" x14ac:dyDescent="0.25">
      <c r="A29" s="89">
        <v>40954</v>
      </c>
      <c r="B29" s="90">
        <v>0.91736111111111107</v>
      </c>
      <c r="C29" s="91" t="s">
        <v>221</v>
      </c>
      <c r="D29" s="28" t="s">
        <v>214</v>
      </c>
      <c r="E29" s="28" t="s">
        <v>215</v>
      </c>
      <c r="F29" s="28">
        <v>65</v>
      </c>
      <c r="G29" s="28" t="s">
        <v>216</v>
      </c>
      <c r="H29" s="92">
        <v>1.9</v>
      </c>
      <c r="I29" s="92">
        <v>130</v>
      </c>
      <c r="J29" s="28" t="s">
        <v>287</v>
      </c>
      <c r="K29" s="92" t="s">
        <v>217</v>
      </c>
      <c r="L29" s="36"/>
    </row>
    <row r="30" spans="1:12" s="37" customFormat="1" ht="30" hidden="1" x14ac:dyDescent="0.25">
      <c r="A30" s="89">
        <v>41060</v>
      </c>
      <c r="B30" s="90">
        <v>0.6875</v>
      </c>
      <c r="C30" s="91" t="s">
        <v>213</v>
      </c>
      <c r="D30" s="28" t="s">
        <v>214</v>
      </c>
      <c r="E30" s="28" t="s">
        <v>215</v>
      </c>
      <c r="F30" s="92">
        <v>51</v>
      </c>
      <c r="G30" s="92" t="s">
        <v>216</v>
      </c>
      <c r="H30" s="92">
        <v>1.8</v>
      </c>
      <c r="I30" s="92">
        <v>111</v>
      </c>
      <c r="J30" s="28">
        <v>3.6</v>
      </c>
      <c r="K30" s="92" t="s">
        <v>217</v>
      </c>
      <c r="L30" s="36"/>
    </row>
    <row r="31" spans="1:12" s="37" customFormat="1" ht="45" hidden="1" x14ac:dyDescent="0.25">
      <c r="A31" s="89">
        <v>41060</v>
      </c>
      <c r="B31" s="90">
        <v>0.65833333333333333</v>
      </c>
      <c r="C31" s="91" t="s">
        <v>218</v>
      </c>
      <c r="D31" s="28" t="s">
        <v>214</v>
      </c>
      <c r="E31" s="28" t="s">
        <v>215</v>
      </c>
      <c r="F31" s="92">
        <v>50</v>
      </c>
      <c r="G31" s="92" t="s">
        <v>216</v>
      </c>
      <c r="H31" s="92">
        <v>1.8</v>
      </c>
      <c r="I31" s="92">
        <v>108</v>
      </c>
      <c r="J31" s="28">
        <v>2.7</v>
      </c>
      <c r="K31" s="92" t="s">
        <v>217</v>
      </c>
      <c r="L31" s="36"/>
    </row>
    <row r="32" spans="1:12" s="37" customFormat="1" ht="30" hidden="1" x14ac:dyDescent="0.25">
      <c r="A32" s="89">
        <v>41060</v>
      </c>
      <c r="B32" s="90">
        <v>0.64583333333333337</v>
      </c>
      <c r="C32" s="91" t="s">
        <v>219</v>
      </c>
      <c r="D32" s="28" t="s">
        <v>214</v>
      </c>
      <c r="E32" s="28" t="s">
        <v>215</v>
      </c>
      <c r="F32" s="92">
        <v>56</v>
      </c>
      <c r="G32" s="92" t="s">
        <v>216</v>
      </c>
      <c r="H32" s="92">
        <v>2.9</v>
      </c>
      <c r="I32" s="92">
        <v>112</v>
      </c>
      <c r="J32" s="28">
        <v>2.5</v>
      </c>
      <c r="K32" s="92" t="s">
        <v>217</v>
      </c>
      <c r="L32" s="36"/>
    </row>
    <row r="33" spans="1:12" s="37" customFormat="1" ht="45" hidden="1" x14ac:dyDescent="0.25">
      <c r="A33" s="89">
        <v>41060</v>
      </c>
      <c r="B33" s="90">
        <v>0.67291666666666661</v>
      </c>
      <c r="C33" s="91" t="s">
        <v>220</v>
      </c>
      <c r="D33" s="28" t="s">
        <v>214</v>
      </c>
      <c r="E33" s="28" t="s">
        <v>215</v>
      </c>
      <c r="F33" s="92">
        <v>56</v>
      </c>
      <c r="G33" s="92" t="s">
        <v>216</v>
      </c>
      <c r="H33" s="92">
        <v>2.2999999999999998</v>
      </c>
      <c r="I33" s="92">
        <v>112</v>
      </c>
      <c r="J33" s="28">
        <v>3.3</v>
      </c>
      <c r="K33" s="92" t="s">
        <v>217</v>
      </c>
      <c r="L33" s="36"/>
    </row>
    <row r="34" spans="1:12" s="37" customFormat="1" ht="30" hidden="1" x14ac:dyDescent="0.25">
      <c r="A34" s="89">
        <v>41060</v>
      </c>
      <c r="B34" s="90">
        <v>0.63263888888888886</v>
      </c>
      <c r="C34" s="91" t="s">
        <v>221</v>
      </c>
      <c r="D34" s="28" t="s">
        <v>214</v>
      </c>
      <c r="E34" s="28" t="s">
        <v>215</v>
      </c>
      <c r="F34" s="92">
        <v>69</v>
      </c>
      <c r="G34" s="92" t="s">
        <v>216</v>
      </c>
      <c r="H34" s="92">
        <v>1.9</v>
      </c>
      <c r="I34" s="92">
        <v>105</v>
      </c>
      <c r="J34" s="28">
        <v>2.5</v>
      </c>
      <c r="K34" s="92" t="s">
        <v>217</v>
      </c>
      <c r="L34" s="36"/>
    </row>
    <row r="35" spans="1:12" s="37" customFormat="1" ht="30" hidden="1" x14ac:dyDescent="0.25">
      <c r="A35" s="89">
        <v>41060</v>
      </c>
      <c r="B35" s="90">
        <v>0.85833333333333339</v>
      </c>
      <c r="C35" s="91" t="s">
        <v>213</v>
      </c>
      <c r="D35" s="28" t="s">
        <v>214</v>
      </c>
      <c r="E35" s="28" t="s">
        <v>215</v>
      </c>
      <c r="F35" s="92">
        <v>44</v>
      </c>
      <c r="G35" s="92" t="s">
        <v>216</v>
      </c>
      <c r="H35" s="92">
        <v>1.3</v>
      </c>
      <c r="I35" s="92">
        <v>102</v>
      </c>
      <c r="J35" s="28">
        <v>9.1</v>
      </c>
      <c r="K35" s="92" t="s">
        <v>217</v>
      </c>
      <c r="L35" s="36"/>
    </row>
    <row r="36" spans="1:12" s="37" customFormat="1" ht="45" hidden="1" x14ac:dyDescent="0.25">
      <c r="A36" s="89">
        <v>41060</v>
      </c>
      <c r="B36" s="90">
        <v>0.8305555555555556</v>
      </c>
      <c r="C36" s="91" t="s">
        <v>218</v>
      </c>
      <c r="D36" s="28" t="s">
        <v>214</v>
      </c>
      <c r="E36" s="28" t="s">
        <v>215</v>
      </c>
      <c r="F36" s="92">
        <v>50</v>
      </c>
      <c r="G36" s="92" t="s">
        <v>216</v>
      </c>
      <c r="H36" s="92">
        <v>1.7</v>
      </c>
      <c r="I36" s="92">
        <v>126</v>
      </c>
      <c r="J36" s="28">
        <v>8.5</v>
      </c>
      <c r="K36" s="92" t="s">
        <v>217</v>
      </c>
      <c r="L36" s="36"/>
    </row>
    <row r="37" spans="1:12" s="37" customFormat="1" ht="30" hidden="1" x14ac:dyDescent="0.25">
      <c r="A37" s="89">
        <v>41060</v>
      </c>
      <c r="B37" s="90">
        <v>0.81874999999999998</v>
      </c>
      <c r="C37" s="91" t="s">
        <v>219</v>
      </c>
      <c r="D37" s="28" t="s">
        <v>214</v>
      </c>
      <c r="E37" s="28" t="s">
        <v>215</v>
      </c>
      <c r="F37" s="92">
        <v>46</v>
      </c>
      <c r="G37" s="92" t="s">
        <v>216</v>
      </c>
      <c r="H37" s="92">
        <v>2.25</v>
      </c>
      <c r="I37" s="92">
        <v>131</v>
      </c>
      <c r="J37" s="28">
        <v>8</v>
      </c>
      <c r="K37" s="92" t="s">
        <v>217</v>
      </c>
      <c r="L37" s="36"/>
    </row>
    <row r="38" spans="1:12" s="37" customFormat="1" ht="45" hidden="1" x14ac:dyDescent="0.25">
      <c r="A38" s="89">
        <v>41060</v>
      </c>
      <c r="B38" s="90">
        <v>0.84444444444444444</v>
      </c>
      <c r="C38" s="91" t="s">
        <v>220</v>
      </c>
      <c r="D38" s="28" t="s">
        <v>214</v>
      </c>
      <c r="E38" s="28" t="s">
        <v>215</v>
      </c>
      <c r="F38" s="92">
        <v>55</v>
      </c>
      <c r="G38" s="92" t="s">
        <v>216</v>
      </c>
      <c r="H38" s="92">
        <v>1.3</v>
      </c>
      <c r="I38" s="92">
        <v>141</v>
      </c>
      <c r="J38" s="28">
        <v>9</v>
      </c>
      <c r="K38" s="92" t="s">
        <v>217</v>
      </c>
      <c r="L38" s="36"/>
    </row>
    <row r="39" spans="1:12" s="37" customFormat="1" ht="30" hidden="1" x14ac:dyDescent="0.25">
      <c r="A39" s="89">
        <v>41060</v>
      </c>
      <c r="B39" s="90">
        <v>0.80625000000000002</v>
      </c>
      <c r="C39" s="91" t="s">
        <v>221</v>
      </c>
      <c r="D39" s="28" t="s">
        <v>214</v>
      </c>
      <c r="E39" s="28" t="s">
        <v>215</v>
      </c>
      <c r="F39" s="92">
        <v>68</v>
      </c>
      <c r="G39" s="92" t="s">
        <v>216</v>
      </c>
      <c r="H39" s="92">
        <v>1.7</v>
      </c>
      <c r="I39" s="92">
        <v>184</v>
      </c>
      <c r="J39" s="28">
        <v>8.3000000000000007</v>
      </c>
      <c r="K39" s="92" t="s">
        <v>217</v>
      </c>
      <c r="L39" s="36"/>
    </row>
    <row r="40" spans="1:12" s="37" customFormat="1" ht="30" hidden="1" x14ac:dyDescent="0.25">
      <c r="A40" s="89">
        <v>41060</v>
      </c>
      <c r="B40" s="90">
        <v>0.94305555555555554</v>
      </c>
      <c r="C40" s="91" t="s">
        <v>213</v>
      </c>
      <c r="D40" s="28" t="s">
        <v>214</v>
      </c>
      <c r="E40" s="28" t="s">
        <v>215</v>
      </c>
      <c r="F40" s="92">
        <v>47</v>
      </c>
      <c r="G40" s="92" t="s">
        <v>216</v>
      </c>
      <c r="H40" s="92">
        <v>1.2</v>
      </c>
      <c r="I40" s="92">
        <v>106</v>
      </c>
      <c r="J40" s="28">
        <v>7.7</v>
      </c>
      <c r="K40" s="92" t="s">
        <v>217</v>
      </c>
      <c r="L40" s="36"/>
    </row>
    <row r="41" spans="1:12" s="37" customFormat="1" ht="45" hidden="1" x14ac:dyDescent="0.25">
      <c r="A41" s="89">
        <v>41060</v>
      </c>
      <c r="B41" s="90">
        <v>0.98125000000000007</v>
      </c>
      <c r="C41" s="91" t="s">
        <v>218</v>
      </c>
      <c r="D41" s="28" t="s">
        <v>214</v>
      </c>
      <c r="E41" s="28" t="s">
        <v>215</v>
      </c>
      <c r="F41" s="92">
        <v>47</v>
      </c>
      <c r="G41" s="92" t="s">
        <v>216</v>
      </c>
      <c r="H41" s="92">
        <v>0.3</v>
      </c>
      <c r="I41" s="92">
        <v>120</v>
      </c>
      <c r="J41" s="28">
        <v>9.4</v>
      </c>
      <c r="K41" s="92" t="s">
        <v>217</v>
      </c>
      <c r="L41" s="36"/>
    </row>
    <row r="42" spans="1:12" s="37" customFormat="1" ht="30" hidden="1" x14ac:dyDescent="0.25">
      <c r="A42" s="89">
        <v>41060</v>
      </c>
      <c r="B42" s="90">
        <v>0.96875</v>
      </c>
      <c r="C42" s="91" t="s">
        <v>219</v>
      </c>
      <c r="D42" s="28" t="s">
        <v>214</v>
      </c>
      <c r="E42" s="28" t="s">
        <v>215</v>
      </c>
      <c r="F42" s="92">
        <v>43</v>
      </c>
      <c r="G42" s="92" t="s">
        <v>216</v>
      </c>
      <c r="H42" s="92">
        <v>0.9</v>
      </c>
      <c r="I42" s="92">
        <v>121</v>
      </c>
      <c r="J42" s="28">
        <v>9.1999999999999993</v>
      </c>
      <c r="K42" s="92" t="s">
        <v>217</v>
      </c>
      <c r="L42" s="36"/>
    </row>
    <row r="43" spans="1:12" s="37" customFormat="1" ht="45" hidden="1" x14ac:dyDescent="0.25">
      <c r="A43" s="89">
        <v>41060</v>
      </c>
      <c r="B43" s="90">
        <v>0.95694444444444438</v>
      </c>
      <c r="C43" s="91" t="s">
        <v>220</v>
      </c>
      <c r="D43" s="28" t="s">
        <v>214</v>
      </c>
      <c r="E43" s="28" t="s">
        <v>215</v>
      </c>
      <c r="F43" s="92">
        <v>51</v>
      </c>
      <c r="G43" s="92" t="s">
        <v>216</v>
      </c>
      <c r="H43" s="92">
        <v>1</v>
      </c>
      <c r="I43" s="92">
        <v>119</v>
      </c>
      <c r="J43" s="28">
        <v>8.6</v>
      </c>
      <c r="K43" s="92" t="s">
        <v>217</v>
      </c>
      <c r="L43" s="36"/>
    </row>
    <row r="44" spans="1:12" s="37" customFormat="1" ht="30" hidden="1" x14ac:dyDescent="0.25">
      <c r="A44" s="89">
        <v>41060</v>
      </c>
      <c r="B44" s="90">
        <v>0.99375000000000002</v>
      </c>
      <c r="C44" s="91" t="s">
        <v>221</v>
      </c>
      <c r="D44" s="28" t="s">
        <v>214</v>
      </c>
      <c r="E44" s="28" t="s">
        <v>215</v>
      </c>
      <c r="F44" s="92">
        <v>64</v>
      </c>
      <c r="G44" s="92" t="s">
        <v>216</v>
      </c>
      <c r="H44" s="92">
        <v>0.7</v>
      </c>
      <c r="I44" s="92">
        <v>146</v>
      </c>
      <c r="J44" s="28">
        <v>9.9</v>
      </c>
      <c r="K44" s="92" t="s">
        <v>217</v>
      </c>
      <c r="L44" s="36"/>
    </row>
    <row r="45" spans="1:12" s="37" customFormat="1" ht="30" hidden="1" x14ac:dyDescent="0.25">
      <c r="A45" s="89">
        <v>41148</v>
      </c>
      <c r="B45" s="90">
        <v>0.66875000000000007</v>
      </c>
      <c r="C45" s="91" t="s">
        <v>213</v>
      </c>
      <c r="D45" s="28" t="s">
        <v>214</v>
      </c>
      <c r="E45" s="28" t="s">
        <v>215</v>
      </c>
      <c r="F45" s="92">
        <v>52</v>
      </c>
      <c r="G45" s="92" t="s">
        <v>216</v>
      </c>
      <c r="H45" s="92">
        <v>1.4</v>
      </c>
      <c r="I45" s="92">
        <v>83</v>
      </c>
      <c r="J45" s="28">
        <v>3</v>
      </c>
      <c r="K45" s="92" t="s">
        <v>217</v>
      </c>
      <c r="L45" s="36"/>
    </row>
    <row r="46" spans="1:12" s="37" customFormat="1" ht="45" hidden="1" x14ac:dyDescent="0.25">
      <c r="A46" s="89">
        <v>41148</v>
      </c>
      <c r="B46" s="90">
        <v>0.71180555555555547</v>
      </c>
      <c r="C46" s="91" t="s">
        <v>218</v>
      </c>
      <c r="D46" s="28" t="s">
        <v>214</v>
      </c>
      <c r="E46" s="28" t="s">
        <v>215</v>
      </c>
      <c r="F46" s="92">
        <v>50</v>
      </c>
      <c r="G46" s="92" t="s">
        <v>216</v>
      </c>
      <c r="H46" s="92">
        <v>2</v>
      </c>
      <c r="I46" s="92">
        <v>97</v>
      </c>
      <c r="J46" s="28">
        <v>1.8</v>
      </c>
      <c r="K46" s="92" t="s">
        <v>217</v>
      </c>
      <c r="L46" s="36"/>
    </row>
    <row r="47" spans="1:12" s="37" customFormat="1" ht="30" hidden="1" x14ac:dyDescent="0.25">
      <c r="A47" s="89">
        <v>41148</v>
      </c>
      <c r="B47" s="90">
        <v>0.69861111111111107</v>
      </c>
      <c r="C47" s="91" t="s">
        <v>219</v>
      </c>
      <c r="D47" s="28" t="s">
        <v>214</v>
      </c>
      <c r="E47" s="28" t="s">
        <v>215</v>
      </c>
      <c r="F47" s="92">
        <v>43</v>
      </c>
      <c r="G47" s="92" t="s">
        <v>216</v>
      </c>
      <c r="H47" s="92">
        <v>1.9</v>
      </c>
      <c r="I47" s="92">
        <v>117</v>
      </c>
      <c r="J47" s="28">
        <v>2.4</v>
      </c>
      <c r="K47" s="92" t="s">
        <v>217</v>
      </c>
      <c r="L47" s="36"/>
    </row>
    <row r="48" spans="1:12" s="37" customFormat="1" ht="45" hidden="1" x14ac:dyDescent="0.25">
      <c r="A48" s="89">
        <v>41148</v>
      </c>
      <c r="B48" s="90">
        <v>0.68541666666666667</v>
      </c>
      <c r="C48" s="91" t="s">
        <v>220</v>
      </c>
      <c r="D48" s="28" t="s">
        <v>214</v>
      </c>
      <c r="E48" s="28" t="s">
        <v>215</v>
      </c>
      <c r="F48" s="92">
        <v>53</v>
      </c>
      <c r="G48" s="92" t="s">
        <v>216</v>
      </c>
      <c r="H48" s="92">
        <v>1.4</v>
      </c>
      <c r="I48" s="92">
        <v>126</v>
      </c>
      <c r="J48" s="28">
        <v>2.6</v>
      </c>
      <c r="K48" s="92" t="s">
        <v>217</v>
      </c>
      <c r="L48" s="36"/>
    </row>
    <row r="49" spans="1:12" s="37" customFormat="1" ht="30" hidden="1" x14ac:dyDescent="0.25">
      <c r="A49" s="89">
        <v>41148</v>
      </c>
      <c r="B49" s="90">
        <v>0.72430555555555554</v>
      </c>
      <c r="C49" s="91" t="s">
        <v>221</v>
      </c>
      <c r="D49" s="28" t="s">
        <v>214</v>
      </c>
      <c r="E49" s="28" t="s">
        <v>215</v>
      </c>
      <c r="F49" s="92">
        <v>70</v>
      </c>
      <c r="G49" s="92" t="s">
        <v>216</v>
      </c>
      <c r="H49" s="92">
        <v>1.4</v>
      </c>
      <c r="I49" s="92">
        <v>168</v>
      </c>
      <c r="J49" s="28">
        <v>2.9</v>
      </c>
      <c r="K49" s="92" t="s">
        <v>217</v>
      </c>
      <c r="L49" s="36"/>
    </row>
    <row r="50" spans="1:12" s="37" customFormat="1" ht="30" hidden="1" x14ac:dyDescent="0.25">
      <c r="A50" s="89">
        <v>41148</v>
      </c>
      <c r="B50" s="90">
        <v>0.86875000000000002</v>
      </c>
      <c r="C50" s="91" t="s">
        <v>213</v>
      </c>
      <c r="D50" s="28" t="s">
        <v>214</v>
      </c>
      <c r="E50" s="28" t="s">
        <v>215</v>
      </c>
      <c r="F50" s="92">
        <v>39</v>
      </c>
      <c r="G50" s="92" t="s">
        <v>216</v>
      </c>
      <c r="H50" s="92">
        <v>1.9</v>
      </c>
      <c r="I50" s="92">
        <v>146</v>
      </c>
      <c r="J50" s="28">
        <v>9</v>
      </c>
      <c r="K50" s="92" t="s">
        <v>217</v>
      </c>
      <c r="L50" s="36"/>
    </row>
    <row r="51" spans="1:12" s="37" customFormat="1" ht="45" hidden="1" x14ac:dyDescent="0.25">
      <c r="A51" s="89">
        <v>41148</v>
      </c>
      <c r="B51" s="90">
        <v>0.84027777777777779</v>
      </c>
      <c r="C51" s="91" t="s">
        <v>218</v>
      </c>
      <c r="D51" s="28" t="s">
        <v>214</v>
      </c>
      <c r="E51" s="28" t="s">
        <v>215</v>
      </c>
      <c r="F51" s="92">
        <v>47</v>
      </c>
      <c r="G51" s="92" t="s">
        <v>216</v>
      </c>
      <c r="H51" s="92">
        <v>1.6</v>
      </c>
      <c r="I51" s="92">
        <v>111</v>
      </c>
      <c r="J51" s="28">
        <v>8.6999999999999993</v>
      </c>
      <c r="K51" s="92" t="s">
        <v>217</v>
      </c>
      <c r="L51" s="36"/>
    </row>
    <row r="52" spans="1:12" s="37" customFormat="1" ht="30" hidden="1" x14ac:dyDescent="0.25">
      <c r="A52" s="89">
        <v>41148</v>
      </c>
      <c r="B52" s="90">
        <v>0.82847222222222217</v>
      </c>
      <c r="C52" s="91" t="s">
        <v>219</v>
      </c>
      <c r="D52" s="28" t="s">
        <v>214</v>
      </c>
      <c r="E52" s="28" t="s">
        <v>215</v>
      </c>
      <c r="F52" s="92">
        <v>44</v>
      </c>
      <c r="G52" s="92" t="s">
        <v>216</v>
      </c>
      <c r="H52" s="92">
        <v>1.6</v>
      </c>
      <c r="I52" s="92">
        <v>111</v>
      </c>
      <c r="J52" s="28">
        <v>7.8</v>
      </c>
      <c r="K52" s="92" t="s">
        <v>217</v>
      </c>
      <c r="L52" s="36"/>
    </row>
    <row r="53" spans="1:12" s="37" customFormat="1" ht="45" hidden="1" x14ac:dyDescent="0.25">
      <c r="A53" s="89">
        <v>41148</v>
      </c>
      <c r="B53" s="90">
        <v>0.8534722222222223</v>
      </c>
      <c r="C53" s="91" t="s">
        <v>220</v>
      </c>
      <c r="D53" s="28" t="s">
        <v>214</v>
      </c>
      <c r="E53" s="28" t="s">
        <v>215</v>
      </c>
      <c r="F53" s="92">
        <v>46</v>
      </c>
      <c r="G53" s="92" t="s">
        <v>216</v>
      </c>
      <c r="H53" s="92">
        <v>1.5</v>
      </c>
      <c r="I53" s="92">
        <v>153</v>
      </c>
      <c r="J53" s="28">
        <v>8.9</v>
      </c>
      <c r="K53" s="92" t="s">
        <v>217</v>
      </c>
      <c r="L53" s="36"/>
    </row>
    <row r="54" spans="1:12" s="37" customFormat="1" ht="30" hidden="1" x14ac:dyDescent="0.25">
      <c r="A54" s="89">
        <v>41148</v>
      </c>
      <c r="B54" s="90" t="s">
        <v>223</v>
      </c>
      <c r="C54" s="91" t="s">
        <v>221</v>
      </c>
      <c r="D54" s="28" t="s">
        <v>214</v>
      </c>
      <c r="E54" s="28" t="s">
        <v>215</v>
      </c>
      <c r="F54" s="92">
        <v>67</v>
      </c>
      <c r="G54" s="92" t="s">
        <v>216</v>
      </c>
      <c r="H54" s="92">
        <v>1.8</v>
      </c>
      <c r="I54" s="92">
        <v>112</v>
      </c>
      <c r="J54" s="28">
        <v>7.8</v>
      </c>
      <c r="K54" s="92" t="s">
        <v>217</v>
      </c>
      <c r="L54" s="36"/>
    </row>
    <row r="55" spans="1:12" s="37" customFormat="1" ht="30" hidden="1" x14ac:dyDescent="0.25">
      <c r="A55" s="89">
        <v>41148</v>
      </c>
      <c r="B55" s="90">
        <v>0.94513888888888886</v>
      </c>
      <c r="C55" s="91" t="s">
        <v>213</v>
      </c>
      <c r="D55" s="28" t="s">
        <v>214</v>
      </c>
      <c r="E55" s="28" t="s">
        <v>215</v>
      </c>
      <c r="F55" s="92">
        <v>47</v>
      </c>
      <c r="G55" s="92" t="s">
        <v>216</v>
      </c>
      <c r="H55" s="92">
        <v>1.39</v>
      </c>
      <c r="I55" s="92">
        <v>143</v>
      </c>
      <c r="J55" s="28" t="s">
        <v>224</v>
      </c>
      <c r="K55" s="92" t="s">
        <v>217</v>
      </c>
      <c r="L55" s="36"/>
    </row>
    <row r="56" spans="1:12" s="37" customFormat="1" ht="45" hidden="1" x14ac:dyDescent="0.25">
      <c r="A56" s="89">
        <v>41148</v>
      </c>
      <c r="B56" s="90">
        <v>0.9868055555555556</v>
      </c>
      <c r="C56" s="91" t="s">
        <v>218</v>
      </c>
      <c r="D56" s="28" t="s">
        <v>214</v>
      </c>
      <c r="E56" s="28" t="s">
        <v>215</v>
      </c>
      <c r="F56" s="92">
        <v>48</v>
      </c>
      <c r="G56" s="92" t="s">
        <v>216</v>
      </c>
      <c r="H56" s="92">
        <v>0.3</v>
      </c>
      <c r="I56" s="92">
        <v>86</v>
      </c>
      <c r="J56" s="28" t="s">
        <v>224</v>
      </c>
      <c r="K56" s="92" t="s">
        <v>217</v>
      </c>
      <c r="L56" s="36"/>
    </row>
    <row r="57" spans="1:12" s="37" customFormat="1" ht="30" hidden="1" x14ac:dyDescent="0.25">
      <c r="A57" s="89">
        <v>41148</v>
      </c>
      <c r="B57" s="90">
        <v>0.9784722222222223</v>
      </c>
      <c r="C57" s="91" t="s">
        <v>219</v>
      </c>
      <c r="D57" s="28" t="s">
        <v>214</v>
      </c>
      <c r="E57" s="28" t="s">
        <v>215</v>
      </c>
      <c r="F57" s="92">
        <v>46</v>
      </c>
      <c r="G57" s="92" t="s">
        <v>216</v>
      </c>
      <c r="H57" s="92">
        <v>0.5</v>
      </c>
      <c r="I57" s="92">
        <v>86</v>
      </c>
      <c r="J57" s="28" t="s">
        <v>224</v>
      </c>
      <c r="K57" s="92" t="s">
        <v>217</v>
      </c>
      <c r="L57" s="36"/>
    </row>
    <row r="58" spans="1:12" s="37" customFormat="1" ht="45" hidden="1" x14ac:dyDescent="0.25">
      <c r="A58" s="89">
        <v>41148</v>
      </c>
      <c r="B58" s="90">
        <v>0.96319444444444446</v>
      </c>
      <c r="C58" s="91" t="s">
        <v>220</v>
      </c>
      <c r="D58" s="28" t="s">
        <v>214</v>
      </c>
      <c r="E58" s="28" t="s">
        <v>215</v>
      </c>
      <c r="F58" s="92">
        <v>55</v>
      </c>
      <c r="G58" s="92" t="s">
        <v>216</v>
      </c>
      <c r="H58" s="92">
        <v>0.5</v>
      </c>
      <c r="I58" s="92">
        <v>87</v>
      </c>
      <c r="J58" s="28" t="s">
        <v>224</v>
      </c>
      <c r="K58" s="92" t="s">
        <v>217</v>
      </c>
      <c r="L58" s="36"/>
    </row>
    <row r="59" spans="1:12" s="37" customFormat="1" ht="30" hidden="1" x14ac:dyDescent="0.25">
      <c r="A59" s="89">
        <v>41148</v>
      </c>
      <c r="B59" s="90">
        <v>0.99930555555555556</v>
      </c>
      <c r="C59" s="91" t="s">
        <v>221</v>
      </c>
      <c r="D59" s="28" t="s">
        <v>214</v>
      </c>
      <c r="E59" s="28" t="s">
        <v>215</v>
      </c>
      <c r="F59" s="92">
        <v>63</v>
      </c>
      <c r="G59" s="92" t="s">
        <v>216</v>
      </c>
      <c r="H59" s="92">
        <v>1.4</v>
      </c>
      <c r="I59" s="92">
        <v>288</v>
      </c>
      <c r="J59" s="28" t="s">
        <v>224</v>
      </c>
      <c r="K59" s="92" t="s">
        <v>217</v>
      </c>
      <c r="L59" s="36"/>
    </row>
    <row r="60" spans="1:12" s="37" customFormat="1" ht="30" hidden="1" x14ac:dyDescent="0.25">
      <c r="A60" s="89">
        <v>41234</v>
      </c>
      <c r="B60" s="90">
        <v>0.72916666666666663</v>
      </c>
      <c r="C60" s="91" t="s">
        <v>213</v>
      </c>
      <c r="D60" s="28" t="s">
        <v>214</v>
      </c>
      <c r="E60" s="28" t="s">
        <v>215</v>
      </c>
      <c r="F60" s="92">
        <v>35</v>
      </c>
      <c r="G60" s="92" t="s">
        <v>216</v>
      </c>
      <c r="H60" s="92">
        <v>1</v>
      </c>
      <c r="I60" s="92">
        <v>87</v>
      </c>
      <c r="J60" s="28" t="s">
        <v>217</v>
      </c>
      <c r="K60" s="92" t="s">
        <v>217</v>
      </c>
      <c r="L60" s="36"/>
    </row>
    <row r="61" spans="1:12" s="37" customFormat="1" ht="45" hidden="1" x14ac:dyDescent="0.25">
      <c r="A61" s="89">
        <v>41234</v>
      </c>
      <c r="B61" s="90">
        <v>0.67986111111111114</v>
      </c>
      <c r="C61" s="91" t="s">
        <v>218</v>
      </c>
      <c r="D61" s="28" t="s">
        <v>214</v>
      </c>
      <c r="E61" s="28" t="s">
        <v>215</v>
      </c>
      <c r="F61" s="92">
        <v>45</v>
      </c>
      <c r="G61" s="92" t="s">
        <v>216</v>
      </c>
      <c r="H61" s="92">
        <v>1.1000000000000001</v>
      </c>
      <c r="I61" s="92">
        <v>183</v>
      </c>
      <c r="J61" s="28" t="s">
        <v>217</v>
      </c>
      <c r="K61" s="92" t="s">
        <v>217</v>
      </c>
      <c r="L61" s="36"/>
    </row>
    <row r="62" spans="1:12" s="37" customFormat="1" ht="30" hidden="1" x14ac:dyDescent="0.25">
      <c r="A62" s="89">
        <v>41234</v>
      </c>
      <c r="B62" s="90">
        <v>0.66527777777777775</v>
      </c>
      <c r="C62" s="91" t="s">
        <v>219</v>
      </c>
      <c r="D62" s="28" t="s">
        <v>214</v>
      </c>
      <c r="E62" s="28" t="s">
        <v>215</v>
      </c>
      <c r="F62" s="92">
        <v>46</v>
      </c>
      <c r="G62" s="92" t="s">
        <v>216</v>
      </c>
      <c r="H62" s="92">
        <v>1</v>
      </c>
      <c r="I62" s="92">
        <v>145</v>
      </c>
      <c r="J62" s="28" t="s">
        <v>217</v>
      </c>
      <c r="K62" s="92" t="s">
        <v>217</v>
      </c>
      <c r="L62" s="36"/>
    </row>
    <row r="63" spans="1:12" s="37" customFormat="1" ht="45" hidden="1" x14ac:dyDescent="0.25">
      <c r="A63" s="89">
        <v>41234</v>
      </c>
      <c r="B63" s="90">
        <v>0.69444444444444453</v>
      </c>
      <c r="C63" s="91" t="s">
        <v>220</v>
      </c>
      <c r="D63" s="28" t="s">
        <v>214</v>
      </c>
      <c r="E63" s="28" t="s">
        <v>215</v>
      </c>
      <c r="F63" s="92">
        <v>38</v>
      </c>
      <c r="G63" s="92" t="s">
        <v>216</v>
      </c>
      <c r="H63" s="92">
        <v>0.8</v>
      </c>
      <c r="I63" s="92">
        <v>191</v>
      </c>
      <c r="J63" s="28" t="s">
        <v>217</v>
      </c>
      <c r="K63" s="92" t="s">
        <v>217</v>
      </c>
      <c r="L63" s="36"/>
    </row>
    <row r="64" spans="1:12" s="37" customFormat="1" ht="30" hidden="1" x14ac:dyDescent="0.25">
      <c r="A64" s="89">
        <v>41234</v>
      </c>
      <c r="B64" s="90">
        <v>0.70694444444444438</v>
      </c>
      <c r="C64" s="91" t="s">
        <v>221</v>
      </c>
      <c r="D64" s="28" t="s">
        <v>214</v>
      </c>
      <c r="E64" s="28" t="s">
        <v>215</v>
      </c>
      <c r="F64" s="92">
        <v>69</v>
      </c>
      <c r="G64" s="92" t="s">
        <v>216</v>
      </c>
      <c r="H64" s="92">
        <v>0.9</v>
      </c>
      <c r="I64" s="92">
        <v>254</v>
      </c>
      <c r="J64" s="28" t="s">
        <v>217</v>
      </c>
      <c r="K64" s="92" t="s">
        <v>217</v>
      </c>
      <c r="L64" s="36"/>
    </row>
    <row r="65" spans="1:12" s="37" customFormat="1" ht="30" hidden="1" x14ac:dyDescent="0.25">
      <c r="A65" s="89">
        <v>41234</v>
      </c>
      <c r="B65" s="90">
        <v>0.80069444444444438</v>
      </c>
      <c r="C65" s="91" t="s">
        <v>213</v>
      </c>
      <c r="D65" s="28" t="s">
        <v>214</v>
      </c>
      <c r="E65" s="28" t="s">
        <v>215</v>
      </c>
      <c r="F65" s="92">
        <v>35</v>
      </c>
      <c r="G65" s="92" t="s">
        <v>216</v>
      </c>
      <c r="H65" s="92">
        <v>1</v>
      </c>
      <c r="I65" s="92">
        <v>114</v>
      </c>
      <c r="J65" s="28" t="s">
        <v>225</v>
      </c>
      <c r="K65" s="92" t="s">
        <v>217</v>
      </c>
      <c r="L65" s="36"/>
    </row>
    <row r="66" spans="1:12" s="37" customFormat="1" ht="45" hidden="1" x14ac:dyDescent="0.25">
      <c r="A66" s="89">
        <v>41234</v>
      </c>
      <c r="B66" s="90">
        <v>0.83680555555555547</v>
      </c>
      <c r="C66" s="91" t="s">
        <v>218</v>
      </c>
      <c r="D66" s="28" t="s">
        <v>214</v>
      </c>
      <c r="E66" s="28" t="s">
        <v>215</v>
      </c>
      <c r="F66" s="92">
        <v>46</v>
      </c>
      <c r="G66" s="92" t="s">
        <v>216</v>
      </c>
      <c r="H66" s="92">
        <v>0.9</v>
      </c>
      <c r="I66" s="92">
        <v>115</v>
      </c>
      <c r="J66" s="28" t="s">
        <v>225</v>
      </c>
      <c r="K66" s="92" t="s">
        <v>217</v>
      </c>
      <c r="L66" s="36"/>
    </row>
    <row r="67" spans="1:12" s="37" customFormat="1" ht="30" hidden="1" x14ac:dyDescent="0.25">
      <c r="A67" s="89">
        <v>41234</v>
      </c>
      <c r="B67" s="90">
        <v>0.8222222222222223</v>
      </c>
      <c r="C67" s="91" t="s">
        <v>219</v>
      </c>
      <c r="D67" s="28" t="s">
        <v>214</v>
      </c>
      <c r="E67" s="28" t="s">
        <v>215</v>
      </c>
      <c r="F67" s="92">
        <v>43</v>
      </c>
      <c r="G67" s="92" t="s">
        <v>216</v>
      </c>
      <c r="H67" s="92">
        <v>2.5</v>
      </c>
      <c r="I67" s="92">
        <v>85</v>
      </c>
      <c r="J67" s="28" t="s">
        <v>226</v>
      </c>
      <c r="K67" s="92" t="s">
        <v>217</v>
      </c>
      <c r="L67" s="36"/>
    </row>
    <row r="68" spans="1:12" s="37" customFormat="1" ht="45" hidden="1" x14ac:dyDescent="0.25">
      <c r="A68" s="89">
        <v>41234</v>
      </c>
      <c r="B68" s="90">
        <v>0.87013888888888891</v>
      </c>
      <c r="C68" s="91" t="s">
        <v>220</v>
      </c>
      <c r="D68" s="28" t="s">
        <v>214</v>
      </c>
      <c r="E68" s="28" t="s">
        <v>215</v>
      </c>
      <c r="F68" s="92">
        <v>44</v>
      </c>
      <c r="G68" s="92" t="s">
        <v>216</v>
      </c>
      <c r="H68" s="92">
        <v>1.3</v>
      </c>
      <c r="I68" s="92">
        <v>107</v>
      </c>
      <c r="J68" s="28" t="s">
        <v>227</v>
      </c>
      <c r="K68" s="92" t="s">
        <v>217</v>
      </c>
      <c r="L68" s="36"/>
    </row>
    <row r="69" spans="1:12" s="37" customFormat="1" ht="30" hidden="1" x14ac:dyDescent="0.25">
      <c r="A69" s="89">
        <v>41234</v>
      </c>
      <c r="B69" s="90">
        <v>0.8520833333333333</v>
      </c>
      <c r="C69" s="91" t="s">
        <v>221</v>
      </c>
      <c r="D69" s="28" t="s">
        <v>214</v>
      </c>
      <c r="E69" s="28" t="s">
        <v>215</v>
      </c>
      <c r="F69" s="92">
        <v>68</v>
      </c>
      <c r="G69" s="92" t="s">
        <v>216</v>
      </c>
      <c r="H69" s="92">
        <v>2.6</v>
      </c>
      <c r="I69" s="92">
        <v>92</v>
      </c>
      <c r="J69" s="28" t="s">
        <v>225</v>
      </c>
      <c r="K69" s="92" t="s">
        <v>217</v>
      </c>
      <c r="L69" s="36"/>
    </row>
    <row r="70" spans="1:12" s="37" customFormat="1" ht="30" hidden="1" x14ac:dyDescent="0.25">
      <c r="A70" s="89">
        <v>41234</v>
      </c>
      <c r="B70" s="90">
        <v>0.91666666666666663</v>
      </c>
      <c r="C70" s="91" t="s">
        <v>213</v>
      </c>
      <c r="D70" s="28" t="s">
        <v>214</v>
      </c>
      <c r="E70" s="28" t="s">
        <v>215</v>
      </c>
      <c r="F70" s="92">
        <v>40</v>
      </c>
      <c r="G70" s="92" t="s">
        <v>216</v>
      </c>
      <c r="H70" s="92">
        <v>2.1</v>
      </c>
      <c r="I70" s="92">
        <v>176</v>
      </c>
      <c r="J70" s="28" t="s">
        <v>225</v>
      </c>
      <c r="K70" s="92" t="s">
        <v>217</v>
      </c>
      <c r="L70" s="36"/>
    </row>
    <row r="71" spans="1:12" s="37" customFormat="1" ht="45" hidden="1" x14ac:dyDescent="0.25">
      <c r="A71" s="89">
        <v>41234</v>
      </c>
      <c r="B71" s="90">
        <v>0.94861111111111107</v>
      </c>
      <c r="C71" s="91" t="s">
        <v>218</v>
      </c>
      <c r="D71" s="28" t="s">
        <v>214</v>
      </c>
      <c r="E71" s="28" t="s">
        <v>215</v>
      </c>
      <c r="F71" s="92">
        <v>49</v>
      </c>
      <c r="G71" s="92" t="s">
        <v>216</v>
      </c>
      <c r="H71" s="92">
        <v>1.6</v>
      </c>
      <c r="I71" s="92">
        <v>147</v>
      </c>
      <c r="J71" s="28" t="s">
        <v>228</v>
      </c>
      <c r="K71" s="92" t="s">
        <v>217</v>
      </c>
      <c r="L71" s="36"/>
    </row>
    <row r="72" spans="1:12" s="37" customFormat="1" ht="30" hidden="1" x14ac:dyDescent="0.25">
      <c r="A72" s="89">
        <v>41234</v>
      </c>
      <c r="B72" s="90">
        <v>0.93541666666666667</v>
      </c>
      <c r="C72" s="91" t="s">
        <v>219</v>
      </c>
      <c r="D72" s="28" t="s">
        <v>214</v>
      </c>
      <c r="E72" s="28" t="s">
        <v>215</v>
      </c>
      <c r="F72" s="92">
        <v>47</v>
      </c>
      <c r="G72" s="92" t="s">
        <v>216</v>
      </c>
      <c r="H72" s="92">
        <v>1.9</v>
      </c>
      <c r="I72" s="92">
        <v>154</v>
      </c>
      <c r="J72" s="28" t="s">
        <v>229</v>
      </c>
      <c r="K72" s="92" t="s">
        <v>217</v>
      </c>
      <c r="L72" s="36"/>
    </row>
    <row r="73" spans="1:12" s="37" customFormat="1" ht="45" hidden="1" x14ac:dyDescent="0.25">
      <c r="A73" s="89">
        <v>41234</v>
      </c>
      <c r="B73" s="90">
        <v>0.97916666666666663</v>
      </c>
      <c r="C73" s="91" t="s">
        <v>220</v>
      </c>
      <c r="D73" s="28" t="s">
        <v>214</v>
      </c>
      <c r="E73" s="28" t="s">
        <v>215</v>
      </c>
      <c r="F73" s="92">
        <v>40</v>
      </c>
      <c r="G73" s="92" t="s">
        <v>216</v>
      </c>
      <c r="H73" s="92">
        <v>0.7</v>
      </c>
      <c r="I73" s="92">
        <v>126</v>
      </c>
      <c r="J73" s="28" t="s">
        <v>227</v>
      </c>
      <c r="K73" s="92" t="s">
        <v>217</v>
      </c>
      <c r="L73" s="36"/>
    </row>
    <row r="74" spans="1:12" s="37" customFormat="1" ht="30" hidden="1" x14ac:dyDescent="0.25">
      <c r="A74" s="89">
        <v>41234</v>
      </c>
      <c r="B74" s="90">
        <v>0.96180555555555547</v>
      </c>
      <c r="C74" s="91" t="s">
        <v>221</v>
      </c>
      <c r="D74" s="28" t="s">
        <v>214</v>
      </c>
      <c r="E74" s="28" t="s">
        <v>215</v>
      </c>
      <c r="F74" s="92">
        <v>43</v>
      </c>
      <c r="G74" s="92" t="s">
        <v>216</v>
      </c>
      <c r="H74" s="92">
        <v>1.4</v>
      </c>
      <c r="I74" s="92">
        <v>134</v>
      </c>
      <c r="J74" s="28" t="s">
        <v>227</v>
      </c>
      <c r="K74" s="92" t="s">
        <v>217</v>
      </c>
      <c r="L74" s="36"/>
    </row>
    <row r="75" spans="1:12" s="37" customFormat="1" ht="30" hidden="1" x14ac:dyDescent="0.25">
      <c r="A75" s="89">
        <v>41324</v>
      </c>
      <c r="B75" s="90">
        <v>0.66666666666666663</v>
      </c>
      <c r="C75" s="91" t="s">
        <v>213</v>
      </c>
      <c r="D75" s="28" t="s">
        <v>214</v>
      </c>
      <c r="E75" s="28" t="s">
        <v>215</v>
      </c>
      <c r="F75" s="92">
        <v>43</v>
      </c>
      <c r="G75" s="92" t="s">
        <v>216</v>
      </c>
      <c r="H75" s="92">
        <v>5.2</v>
      </c>
      <c r="I75" s="92">
        <v>133</v>
      </c>
      <c r="J75" s="28" t="s">
        <v>217</v>
      </c>
      <c r="K75" s="28" t="s">
        <v>217</v>
      </c>
      <c r="L75" s="36"/>
    </row>
    <row r="76" spans="1:12" s="37" customFormat="1" ht="45" hidden="1" x14ac:dyDescent="0.25">
      <c r="A76" s="89">
        <v>41324</v>
      </c>
      <c r="B76" s="90">
        <v>0.70486111111111116</v>
      </c>
      <c r="C76" s="91" t="s">
        <v>218</v>
      </c>
      <c r="D76" s="28" t="s">
        <v>214</v>
      </c>
      <c r="E76" s="28" t="s">
        <v>215</v>
      </c>
      <c r="F76" s="92">
        <v>46</v>
      </c>
      <c r="G76" s="92" t="s">
        <v>216</v>
      </c>
      <c r="H76" s="92">
        <v>5.0999999999999996</v>
      </c>
      <c r="I76" s="92">
        <v>120</v>
      </c>
      <c r="J76" s="28" t="s">
        <v>217</v>
      </c>
      <c r="K76" s="28" t="s">
        <v>217</v>
      </c>
      <c r="L76" s="36"/>
    </row>
    <row r="77" spans="1:12" s="37" customFormat="1" ht="30" hidden="1" x14ac:dyDescent="0.25">
      <c r="A77" s="89">
        <v>41324</v>
      </c>
      <c r="B77" s="90">
        <v>0.69236111111111109</v>
      </c>
      <c r="C77" s="91" t="s">
        <v>219</v>
      </c>
      <c r="D77" s="28" t="s">
        <v>214</v>
      </c>
      <c r="E77" s="28" t="s">
        <v>215</v>
      </c>
      <c r="F77" s="92">
        <v>46</v>
      </c>
      <c r="G77" s="92" t="s">
        <v>216</v>
      </c>
      <c r="H77" s="92">
        <v>5.2</v>
      </c>
      <c r="I77" s="92">
        <v>133</v>
      </c>
      <c r="J77" s="28" t="s">
        <v>217</v>
      </c>
      <c r="K77" s="28" t="s">
        <v>217</v>
      </c>
      <c r="L77" s="36"/>
    </row>
    <row r="78" spans="1:12" s="37" customFormat="1" ht="45" hidden="1" x14ac:dyDescent="0.25">
      <c r="A78" s="89">
        <v>41324</v>
      </c>
      <c r="B78" s="90">
        <v>0.68055555555555547</v>
      </c>
      <c r="C78" s="91" t="s">
        <v>220</v>
      </c>
      <c r="D78" s="28" t="s">
        <v>214</v>
      </c>
      <c r="E78" s="28" t="s">
        <v>215</v>
      </c>
      <c r="F78" s="92">
        <v>49</v>
      </c>
      <c r="G78" s="92" t="s">
        <v>216</v>
      </c>
      <c r="H78" s="92">
        <v>5.0999999999999996</v>
      </c>
      <c r="I78" s="92">
        <v>112</v>
      </c>
      <c r="J78" s="28" t="s">
        <v>217</v>
      </c>
      <c r="K78" s="28" t="s">
        <v>217</v>
      </c>
      <c r="L78" s="36"/>
    </row>
    <row r="79" spans="1:12" s="37" customFormat="1" ht="30" hidden="1" x14ac:dyDescent="0.25">
      <c r="A79" s="89">
        <v>41324</v>
      </c>
      <c r="B79" s="90">
        <v>0.71875</v>
      </c>
      <c r="C79" s="91" t="s">
        <v>221</v>
      </c>
      <c r="D79" s="28" t="s">
        <v>214</v>
      </c>
      <c r="E79" s="28" t="s">
        <v>215</v>
      </c>
      <c r="F79" s="92">
        <v>68</v>
      </c>
      <c r="G79" s="92" t="s">
        <v>216</v>
      </c>
      <c r="H79" s="92">
        <v>5.7</v>
      </c>
      <c r="I79" s="92">
        <v>119</v>
      </c>
      <c r="J79" s="28" t="s">
        <v>217</v>
      </c>
      <c r="K79" s="28" t="s">
        <v>217</v>
      </c>
      <c r="L79" s="36"/>
    </row>
    <row r="80" spans="1:12" s="37" customFormat="1" ht="30" hidden="1" x14ac:dyDescent="0.25">
      <c r="A80" s="89">
        <v>41324</v>
      </c>
      <c r="B80" s="90">
        <v>0.90486111111111101</v>
      </c>
      <c r="C80" s="91" t="s">
        <v>213</v>
      </c>
      <c r="D80" s="28" t="s">
        <v>214</v>
      </c>
      <c r="E80" s="28" t="s">
        <v>215</v>
      </c>
      <c r="F80" s="92">
        <v>45</v>
      </c>
      <c r="G80" s="92" t="s">
        <v>216</v>
      </c>
      <c r="H80" s="92">
        <v>2.7</v>
      </c>
      <c r="I80" s="92">
        <v>126</v>
      </c>
      <c r="J80" s="28" t="s">
        <v>287</v>
      </c>
      <c r="K80" s="28" t="s">
        <v>217</v>
      </c>
      <c r="L80" s="36"/>
    </row>
    <row r="81" spans="1:12" s="37" customFormat="1" ht="45" hidden="1" x14ac:dyDescent="0.25">
      <c r="A81" s="89">
        <v>41324</v>
      </c>
      <c r="B81" s="90">
        <v>0.87638888888888899</v>
      </c>
      <c r="C81" s="91" t="s">
        <v>218</v>
      </c>
      <c r="D81" s="28" t="s">
        <v>214</v>
      </c>
      <c r="E81" s="28" t="s">
        <v>215</v>
      </c>
      <c r="F81" s="92">
        <v>49</v>
      </c>
      <c r="G81" s="92" t="s">
        <v>216</v>
      </c>
      <c r="H81" s="92">
        <v>2.5</v>
      </c>
      <c r="I81" s="92">
        <v>97</v>
      </c>
      <c r="J81" s="28" t="s">
        <v>287</v>
      </c>
      <c r="K81" s="28" t="s">
        <v>217</v>
      </c>
      <c r="L81" s="36"/>
    </row>
    <row r="82" spans="1:12" s="37" customFormat="1" ht="30" hidden="1" x14ac:dyDescent="0.25">
      <c r="A82" s="89">
        <v>41324</v>
      </c>
      <c r="B82" s="90">
        <v>0.86458333333333337</v>
      </c>
      <c r="C82" s="91" t="s">
        <v>219</v>
      </c>
      <c r="D82" s="28" t="s">
        <v>214</v>
      </c>
      <c r="E82" s="28" t="s">
        <v>215</v>
      </c>
      <c r="F82" s="92">
        <v>43</v>
      </c>
      <c r="G82" s="92" t="s">
        <v>216</v>
      </c>
      <c r="H82" s="92">
        <v>2.5</v>
      </c>
      <c r="I82" s="92">
        <v>126</v>
      </c>
      <c r="J82" s="93" t="s">
        <v>230</v>
      </c>
      <c r="K82" s="28" t="s">
        <v>217</v>
      </c>
      <c r="L82" s="36"/>
    </row>
    <row r="83" spans="1:12" s="37" customFormat="1" ht="45" hidden="1" x14ac:dyDescent="0.25">
      <c r="A83" s="89">
        <v>41324</v>
      </c>
      <c r="B83" s="90">
        <v>0.88888888888888884</v>
      </c>
      <c r="C83" s="91" t="s">
        <v>220</v>
      </c>
      <c r="D83" s="28" t="s">
        <v>214</v>
      </c>
      <c r="E83" s="28" t="s">
        <v>215</v>
      </c>
      <c r="F83" s="92">
        <v>50</v>
      </c>
      <c r="G83" s="92" t="s">
        <v>216</v>
      </c>
      <c r="H83" s="92">
        <v>2.2000000000000002</v>
      </c>
      <c r="I83" s="92">
        <v>118</v>
      </c>
      <c r="J83" s="93" t="s">
        <v>230</v>
      </c>
      <c r="K83" s="28" t="s">
        <v>217</v>
      </c>
      <c r="L83" s="36"/>
    </row>
    <row r="84" spans="1:12" s="37" customFormat="1" ht="30" hidden="1" x14ac:dyDescent="0.25">
      <c r="A84" s="89">
        <v>41324</v>
      </c>
      <c r="B84" s="90">
        <v>0.85069444444444453</v>
      </c>
      <c r="C84" s="91" t="s">
        <v>221</v>
      </c>
      <c r="D84" s="28" t="s">
        <v>214</v>
      </c>
      <c r="E84" s="28" t="s">
        <v>215</v>
      </c>
      <c r="F84" s="92">
        <v>66</v>
      </c>
      <c r="G84" s="92" t="s">
        <v>216</v>
      </c>
      <c r="H84" s="92">
        <v>2.1</v>
      </c>
      <c r="I84" s="92">
        <v>106</v>
      </c>
      <c r="J84" s="93" t="s">
        <v>231</v>
      </c>
      <c r="K84" s="28" t="s">
        <v>217</v>
      </c>
      <c r="L84" s="36"/>
    </row>
    <row r="85" spans="1:12" s="37" customFormat="1" ht="30" hidden="1" x14ac:dyDescent="0.25">
      <c r="A85" s="89">
        <v>41324</v>
      </c>
      <c r="B85" s="90">
        <v>0.96875</v>
      </c>
      <c r="C85" s="91" t="s">
        <v>213</v>
      </c>
      <c r="D85" s="28" t="s">
        <v>214</v>
      </c>
      <c r="E85" s="28" t="s">
        <v>215</v>
      </c>
      <c r="F85" s="92">
        <v>43</v>
      </c>
      <c r="G85" s="92" t="s">
        <v>216</v>
      </c>
      <c r="H85" s="92">
        <v>1.3</v>
      </c>
      <c r="I85" s="92">
        <v>110</v>
      </c>
      <c r="J85" s="28" t="s">
        <v>287</v>
      </c>
      <c r="K85" s="28" t="s">
        <v>217</v>
      </c>
      <c r="L85" s="36"/>
    </row>
    <row r="86" spans="1:12" s="37" customFormat="1" ht="45" hidden="1" x14ac:dyDescent="0.25">
      <c r="A86" s="89">
        <v>41324</v>
      </c>
      <c r="B86" s="90">
        <v>0.93888888888888899</v>
      </c>
      <c r="C86" s="91" t="s">
        <v>218</v>
      </c>
      <c r="D86" s="28" t="s">
        <v>214</v>
      </c>
      <c r="E86" s="28" t="s">
        <v>215</v>
      </c>
      <c r="F86" s="92">
        <v>49</v>
      </c>
      <c r="G86" s="92" t="s">
        <v>216</v>
      </c>
      <c r="H86" s="92">
        <v>1.8</v>
      </c>
      <c r="I86" s="92">
        <v>131</v>
      </c>
      <c r="J86" s="28" t="s">
        <v>287</v>
      </c>
      <c r="K86" s="28" t="s">
        <v>217</v>
      </c>
      <c r="L86" s="36"/>
    </row>
    <row r="87" spans="1:12" s="37" customFormat="1" ht="30" hidden="1" x14ac:dyDescent="0.25">
      <c r="A87" s="89">
        <v>41324</v>
      </c>
      <c r="B87" s="90">
        <v>0.92708333333333337</v>
      </c>
      <c r="C87" s="91" t="s">
        <v>219</v>
      </c>
      <c r="D87" s="28" t="s">
        <v>214</v>
      </c>
      <c r="E87" s="28" t="s">
        <v>215</v>
      </c>
      <c r="F87" s="92">
        <v>45</v>
      </c>
      <c r="G87" s="92" t="s">
        <v>216</v>
      </c>
      <c r="H87" s="92">
        <v>2.2000000000000002</v>
      </c>
      <c r="I87" s="92">
        <v>126</v>
      </c>
      <c r="J87" s="28" t="s">
        <v>287</v>
      </c>
      <c r="K87" s="28" t="s">
        <v>217</v>
      </c>
      <c r="L87" s="36"/>
    </row>
    <row r="88" spans="1:12" s="37" customFormat="1" ht="45" hidden="1" x14ac:dyDescent="0.25">
      <c r="A88" s="89">
        <v>41324</v>
      </c>
      <c r="B88" s="90">
        <v>0.95138888888888884</v>
      </c>
      <c r="C88" s="91" t="s">
        <v>220</v>
      </c>
      <c r="D88" s="28" t="s">
        <v>214</v>
      </c>
      <c r="E88" s="28" t="s">
        <v>215</v>
      </c>
      <c r="F88" s="92">
        <v>50</v>
      </c>
      <c r="G88" s="92" t="s">
        <v>216</v>
      </c>
      <c r="H88" s="92">
        <v>1.3</v>
      </c>
      <c r="I88" s="92">
        <v>125</v>
      </c>
      <c r="J88" s="28" t="s">
        <v>287</v>
      </c>
      <c r="K88" s="28" t="s">
        <v>217</v>
      </c>
      <c r="L88" s="36"/>
    </row>
    <row r="89" spans="1:12" s="37" customFormat="1" ht="30" hidden="1" x14ac:dyDescent="0.25">
      <c r="A89" s="89">
        <v>41324</v>
      </c>
      <c r="B89" s="90">
        <v>0.98402777777777783</v>
      </c>
      <c r="C89" s="91" t="s">
        <v>221</v>
      </c>
      <c r="D89" s="28" t="s">
        <v>214</v>
      </c>
      <c r="E89" s="28" t="s">
        <v>215</v>
      </c>
      <c r="F89" s="92">
        <v>63</v>
      </c>
      <c r="G89" s="92" t="s">
        <v>216</v>
      </c>
      <c r="H89" s="92">
        <v>1</v>
      </c>
      <c r="I89" s="92">
        <v>114</v>
      </c>
      <c r="J89" s="28" t="s">
        <v>287</v>
      </c>
      <c r="K89" s="28" t="s">
        <v>217</v>
      </c>
      <c r="L89" s="36"/>
    </row>
    <row r="90" spans="1:12" s="37" customFormat="1" ht="30" hidden="1" x14ac:dyDescent="0.25">
      <c r="A90" s="89">
        <v>41415</v>
      </c>
      <c r="B90" s="90">
        <v>0.66666666666666663</v>
      </c>
      <c r="C90" s="91" t="s">
        <v>213</v>
      </c>
      <c r="D90" s="28" t="s">
        <v>214</v>
      </c>
      <c r="E90" s="28" t="s">
        <v>215</v>
      </c>
      <c r="F90" s="92">
        <v>43</v>
      </c>
      <c r="G90" s="92" t="s">
        <v>216</v>
      </c>
      <c r="H90" s="92">
        <v>4.2</v>
      </c>
      <c r="I90" s="92">
        <v>236</v>
      </c>
      <c r="J90" s="28" t="s">
        <v>217</v>
      </c>
      <c r="K90" s="28" t="s">
        <v>217</v>
      </c>
      <c r="L90" s="36"/>
    </row>
    <row r="91" spans="1:12" s="37" customFormat="1" ht="45" hidden="1" x14ac:dyDescent="0.25">
      <c r="A91" s="89">
        <v>41415</v>
      </c>
      <c r="B91" s="90">
        <v>0.71458333333333324</v>
      </c>
      <c r="C91" s="91" t="s">
        <v>218</v>
      </c>
      <c r="D91" s="28" t="s">
        <v>214</v>
      </c>
      <c r="E91" s="28" t="s">
        <v>215</v>
      </c>
      <c r="F91" s="92">
        <v>54</v>
      </c>
      <c r="G91" s="92" t="s">
        <v>216</v>
      </c>
      <c r="H91" s="92">
        <v>3.4</v>
      </c>
      <c r="I91" s="92">
        <v>306</v>
      </c>
      <c r="J91" s="28" t="s">
        <v>217</v>
      </c>
      <c r="K91" s="28" t="s">
        <v>217</v>
      </c>
      <c r="L91" s="36"/>
    </row>
    <row r="92" spans="1:12" s="37" customFormat="1" ht="30" hidden="1" x14ac:dyDescent="0.25">
      <c r="A92" s="89">
        <v>41415</v>
      </c>
      <c r="B92" s="90">
        <v>0.7006944444444444</v>
      </c>
      <c r="C92" s="91" t="s">
        <v>219</v>
      </c>
      <c r="D92" s="28" t="s">
        <v>214</v>
      </c>
      <c r="E92" s="28" t="s">
        <v>215</v>
      </c>
      <c r="F92" s="92">
        <v>45</v>
      </c>
      <c r="G92" s="92" t="s">
        <v>216</v>
      </c>
      <c r="H92" s="92">
        <v>3.7</v>
      </c>
      <c r="I92" s="92">
        <v>304</v>
      </c>
      <c r="J92" s="28" t="s">
        <v>217</v>
      </c>
      <c r="K92" s="28" t="s">
        <v>217</v>
      </c>
      <c r="L92" s="36"/>
    </row>
    <row r="93" spans="1:12" s="37" customFormat="1" ht="45" hidden="1" x14ac:dyDescent="0.25">
      <c r="A93" s="89">
        <v>41415</v>
      </c>
      <c r="B93" s="90">
        <v>0.68611111111111101</v>
      </c>
      <c r="C93" s="91" t="s">
        <v>220</v>
      </c>
      <c r="D93" s="28" t="s">
        <v>214</v>
      </c>
      <c r="E93" s="28" t="s">
        <v>215</v>
      </c>
      <c r="F93" s="92">
        <v>53</v>
      </c>
      <c r="G93" s="92" t="s">
        <v>216</v>
      </c>
      <c r="H93" s="92">
        <v>3.6</v>
      </c>
      <c r="I93" s="92">
        <v>289</v>
      </c>
      <c r="J93" s="28" t="s">
        <v>217</v>
      </c>
      <c r="K93" s="28" t="s">
        <v>217</v>
      </c>
      <c r="L93" s="36"/>
    </row>
    <row r="94" spans="1:12" s="37" customFormat="1" ht="30" hidden="1" x14ac:dyDescent="0.25">
      <c r="A94" s="89">
        <v>41415</v>
      </c>
      <c r="B94" s="90">
        <v>0.7284722222222223</v>
      </c>
      <c r="C94" s="91" t="s">
        <v>221</v>
      </c>
      <c r="D94" s="28" t="s">
        <v>214</v>
      </c>
      <c r="E94" s="28" t="s">
        <v>215</v>
      </c>
      <c r="F94" s="92">
        <v>68</v>
      </c>
      <c r="G94" s="92" t="s">
        <v>216</v>
      </c>
      <c r="H94" s="92">
        <v>3.6</v>
      </c>
      <c r="I94" s="92">
        <v>298</v>
      </c>
      <c r="J94" s="28" t="s">
        <v>217</v>
      </c>
      <c r="K94" s="28" t="s">
        <v>217</v>
      </c>
      <c r="L94" s="36"/>
    </row>
    <row r="95" spans="1:12" s="37" customFormat="1" ht="30" hidden="1" x14ac:dyDescent="0.25">
      <c r="A95" s="89">
        <v>41415</v>
      </c>
      <c r="B95" s="90">
        <v>0.8208333333333333</v>
      </c>
      <c r="C95" s="91" t="s">
        <v>213</v>
      </c>
      <c r="D95" s="28" t="s">
        <v>214</v>
      </c>
      <c r="E95" s="28" t="s">
        <v>215</v>
      </c>
      <c r="F95" s="92">
        <v>41</v>
      </c>
      <c r="G95" s="92" t="s">
        <v>216</v>
      </c>
      <c r="H95" s="92">
        <v>3.6</v>
      </c>
      <c r="I95" s="92">
        <v>296</v>
      </c>
      <c r="J95" s="28" t="s">
        <v>217</v>
      </c>
      <c r="K95" s="28" t="s">
        <v>217</v>
      </c>
      <c r="L95" s="36"/>
    </row>
    <row r="96" spans="1:12" s="37" customFormat="1" ht="45" hidden="1" x14ac:dyDescent="0.25">
      <c r="A96" s="89">
        <v>41415</v>
      </c>
      <c r="B96" s="90">
        <v>0.87638888888888899</v>
      </c>
      <c r="C96" s="91" t="s">
        <v>218</v>
      </c>
      <c r="D96" s="28" t="s">
        <v>214</v>
      </c>
      <c r="E96" s="28" t="s">
        <v>215</v>
      </c>
      <c r="F96" s="92">
        <v>48</v>
      </c>
      <c r="G96" s="92" t="s">
        <v>216</v>
      </c>
      <c r="H96" s="92">
        <v>4.3</v>
      </c>
      <c r="I96" s="92">
        <v>312</v>
      </c>
      <c r="J96" s="28" t="s">
        <v>217</v>
      </c>
      <c r="K96" s="28" t="s">
        <v>217</v>
      </c>
      <c r="L96" s="36"/>
    </row>
    <row r="97" spans="1:12" s="37" customFormat="1" ht="30" hidden="1" x14ac:dyDescent="0.25">
      <c r="A97" s="89">
        <v>41415</v>
      </c>
      <c r="B97" s="90">
        <v>0.85902777777777783</v>
      </c>
      <c r="C97" s="91" t="s">
        <v>219</v>
      </c>
      <c r="D97" s="28" t="s">
        <v>214</v>
      </c>
      <c r="E97" s="28" t="s">
        <v>215</v>
      </c>
      <c r="F97" s="92">
        <v>50</v>
      </c>
      <c r="G97" s="92" t="s">
        <v>216</v>
      </c>
      <c r="H97" s="92">
        <v>4.3</v>
      </c>
      <c r="I97" s="92">
        <v>303</v>
      </c>
      <c r="J97" s="28" t="s">
        <v>217</v>
      </c>
      <c r="K97" s="28" t="s">
        <v>217</v>
      </c>
      <c r="L97" s="36"/>
    </row>
    <row r="98" spans="1:12" s="37" customFormat="1" ht="45" hidden="1" x14ac:dyDescent="0.25">
      <c r="A98" s="89">
        <v>41415</v>
      </c>
      <c r="B98" s="90">
        <v>0.84166666666666667</v>
      </c>
      <c r="C98" s="91" t="s">
        <v>220</v>
      </c>
      <c r="D98" s="28" t="s">
        <v>214</v>
      </c>
      <c r="E98" s="28" t="s">
        <v>215</v>
      </c>
      <c r="F98" s="92">
        <v>50</v>
      </c>
      <c r="G98" s="92" t="s">
        <v>216</v>
      </c>
      <c r="H98" s="92">
        <v>4.5999999999999996</v>
      </c>
      <c r="I98" s="92">
        <v>297</v>
      </c>
      <c r="J98" s="28" t="s">
        <v>217</v>
      </c>
      <c r="K98" s="28" t="s">
        <v>217</v>
      </c>
      <c r="L98" s="36"/>
    </row>
    <row r="99" spans="1:12" s="37" customFormat="1" ht="30" hidden="1" x14ac:dyDescent="0.25">
      <c r="A99" s="89">
        <v>41415</v>
      </c>
      <c r="B99" s="90">
        <v>0.89097222222222217</v>
      </c>
      <c r="C99" s="91" t="s">
        <v>221</v>
      </c>
      <c r="D99" s="28" t="s">
        <v>214</v>
      </c>
      <c r="E99" s="28" t="s">
        <v>215</v>
      </c>
      <c r="F99" s="92">
        <v>62</v>
      </c>
      <c r="G99" s="92" t="s">
        <v>216</v>
      </c>
      <c r="H99" s="92">
        <v>3.2</v>
      </c>
      <c r="I99" s="92">
        <v>297</v>
      </c>
      <c r="J99" s="28" t="s">
        <v>217</v>
      </c>
      <c r="K99" s="28" t="s">
        <v>217</v>
      </c>
      <c r="L99" s="36"/>
    </row>
    <row r="100" spans="1:12" s="37" customFormat="1" ht="30" hidden="1" x14ac:dyDescent="0.25">
      <c r="A100" s="89">
        <v>41415</v>
      </c>
      <c r="B100" s="90">
        <v>0.91666666666666663</v>
      </c>
      <c r="C100" s="91" t="s">
        <v>213</v>
      </c>
      <c r="D100" s="28" t="s">
        <v>214</v>
      </c>
      <c r="E100" s="28" t="s">
        <v>215</v>
      </c>
      <c r="F100" s="92">
        <v>41</v>
      </c>
      <c r="G100" s="92" t="s">
        <v>216</v>
      </c>
      <c r="H100" s="92">
        <v>1.4</v>
      </c>
      <c r="I100" s="92">
        <v>268</v>
      </c>
      <c r="J100" s="28" t="s">
        <v>232</v>
      </c>
      <c r="K100" s="28" t="s">
        <v>217</v>
      </c>
      <c r="L100" s="36"/>
    </row>
    <row r="101" spans="1:12" s="37" customFormat="1" ht="45" hidden="1" x14ac:dyDescent="0.25">
      <c r="A101" s="89">
        <v>41415</v>
      </c>
      <c r="B101" s="90">
        <v>0.96180555555555547</v>
      </c>
      <c r="C101" s="91" t="s">
        <v>218</v>
      </c>
      <c r="D101" s="28" t="s">
        <v>214</v>
      </c>
      <c r="E101" s="28" t="s">
        <v>215</v>
      </c>
      <c r="F101" s="92">
        <v>50</v>
      </c>
      <c r="G101" s="92" t="s">
        <v>216</v>
      </c>
      <c r="H101" s="92">
        <v>0.4</v>
      </c>
      <c r="I101" s="92">
        <v>292</v>
      </c>
      <c r="J101" s="28" t="s">
        <v>227</v>
      </c>
      <c r="K101" s="28" t="s">
        <v>217</v>
      </c>
      <c r="L101" s="36"/>
    </row>
    <row r="102" spans="1:12" s="37" customFormat="1" ht="30" hidden="1" x14ac:dyDescent="0.25">
      <c r="A102" s="89">
        <v>41415</v>
      </c>
      <c r="B102" s="90">
        <v>0.94861111111111107</v>
      </c>
      <c r="C102" s="91" t="s">
        <v>219</v>
      </c>
      <c r="D102" s="28" t="s">
        <v>214</v>
      </c>
      <c r="E102" s="28" t="s">
        <v>215</v>
      </c>
      <c r="F102" s="92">
        <v>46</v>
      </c>
      <c r="G102" s="92" t="s">
        <v>216</v>
      </c>
      <c r="H102" s="92">
        <v>0.4</v>
      </c>
      <c r="I102" s="92">
        <v>265</v>
      </c>
      <c r="J102" s="28" t="s">
        <v>233</v>
      </c>
      <c r="K102" s="28" t="s">
        <v>217</v>
      </c>
      <c r="L102" s="36"/>
    </row>
    <row r="103" spans="1:12" s="37" customFormat="1" ht="45" hidden="1" x14ac:dyDescent="0.25">
      <c r="A103" s="89">
        <v>41415</v>
      </c>
      <c r="B103" s="90">
        <v>0.93472222222222223</v>
      </c>
      <c r="C103" s="91" t="s">
        <v>220</v>
      </c>
      <c r="D103" s="28" t="s">
        <v>214</v>
      </c>
      <c r="E103" s="28" t="s">
        <v>215</v>
      </c>
      <c r="F103" s="92">
        <v>47</v>
      </c>
      <c r="G103" s="92" t="s">
        <v>216</v>
      </c>
      <c r="H103" s="92">
        <v>1.1000000000000001</v>
      </c>
      <c r="I103" s="92">
        <v>287</v>
      </c>
      <c r="J103" s="28" t="s">
        <v>229</v>
      </c>
      <c r="K103" s="28" t="s">
        <v>217</v>
      </c>
      <c r="L103" s="36"/>
    </row>
    <row r="104" spans="1:12" s="37" customFormat="1" ht="30" hidden="1" x14ac:dyDescent="0.25">
      <c r="A104" s="89">
        <v>41415</v>
      </c>
      <c r="B104" s="90">
        <v>0.97638888888888886</v>
      </c>
      <c r="C104" s="91" t="s">
        <v>221</v>
      </c>
      <c r="D104" s="28" t="s">
        <v>214</v>
      </c>
      <c r="E104" s="28" t="s">
        <v>215</v>
      </c>
      <c r="F104" s="92">
        <v>63</v>
      </c>
      <c r="G104" s="92" t="s">
        <v>216</v>
      </c>
      <c r="H104" s="92">
        <v>1</v>
      </c>
      <c r="I104" s="92">
        <v>278</v>
      </c>
      <c r="J104" s="28" t="s">
        <v>226</v>
      </c>
      <c r="K104" s="28" t="s">
        <v>217</v>
      </c>
      <c r="L104" s="36"/>
    </row>
    <row r="105" spans="1:12" s="37" customFormat="1" ht="30" hidden="1" x14ac:dyDescent="0.25">
      <c r="A105" s="89">
        <v>41492</v>
      </c>
      <c r="B105" s="90">
        <v>0.68541666666666667</v>
      </c>
      <c r="C105" s="91" t="s">
        <v>213</v>
      </c>
      <c r="D105" s="28" t="s">
        <v>214</v>
      </c>
      <c r="E105" s="28" t="s">
        <v>215</v>
      </c>
      <c r="F105" s="92">
        <v>44</v>
      </c>
      <c r="G105" s="92" t="s">
        <v>216</v>
      </c>
      <c r="H105" s="92">
        <v>6.6</v>
      </c>
      <c r="I105" s="92">
        <v>269</v>
      </c>
      <c r="J105" s="93" t="s">
        <v>234</v>
      </c>
      <c r="K105" s="28" t="s">
        <v>217</v>
      </c>
      <c r="L105" s="36"/>
    </row>
    <row r="106" spans="1:12" s="37" customFormat="1" ht="45" hidden="1" x14ac:dyDescent="0.25">
      <c r="A106" s="89">
        <v>41492</v>
      </c>
      <c r="B106" s="90">
        <v>0.71527777777777779</v>
      </c>
      <c r="C106" s="91" t="s">
        <v>218</v>
      </c>
      <c r="D106" s="28" t="s">
        <v>214</v>
      </c>
      <c r="E106" s="28" t="s">
        <v>215</v>
      </c>
      <c r="F106" s="92">
        <v>59</v>
      </c>
      <c r="G106" s="92" t="s">
        <v>216</v>
      </c>
      <c r="H106" s="92">
        <v>4.5999999999999996</v>
      </c>
      <c r="I106" s="92">
        <v>257</v>
      </c>
      <c r="J106" s="93" t="s">
        <v>235</v>
      </c>
      <c r="K106" s="28" t="s">
        <v>217</v>
      </c>
      <c r="L106" s="36"/>
    </row>
    <row r="107" spans="1:12" s="37" customFormat="1" ht="30" hidden="1" x14ac:dyDescent="0.25">
      <c r="A107" s="89">
        <v>41492</v>
      </c>
      <c r="B107" s="90">
        <v>0.70277777777777783</v>
      </c>
      <c r="C107" s="91" t="s">
        <v>219</v>
      </c>
      <c r="D107" s="28" t="s">
        <v>214</v>
      </c>
      <c r="E107" s="28" t="s">
        <v>215</v>
      </c>
      <c r="F107" s="92">
        <v>52</v>
      </c>
      <c r="G107" s="92" t="s">
        <v>216</v>
      </c>
      <c r="H107" s="92">
        <v>5.9</v>
      </c>
      <c r="I107" s="92">
        <v>307</v>
      </c>
      <c r="J107" s="93" t="s">
        <v>236</v>
      </c>
      <c r="K107" s="28" t="s">
        <v>217</v>
      </c>
      <c r="L107" s="36"/>
    </row>
    <row r="108" spans="1:12" s="37" customFormat="1" ht="45" hidden="1" x14ac:dyDescent="0.25">
      <c r="A108" s="89">
        <v>41492</v>
      </c>
      <c r="B108" s="90">
        <v>0.63472222222222219</v>
      </c>
      <c r="C108" s="91" t="s">
        <v>220</v>
      </c>
      <c r="D108" s="28" t="s">
        <v>214</v>
      </c>
      <c r="E108" s="28" t="s">
        <v>215</v>
      </c>
      <c r="F108" s="92">
        <v>56</v>
      </c>
      <c r="G108" s="92" t="s">
        <v>216</v>
      </c>
      <c r="H108" s="92">
        <v>8.5</v>
      </c>
      <c r="I108" s="92">
        <v>316</v>
      </c>
      <c r="J108" s="93" t="s">
        <v>237</v>
      </c>
      <c r="K108" s="28" t="s">
        <v>217</v>
      </c>
      <c r="L108" s="36"/>
    </row>
    <row r="109" spans="1:12" s="37" customFormat="1" ht="30" hidden="1" x14ac:dyDescent="0.25">
      <c r="A109" s="89">
        <v>41492</v>
      </c>
      <c r="B109" s="90">
        <v>0.62152777777777779</v>
      </c>
      <c r="C109" s="91" t="s">
        <v>221</v>
      </c>
      <c r="D109" s="28" t="s">
        <v>214</v>
      </c>
      <c r="E109" s="28" t="s">
        <v>215</v>
      </c>
      <c r="F109" s="92">
        <v>63</v>
      </c>
      <c r="G109" s="92" t="s">
        <v>216</v>
      </c>
      <c r="H109" s="92">
        <v>8.3000000000000007</v>
      </c>
      <c r="I109" s="92">
        <v>300</v>
      </c>
      <c r="J109" s="93" t="s">
        <v>238</v>
      </c>
      <c r="K109" s="28" t="s">
        <v>217</v>
      </c>
      <c r="L109" s="36"/>
    </row>
    <row r="110" spans="1:12" s="37" customFormat="1" ht="30" hidden="1" x14ac:dyDescent="0.25">
      <c r="A110" s="89">
        <v>41492</v>
      </c>
      <c r="B110" s="90">
        <v>0.85</v>
      </c>
      <c r="C110" s="91" t="s">
        <v>213</v>
      </c>
      <c r="D110" s="28" t="s">
        <v>214</v>
      </c>
      <c r="E110" s="28" t="s">
        <v>215</v>
      </c>
      <c r="F110" s="92">
        <v>42</v>
      </c>
      <c r="G110" s="92" t="s">
        <v>239</v>
      </c>
      <c r="H110" s="92">
        <v>1.2</v>
      </c>
      <c r="I110" s="92">
        <v>282</v>
      </c>
      <c r="J110" s="93" t="s">
        <v>240</v>
      </c>
      <c r="K110" s="28" t="s">
        <v>241</v>
      </c>
      <c r="L110" s="36"/>
    </row>
    <row r="111" spans="1:12" s="37" customFormat="1" ht="45" hidden="1" x14ac:dyDescent="0.25">
      <c r="A111" s="89">
        <v>41492</v>
      </c>
      <c r="B111" s="90">
        <v>0.88194444444444453</v>
      </c>
      <c r="C111" s="91" t="s">
        <v>218</v>
      </c>
      <c r="D111" s="28" t="s">
        <v>214</v>
      </c>
      <c r="E111" s="28" t="s">
        <v>215</v>
      </c>
      <c r="F111" s="92">
        <v>51</v>
      </c>
      <c r="G111" s="92" t="s">
        <v>242</v>
      </c>
      <c r="H111" s="92">
        <v>1.7</v>
      </c>
      <c r="I111" s="92">
        <v>298</v>
      </c>
      <c r="J111" s="93" t="s">
        <v>243</v>
      </c>
      <c r="K111" s="81" t="s">
        <v>244</v>
      </c>
      <c r="L111" s="36"/>
    </row>
    <row r="112" spans="1:12" s="37" customFormat="1" ht="45" hidden="1" x14ac:dyDescent="0.25">
      <c r="A112" s="89">
        <v>41492</v>
      </c>
      <c r="B112" s="90">
        <v>0.86875000000000002</v>
      </c>
      <c r="C112" s="91" t="s">
        <v>219</v>
      </c>
      <c r="D112" s="28" t="s">
        <v>214</v>
      </c>
      <c r="E112" s="28" t="s">
        <v>215</v>
      </c>
      <c r="F112" s="92">
        <v>48</v>
      </c>
      <c r="G112" s="92" t="s">
        <v>245</v>
      </c>
      <c r="H112" s="92">
        <v>1.8</v>
      </c>
      <c r="I112" s="92">
        <v>283</v>
      </c>
      <c r="J112" s="93" t="s">
        <v>246</v>
      </c>
      <c r="K112" s="81" t="s">
        <v>244</v>
      </c>
      <c r="L112" s="36"/>
    </row>
    <row r="113" spans="1:12" s="37" customFormat="1" ht="45" hidden="1" x14ac:dyDescent="0.25">
      <c r="A113" s="89">
        <v>41492</v>
      </c>
      <c r="B113" s="90">
        <v>0.79722222222222217</v>
      </c>
      <c r="C113" s="91" t="s">
        <v>220</v>
      </c>
      <c r="D113" s="28" t="s">
        <v>214</v>
      </c>
      <c r="E113" s="28" t="s">
        <v>215</v>
      </c>
      <c r="F113" s="92">
        <v>56</v>
      </c>
      <c r="G113" s="92" t="s">
        <v>216</v>
      </c>
      <c r="H113" s="92">
        <v>1.5</v>
      </c>
      <c r="I113" s="92">
        <v>268</v>
      </c>
      <c r="J113" s="93" t="s">
        <v>247</v>
      </c>
      <c r="K113" s="28" t="s">
        <v>217</v>
      </c>
      <c r="L113" s="36"/>
    </row>
    <row r="114" spans="1:12" s="37" customFormat="1" ht="30" hidden="1" x14ac:dyDescent="0.25">
      <c r="A114" s="89">
        <v>41492</v>
      </c>
      <c r="B114" s="90">
        <v>0.78472222222222221</v>
      </c>
      <c r="C114" s="91" t="s">
        <v>221</v>
      </c>
      <c r="D114" s="28" t="s">
        <v>214</v>
      </c>
      <c r="E114" s="28" t="s">
        <v>215</v>
      </c>
      <c r="F114" s="92">
        <v>65</v>
      </c>
      <c r="G114" s="92" t="s">
        <v>216</v>
      </c>
      <c r="H114" s="92">
        <v>1.6</v>
      </c>
      <c r="I114" s="92">
        <v>308</v>
      </c>
      <c r="J114" s="93" t="s">
        <v>248</v>
      </c>
      <c r="K114" s="28" t="s">
        <v>217</v>
      </c>
      <c r="L114" s="36"/>
    </row>
    <row r="115" spans="1:12" s="37" customFormat="1" ht="30" hidden="1" x14ac:dyDescent="0.25">
      <c r="A115" s="89">
        <v>41492</v>
      </c>
      <c r="B115" s="90">
        <v>0.91736111111111107</v>
      </c>
      <c r="C115" s="91" t="s">
        <v>213</v>
      </c>
      <c r="D115" s="28" t="s">
        <v>214</v>
      </c>
      <c r="E115" s="28" t="s">
        <v>215</v>
      </c>
      <c r="F115" s="92">
        <v>53</v>
      </c>
      <c r="G115" s="92" t="s">
        <v>216</v>
      </c>
      <c r="H115" s="92">
        <v>2.6</v>
      </c>
      <c r="I115" s="92">
        <v>298</v>
      </c>
      <c r="J115" s="93" t="s">
        <v>249</v>
      </c>
      <c r="K115" s="28" t="s">
        <v>217</v>
      </c>
      <c r="L115" s="36"/>
    </row>
    <row r="116" spans="1:12" s="37" customFormat="1" ht="45" hidden="1" x14ac:dyDescent="0.25">
      <c r="A116" s="89">
        <v>41492</v>
      </c>
      <c r="B116" s="90">
        <v>0.97916666666666663</v>
      </c>
      <c r="C116" s="91" t="s">
        <v>218</v>
      </c>
      <c r="D116" s="28" t="s">
        <v>214</v>
      </c>
      <c r="E116" s="28" t="s">
        <v>215</v>
      </c>
      <c r="F116" s="92">
        <v>46</v>
      </c>
      <c r="G116" s="92" t="s">
        <v>245</v>
      </c>
      <c r="H116" s="92">
        <v>3.9</v>
      </c>
      <c r="I116" s="92">
        <v>281</v>
      </c>
      <c r="J116" s="93" t="s">
        <v>250</v>
      </c>
      <c r="K116" s="28" t="s">
        <v>244</v>
      </c>
      <c r="L116" s="36"/>
    </row>
    <row r="117" spans="1:12" s="37" customFormat="1" ht="30" hidden="1" x14ac:dyDescent="0.25">
      <c r="A117" s="89">
        <v>41492</v>
      </c>
      <c r="B117" s="90">
        <v>0.96736111111111101</v>
      </c>
      <c r="C117" s="91" t="s">
        <v>219</v>
      </c>
      <c r="D117" s="28" t="s">
        <v>214</v>
      </c>
      <c r="E117" s="28" t="s">
        <v>215</v>
      </c>
      <c r="F117" s="92">
        <v>46</v>
      </c>
      <c r="G117" s="92" t="s">
        <v>251</v>
      </c>
      <c r="H117" s="92">
        <v>2.6</v>
      </c>
      <c r="I117" s="92">
        <v>307</v>
      </c>
      <c r="J117" s="93" t="s">
        <v>249</v>
      </c>
      <c r="K117" s="28" t="s">
        <v>244</v>
      </c>
      <c r="L117" s="36"/>
    </row>
    <row r="118" spans="1:12" s="37" customFormat="1" ht="45" hidden="1" x14ac:dyDescent="0.25">
      <c r="A118" s="89">
        <v>41492</v>
      </c>
      <c r="B118" s="90">
        <v>0.99097222222222225</v>
      </c>
      <c r="C118" s="91" t="s">
        <v>220</v>
      </c>
      <c r="D118" s="28" t="s">
        <v>214</v>
      </c>
      <c r="E118" s="28" t="s">
        <v>215</v>
      </c>
      <c r="F118" s="92">
        <v>53</v>
      </c>
      <c r="G118" s="92" t="s">
        <v>252</v>
      </c>
      <c r="H118" s="92">
        <v>3.3</v>
      </c>
      <c r="I118" s="92">
        <v>303</v>
      </c>
      <c r="J118" s="93" t="s">
        <v>250</v>
      </c>
      <c r="K118" s="28" t="s">
        <v>217</v>
      </c>
      <c r="L118" s="36"/>
    </row>
    <row r="119" spans="1:12" s="37" customFormat="1" ht="30" hidden="1" x14ac:dyDescent="0.25">
      <c r="A119" s="89">
        <v>41492</v>
      </c>
      <c r="B119" s="90">
        <v>0.4201388888888889</v>
      </c>
      <c r="C119" s="91" t="s">
        <v>221</v>
      </c>
      <c r="D119" s="28" t="s">
        <v>214</v>
      </c>
      <c r="E119" s="28" t="s">
        <v>215</v>
      </c>
      <c r="F119" s="92">
        <v>65</v>
      </c>
      <c r="G119" s="92" t="s">
        <v>216</v>
      </c>
      <c r="H119" s="92">
        <v>3.3</v>
      </c>
      <c r="I119" s="92">
        <v>291</v>
      </c>
      <c r="J119" s="93" t="s">
        <v>250</v>
      </c>
      <c r="K119" s="28" t="s">
        <v>217</v>
      </c>
      <c r="L119" s="36"/>
    </row>
    <row r="120" spans="1:12" s="37" customFormat="1" ht="30" hidden="1" x14ac:dyDescent="0.25">
      <c r="A120" s="89">
        <v>41593</v>
      </c>
      <c r="B120" s="90">
        <v>0.68541666666666667</v>
      </c>
      <c r="C120" s="91" t="s">
        <v>213</v>
      </c>
      <c r="D120" s="28" t="s">
        <v>214</v>
      </c>
      <c r="E120" s="28" t="s">
        <v>215</v>
      </c>
      <c r="F120" s="92">
        <v>41</v>
      </c>
      <c r="G120" s="92" t="s">
        <v>216</v>
      </c>
      <c r="H120" s="92">
        <v>2.8</v>
      </c>
      <c r="I120" s="92">
        <v>314</v>
      </c>
      <c r="J120" s="28" t="s">
        <v>217</v>
      </c>
      <c r="K120" s="28" t="s">
        <v>217</v>
      </c>
      <c r="L120" s="36"/>
    </row>
    <row r="121" spans="1:12" s="37" customFormat="1" ht="45" hidden="1" x14ac:dyDescent="0.25">
      <c r="A121" s="89">
        <v>41593</v>
      </c>
      <c r="B121" s="90">
        <v>0.71111111111111114</v>
      </c>
      <c r="C121" s="91" t="s">
        <v>218</v>
      </c>
      <c r="D121" s="28" t="s">
        <v>214</v>
      </c>
      <c r="E121" s="28" t="s">
        <v>215</v>
      </c>
      <c r="F121" s="92">
        <v>51</v>
      </c>
      <c r="G121" s="92" t="s">
        <v>216</v>
      </c>
      <c r="H121" s="92">
        <v>3.4</v>
      </c>
      <c r="I121" s="92">
        <v>261</v>
      </c>
      <c r="J121" s="28" t="s">
        <v>217</v>
      </c>
      <c r="K121" s="28" t="s">
        <v>217</v>
      </c>
      <c r="L121" s="36"/>
    </row>
    <row r="122" spans="1:12" s="37" customFormat="1" ht="30" hidden="1" x14ac:dyDescent="0.25">
      <c r="A122" s="89">
        <v>41593</v>
      </c>
      <c r="B122" s="90">
        <v>0.69930555555555562</v>
      </c>
      <c r="C122" s="91" t="s">
        <v>219</v>
      </c>
      <c r="D122" s="28" t="s">
        <v>214</v>
      </c>
      <c r="E122" s="28" t="s">
        <v>215</v>
      </c>
      <c r="F122" s="92">
        <v>48</v>
      </c>
      <c r="G122" s="92" t="s">
        <v>216</v>
      </c>
      <c r="H122" s="92">
        <v>3.6</v>
      </c>
      <c r="I122" s="92">
        <v>264</v>
      </c>
      <c r="J122" s="28" t="s">
        <v>217</v>
      </c>
      <c r="K122" s="28" t="s">
        <v>217</v>
      </c>
      <c r="L122" s="36"/>
    </row>
    <row r="123" spans="1:12" s="37" customFormat="1" ht="45" hidden="1" x14ac:dyDescent="0.25">
      <c r="A123" s="89">
        <v>41593</v>
      </c>
      <c r="B123" s="90">
        <v>0.72222222222222221</v>
      </c>
      <c r="C123" s="91" t="s">
        <v>220</v>
      </c>
      <c r="D123" s="28" t="s">
        <v>214</v>
      </c>
      <c r="E123" s="28" t="s">
        <v>215</v>
      </c>
      <c r="F123" s="92">
        <v>52</v>
      </c>
      <c r="G123" s="92" t="s">
        <v>216</v>
      </c>
      <c r="H123" s="92">
        <v>2.9</v>
      </c>
      <c r="I123" s="92">
        <v>286</v>
      </c>
      <c r="J123" s="28" t="s">
        <v>217</v>
      </c>
      <c r="K123" s="28" t="s">
        <v>217</v>
      </c>
      <c r="L123" s="36"/>
    </row>
    <row r="124" spans="1:12" s="37" customFormat="1" ht="30" hidden="1" x14ac:dyDescent="0.25">
      <c r="A124" s="89">
        <v>41593</v>
      </c>
      <c r="B124" s="90">
        <v>0.73888888888888893</v>
      </c>
      <c r="C124" s="91" t="s">
        <v>221</v>
      </c>
      <c r="D124" s="28" t="s">
        <v>214</v>
      </c>
      <c r="E124" s="28" t="s">
        <v>215</v>
      </c>
      <c r="F124" s="92">
        <v>68</v>
      </c>
      <c r="G124" s="92" t="s">
        <v>216</v>
      </c>
      <c r="H124" s="92">
        <v>2.5</v>
      </c>
      <c r="I124" s="92">
        <v>256</v>
      </c>
      <c r="J124" s="28" t="s">
        <v>217</v>
      </c>
      <c r="K124" s="28" t="s">
        <v>217</v>
      </c>
      <c r="L124" s="36"/>
    </row>
    <row r="125" spans="1:12" s="37" customFormat="1" ht="30" hidden="1" x14ac:dyDescent="0.25">
      <c r="A125" s="89">
        <v>41593</v>
      </c>
      <c r="B125" s="90">
        <v>0.83263888888888893</v>
      </c>
      <c r="C125" s="91" t="s">
        <v>213</v>
      </c>
      <c r="D125" s="28" t="s">
        <v>214</v>
      </c>
      <c r="E125" s="28" t="s">
        <v>215</v>
      </c>
      <c r="F125" s="92">
        <v>45</v>
      </c>
      <c r="G125" s="92" t="s">
        <v>216</v>
      </c>
      <c r="H125" s="92">
        <v>3.1</v>
      </c>
      <c r="I125" s="92">
        <v>184</v>
      </c>
      <c r="J125" s="93" t="s">
        <v>253</v>
      </c>
      <c r="K125" s="28" t="s">
        <v>217</v>
      </c>
      <c r="L125" s="36"/>
    </row>
    <row r="126" spans="1:12" s="37" customFormat="1" ht="45" hidden="1" x14ac:dyDescent="0.25">
      <c r="A126" s="89">
        <v>41593</v>
      </c>
      <c r="B126" s="90">
        <v>0.87430555555555556</v>
      </c>
      <c r="C126" s="91" t="s">
        <v>218</v>
      </c>
      <c r="D126" s="28" t="s">
        <v>214</v>
      </c>
      <c r="E126" s="28" t="s">
        <v>215</v>
      </c>
      <c r="F126" s="92">
        <v>47</v>
      </c>
      <c r="G126" s="92" t="s">
        <v>216</v>
      </c>
      <c r="H126" s="92">
        <v>1.5</v>
      </c>
      <c r="I126" s="92">
        <v>202</v>
      </c>
      <c r="J126" s="93" t="s">
        <v>254</v>
      </c>
      <c r="K126" s="28" t="s">
        <v>217</v>
      </c>
      <c r="L126" s="36"/>
    </row>
    <row r="127" spans="1:12" s="37" customFormat="1" ht="30" hidden="1" x14ac:dyDescent="0.25">
      <c r="A127" s="89">
        <v>41593</v>
      </c>
      <c r="B127" s="90">
        <v>0.86249999999999993</v>
      </c>
      <c r="C127" s="91" t="s">
        <v>219</v>
      </c>
      <c r="D127" s="28" t="s">
        <v>214</v>
      </c>
      <c r="E127" s="28" t="s">
        <v>215</v>
      </c>
      <c r="F127" s="92">
        <v>46</v>
      </c>
      <c r="G127" s="92" t="s">
        <v>216</v>
      </c>
      <c r="H127" s="92">
        <v>2.7</v>
      </c>
      <c r="I127" s="92">
        <v>184</v>
      </c>
      <c r="J127" s="93" t="s">
        <v>234</v>
      </c>
      <c r="K127" s="28" t="s">
        <v>217</v>
      </c>
      <c r="L127" s="36"/>
    </row>
    <row r="128" spans="1:12" s="37" customFormat="1" ht="45" hidden="1" x14ac:dyDescent="0.25">
      <c r="A128" s="89">
        <v>41593</v>
      </c>
      <c r="B128" s="90">
        <v>0.84861111111111109</v>
      </c>
      <c r="C128" s="91" t="s">
        <v>220</v>
      </c>
      <c r="D128" s="28" t="s">
        <v>214</v>
      </c>
      <c r="E128" s="28" t="s">
        <v>215</v>
      </c>
      <c r="F128" s="92">
        <v>50</v>
      </c>
      <c r="G128" s="92" t="s">
        <v>216</v>
      </c>
      <c r="H128" s="92">
        <v>3.1</v>
      </c>
      <c r="I128" s="92">
        <v>184</v>
      </c>
      <c r="J128" s="93" t="s">
        <v>253</v>
      </c>
      <c r="K128" s="28" t="s">
        <v>217</v>
      </c>
      <c r="L128" s="36"/>
    </row>
    <row r="129" spans="1:12" s="37" customFormat="1" ht="30" hidden="1" x14ac:dyDescent="0.25">
      <c r="A129" s="89">
        <v>41593</v>
      </c>
      <c r="B129" s="90">
        <v>0.88888888888888884</v>
      </c>
      <c r="C129" s="91" t="s">
        <v>221</v>
      </c>
      <c r="D129" s="28" t="s">
        <v>214</v>
      </c>
      <c r="E129" s="28" t="s">
        <v>215</v>
      </c>
      <c r="F129" s="92">
        <v>62</v>
      </c>
      <c r="G129" s="92" t="s">
        <v>216</v>
      </c>
      <c r="H129" s="92">
        <v>1.9</v>
      </c>
      <c r="I129" s="92">
        <v>194</v>
      </c>
      <c r="J129" s="93" t="s">
        <v>254</v>
      </c>
      <c r="K129" s="28" t="s">
        <v>217</v>
      </c>
      <c r="L129" s="36"/>
    </row>
    <row r="130" spans="1:12" s="37" customFormat="1" ht="30" hidden="1" x14ac:dyDescent="0.25">
      <c r="A130" s="89">
        <v>41593</v>
      </c>
      <c r="B130" s="90">
        <v>0.91736111111111107</v>
      </c>
      <c r="C130" s="91" t="s">
        <v>213</v>
      </c>
      <c r="D130" s="28" t="s">
        <v>214</v>
      </c>
      <c r="E130" s="28" t="s">
        <v>215</v>
      </c>
      <c r="F130" s="92">
        <v>41</v>
      </c>
      <c r="G130" s="92" t="s">
        <v>216</v>
      </c>
      <c r="H130" s="92">
        <v>1.1000000000000001</v>
      </c>
      <c r="I130" s="92">
        <v>207</v>
      </c>
      <c r="J130" s="93" t="s">
        <v>255</v>
      </c>
      <c r="K130" s="28" t="s">
        <v>217</v>
      </c>
      <c r="L130" s="36"/>
    </row>
    <row r="131" spans="1:12" s="37" customFormat="1" ht="45" hidden="1" x14ac:dyDescent="0.25">
      <c r="A131" s="89">
        <v>41593</v>
      </c>
      <c r="B131" s="90">
        <v>0.95833333333333337</v>
      </c>
      <c r="C131" s="91" t="s">
        <v>218</v>
      </c>
      <c r="D131" s="28" t="s">
        <v>214</v>
      </c>
      <c r="E131" s="28" t="s">
        <v>215</v>
      </c>
      <c r="F131" s="92">
        <v>47</v>
      </c>
      <c r="G131" s="92" t="s">
        <v>216</v>
      </c>
      <c r="H131" s="92">
        <v>0.7</v>
      </c>
      <c r="I131" s="92">
        <v>234</v>
      </c>
      <c r="J131" s="93" t="s">
        <v>256</v>
      </c>
      <c r="K131" s="28" t="s">
        <v>217</v>
      </c>
      <c r="L131" s="36"/>
    </row>
    <row r="132" spans="1:12" s="37" customFormat="1" ht="30" hidden="1" x14ac:dyDescent="0.25">
      <c r="A132" s="89">
        <v>41593</v>
      </c>
      <c r="B132" s="90">
        <v>0.9472222222222223</v>
      </c>
      <c r="C132" s="91" t="s">
        <v>219</v>
      </c>
      <c r="D132" s="28" t="s">
        <v>214</v>
      </c>
      <c r="E132" s="28" t="s">
        <v>215</v>
      </c>
      <c r="F132" s="92">
        <v>46</v>
      </c>
      <c r="G132" s="92" t="s">
        <v>216</v>
      </c>
      <c r="H132" s="92">
        <v>0.5</v>
      </c>
      <c r="I132" s="92">
        <v>228</v>
      </c>
      <c r="J132" s="93" t="s">
        <v>257</v>
      </c>
      <c r="K132" s="28" t="s">
        <v>217</v>
      </c>
      <c r="L132" s="36"/>
    </row>
    <row r="133" spans="1:12" s="37" customFormat="1" ht="45" hidden="1" x14ac:dyDescent="0.25">
      <c r="A133" s="89">
        <v>41593</v>
      </c>
      <c r="B133" s="90">
        <v>0.93333333333333324</v>
      </c>
      <c r="C133" s="91" t="s">
        <v>220</v>
      </c>
      <c r="D133" s="28" t="s">
        <v>214</v>
      </c>
      <c r="E133" s="28" t="s">
        <v>215</v>
      </c>
      <c r="F133" s="92">
        <v>48</v>
      </c>
      <c r="G133" s="92" t="s">
        <v>216</v>
      </c>
      <c r="H133" s="92">
        <v>0.5</v>
      </c>
      <c r="I133" s="92">
        <v>219</v>
      </c>
      <c r="J133" s="93" t="s">
        <v>258</v>
      </c>
      <c r="K133" s="28" t="s">
        <v>217</v>
      </c>
      <c r="L133" s="36"/>
    </row>
    <row r="134" spans="1:12" s="37" customFormat="1" ht="30" hidden="1" x14ac:dyDescent="0.25">
      <c r="A134" s="89">
        <v>41593</v>
      </c>
      <c r="B134" s="90">
        <v>0.97222222222222221</v>
      </c>
      <c r="C134" s="91" t="s">
        <v>221</v>
      </c>
      <c r="D134" s="28" t="s">
        <v>214</v>
      </c>
      <c r="E134" s="28" t="s">
        <v>215</v>
      </c>
      <c r="F134" s="92">
        <v>62</v>
      </c>
      <c r="G134" s="92" t="s">
        <v>216</v>
      </c>
      <c r="H134" s="92">
        <v>0.8</v>
      </c>
      <c r="I134" s="92">
        <v>234</v>
      </c>
      <c r="J134" s="93" t="s">
        <v>259</v>
      </c>
      <c r="K134" s="28" t="s">
        <v>217</v>
      </c>
      <c r="L134" s="36"/>
    </row>
    <row r="135" spans="1:12" s="37" customFormat="1" ht="30" hidden="1" x14ac:dyDescent="0.25">
      <c r="A135" s="89">
        <v>41676</v>
      </c>
      <c r="B135" s="90">
        <v>0.73819444444444438</v>
      </c>
      <c r="C135" s="91" t="s">
        <v>213</v>
      </c>
      <c r="D135" s="28" t="s">
        <v>214</v>
      </c>
      <c r="E135" s="28" t="s">
        <v>215</v>
      </c>
      <c r="F135" s="92">
        <v>54</v>
      </c>
      <c r="G135" s="92" t="s">
        <v>216</v>
      </c>
      <c r="H135" s="92">
        <v>5.8</v>
      </c>
      <c r="I135" s="92">
        <v>92</v>
      </c>
      <c r="J135" s="28" t="s">
        <v>217</v>
      </c>
      <c r="K135" s="28" t="s">
        <v>217</v>
      </c>
      <c r="L135" s="36"/>
    </row>
    <row r="136" spans="1:12" s="37" customFormat="1" ht="45" hidden="1" x14ac:dyDescent="0.25">
      <c r="A136" s="89">
        <v>41676</v>
      </c>
      <c r="B136" s="90">
        <v>0.6958333333333333</v>
      </c>
      <c r="C136" s="91" t="s">
        <v>218</v>
      </c>
      <c r="D136" s="28" t="s">
        <v>214</v>
      </c>
      <c r="E136" s="28" t="s">
        <v>215</v>
      </c>
      <c r="F136" s="92">
        <v>53</v>
      </c>
      <c r="G136" s="92" t="s">
        <v>216</v>
      </c>
      <c r="H136" s="92">
        <v>6.5</v>
      </c>
      <c r="I136" s="92">
        <v>97</v>
      </c>
      <c r="J136" s="28" t="s">
        <v>217</v>
      </c>
      <c r="K136" s="28" t="s">
        <v>217</v>
      </c>
      <c r="L136" s="36"/>
    </row>
    <row r="137" spans="1:12" s="37" customFormat="1" ht="30" hidden="1" x14ac:dyDescent="0.25">
      <c r="A137" s="89">
        <v>41676</v>
      </c>
      <c r="B137" s="90">
        <v>0.68333333333333324</v>
      </c>
      <c r="C137" s="91" t="s">
        <v>219</v>
      </c>
      <c r="D137" s="28" t="s">
        <v>214</v>
      </c>
      <c r="E137" s="28" t="s">
        <v>215</v>
      </c>
      <c r="F137" s="92">
        <v>51</v>
      </c>
      <c r="G137" s="92" t="s">
        <v>216</v>
      </c>
      <c r="H137" s="92">
        <v>5.9</v>
      </c>
      <c r="I137" s="92">
        <v>98</v>
      </c>
      <c r="J137" s="28" t="s">
        <v>217</v>
      </c>
      <c r="K137" s="28" t="s">
        <v>217</v>
      </c>
      <c r="L137" s="36"/>
    </row>
    <row r="138" spans="1:12" s="37" customFormat="1" ht="45" hidden="1" x14ac:dyDescent="0.25">
      <c r="A138" s="89">
        <v>41676</v>
      </c>
      <c r="B138" s="90">
        <v>0.72222222222222221</v>
      </c>
      <c r="C138" s="91" t="s">
        <v>220</v>
      </c>
      <c r="D138" s="28" t="s">
        <v>214</v>
      </c>
      <c r="E138" s="28" t="s">
        <v>215</v>
      </c>
      <c r="F138" s="92">
        <v>50</v>
      </c>
      <c r="G138" s="92" t="s">
        <v>216</v>
      </c>
      <c r="H138" s="92">
        <v>5.8</v>
      </c>
      <c r="I138" s="92">
        <v>89</v>
      </c>
      <c r="J138" s="28" t="s">
        <v>217</v>
      </c>
      <c r="K138" s="28" t="s">
        <v>217</v>
      </c>
      <c r="L138" s="36"/>
    </row>
    <row r="139" spans="1:12" s="37" customFormat="1" ht="30" hidden="1" x14ac:dyDescent="0.25">
      <c r="A139" s="89">
        <v>41676</v>
      </c>
      <c r="B139" s="90">
        <v>0.7090277777777777</v>
      </c>
      <c r="C139" s="91" t="s">
        <v>221</v>
      </c>
      <c r="D139" s="28" t="s">
        <v>214</v>
      </c>
      <c r="E139" s="28" t="s">
        <v>215</v>
      </c>
      <c r="F139" s="92">
        <v>67</v>
      </c>
      <c r="G139" s="92" t="s">
        <v>216</v>
      </c>
      <c r="H139" s="92">
        <v>6.2</v>
      </c>
      <c r="I139" s="92">
        <v>96</v>
      </c>
      <c r="J139" s="28" t="s">
        <v>217</v>
      </c>
      <c r="K139" s="28" t="s">
        <v>217</v>
      </c>
      <c r="L139" s="36"/>
    </row>
    <row r="140" spans="1:12" s="37" customFormat="1" ht="30" hidden="1" x14ac:dyDescent="0.25">
      <c r="A140" s="89">
        <v>41676</v>
      </c>
      <c r="B140" s="90">
        <v>0.8305555555555556</v>
      </c>
      <c r="C140" s="91" t="s">
        <v>213</v>
      </c>
      <c r="D140" s="28" t="s">
        <v>214</v>
      </c>
      <c r="E140" s="28" t="s">
        <v>215</v>
      </c>
      <c r="F140" s="92">
        <v>43</v>
      </c>
      <c r="G140" s="92" t="s">
        <v>216</v>
      </c>
      <c r="H140" s="92">
        <v>6.2</v>
      </c>
      <c r="I140" s="92">
        <v>88</v>
      </c>
      <c r="J140" s="28" t="s">
        <v>217</v>
      </c>
      <c r="K140" s="28" t="s">
        <v>217</v>
      </c>
      <c r="L140" s="36"/>
    </row>
    <row r="141" spans="1:12" s="37" customFormat="1" ht="45" hidden="1" x14ac:dyDescent="0.25">
      <c r="A141" s="89">
        <v>41676</v>
      </c>
      <c r="B141" s="90">
        <v>0.87986111111111109</v>
      </c>
      <c r="C141" s="91" t="s">
        <v>218</v>
      </c>
      <c r="D141" s="28" t="s">
        <v>214</v>
      </c>
      <c r="E141" s="28" t="s">
        <v>215</v>
      </c>
      <c r="F141" s="92">
        <v>46</v>
      </c>
      <c r="G141" s="92" t="s">
        <v>216</v>
      </c>
      <c r="H141" s="92">
        <v>3.8</v>
      </c>
      <c r="I141" s="92">
        <v>96</v>
      </c>
      <c r="J141" s="28" t="s">
        <v>217</v>
      </c>
      <c r="K141" s="28" t="s">
        <v>217</v>
      </c>
      <c r="L141" s="36"/>
    </row>
    <row r="142" spans="1:12" s="37" customFormat="1" ht="30" hidden="1" x14ac:dyDescent="0.25">
      <c r="A142" s="89">
        <v>41676</v>
      </c>
      <c r="B142" s="90">
        <v>0.86388888888888893</v>
      </c>
      <c r="C142" s="91" t="s">
        <v>219</v>
      </c>
      <c r="D142" s="28" t="s">
        <v>214</v>
      </c>
      <c r="E142" s="28" t="s">
        <v>215</v>
      </c>
      <c r="F142" s="92">
        <v>40</v>
      </c>
      <c r="G142" s="92" t="s">
        <v>216</v>
      </c>
      <c r="H142" s="92">
        <v>4.5</v>
      </c>
      <c r="I142" s="92">
        <v>94</v>
      </c>
      <c r="J142" s="28" t="s">
        <v>217</v>
      </c>
      <c r="K142" s="28" t="s">
        <v>217</v>
      </c>
      <c r="L142" s="36"/>
    </row>
    <row r="143" spans="1:12" s="37" customFormat="1" ht="45" hidden="1" x14ac:dyDescent="0.25">
      <c r="A143" s="89">
        <v>41676</v>
      </c>
      <c r="B143" s="90">
        <v>0.84861111111111109</v>
      </c>
      <c r="C143" s="91" t="s">
        <v>220</v>
      </c>
      <c r="D143" s="28" t="s">
        <v>214</v>
      </c>
      <c r="E143" s="28" t="s">
        <v>215</v>
      </c>
      <c r="F143" s="92">
        <v>49</v>
      </c>
      <c r="G143" s="92" t="s">
        <v>216</v>
      </c>
      <c r="H143" s="92">
        <v>5.0999999999999996</v>
      </c>
      <c r="I143" s="92">
        <v>93</v>
      </c>
      <c r="J143" s="28" t="s">
        <v>217</v>
      </c>
      <c r="K143" s="28" t="s">
        <v>217</v>
      </c>
      <c r="L143" s="36"/>
    </row>
    <row r="144" spans="1:12" s="37" customFormat="1" ht="30" hidden="1" x14ac:dyDescent="0.25">
      <c r="A144" s="89">
        <v>41676</v>
      </c>
      <c r="B144" s="90">
        <v>0.89444444444444438</v>
      </c>
      <c r="C144" s="91" t="s">
        <v>221</v>
      </c>
      <c r="D144" s="28" t="s">
        <v>214</v>
      </c>
      <c r="E144" s="28" t="s">
        <v>215</v>
      </c>
      <c r="F144" s="92">
        <v>66</v>
      </c>
      <c r="G144" s="92" t="s">
        <v>216</v>
      </c>
      <c r="H144" s="92">
        <v>3.5</v>
      </c>
      <c r="I144" s="92">
        <v>98</v>
      </c>
      <c r="J144" s="28" t="s">
        <v>217</v>
      </c>
      <c r="K144" s="28" t="s">
        <v>217</v>
      </c>
      <c r="L144" s="36"/>
    </row>
    <row r="145" spans="1:12" s="37" customFormat="1" ht="30" hidden="1" x14ac:dyDescent="0.25">
      <c r="A145" s="89">
        <v>41676</v>
      </c>
      <c r="B145" s="90">
        <v>0.91736111111111107</v>
      </c>
      <c r="C145" s="91" t="s">
        <v>213</v>
      </c>
      <c r="D145" s="28" t="s">
        <v>214</v>
      </c>
      <c r="E145" s="28" t="s">
        <v>215</v>
      </c>
      <c r="F145" s="92">
        <v>37</v>
      </c>
      <c r="G145" s="92" t="s">
        <v>216</v>
      </c>
      <c r="H145" s="92">
        <v>3</v>
      </c>
      <c r="I145" s="92">
        <v>96</v>
      </c>
      <c r="J145" s="28" t="s">
        <v>217</v>
      </c>
      <c r="K145" s="28" t="s">
        <v>217</v>
      </c>
      <c r="L145" s="36"/>
    </row>
    <row r="146" spans="1:12" s="37" customFormat="1" ht="45" hidden="1" x14ac:dyDescent="0.25">
      <c r="A146" s="89">
        <v>41676</v>
      </c>
      <c r="B146" s="90">
        <v>0.9604166666666667</v>
      </c>
      <c r="C146" s="91" t="s">
        <v>218</v>
      </c>
      <c r="D146" s="28" t="s">
        <v>214</v>
      </c>
      <c r="E146" s="28" t="s">
        <v>215</v>
      </c>
      <c r="F146" s="92">
        <v>49</v>
      </c>
      <c r="G146" s="92" t="s">
        <v>216</v>
      </c>
      <c r="H146" s="92">
        <v>2</v>
      </c>
      <c r="I146" s="92">
        <v>98</v>
      </c>
      <c r="J146" s="28" t="s">
        <v>217</v>
      </c>
      <c r="K146" s="28" t="s">
        <v>217</v>
      </c>
      <c r="L146" s="36"/>
    </row>
    <row r="147" spans="1:12" s="37" customFormat="1" ht="30" hidden="1" x14ac:dyDescent="0.25">
      <c r="A147" s="89">
        <v>41676</v>
      </c>
      <c r="B147" s="90">
        <v>0.9472222222222223</v>
      </c>
      <c r="C147" s="91" t="s">
        <v>219</v>
      </c>
      <c r="D147" s="28" t="s">
        <v>214</v>
      </c>
      <c r="E147" s="28" t="s">
        <v>215</v>
      </c>
      <c r="F147" s="92">
        <v>39</v>
      </c>
      <c r="G147" s="92" t="s">
        <v>216</v>
      </c>
      <c r="H147" s="92">
        <v>2.5</v>
      </c>
      <c r="I147" s="92">
        <v>98</v>
      </c>
      <c r="J147" s="28" t="s">
        <v>217</v>
      </c>
      <c r="K147" s="28" t="s">
        <v>217</v>
      </c>
      <c r="L147" s="36"/>
    </row>
    <row r="148" spans="1:12" s="37" customFormat="1" ht="45" hidden="1" x14ac:dyDescent="0.25">
      <c r="A148" s="89">
        <v>41676</v>
      </c>
      <c r="B148" s="90">
        <v>0.93333333333333324</v>
      </c>
      <c r="C148" s="91" t="s">
        <v>220</v>
      </c>
      <c r="D148" s="28" t="s">
        <v>214</v>
      </c>
      <c r="E148" s="28" t="s">
        <v>215</v>
      </c>
      <c r="F148" s="92">
        <v>49</v>
      </c>
      <c r="G148" s="92" t="s">
        <v>216</v>
      </c>
      <c r="H148" s="92">
        <v>2.9</v>
      </c>
      <c r="I148" s="92">
        <v>97</v>
      </c>
      <c r="J148" s="28" t="s">
        <v>217</v>
      </c>
      <c r="K148" s="28" t="s">
        <v>217</v>
      </c>
      <c r="L148" s="36"/>
    </row>
    <row r="149" spans="1:12" s="37" customFormat="1" ht="30" hidden="1" x14ac:dyDescent="0.25">
      <c r="A149" s="89">
        <v>41676</v>
      </c>
      <c r="B149" s="90">
        <v>0.97361111111111109</v>
      </c>
      <c r="C149" s="91" t="s">
        <v>221</v>
      </c>
      <c r="D149" s="28" t="s">
        <v>214</v>
      </c>
      <c r="E149" s="28" t="s">
        <v>215</v>
      </c>
      <c r="F149" s="92">
        <v>66</v>
      </c>
      <c r="G149" s="92" t="s">
        <v>216</v>
      </c>
      <c r="H149" s="92">
        <v>1.9</v>
      </c>
      <c r="I149" s="92">
        <v>102</v>
      </c>
      <c r="J149" s="28" t="s">
        <v>217</v>
      </c>
      <c r="K149" s="28" t="s">
        <v>217</v>
      </c>
      <c r="L149" s="36"/>
    </row>
    <row r="150" spans="1:12" s="37" customFormat="1" ht="30" hidden="1" x14ac:dyDescent="0.25">
      <c r="A150" s="89">
        <v>41773</v>
      </c>
      <c r="B150" s="90">
        <v>0.63680555555555551</v>
      </c>
      <c r="C150" s="91" t="s">
        <v>213</v>
      </c>
      <c r="D150" s="28" t="s">
        <v>214</v>
      </c>
      <c r="E150" s="28" t="s">
        <v>215</v>
      </c>
      <c r="F150" s="92">
        <v>36</v>
      </c>
      <c r="G150" s="92" t="s">
        <v>216</v>
      </c>
      <c r="H150" s="92">
        <v>1</v>
      </c>
      <c r="I150" s="92">
        <v>132</v>
      </c>
      <c r="J150" s="28" t="s">
        <v>217</v>
      </c>
      <c r="K150" s="28" t="s">
        <v>217</v>
      </c>
      <c r="L150" s="36"/>
    </row>
    <row r="151" spans="1:12" s="37" customFormat="1" ht="45" hidden="1" x14ac:dyDescent="0.25">
      <c r="A151" s="89">
        <v>41773</v>
      </c>
      <c r="B151" s="90">
        <v>0.67222222222222217</v>
      </c>
      <c r="C151" s="91" t="s">
        <v>218</v>
      </c>
      <c r="D151" s="28" t="s">
        <v>214</v>
      </c>
      <c r="E151" s="28" t="s">
        <v>215</v>
      </c>
      <c r="F151" s="92">
        <v>50</v>
      </c>
      <c r="G151" s="92" t="s">
        <v>216</v>
      </c>
      <c r="H151" s="92">
        <v>1.4</v>
      </c>
      <c r="I151" s="92">
        <v>99</v>
      </c>
      <c r="J151" s="28" t="s">
        <v>217</v>
      </c>
      <c r="K151" s="28" t="s">
        <v>217</v>
      </c>
      <c r="L151" s="36"/>
    </row>
    <row r="152" spans="1:12" s="37" customFormat="1" ht="30" hidden="1" x14ac:dyDescent="0.25">
      <c r="A152" s="89">
        <v>41773</v>
      </c>
      <c r="B152" s="90">
        <v>0.65902777777777777</v>
      </c>
      <c r="C152" s="91" t="s">
        <v>219</v>
      </c>
      <c r="D152" s="28" t="s">
        <v>214</v>
      </c>
      <c r="E152" s="28" t="s">
        <v>215</v>
      </c>
      <c r="F152" s="92">
        <v>42</v>
      </c>
      <c r="G152" s="92" t="s">
        <v>216</v>
      </c>
      <c r="H152" s="92">
        <v>1.5</v>
      </c>
      <c r="I152" s="92">
        <v>102</v>
      </c>
      <c r="J152" s="28" t="s">
        <v>217</v>
      </c>
      <c r="K152" s="28" t="s">
        <v>217</v>
      </c>
      <c r="L152" s="36"/>
    </row>
    <row r="153" spans="1:12" s="37" customFormat="1" ht="45" hidden="1" x14ac:dyDescent="0.25">
      <c r="A153" s="89">
        <v>41773</v>
      </c>
      <c r="B153" s="90">
        <v>0.71319444444444446</v>
      </c>
      <c r="C153" s="91" t="s">
        <v>220</v>
      </c>
      <c r="D153" s="28" t="s">
        <v>214</v>
      </c>
      <c r="E153" s="28" t="s">
        <v>215</v>
      </c>
      <c r="F153" s="92">
        <v>50</v>
      </c>
      <c r="G153" s="92" t="s">
        <v>216</v>
      </c>
      <c r="H153" s="92">
        <v>2.4</v>
      </c>
      <c r="I153" s="92">
        <v>119</v>
      </c>
      <c r="J153" s="28" t="s">
        <v>217</v>
      </c>
      <c r="K153" s="28" t="s">
        <v>217</v>
      </c>
      <c r="L153" s="36"/>
    </row>
    <row r="154" spans="1:12" s="37" customFormat="1" ht="30" hidden="1" x14ac:dyDescent="0.25">
      <c r="A154" s="89">
        <v>41773</v>
      </c>
      <c r="B154" s="90">
        <v>0.68680555555555556</v>
      </c>
      <c r="C154" s="91" t="s">
        <v>221</v>
      </c>
      <c r="D154" s="28" t="s">
        <v>214</v>
      </c>
      <c r="E154" s="28" t="s">
        <v>215</v>
      </c>
      <c r="F154" s="92">
        <v>70</v>
      </c>
      <c r="G154" s="92" t="s">
        <v>216</v>
      </c>
      <c r="H154" s="92">
        <v>1.2</v>
      </c>
      <c r="I154" s="92">
        <v>110</v>
      </c>
      <c r="J154" s="28" t="s">
        <v>217</v>
      </c>
      <c r="K154" s="28" t="s">
        <v>217</v>
      </c>
      <c r="L154" s="36"/>
    </row>
    <row r="155" spans="1:12" s="37" customFormat="1" ht="30" hidden="1" x14ac:dyDescent="0.25">
      <c r="A155" s="89">
        <v>41773</v>
      </c>
      <c r="B155" s="90">
        <v>0.75277777777777777</v>
      </c>
      <c r="C155" s="91" t="s">
        <v>213</v>
      </c>
      <c r="D155" s="28" t="s">
        <v>214</v>
      </c>
      <c r="E155" s="28" t="s">
        <v>215</v>
      </c>
      <c r="F155" s="92">
        <v>47</v>
      </c>
      <c r="G155" s="92" t="s">
        <v>216</v>
      </c>
      <c r="H155" s="92">
        <v>1.4</v>
      </c>
      <c r="I155" s="92">
        <v>94</v>
      </c>
      <c r="J155" s="28" t="s">
        <v>217</v>
      </c>
      <c r="K155" s="28" t="s">
        <v>217</v>
      </c>
      <c r="L155" s="36"/>
    </row>
    <row r="156" spans="1:12" s="37" customFormat="1" ht="45" hidden="1" x14ac:dyDescent="0.25">
      <c r="A156" s="89">
        <v>41773</v>
      </c>
      <c r="B156" s="90">
        <v>0.79791666666666661</v>
      </c>
      <c r="C156" s="91" t="s">
        <v>218</v>
      </c>
      <c r="D156" s="28" t="s">
        <v>214</v>
      </c>
      <c r="E156" s="28" t="s">
        <v>215</v>
      </c>
      <c r="F156" s="92">
        <v>51</v>
      </c>
      <c r="G156" s="92" t="s">
        <v>216</v>
      </c>
      <c r="H156" s="92">
        <v>2.1</v>
      </c>
      <c r="I156" s="92">
        <v>87</v>
      </c>
      <c r="J156" s="28" t="s">
        <v>217</v>
      </c>
      <c r="K156" s="28" t="s">
        <v>217</v>
      </c>
      <c r="L156" s="36"/>
    </row>
    <row r="157" spans="1:12" s="37" customFormat="1" ht="30" hidden="1" x14ac:dyDescent="0.25">
      <c r="A157" s="89">
        <v>41773</v>
      </c>
      <c r="B157" s="90">
        <v>0.78472222222222221</v>
      </c>
      <c r="C157" s="91" t="s">
        <v>219</v>
      </c>
      <c r="D157" s="28" t="s">
        <v>214</v>
      </c>
      <c r="E157" s="28" t="s">
        <v>215</v>
      </c>
      <c r="F157" s="92">
        <v>45</v>
      </c>
      <c r="G157" s="92" t="s">
        <v>216</v>
      </c>
      <c r="H157" s="92">
        <v>1.9</v>
      </c>
      <c r="I157" s="92">
        <v>87</v>
      </c>
      <c r="J157" s="28" t="s">
        <v>217</v>
      </c>
      <c r="K157" s="28" t="s">
        <v>217</v>
      </c>
      <c r="L157" s="36"/>
    </row>
    <row r="158" spans="1:12" s="37" customFormat="1" ht="45" hidden="1" x14ac:dyDescent="0.25">
      <c r="A158" s="89">
        <v>41773</v>
      </c>
      <c r="B158" s="90">
        <v>0.76944444444444438</v>
      </c>
      <c r="C158" s="91" t="s">
        <v>220</v>
      </c>
      <c r="D158" s="28" t="s">
        <v>214</v>
      </c>
      <c r="E158" s="28" t="s">
        <v>215</v>
      </c>
      <c r="F158" s="92">
        <v>54</v>
      </c>
      <c r="G158" s="92" t="s">
        <v>216</v>
      </c>
      <c r="H158" s="92">
        <v>1.4</v>
      </c>
      <c r="I158" s="92">
        <v>97</v>
      </c>
      <c r="J158" s="28" t="s">
        <v>217</v>
      </c>
      <c r="K158" s="28" t="s">
        <v>217</v>
      </c>
      <c r="L158" s="36"/>
    </row>
    <row r="159" spans="1:12" s="37" customFormat="1" ht="30" hidden="1" x14ac:dyDescent="0.25">
      <c r="A159" s="89">
        <v>41773</v>
      </c>
      <c r="B159" s="90">
        <v>0.8125</v>
      </c>
      <c r="C159" s="91" t="s">
        <v>221</v>
      </c>
      <c r="D159" s="28" t="s">
        <v>214</v>
      </c>
      <c r="E159" s="28" t="s">
        <v>215</v>
      </c>
      <c r="F159" s="92">
        <v>70</v>
      </c>
      <c r="G159" s="92" t="s">
        <v>216</v>
      </c>
      <c r="H159" s="92">
        <v>2</v>
      </c>
      <c r="I159" s="92">
        <v>87</v>
      </c>
      <c r="J159" s="28" t="s">
        <v>217</v>
      </c>
      <c r="K159" s="28" t="s">
        <v>217</v>
      </c>
      <c r="L159" s="36"/>
    </row>
    <row r="160" spans="1:12" s="37" customFormat="1" ht="30" hidden="1" x14ac:dyDescent="0.25">
      <c r="A160" s="89">
        <v>41773</v>
      </c>
      <c r="B160" s="90">
        <v>0.99375000000000002</v>
      </c>
      <c r="C160" s="91" t="s">
        <v>213</v>
      </c>
      <c r="D160" s="28" t="s">
        <v>214</v>
      </c>
      <c r="E160" s="28" t="s">
        <v>215</v>
      </c>
      <c r="F160" s="92">
        <v>47</v>
      </c>
      <c r="G160" s="92" t="s">
        <v>216</v>
      </c>
      <c r="H160" s="92">
        <v>1.6</v>
      </c>
      <c r="I160" s="92">
        <v>285</v>
      </c>
      <c r="J160" s="28" t="s">
        <v>217</v>
      </c>
      <c r="K160" s="28" t="s">
        <v>217</v>
      </c>
      <c r="L160" s="36"/>
    </row>
    <row r="161" spans="1:12" s="37" customFormat="1" ht="45" hidden="1" x14ac:dyDescent="0.25">
      <c r="A161" s="89">
        <v>41773</v>
      </c>
      <c r="B161" s="90">
        <v>0.53055555555555556</v>
      </c>
      <c r="C161" s="91" t="s">
        <v>218</v>
      </c>
      <c r="D161" s="28" t="s">
        <v>214</v>
      </c>
      <c r="E161" s="28" t="s">
        <v>215</v>
      </c>
      <c r="F161" s="92">
        <v>48</v>
      </c>
      <c r="G161" s="92" t="s">
        <v>216</v>
      </c>
      <c r="H161" s="92">
        <v>2</v>
      </c>
      <c r="I161" s="92">
        <v>285</v>
      </c>
      <c r="J161" s="28" t="s">
        <v>217</v>
      </c>
      <c r="K161" s="28" t="s">
        <v>217</v>
      </c>
      <c r="L161" s="36"/>
    </row>
    <row r="162" spans="1:12" s="37" customFormat="1" ht="30" hidden="1" x14ac:dyDescent="0.25">
      <c r="A162" s="89">
        <v>41773</v>
      </c>
      <c r="B162" s="90">
        <v>0.51736111111111105</v>
      </c>
      <c r="C162" s="91" t="s">
        <v>219</v>
      </c>
      <c r="D162" s="28" t="s">
        <v>214</v>
      </c>
      <c r="E162" s="28" t="s">
        <v>215</v>
      </c>
      <c r="F162" s="92">
        <v>42</v>
      </c>
      <c r="G162" s="92" t="s">
        <v>216</v>
      </c>
      <c r="H162" s="92">
        <v>1.5</v>
      </c>
      <c r="I162" s="92">
        <v>292</v>
      </c>
      <c r="J162" s="28" t="s">
        <v>217</v>
      </c>
      <c r="K162" s="28" t="s">
        <v>217</v>
      </c>
      <c r="L162" s="36"/>
    </row>
    <row r="163" spans="1:12" s="37" customFormat="1" ht="45" hidden="1" x14ac:dyDescent="0.25">
      <c r="A163" s="89">
        <v>41773</v>
      </c>
      <c r="B163" s="90">
        <v>0.94097222222222221</v>
      </c>
      <c r="C163" s="91" t="s">
        <v>220</v>
      </c>
      <c r="D163" s="28" t="s">
        <v>214</v>
      </c>
      <c r="E163" s="28" t="s">
        <v>215</v>
      </c>
      <c r="F163" s="92">
        <v>45</v>
      </c>
      <c r="G163" s="92" t="s">
        <v>216</v>
      </c>
      <c r="H163" s="92">
        <v>1.6</v>
      </c>
      <c r="I163" s="92">
        <v>161</v>
      </c>
      <c r="J163" s="28" t="s">
        <v>217</v>
      </c>
      <c r="K163" s="28" t="s">
        <v>217</v>
      </c>
      <c r="L163" s="36"/>
    </row>
    <row r="164" spans="1:12" s="37" customFormat="1" ht="30" hidden="1" x14ac:dyDescent="0.25">
      <c r="A164" s="89">
        <v>41774</v>
      </c>
      <c r="B164" s="90">
        <v>4.5138888888888888E-2</v>
      </c>
      <c r="C164" s="91" t="s">
        <v>221</v>
      </c>
      <c r="D164" s="28" t="s">
        <v>214</v>
      </c>
      <c r="E164" s="28" t="s">
        <v>215</v>
      </c>
      <c r="F164" s="92">
        <v>55</v>
      </c>
      <c r="G164" s="92" t="s">
        <v>216</v>
      </c>
      <c r="H164" s="92">
        <v>1.9</v>
      </c>
      <c r="I164" s="92">
        <v>284</v>
      </c>
      <c r="J164" s="28" t="s">
        <v>217</v>
      </c>
      <c r="K164" s="28" t="s">
        <v>217</v>
      </c>
      <c r="L164" s="36"/>
    </row>
    <row r="165" spans="1:12" s="37" customFormat="1" hidden="1" x14ac:dyDescent="0.25">
      <c r="A165" s="89">
        <v>41809</v>
      </c>
      <c r="B165" s="90">
        <v>0.95763888888888893</v>
      </c>
      <c r="C165" s="92" t="s">
        <v>260</v>
      </c>
      <c r="D165" s="28" t="s">
        <v>17</v>
      </c>
      <c r="E165" s="28" t="s">
        <v>215</v>
      </c>
      <c r="F165" s="92">
        <v>48</v>
      </c>
      <c r="G165" s="92" t="s">
        <v>216</v>
      </c>
      <c r="H165" s="92">
        <v>1</v>
      </c>
      <c r="I165" s="92" t="s">
        <v>261</v>
      </c>
      <c r="J165" s="28" t="s">
        <v>217</v>
      </c>
      <c r="K165" s="28" t="s">
        <v>217</v>
      </c>
      <c r="L165" s="36"/>
    </row>
    <row r="166" spans="1:12" s="37" customFormat="1" hidden="1" x14ac:dyDescent="0.25">
      <c r="A166" s="89">
        <v>41809</v>
      </c>
      <c r="B166" s="90">
        <v>0.94236111111111109</v>
      </c>
      <c r="C166" s="92" t="s">
        <v>262</v>
      </c>
      <c r="D166" s="28" t="s">
        <v>17</v>
      </c>
      <c r="E166" s="28" t="s">
        <v>215</v>
      </c>
      <c r="F166" s="92">
        <v>41</v>
      </c>
      <c r="G166" s="92" t="s">
        <v>216</v>
      </c>
      <c r="H166" s="92">
        <v>0.5</v>
      </c>
      <c r="I166" s="92" t="s">
        <v>261</v>
      </c>
      <c r="J166" s="28" t="s">
        <v>217</v>
      </c>
      <c r="K166" s="28" t="s">
        <v>217</v>
      </c>
      <c r="L166" s="36"/>
    </row>
    <row r="167" spans="1:12" s="37" customFormat="1" hidden="1" x14ac:dyDescent="0.25">
      <c r="A167" s="89">
        <v>41809</v>
      </c>
      <c r="B167" s="90">
        <v>0.92569444444444438</v>
      </c>
      <c r="C167" s="92" t="s">
        <v>263</v>
      </c>
      <c r="D167" s="28" t="s">
        <v>17</v>
      </c>
      <c r="E167" s="28" t="s">
        <v>215</v>
      </c>
      <c r="F167" s="92">
        <v>43</v>
      </c>
      <c r="G167" s="92" t="s">
        <v>216</v>
      </c>
      <c r="H167" s="92">
        <v>1</v>
      </c>
      <c r="I167" s="92" t="s">
        <v>261</v>
      </c>
      <c r="J167" s="28" t="s">
        <v>217</v>
      </c>
      <c r="K167" s="28" t="s">
        <v>217</v>
      </c>
      <c r="L167" s="36"/>
    </row>
    <row r="168" spans="1:12" s="37" customFormat="1" hidden="1" x14ac:dyDescent="0.25">
      <c r="A168" s="89">
        <v>41842</v>
      </c>
      <c r="B168" s="90">
        <v>7.3611111111111113E-2</v>
      </c>
      <c r="C168" s="92" t="s">
        <v>260</v>
      </c>
      <c r="D168" s="28" t="s">
        <v>17</v>
      </c>
      <c r="E168" s="28" t="s">
        <v>215</v>
      </c>
      <c r="F168" s="92">
        <v>45</v>
      </c>
      <c r="G168" s="92" t="s">
        <v>216</v>
      </c>
      <c r="H168" s="92" t="s">
        <v>264</v>
      </c>
      <c r="I168" s="92" t="s">
        <v>217</v>
      </c>
      <c r="J168" s="28" t="s">
        <v>217</v>
      </c>
      <c r="K168" s="28" t="s">
        <v>217</v>
      </c>
      <c r="L168" s="36"/>
    </row>
    <row r="169" spans="1:12" s="37" customFormat="1" hidden="1" x14ac:dyDescent="0.25">
      <c r="A169" s="89">
        <v>41842</v>
      </c>
      <c r="B169" s="90">
        <v>5.9027777777777783E-2</v>
      </c>
      <c r="C169" s="92" t="s">
        <v>262</v>
      </c>
      <c r="D169" s="28" t="s">
        <v>17</v>
      </c>
      <c r="E169" s="28" t="s">
        <v>215</v>
      </c>
      <c r="F169" s="92">
        <v>41</v>
      </c>
      <c r="G169" s="92" t="s">
        <v>216</v>
      </c>
      <c r="H169" s="92" t="s">
        <v>264</v>
      </c>
      <c r="I169" s="92" t="s">
        <v>217</v>
      </c>
      <c r="J169" s="28" t="s">
        <v>217</v>
      </c>
      <c r="K169" s="28" t="s">
        <v>217</v>
      </c>
      <c r="L169" s="36"/>
    </row>
    <row r="170" spans="1:12" s="37" customFormat="1" hidden="1" x14ac:dyDescent="0.25">
      <c r="A170" s="89">
        <v>41842</v>
      </c>
      <c r="B170" s="90">
        <v>4.027777777777778E-2</v>
      </c>
      <c r="C170" s="92" t="s">
        <v>263</v>
      </c>
      <c r="D170" s="28" t="s">
        <v>17</v>
      </c>
      <c r="E170" s="28" t="s">
        <v>215</v>
      </c>
      <c r="F170" s="92">
        <v>38</v>
      </c>
      <c r="G170" s="92" t="s">
        <v>216</v>
      </c>
      <c r="H170" s="92" t="s">
        <v>264</v>
      </c>
      <c r="I170" s="92" t="s">
        <v>217</v>
      </c>
      <c r="J170" s="28" t="s">
        <v>217</v>
      </c>
      <c r="K170" s="28" t="s">
        <v>217</v>
      </c>
      <c r="L170" s="36"/>
    </row>
    <row r="171" spans="1:12" s="37" customFormat="1" hidden="1" x14ac:dyDescent="0.25">
      <c r="A171" s="89">
        <v>41876</v>
      </c>
      <c r="B171" s="90">
        <v>0.9902777777777777</v>
      </c>
      <c r="C171" s="92" t="s">
        <v>260</v>
      </c>
      <c r="D171" s="28" t="s">
        <v>17</v>
      </c>
      <c r="E171" s="28" t="s">
        <v>215</v>
      </c>
      <c r="F171" s="92">
        <v>45</v>
      </c>
      <c r="G171" s="92" t="s">
        <v>216</v>
      </c>
      <c r="H171" s="92">
        <v>1.2</v>
      </c>
      <c r="I171" s="92" t="s">
        <v>265</v>
      </c>
      <c r="J171" s="28" t="s">
        <v>217</v>
      </c>
      <c r="K171" s="28" t="s">
        <v>217</v>
      </c>
      <c r="L171" s="36"/>
    </row>
    <row r="172" spans="1:12" s="37" customFormat="1" hidden="1" x14ac:dyDescent="0.25">
      <c r="A172" s="89">
        <v>41876</v>
      </c>
      <c r="B172" s="90">
        <v>0.9770833333333333</v>
      </c>
      <c r="C172" s="92" t="s">
        <v>262</v>
      </c>
      <c r="D172" s="28" t="s">
        <v>17</v>
      </c>
      <c r="E172" s="28" t="s">
        <v>215</v>
      </c>
      <c r="F172" s="92">
        <v>41</v>
      </c>
      <c r="G172" s="92" t="s">
        <v>216</v>
      </c>
      <c r="H172" s="92">
        <v>1.6</v>
      </c>
      <c r="I172" s="92" t="s">
        <v>265</v>
      </c>
      <c r="J172" s="28" t="s">
        <v>217</v>
      </c>
      <c r="K172" s="28" t="s">
        <v>217</v>
      </c>
      <c r="L172" s="36"/>
    </row>
    <row r="173" spans="1:12" s="37" customFormat="1" hidden="1" x14ac:dyDescent="0.25">
      <c r="A173" s="89">
        <v>41876</v>
      </c>
      <c r="B173" s="90">
        <v>0.94930555555555562</v>
      </c>
      <c r="C173" s="92" t="s">
        <v>263</v>
      </c>
      <c r="D173" s="28" t="s">
        <v>17</v>
      </c>
      <c r="E173" s="28" t="s">
        <v>215</v>
      </c>
      <c r="F173" s="92">
        <v>39</v>
      </c>
      <c r="G173" s="92" t="s">
        <v>216</v>
      </c>
      <c r="H173" s="92">
        <v>1.5</v>
      </c>
      <c r="I173" s="92" t="s">
        <v>265</v>
      </c>
      <c r="J173" s="28" t="s">
        <v>217</v>
      </c>
      <c r="K173" s="28" t="s">
        <v>217</v>
      </c>
      <c r="L173" s="36"/>
    </row>
    <row r="174" spans="1:12" s="37" customFormat="1" hidden="1" x14ac:dyDescent="0.25">
      <c r="A174" s="89">
        <v>41907</v>
      </c>
      <c r="B174" s="90">
        <v>6.6666666666666666E-2</v>
      </c>
      <c r="C174" s="92" t="s">
        <v>260</v>
      </c>
      <c r="D174" s="28" t="s">
        <v>17</v>
      </c>
      <c r="E174" s="28" t="s">
        <v>215</v>
      </c>
      <c r="F174" s="92">
        <v>48</v>
      </c>
      <c r="G174" s="92" t="s">
        <v>266</v>
      </c>
      <c r="H174" s="92">
        <v>2.4</v>
      </c>
      <c r="I174" s="92">
        <v>262</v>
      </c>
      <c r="J174" s="93" t="s">
        <v>267</v>
      </c>
      <c r="K174" s="28" t="s">
        <v>268</v>
      </c>
      <c r="L174" s="36"/>
    </row>
    <row r="175" spans="1:12" s="37" customFormat="1" hidden="1" x14ac:dyDescent="0.25">
      <c r="A175" s="89">
        <v>41907</v>
      </c>
      <c r="B175" s="90">
        <v>5.2777777777777778E-2</v>
      </c>
      <c r="C175" s="92" t="s">
        <v>262</v>
      </c>
      <c r="D175" s="28" t="s">
        <v>17</v>
      </c>
      <c r="E175" s="28" t="s">
        <v>215</v>
      </c>
      <c r="F175" s="92">
        <v>43</v>
      </c>
      <c r="G175" s="92" t="s">
        <v>269</v>
      </c>
      <c r="H175" s="92">
        <v>1.4</v>
      </c>
      <c r="I175" s="92">
        <v>263</v>
      </c>
      <c r="J175" s="93" t="s">
        <v>270</v>
      </c>
      <c r="K175" s="28" t="s">
        <v>268</v>
      </c>
      <c r="L175" s="36"/>
    </row>
    <row r="176" spans="1:12" s="37" customFormat="1" hidden="1" x14ac:dyDescent="0.25">
      <c r="A176" s="89">
        <v>41907</v>
      </c>
      <c r="B176" s="90">
        <v>3.8194444444444441E-2</v>
      </c>
      <c r="C176" s="92" t="s">
        <v>263</v>
      </c>
      <c r="D176" s="28" t="s">
        <v>17</v>
      </c>
      <c r="E176" s="28" t="s">
        <v>215</v>
      </c>
      <c r="F176" s="92">
        <v>43</v>
      </c>
      <c r="G176" s="92" t="s">
        <v>216</v>
      </c>
      <c r="H176" s="92">
        <v>0.6</v>
      </c>
      <c r="I176" s="92">
        <v>216</v>
      </c>
      <c r="J176" s="93" t="s">
        <v>271</v>
      </c>
      <c r="K176" s="28" t="s">
        <v>217</v>
      </c>
      <c r="L176" s="36"/>
    </row>
    <row r="177" spans="1:12" s="37" customFormat="1" hidden="1" x14ac:dyDescent="0.25">
      <c r="A177" s="89">
        <v>41921</v>
      </c>
      <c r="B177" s="90">
        <v>6.1805555555555558E-2</v>
      </c>
      <c r="C177" s="92" t="s">
        <v>260</v>
      </c>
      <c r="D177" s="28" t="s">
        <v>17</v>
      </c>
      <c r="E177" s="28" t="s">
        <v>215</v>
      </c>
      <c r="F177" s="92">
        <v>46</v>
      </c>
      <c r="G177" s="92" t="s">
        <v>216</v>
      </c>
      <c r="H177" s="92">
        <v>1.3</v>
      </c>
      <c r="I177" s="92">
        <v>84</v>
      </c>
      <c r="J177" s="93" t="s">
        <v>234</v>
      </c>
      <c r="K177" s="28" t="s">
        <v>217</v>
      </c>
      <c r="L177" s="36"/>
    </row>
    <row r="178" spans="1:12" s="37" customFormat="1" hidden="1" x14ac:dyDescent="0.25">
      <c r="A178" s="89">
        <v>41921</v>
      </c>
      <c r="B178" s="90">
        <v>4.9305555555555554E-2</v>
      </c>
      <c r="C178" s="92" t="s">
        <v>262</v>
      </c>
      <c r="D178" s="28" t="s">
        <v>17</v>
      </c>
      <c r="E178" s="28" t="s">
        <v>215</v>
      </c>
      <c r="F178" s="92">
        <v>48</v>
      </c>
      <c r="G178" s="92" t="s">
        <v>216</v>
      </c>
      <c r="H178" s="92">
        <v>1.1000000000000001</v>
      </c>
      <c r="I178" s="92">
        <v>85</v>
      </c>
      <c r="J178" s="93" t="s">
        <v>234</v>
      </c>
      <c r="K178" s="28" t="s">
        <v>217</v>
      </c>
      <c r="L178" s="36"/>
    </row>
    <row r="179" spans="1:12" s="37" customFormat="1" hidden="1" x14ac:dyDescent="0.25">
      <c r="A179" s="89">
        <v>41921</v>
      </c>
      <c r="B179" s="90">
        <v>3.4027777777777775E-2</v>
      </c>
      <c r="C179" s="92" t="s">
        <v>263</v>
      </c>
      <c r="D179" s="28" t="s">
        <v>17</v>
      </c>
      <c r="E179" s="28" t="s">
        <v>215</v>
      </c>
      <c r="F179" s="92">
        <v>42</v>
      </c>
      <c r="G179" s="92" t="s">
        <v>216</v>
      </c>
      <c r="H179" s="92">
        <v>1</v>
      </c>
      <c r="I179" s="92">
        <v>96</v>
      </c>
      <c r="J179" s="93" t="s">
        <v>253</v>
      </c>
      <c r="K179" s="28" t="s">
        <v>217</v>
      </c>
      <c r="L179" s="36"/>
    </row>
    <row r="180" spans="1:12" s="37" customFormat="1" hidden="1" x14ac:dyDescent="0.25">
      <c r="A180" s="89">
        <v>41955</v>
      </c>
      <c r="B180" s="90">
        <v>0.98888888888888893</v>
      </c>
      <c r="C180" s="92" t="s">
        <v>260</v>
      </c>
      <c r="D180" s="28" t="s">
        <v>17</v>
      </c>
      <c r="E180" s="28" t="s">
        <v>215</v>
      </c>
      <c r="F180" s="92">
        <v>46</v>
      </c>
      <c r="G180" s="92" t="s">
        <v>216</v>
      </c>
      <c r="H180" s="92">
        <v>2.6</v>
      </c>
      <c r="I180" s="92">
        <v>105</v>
      </c>
      <c r="J180" s="28" t="s">
        <v>272</v>
      </c>
      <c r="K180" s="28" t="s">
        <v>217</v>
      </c>
      <c r="L180" s="36"/>
    </row>
    <row r="181" spans="1:12" s="37" customFormat="1" hidden="1" x14ac:dyDescent="0.25">
      <c r="A181" s="89">
        <v>41955</v>
      </c>
      <c r="B181" s="90">
        <v>0.97638888888888886</v>
      </c>
      <c r="C181" s="92" t="s">
        <v>262</v>
      </c>
      <c r="D181" s="28" t="s">
        <v>17</v>
      </c>
      <c r="E181" s="28" t="s">
        <v>215</v>
      </c>
      <c r="F181" s="92">
        <v>38</v>
      </c>
      <c r="G181" s="92" t="s">
        <v>216</v>
      </c>
      <c r="H181" s="92">
        <v>2.4</v>
      </c>
      <c r="I181" s="92">
        <v>106</v>
      </c>
      <c r="J181" s="28" t="s">
        <v>273</v>
      </c>
      <c r="K181" s="28" t="s">
        <v>217</v>
      </c>
      <c r="L181" s="36"/>
    </row>
    <row r="182" spans="1:12" s="37" customFormat="1" hidden="1" x14ac:dyDescent="0.25">
      <c r="A182" s="89">
        <v>41955</v>
      </c>
      <c r="B182" s="90">
        <v>0.94930555555555562</v>
      </c>
      <c r="C182" s="92" t="s">
        <v>263</v>
      </c>
      <c r="D182" s="28" t="s">
        <v>17</v>
      </c>
      <c r="E182" s="28" t="s">
        <v>215</v>
      </c>
      <c r="F182" s="92">
        <v>37</v>
      </c>
      <c r="G182" s="92" t="s">
        <v>216</v>
      </c>
      <c r="H182" s="92">
        <v>3</v>
      </c>
      <c r="I182" s="92">
        <v>103</v>
      </c>
      <c r="J182" s="28" t="s">
        <v>273</v>
      </c>
      <c r="K182" s="28" t="s">
        <v>217</v>
      </c>
      <c r="L182" s="36"/>
    </row>
    <row r="183" spans="1:12" s="37" customFormat="1" hidden="1" x14ac:dyDescent="0.25">
      <c r="A183" s="89">
        <v>41989</v>
      </c>
      <c r="B183" s="90">
        <v>0.93541666666666667</v>
      </c>
      <c r="C183" s="92" t="s">
        <v>260</v>
      </c>
      <c r="D183" s="28" t="s">
        <v>17</v>
      </c>
      <c r="E183" s="28" t="s">
        <v>215</v>
      </c>
      <c r="F183" s="92">
        <v>50</v>
      </c>
      <c r="G183" s="92" t="s">
        <v>216</v>
      </c>
      <c r="H183" s="92">
        <v>4</v>
      </c>
      <c r="I183" s="92">
        <v>256</v>
      </c>
      <c r="J183" s="28" t="s">
        <v>272</v>
      </c>
      <c r="K183" s="28" t="s">
        <v>217</v>
      </c>
      <c r="L183" s="36"/>
    </row>
    <row r="184" spans="1:12" s="37" customFormat="1" hidden="1" x14ac:dyDescent="0.25">
      <c r="A184" s="89">
        <v>41989</v>
      </c>
      <c r="B184" s="90">
        <v>0.92222222222222217</v>
      </c>
      <c r="C184" s="92" t="s">
        <v>262</v>
      </c>
      <c r="D184" s="28" t="s">
        <v>17</v>
      </c>
      <c r="E184" s="28" t="s">
        <v>215</v>
      </c>
      <c r="F184" s="92">
        <v>46</v>
      </c>
      <c r="G184" s="92" t="s">
        <v>216</v>
      </c>
      <c r="H184" s="92">
        <v>3.5</v>
      </c>
      <c r="I184" s="92">
        <v>255</v>
      </c>
      <c r="J184" s="28" t="s">
        <v>273</v>
      </c>
      <c r="K184" s="28" t="s">
        <v>217</v>
      </c>
      <c r="L184" s="36"/>
    </row>
    <row r="185" spans="1:12" s="37" customFormat="1" hidden="1" x14ac:dyDescent="0.25">
      <c r="A185" s="89">
        <v>41989</v>
      </c>
      <c r="B185" s="90">
        <v>0.95486111111111116</v>
      </c>
      <c r="C185" s="92" t="s">
        <v>263</v>
      </c>
      <c r="D185" s="28" t="s">
        <v>17</v>
      </c>
      <c r="E185" s="28" t="s">
        <v>215</v>
      </c>
      <c r="F185" s="92">
        <v>49</v>
      </c>
      <c r="G185" s="92" t="s">
        <v>216</v>
      </c>
      <c r="H185" s="92">
        <v>3.6</v>
      </c>
      <c r="I185" s="92">
        <v>261</v>
      </c>
      <c r="J185" s="28" t="s">
        <v>273</v>
      </c>
      <c r="K185" s="28" t="s">
        <v>217</v>
      </c>
      <c r="L185" s="36"/>
    </row>
    <row r="186" spans="1:12" ht="17.25" hidden="1" x14ac:dyDescent="0.25">
      <c r="A186" s="94">
        <v>42034</v>
      </c>
      <c r="B186" s="95">
        <v>7.7083333333333337E-2</v>
      </c>
      <c r="C186" s="28" t="s">
        <v>260</v>
      </c>
      <c r="D186" s="28" t="s">
        <v>17</v>
      </c>
      <c r="E186" s="28" t="s">
        <v>215</v>
      </c>
      <c r="F186" s="28">
        <v>46</v>
      </c>
      <c r="G186" s="28" t="s">
        <v>216</v>
      </c>
      <c r="H186" s="81">
        <v>2.1</v>
      </c>
      <c r="I186" s="28">
        <v>156</v>
      </c>
      <c r="J186" s="28" t="s">
        <v>287</v>
      </c>
      <c r="K186" s="81" t="s">
        <v>217</v>
      </c>
      <c r="L186" s="36"/>
    </row>
    <row r="187" spans="1:12" ht="17.25" hidden="1" x14ac:dyDescent="0.25">
      <c r="A187" s="94">
        <v>42034</v>
      </c>
      <c r="B187" s="95">
        <v>6.3888888888888884E-2</v>
      </c>
      <c r="C187" s="28" t="s">
        <v>262</v>
      </c>
      <c r="D187" s="28" t="s">
        <v>17</v>
      </c>
      <c r="E187" s="28" t="s">
        <v>215</v>
      </c>
      <c r="F187" s="28">
        <v>41</v>
      </c>
      <c r="G187" s="28" t="s">
        <v>216</v>
      </c>
      <c r="H187" s="81">
        <v>1.6</v>
      </c>
      <c r="I187" s="28">
        <v>62</v>
      </c>
      <c r="J187" s="28" t="s">
        <v>287</v>
      </c>
      <c r="K187" s="81" t="s">
        <v>217</v>
      </c>
      <c r="L187" s="36"/>
    </row>
    <row r="188" spans="1:12" ht="17.25" hidden="1" x14ac:dyDescent="0.25">
      <c r="A188" s="94">
        <v>42034</v>
      </c>
      <c r="B188" s="95">
        <v>4.7916666666666663E-2</v>
      </c>
      <c r="C188" s="28" t="s">
        <v>263</v>
      </c>
      <c r="D188" s="28" t="s">
        <v>17</v>
      </c>
      <c r="E188" s="28" t="s">
        <v>215</v>
      </c>
      <c r="F188" s="28">
        <v>49</v>
      </c>
      <c r="G188" s="28" t="s">
        <v>216</v>
      </c>
      <c r="H188" s="81">
        <v>1.8</v>
      </c>
      <c r="I188" s="28">
        <v>66</v>
      </c>
      <c r="J188" s="28" t="s">
        <v>287</v>
      </c>
      <c r="K188" s="81" t="s">
        <v>217</v>
      </c>
      <c r="L188" s="36"/>
    </row>
    <row r="189" spans="1:12" ht="17.25" hidden="1" x14ac:dyDescent="0.25">
      <c r="A189" s="94">
        <v>42046</v>
      </c>
      <c r="B189" s="95">
        <v>0.99236111111111114</v>
      </c>
      <c r="C189" s="28" t="s">
        <v>260</v>
      </c>
      <c r="D189" s="28" t="s">
        <v>17</v>
      </c>
      <c r="E189" s="28" t="s">
        <v>215</v>
      </c>
      <c r="F189" s="28">
        <v>50</v>
      </c>
      <c r="G189" s="28" t="s">
        <v>216</v>
      </c>
      <c r="H189" s="81">
        <v>1.5</v>
      </c>
      <c r="I189" s="28">
        <v>108</v>
      </c>
      <c r="J189" s="28" t="s">
        <v>287</v>
      </c>
      <c r="K189" s="81" t="s">
        <v>217</v>
      </c>
      <c r="L189" s="36"/>
    </row>
    <row r="190" spans="1:12" ht="17.25" hidden="1" x14ac:dyDescent="0.25">
      <c r="A190" s="94">
        <v>42046</v>
      </c>
      <c r="B190" s="95">
        <v>0.97916666666666663</v>
      </c>
      <c r="C190" s="28" t="s">
        <v>262</v>
      </c>
      <c r="D190" s="28" t="s">
        <v>17</v>
      </c>
      <c r="E190" s="28" t="s">
        <v>215</v>
      </c>
      <c r="F190" s="28">
        <v>42</v>
      </c>
      <c r="G190" s="28" t="s">
        <v>216</v>
      </c>
      <c r="H190" s="81">
        <v>2.8</v>
      </c>
      <c r="I190" s="28">
        <v>134</v>
      </c>
      <c r="J190" s="28" t="s">
        <v>288</v>
      </c>
      <c r="K190" s="81" t="s">
        <v>217</v>
      </c>
      <c r="L190" s="36"/>
    </row>
    <row r="191" spans="1:12" ht="17.25" hidden="1" x14ac:dyDescent="0.25">
      <c r="A191" s="94">
        <v>42046</v>
      </c>
      <c r="B191" s="95">
        <v>0.96527777777777779</v>
      </c>
      <c r="C191" s="28" t="s">
        <v>263</v>
      </c>
      <c r="D191" s="28" t="s">
        <v>17</v>
      </c>
      <c r="E191" s="28" t="s">
        <v>215</v>
      </c>
      <c r="F191" s="28">
        <v>41</v>
      </c>
      <c r="G191" s="28" t="s">
        <v>216</v>
      </c>
      <c r="H191" s="81">
        <v>2</v>
      </c>
      <c r="I191" s="28">
        <v>127</v>
      </c>
      <c r="J191" s="28" t="s">
        <v>287</v>
      </c>
      <c r="K191" s="81" t="s">
        <v>217</v>
      </c>
      <c r="L191" s="36"/>
    </row>
    <row r="192" spans="1:12" ht="17.25" hidden="1" x14ac:dyDescent="0.25">
      <c r="A192" s="94">
        <v>42066</v>
      </c>
      <c r="B192" s="95">
        <v>0.93541666666666667</v>
      </c>
      <c r="C192" s="28" t="s">
        <v>260</v>
      </c>
      <c r="D192" s="28" t="s">
        <v>17</v>
      </c>
      <c r="E192" s="28" t="s">
        <v>215</v>
      </c>
      <c r="F192" s="28">
        <v>48</v>
      </c>
      <c r="G192" s="28" t="s">
        <v>216</v>
      </c>
      <c r="H192" s="81">
        <v>2.8</v>
      </c>
      <c r="I192" s="28">
        <v>115</v>
      </c>
      <c r="J192" s="28" t="s">
        <v>288</v>
      </c>
      <c r="K192" s="81" t="s">
        <v>217</v>
      </c>
      <c r="L192" s="36"/>
    </row>
    <row r="193" spans="1:12" ht="17.25" hidden="1" x14ac:dyDescent="0.25">
      <c r="A193" s="94">
        <v>42066</v>
      </c>
      <c r="B193" s="95">
        <v>0.91805555555555562</v>
      </c>
      <c r="C193" s="28" t="s">
        <v>262</v>
      </c>
      <c r="D193" s="28" t="s">
        <v>17</v>
      </c>
      <c r="E193" s="28" t="s">
        <v>215</v>
      </c>
      <c r="F193" s="28">
        <v>41</v>
      </c>
      <c r="G193" s="28" t="s">
        <v>216</v>
      </c>
      <c r="H193" s="81">
        <v>2.2000000000000002</v>
      </c>
      <c r="I193" s="28">
        <v>110</v>
      </c>
      <c r="J193" s="28" t="s">
        <v>288</v>
      </c>
      <c r="K193" s="81" t="s">
        <v>217</v>
      </c>
      <c r="L193" s="36"/>
    </row>
    <row r="194" spans="1:12" ht="17.25" hidden="1" x14ac:dyDescent="0.25">
      <c r="A194" s="94">
        <v>42066</v>
      </c>
      <c r="B194" s="95">
        <v>0.95486111111111116</v>
      </c>
      <c r="C194" s="28" t="s">
        <v>263</v>
      </c>
      <c r="D194" s="28" t="s">
        <v>17</v>
      </c>
      <c r="E194" s="28" t="s">
        <v>215</v>
      </c>
      <c r="F194" s="28">
        <v>43</v>
      </c>
      <c r="G194" s="28" t="s">
        <v>216</v>
      </c>
      <c r="H194" s="81">
        <v>2.4</v>
      </c>
      <c r="I194" s="28">
        <v>115</v>
      </c>
      <c r="J194" s="28" t="s">
        <v>288</v>
      </c>
      <c r="K194" s="81" t="s">
        <v>217</v>
      </c>
      <c r="L194" s="36"/>
    </row>
    <row r="195" spans="1:12" ht="17.25" hidden="1" x14ac:dyDescent="0.25">
      <c r="A195" s="94">
        <v>42103</v>
      </c>
      <c r="B195" s="95">
        <v>0.96944444444444444</v>
      </c>
      <c r="C195" s="28" t="s">
        <v>260</v>
      </c>
      <c r="D195" s="28" t="s">
        <v>17</v>
      </c>
      <c r="E195" s="28" t="s">
        <v>215</v>
      </c>
      <c r="F195" s="28">
        <v>49</v>
      </c>
      <c r="G195" s="28" t="s">
        <v>216</v>
      </c>
      <c r="H195" s="81">
        <v>0.9</v>
      </c>
      <c r="I195" s="28">
        <v>70</v>
      </c>
      <c r="J195" s="28" t="s">
        <v>287</v>
      </c>
      <c r="K195" s="81" t="s">
        <v>217</v>
      </c>
      <c r="L195" s="36"/>
    </row>
    <row r="196" spans="1:12" hidden="1" x14ac:dyDescent="0.25">
      <c r="A196" s="94">
        <v>42103</v>
      </c>
      <c r="B196" s="95">
        <v>0.95486111111111116</v>
      </c>
      <c r="C196" s="28" t="s">
        <v>262</v>
      </c>
      <c r="D196" s="28" t="s">
        <v>17</v>
      </c>
      <c r="E196" s="28" t="s">
        <v>215</v>
      </c>
      <c r="F196" s="28">
        <v>38</v>
      </c>
      <c r="G196" s="28" t="s">
        <v>216</v>
      </c>
      <c r="H196" s="81">
        <v>1.3</v>
      </c>
      <c r="I196" s="28">
        <v>82</v>
      </c>
      <c r="J196" s="28" t="s">
        <v>222</v>
      </c>
      <c r="K196" s="81" t="s">
        <v>217</v>
      </c>
      <c r="L196" s="36"/>
    </row>
    <row r="197" spans="1:12" ht="17.25" hidden="1" x14ac:dyDescent="0.25">
      <c r="A197" s="94">
        <v>42104</v>
      </c>
      <c r="B197" s="95">
        <v>3.472222222222222E-3</v>
      </c>
      <c r="C197" s="28" t="s">
        <v>263</v>
      </c>
      <c r="D197" s="28" t="s">
        <v>17</v>
      </c>
      <c r="E197" s="28" t="s">
        <v>215</v>
      </c>
      <c r="F197" s="28">
        <v>37</v>
      </c>
      <c r="G197" s="28" t="s">
        <v>216</v>
      </c>
      <c r="H197" s="81">
        <v>0.8</v>
      </c>
      <c r="I197" s="28">
        <v>128</v>
      </c>
      <c r="J197" s="28" t="s">
        <v>287</v>
      </c>
      <c r="K197" s="81" t="s">
        <v>217</v>
      </c>
      <c r="L197" s="36"/>
    </row>
    <row r="198" spans="1:12" ht="17.25" hidden="1" x14ac:dyDescent="0.25">
      <c r="A198" s="94">
        <v>42143</v>
      </c>
      <c r="B198" s="95">
        <v>0.99861111111111101</v>
      </c>
      <c r="C198" s="28" t="s">
        <v>260</v>
      </c>
      <c r="D198" s="28" t="s">
        <v>17</v>
      </c>
      <c r="E198" s="28" t="s">
        <v>215</v>
      </c>
      <c r="F198" s="28">
        <v>48</v>
      </c>
      <c r="G198" s="28">
        <v>39</v>
      </c>
      <c r="H198" s="81">
        <v>2.1</v>
      </c>
      <c r="I198" s="28">
        <v>281</v>
      </c>
      <c r="J198" s="28" t="s">
        <v>288</v>
      </c>
      <c r="K198" s="81" t="s">
        <v>274</v>
      </c>
      <c r="L198" s="36"/>
    </row>
    <row r="199" spans="1:12" ht="17.25" hidden="1" x14ac:dyDescent="0.25">
      <c r="A199" s="94">
        <v>42143</v>
      </c>
      <c r="B199" s="95">
        <v>0.98472222222222217</v>
      </c>
      <c r="C199" s="28" t="s">
        <v>262</v>
      </c>
      <c r="D199" s="28" t="s">
        <v>17</v>
      </c>
      <c r="E199" s="28" t="s">
        <v>215</v>
      </c>
      <c r="F199" s="28">
        <v>46</v>
      </c>
      <c r="G199" s="28">
        <v>38</v>
      </c>
      <c r="H199" s="81">
        <v>1.4</v>
      </c>
      <c r="I199" s="28">
        <v>269</v>
      </c>
      <c r="J199" s="28" t="s">
        <v>288</v>
      </c>
      <c r="K199" s="81" t="s">
        <v>274</v>
      </c>
      <c r="L199" s="36"/>
    </row>
    <row r="200" spans="1:12" ht="17.25" hidden="1" x14ac:dyDescent="0.25">
      <c r="A200" s="94">
        <v>42143</v>
      </c>
      <c r="B200" s="95">
        <v>0.96111111111111114</v>
      </c>
      <c r="C200" s="28" t="s">
        <v>263</v>
      </c>
      <c r="D200" s="28" t="s">
        <v>17</v>
      </c>
      <c r="E200" s="28" t="s">
        <v>215</v>
      </c>
      <c r="F200" s="28">
        <v>44</v>
      </c>
      <c r="G200" s="28">
        <v>25</v>
      </c>
      <c r="H200" s="81">
        <v>2.5</v>
      </c>
      <c r="I200" s="28">
        <v>305</v>
      </c>
      <c r="J200" s="28" t="s">
        <v>288</v>
      </c>
      <c r="K200" s="81" t="s">
        <v>274</v>
      </c>
      <c r="L200" s="36"/>
    </row>
    <row r="201" spans="1:12" ht="17.25" hidden="1" x14ac:dyDescent="0.25">
      <c r="A201" s="94">
        <v>42143</v>
      </c>
      <c r="B201" s="95">
        <v>0.99861111111111101</v>
      </c>
      <c r="C201" s="28" t="s">
        <v>260</v>
      </c>
      <c r="D201" s="28" t="s">
        <v>17</v>
      </c>
      <c r="E201" s="28" t="s">
        <v>275</v>
      </c>
      <c r="F201" s="28" t="s">
        <v>217</v>
      </c>
      <c r="G201" s="28">
        <v>44</v>
      </c>
      <c r="H201" s="81">
        <v>2.1</v>
      </c>
      <c r="I201" s="28">
        <v>281</v>
      </c>
      <c r="J201" s="28" t="s">
        <v>288</v>
      </c>
      <c r="K201" s="81" t="s">
        <v>274</v>
      </c>
      <c r="L201" s="36"/>
    </row>
    <row r="202" spans="1:12" ht="17.25" hidden="1" x14ac:dyDescent="0.25">
      <c r="A202" s="94">
        <v>42143</v>
      </c>
      <c r="B202" s="95">
        <v>0.98472222222222217</v>
      </c>
      <c r="C202" s="28" t="s">
        <v>262</v>
      </c>
      <c r="D202" s="28" t="s">
        <v>17</v>
      </c>
      <c r="E202" s="28" t="s">
        <v>275</v>
      </c>
      <c r="F202" s="28" t="s">
        <v>217</v>
      </c>
      <c r="G202" s="28">
        <v>43</v>
      </c>
      <c r="H202" s="81">
        <v>1.4</v>
      </c>
      <c r="I202" s="28">
        <v>269</v>
      </c>
      <c r="J202" s="28" t="s">
        <v>288</v>
      </c>
      <c r="K202" s="81" t="s">
        <v>274</v>
      </c>
      <c r="L202" s="36"/>
    </row>
    <row r="203" spans="1:12" ht="17.25" hidden="1" x14ac:dyDescent="0.25">
      <c r="A203" s="94">
        <v>42174</v>
      </c>
      <c r="B203" s="95">
        <v>0.94444444444444453</v>
      </c>
      <c r="C203" s="28" t="s">
        <v>260</v>
      </c>
      <c r="D203" s="28" t="s">
        <v>17</v>
      </c>
      <c r="E203" s="28" t="s">
        <v>215</v>
      </c>
      <c r="F203" s="28">
        <v>48</v>
      </c>
      <c r="G203" s="28" t="s">
        <v>276</v>
      </c>
      <c r="H203" s="81">
        <v>1.8</v>
      </c>
      <c r="I203" s="28">
        <v>272</v>
      </c>
      <c r="J203" s="28" t="s">
        <v>287</v>
      </c>
      <c r="K203" s="81" t="s">
        <v>217</v>
      </c>
      <c r="L203" s="36"/>
    </row>
    <row r="204" spans="1:12" ht="17.25" hidden="1" x14ac:dyDescent="0.25">
      <c r="A204" s="94">
        <v>42174</v>
      </c>
      <c r="B204" s="95">
        <v>0.93263888888888891</v>
      </c>
      <c r="C204" s="28" t="s">
        <v>262</v>
      </c>
      <c r="D204" s="28" t="s">
        <v>17</v>
      </c>
      <c r="E204" s="28" t="s">
        <v>215</v>
      </c>
      <c r="F204" s="28">
        <v>44</v>
      </c>
      <c r="G204" s="28" t="s">
        <v>276</v>
      </c>
      <c r="H204" s="81">
        <v>1.5</v>
      </c>
      <c r="I204" s="28">
        <v>272</v>
      </c>
      <c r="J204" s="28" t="s">
        <v>287</v>
      </c>
      <c r="K204" s="81" t="s">
        <v>217</v>
      </c>
      <c r="L204" s="36"/>
    </row>
    <row r="205" spans="1:12" ht="17.25" hidden="1" x14ac:dyDescent="0.25">
      <c r="A205" s="94">
        <v>42174</v>
      </c>
      <c r="B205" s="95">
        <v>0.91875000000000007</v>
      </c>
      <c r="C205" s="28" t="s">
        <v>263</v>
      </c>
      <c r="D205" s="28" t="s">
        <v>17</v>
      </c>
      <c r="E205" s="28" t="s">
        <v>215</v>
      </c>
      <c r="F205" s="28">
        <v>38</v>
      </c>
      <c r="G205" s="28" t="s">
        <v>277</v>
      </c>
      <c r="H205" s="81">
        <v>1.2</v>
      </c>
      <c r="I205" s="28">
        <v>261</v>
      </c>
      <c r="J205" s="28" t="s">
        <v>287</v>
      </c>
      <c r="K205" s="81" t="s">
        <v>217</v>
      </c>
      <c r="L205" s="36"/>
    </row>
    <row r="206" spans="1:12" ht="17.25" hidden="1" x14ac:dyDescent="0.25">
      <c r="A206" s="94">
        <v>42201</v>
      </c>
      <c r="B206" s="95">
        <v>0.97638888888888886</v>
      </c>
      <c r="C206" s="28" t="s">
        <v>260</v>
      </c>
      <c r="D206" s="28" t="s">
        <v>17</v>
      </c>
      <c r="E206" s="28" t="s">
        <v>215</v>
      </c>
      <c r="F206" s="28">
        <v>46</v>
      </c>
      <c r="G206" s="28" t="s">
        <v>216</v>
      </c>
      <c r="H206" s="81">
        <v>6.8</v>
      </c>
      <c r="I206" s="28">
        <v>272</v>
      </c>
      <c r="J206" s="28" t="s">
        <v>287</v>
      </c>
      <c r="K206" s="81" t="s">
        <v>217</v>
      </c>
      <c r="L206" s="36"/>
    </row>
    <row r="207" spans="1:12" ht="17.25" hidden="1" x14ac:dyDescent="0.25">
      <c r="A207" s="94">
        <v>42201</v>
      </c>
      <c r="B207" s="95">
        <v>0.96180555555555547</v>
      </c>
      <c r="C207" s="28" t="s">
        <v>262</v>
      </c>
      <c r="D207" s="28" t="s">
        <v>17</v>
      </c>
      <c r="E207" s="28" t="s">
        <v>215</v>
      </c>
      <c r="F207" s="28">
        <v>45</v>
      </c>
      <c r="G207" s="28" t="s">
        <v>216</v>
      </c>
      <c r="H207" s="81">
        <v>7</v>
      </c>
      <c r="I207" s="28">
        <v>271</v>
      </c>
      <c r="J207" s="28" t="s">
        <v>289</v>
      </c>
      <c r="K207" s="81" t="s">
        <v>217</v>
      </c>
      <c r="L207" s="36"/>
    </row>
    <row r="208" spans="1:12" ht="17.25" hidden="1" x14ac:dyDescent="0.25">
      <c r="A208" s="94">
        <v>42201</v>
      </c>
      <c r="B208" s="95">
        <v>0.9291666666666667</v>
      </c>
      <c r="C208" s="28" t="s">
        <v>263</v>
      </c>
      <c r="D208" s="28" t="s">
        <v>17</v>
      </c>
      <c r="E208" s="28" t="s">
        <v>215</v>
      </c>
      <c r="F208" s="28">
        <v>45</v>
      </c>
      <c r="G208" s="28" t="s">
        <v>216</v>
      </c>
      <c r="H208" s="81">
        <v>5</v>
      </c>
      <c r="I208" s="28">
        <v>268</v>
      </c>
      <c r="J208" s="28" t="s">
        <v>289</v>
      </c>
      <c r="K208" s="81" t="s">
        <v>217</v>
      </c>
      <c r="L208" s="36"/>
    </row>
    <row r="209" spans="1:12" ht="17.25" hidden="1" x14ac:dyDescent="0.25">
      <c r="A209" s="94">
        <v>42234</v>
      </c>
      <c r="B209" s="95">
        <v>0.98611111111111116</v>
      </c>
      <c r="C209" s="28" t="s">
        <v>260</v>
      </c>
      <c r="D209" s="28" t="s">
        <v>17</v>
      </c>
      <c r="E209" s="28" t="s">
        <v>215</v>
      </c>
      <c r="F209" s="28">
        <v>52</v>
      </c>
      <c r="G209" s="28" t="s">
        <v>216</v>
      </c>
      <c r="H209" s="81" t="s">
        <v>278</v>
      </c>
      <c r="I209" s="28" t="s">
        <v>278</v>
      </c>
      <c r="J209" s="28" t="s">
        <v>288</v>
      </c>
      <c r="K209" s="81" t="s">
        <v>217</v>
      </c>
      <c r="L209" s="36"/>
    </row>
    <row r="210" spans="1:12" ht="17.25" hidden="1" x14ac:dyDescent="0.25">
      <c r="A210" s="94">
        <v>42234</v>
      </c>
      <c r="B210" s="95">
        <v>0.97361111111111109</v>
      </c>
      <c r="C210" s="28" t="s">
        <v>262</v>
      </c>
      <c r="D210" s="28" t="s">
        <v>17</v>
      </c>
      <c r="E210" s="28" t="s">
        <v>215</v>
      </c>
      <c r="F210" s="28">
        <v>50</v>
      </c>
      <c r="G210" s="28" t="s">
        <v>216</v>
      </c>
      <c r="H210" s="81" t="s">
        <v>278</v>
      </c>
      <c r="I210" s="28" t="s">
        <v>278</v>
      </c>
      <c r="J210" s="28" t="s">
        <v>288</v>
      </c>
      <c r="K210" s="81" t="s">
        <v>217</v>
      </c>
      <c r="L210" s="36"/>
    </row>
    <row r="211" spans="1:12" ht="17.25" hidden="1" x14ac:dyDescent="0.25">
      <c r="A211" s="94">
        <v>42234</v>
      </c>
      <c r="B211" s="95">
        <v>0.94652777777777775</v>
      </c>
      <c r="C211" s="28" t="s">
        <v>263</v>
      </c>
      <c r="D211" s="28" t="s">
        <v>17</v>
      </c>
      <c r="E211" s="28" t="s">
        <v>215</v>
      </c>
      <c r="F211" s="28">
        <v>50</v>
      </c>
      <c r="G211" s="28" t="s">
        <v>216</v>
      </c>
      <c r="H211" s="81" t="s">
        <v>278</v>
      </c>
      <c r="I211" s="28" t="s">
        <v>278</v>
      </c>
      <c r="J211" s="28" t="s">
        <v>288</v>
      </c>
      <c r="K211" s="81" t="s">
        <v>217</v>
      </c>
      <c r="L211" s="36"/>
    </row>
    <row r="212" spans="1:12" ht="17.25" hidden="1" x14ac:dyDescent="0.25">
      <c r="A212" s="94">
        <v>42275</v>
      </c>
      <c r="B212" s="95">
        <v>0.98402777777777783</v>
      </c>
      <c r="C212" s="28" t="s">
        <v>260</v>
      </c>
      <c r="D212" s="28" t="s">
        <v>17</v>
      </c>
      <c r="E212" s="28" t="s">
        <v>215</v>
      </c>
      <c r="F212" s="28">
        <v>47</v>
      </c>
      <c r="G212" s="28" t="s">
        <v>216</v>
      </c>
      <c r="H212" s="81">
        <v>0.6</v>
      </c>
      <c r="I212" s="28">
        <v>126</v>
      </c>
      <c r="J212" s="28" t="s">
        <v>287</v>
      </c>
      <c r="K212" s="81" t="s">
        <v>217</v>
      </c>
      <c r="L212" s="36"/>
    </row>
    <row r="213" spans="1:12" ht="17.25" hidden="1" x14ac:dyDescent="0.25">
      <c r="A213" s="94">
        <v>42275</v>
      </c>
      <c r="B213" s="95">
        <v>0.97083333333333333</v>
      </c>
      <c r="C213" s="28" t="s">
        <v>262</v>
      </c>
      <c r="D213" s="28" t="s">
        <v>17</v>
      </c>
      <c r="E213" s="28" t="s">
        <v>215</v>
      </c>
      <c r="F213" s="28">
        <v>47</v>
      </c>
      <c r="G213" s="28" t="s">
        <v>216</v>
      </c>
      <c r="H213" s="81">
        <v>1.1000000000000001</v>
      </c>
      <c r="I213" s="28">
        <v>131</v>
      </c>
      <c r="J213" s="28" t="s">
        <v>287</v>
      </c>
      <c r="K213" s="81" t="s">
        <v>217</v>
      </c>
      <c r="L213" s="36"/>
    </row>
    <row r="214" spans="1:12" ht="17.25" hidden="1" x14ac:dyDescent="0.25">
      <c r="A214" s="94">
        <v>42275</v>
      </c>
      <c r="B214" s="95">
        <v>0.95694444444444438</v>
      </c>
      <c r="C214" s="28" t="s">
        <v>263</v>
      </c>
      <c r="D214" s="28" t="s">
        <v>17</v>
      </c>
      <c r="E214" s="28" t="s">
        <v>215</v>
      </c>
      <c r="F214" s="28">
        <v>40</v>
      </c>
      <c r="G214" s="28" t="s">
        <v>216</v>
      </c>
      <c r="H214" s="81">
        <v>1.8</v>
      </c>
      <c r="I214" s="28">
        <v>143</v>
      </c>
      <c r="J214" s="28" t="s">
        <v>287</v>
      </c>
      <c r="K214" s="81" t="s">
        <v>217</v>
      </c>
      <c r="L214" s="36"/>
    </row>
    <row r="215" spans="1:12" ht="17.25" hidden="1" x14ac:dyDescent="0.25">
      <c r="A215" s="94">
        <v>42297</v>
      </c>
      <c r="B215" s="95">
        <v>0.98472222222222217</v>
      </c>
      <c r="C215" s="28" t="s">
        <v>260</v>
      </c>
      <c r="D215" s="28" t="s">
        <v>17</v>
      </c>
      <c r="E215" s="28" t="s">
        <v>215</v>
      </c>
      <c r="F215" s="28">
        <v>40</v>
      </c>
      <c r="G215" s="28" t="s">
        <v>216</v>
      </c>
      <c r="H215" s="81">
        <v>1.7</v>
      </c>
      <c r="I215" s="28">
        <v>30</v>
      </c>
      <c r="J215" s="28" t="s">
        <v>288</v>
      </c>
      <c r="K215" s="81" t="s">
        <v>217</v>
      </c>
      <c r="L215" s="36"/>
    </row>
    <row r="216" spans="1:12" ht="17.25" hidden="1" x14ac:dyDescent="0.25">
      <c r="A216" s="94">
        <v>42297</v>
      </c>
      <c r="B216" s="95">
        <v>0.97222222222222221</v>
      </c>
      <c r="C216" s="28" t="s">
        <v>262</v>
      </c>
      <c r="D216" s="28" t="s">
        <v>17</v>
      </c>
      <c r="E216" s="28" t="s">
        <v>215</v>
      </c>
      <c r="F216" s="28">
        <v>40</v>
      </c>
      <c r="G216" s="28" t="s">
        <v>216</v>
      </c>
      <c r="H216" s="81">
        <v>2.4</v>
      </c>
      <c r="I216" s="28">
        <v>35</v>
      </c>
      <c r="J216" s="28" t="s">
        <v>288</v>
      </c>
      <c r="K216" s="81" t="s">
        <v>217</v>
      </c>
      <c r="L216" s="36"/>
    </row>
    <row r="217" spans="1:12" ht="17.25" hidden="1" x14ac:dyDescent="0.25">
      <c r="A217" s="94">
        <v>42297</v>
      </c>
      <c r="B217" s="95">
        <v>0.94444444444444453</v>
      </c>
      <c r="C217" s="28" t="s">
        <v>263</v>
      </c>
      <c r="D217" s="28" t="s">
        <v>17</v>
      </c>
      <c r="E217" s="28" t="s">
        <v>215</v>
      </c>
      <c r="F217" s="28">
        <v>42</v>
      </c>
      <c r="G217" s="28" t="s">
        <v>216</v>
      </c>
      <c r="H217" s="81">
        <v>1.1000000000000001</v>
      </c>
      <c r="I217" s="28">
        <v>56</v>
      </c>
      <c r="J217" s="28" t="s">
        <v>288</v>
      </c>
      <c r="K217" s="81" t="s">
        <v>217</v>
      </c>
      <c r="L217" s="36"/>
    </row>
    <row r="218" spans="1:12" ht="17.25" hidden="1" x14ac:dyDescent="0.25">
      <c r="A218" s="94">
        <v>42331</v>
      </c>
      <c r="B218" s="95">
        <v>0.97916666666666663</v>
      </c>
      <c r="C218" s="28" t="s">
        <v>260</v>
      </c>
      <c r="D218" s="28" t="s">
        <v>17</v>
      </c>
      <c r="E218" s="28" t="s">
        <v>215</v>
      </c>
      <c r="F218" s="28">
        <v>38</v>
      </c>
      <c r="G218" s="28" t="s">
        <v>216</v>
      </c>
      <c r="H218" s="81">
        <v>3.2</v>
      </c>
      <c r="I218" s="28">
        <v>91</v>
      </c>
      <c r="J218" s="28" t="s">
        <v>290</v>
      </c>
      <c r="K218" s="81" t="s">
        <v>217</v>
      </c>
      <c r="L218" s="36"/>
    </row>
    <row r="219" spans="1:12" ht="17.25" hidden="1" x14ac:dyDescent="0.25">
      <c r="A219" s="94">
        <v>42331</v>
      </c>
      <c r="B219" s="95">
        <v>0.96597222222222223</v>
      </c>
      <c r="C219" s="28" t="s">
        <v>262</v>
      </c>
      <c r="D219" s="28" t="s">
        <v>17</v>
      </c>
      <c r="E219" s="28" t="s">
        <v>215</v>
      </c>
      <c r="F219" s="28">
        <v>42</v>
      </c>
      <c r="G219" s="28" t="s">
        <v>216</v>
      </c>
      <c r="H219" s="81">
        <v>3</v>
      </c>
      <c r="I219" s="28">
        <v>89</v>
      </c>
      <c r="J219" s="28" t="s">
        <v>290</v>
      </c>
      <c r="K219" s="81" t="s">
        <v>217</v>
      </c>
      <c r="L219" s="36"/>
    </row>
    <row r="220" spans="1:12" ht="17.25" hidden="1" x14ac:dyDescent="0.25">
      <c r="A220" s="94">
        <v>42331</v>
      </c>
      <c r="B220" s="95">
        <v>0.99444444444444446</v>
      </c>
      <c r="C220" s="28" t="s">
        <v>263</v>
      </c>
      <c r="D220" s="28" t="s">
        <v>17</v>
      </c>
      <c r="E220" s="28" t="s">
        <v>215</v>
      </c>
      <c r="F220" s="28">
        <v>43</v>
      </c>
      <c r="G220" s="28" t="s">
        <v>216</v>
      </c>
      <c r="H220" s="81">
        <v>3.3</v>
      </c>
      <c r="I220" s="28">
        <v>98</v>
      </c>
      <c r="J220" s="28" t="s">
        <v>290</v>
      </c>
      <c r="K220" s="81" t="s">
        <v>217</v>
      </c>
      <c r="L220" s="36"/>
    </row>
    <row r="221" spans="1:12" ht="17.25" hidden="1" x14ac:dyDescent="0.25">
      <c r="A221" s="94">
        <v>42352</v>
      </c>
      <c r="B221" s="95">
        <v>0.98472222222222217</v>
      </c>
      <c r="C221" s="28" t="s">
        <v>260</v>
      </c>
      <c r="D221" s="28" t="s">
        <v>17</v>
      </c>
      <c r="E221" s="28" t="s">
        <v>215</v>
      </c>
      <c r="F221" s="28">
        <v>52</v>
      </c>
      <c r="G221" s="28" t="s">
        <v>216</v>
      </c>
      <c r="H221" s="81">
        <v>3.2</v>
      </c>
      <c r="I221" s="28">
        <v>91</v>
      </c>
      <c r="J221" s="28" t="s">
        <v>290</v>
      </c>
      <c r="K221" s="81" t="s">
        <v>217</v>
      </c>
      <c r="L221" s="36"/>
    </row>
    <row r="222" spans="1:12" ht="17.25" hidden="1" x14ac:dyDescent="0.25">
      <c r="A222" s="94">
        <v>42352</v>
      </c>
      <c r="B222" s="95">
        <v>0.9506944444444444</v>
      </c>
      <c r="C222" s="28" t="s">
        <v>262</v>
      </c>
      <c r="D222" s="28" t="s">
        <v>17</v>
      </c>
      <c r="E222" s="28" t="s">
        <v>215</v>
      </c>
      <c r="F222" s="28">
        <v>44</v>
      </c>
      <c r="G222" s="28" t="s">
        <v>216</v>
      </c>
      <c r="H222" s="81">
        <v>3</v>
      </c>
      <c r="I222" s="28">
        <v>89</v>
      </c>
      <c r="J222" s="28" t="s">
        <v>290</v>
      </c>
      <c r="K222" s="81" t="s">
        <v>217</v>
      </c>
      <c r="L222" s="36"/>
    </row>
    <row r="223" spans="1:12" ht="17.25" hidden="1" x14ac:dyDescent="0.25">
      <c r="A223" s="94">
        <v>42352</v>
      </c>
      <c r="B223" s="95">
        <v>0.96944444444444444</v>
      </c>
      <c r="C223" s="28" t="s">
        <v>263</v>
      </c>
      <c r="D223" s="28" t="s">
        <v>17</v>
      </c>
      <c r="E223" s="28" t="s">
        <v>215</v>
      </c>
      <c r="F223" s="28">
        <v>36</v>
      </c>
      <c r="G223" s="28" t="s">
        <v>216</v>
      </c>
      <c r="H223" s="81">
        <v>3.3</v>
      </c>
      <c r="I223" s="28">
        <v>98</v>
      </c>
      <c r="J223" s="28" t="s">
        <v>290</v>
      </c>
      <c r="K223" s="81" t="s">
        <v>217</v>
      </c>
      <c r="L223" s="36"/>
    </row>
    <row r="224" spans="1:12" ht="17.25" hidden="1" x14ac:dyDescent="0.25">
      <c r="A224" s="94">
        <v>42396</v>
      </c>
      <c r="B224" s="95">
        <v>0.98749999999999993</v>
      </c>
      <c r="C224" s="28" t="s">
        <v>260</v>
      </c>
      <c r="D224" s="28" t="s">
        <v>17</v>
      </c>
      <c r="E224" s="28" t="s">
        <v>215</v>
      </c>
      <c r="F224" s="28">
        <v>45</v>
      </c>
      <c r="G224" s="28" t="s">
        <v>216</v>
      </c>
      <c r="H224" s="81">
        <v>1.7</v>
      </c>
      <c r="I224" s="28">
        <v>135</v>
      </c>
      <c r="J224" s="28" t="s">
        <v>287</v>
      </c>
      <c r="K224" s="81" t="s">
        <v>217</v>
      </c>
      <c r="L224" s="36"/>
    </row>
    <row r="225" spans="1:12" ht="17.25" hidden="1" x14ac:dyDescent="0.25">
      <c r="A225" s="94">
        <v>42396</v>
      </c>
      <c r="B225" s="95">
        <v>0.9770833333333333</v>
      </c>
      <c r="C225" s="28" t="s">
        <v>262</v>
      </c>
      <c r="D225" s="28" t="s">
        <v>17</v>
      </c>
      <c r="E225" s="28" t="s">
        <v>215</v>
      </c>
      <c r="F225" s="28">
        <v>48</v>
      </c>
      <c r="G225" s="28" t="s">
        <v>216</v>
      </c>
      <c r="H225" s="81">
        <v>1.2</v>
      </c>
      <c r="I225" s="28">
        <v>125</v>
      </c>
      <c r="J225" s="28" t="s">
        <v>287</v>
      </c>
      <c r="K225" s="81" t="s">
        <v>217</v>
      </c>
      <c r="L225" s="36"/>
    </row>
    <row r="226" spans="1:12" ht="17.25" hidden="1" x14ac:dyDescent="0.25">
      <c r="A226" s="94">
        <v>42397</v>
      </c>
      <c r="B226" s="95">
        <v>0.51874999999999993</v>
      </c>
      <c r="C226" s="28" t="s">
        <v>263</v>
      </c>
      <c r="D226" s="28" t="s">
        <v>17</v>
      </c>
      <c r="E226" s="28" t="s">
        <v>215</v>
      </c>
      <c r="F226" s="28">
        <v>42</v>
      </c>
      <c r="G226" s="28" t="s">
        <v>216</v>
      </c>
      <c r="H226" s="81">
        <v>1.4</v>
      </c>
      <c r="I226" s="28">
        <v>131</v>
      </c>
      <c r="J226" s="28" t="s">
        <v>287</v>
      </c>
      <c r="K226" s="81" t="s">
        <v>217</v>
      </c>
      <c r="L226" s="36"/>
    </row>
    <row r="227" spans="1:12" ht="17.25" hidden="1" x14ac:dyDescent="0.25">
      <c r="A227" s="94">
        <v>42415</v>
      </c>
      <c r="B227" s="95">
        <v>0.99722222222222223</v>
      </c>
      <c r="C227" s="28" t="s">
        <v>260</v>
      </c>
      <c r="D227" s="28" t="s">
        <v>17</v>
      </c>
      <c r="E227" s="28" t="s">
        <v>215</v>
      </c>
      <c r="F227" s="28">
        <v>51</v>
      </c>
      <c r="G227" s="28" t="s">
        <v>216</v>
      </c>
      <c r="H227" s="81">
        <v>1</v>
      </c>
      <c r="I227" s="28">
        <v>298</v>
      </c>
      <c r="J227" s="28" t="s">
        <v>287</v>
      </c>
      <c r="K227" s="81" t="s">
        <v>217</v>
      </c>
      <c r="L227" s="36"/>
    </row>
    <row r="228" spans="1:12" ht="17.25" hidden="1" x14ac:dyDescent="0.25">
      <c r="A228" s="94">
        <v>42415</v>
      </c>
      <c r="B228" s="95">
        <v>0.98472222222222217</v>
      </c>
      <c r="C228" s="28" t="s">
        <v>262</v>
      </c>
      <c r="D228" s="28" t="s">
        <v>17</v>
      </c>
      <c r="E228" s="28" t="s">
        <v>215</v>
      </c>
      <c r="F228" s="28">
        <v>45</v>
      </c>
      <c r="G228" s="28" t="s">
        <v>216</v>
      </c>
      <c r="H228" s="81">
        <v>1.6</v>
      </c>
      <c r="I228" s="28">
        <v>310</v>
      </c>
      <c r="J228" s="28" t="s">
        <v>288</v>
      </c>
      <c r="K228" s="81" t="s">
        <v>217</v>
      </c>
      <c r="L228" s="36"/>
    </row>
    <row r="229" spans="1:12" ht="17.25" hidden="1" x14ac:dyDescent="0.25">
      <c r="A229" s="94">
        <v>42415</v>
      </c>
      <c r="B229" s="95">
        <v>0.95763888888888893</v>
      </c>
      <c r="C229" s="28" t="s">
        <v>263</v>
      </c>
      <c r="D229" s="28" t="s">
        <v>17</v>
      </c>
      <c r="E229" s="28" t="s">
        <v>215</v>
      </c>
      <c r="F229" s="28">
        <v>38</v>
      </c>
      <c r="G229" s="28" t="s">
        <v>216</v>
      </c>
      <c r="H229" s="81">
        <v>1.4</v>
      </c>
      <c r="I229" s="28">
        <v>271</v>
      </c>
      <c r="J229" s="28" t="s">
        <v>287</v>
      </c>
      <c r="K229" s="81" t="s">
        <v>217</v>
      </c>
      <c r="L229" s="36"/>
    </row>
    <row r="230" spans="1:12" ht="17.25" hidden="1" x14ac:dyDescent="0.25">
      <c r="A230" s="94">
        <v>42416</v>
      </c>
      <c r="B230" s="95">
        <v>0</v>
      </c>
      <c r="C230" s="28" t="s">
        <v>279</v>
      </c>
      <c r="D230" s="28" t="s">
        <v>53</v>
      </c>
      <c r="E230" s="28" t="s">
        <v>215</v>
      </c>
      <c r="F230" s="28">
        <v>56</v>
      </c>
      <c r="G230" s="28" t="s">
        <v>216</v>
      </c>
      <c r="H230" s="81">
        <v>1</v>
      </c>
      <c r="I230" s="28">
        <v>298</v>
      </c>
      <c r="J230" s="28" t="s">
        <v>287</v>
      </c>
      <c r="K230" s="81" t="s">
        <v>217</v>
      </c>
      <c r="L230" s="36"/>
    </row>
    <row r="231" spans="1:12" ht="45" hidden="1" x14ac:dyDescent="0.25">
      <c r="A231" s="94">
        <v>42439</v>
      </c>
      <c r="B231" s="95">
        <v>5.5555555555555558E-3</v>
      </c>
      <c r="C231" s="28" t="s">
        <v>260</v>
      </c>
      <c r="D231" s="28" t="s">
        <v>17</v>
      </c>
      <c r="E231" s="28" t="s">
        <v>215</v>
      </c>
      <c r="F231" s="28">
        <v>49</v>
      </c>
      <c r="G231" s="28">
        <v>28</v>
      </c>
      <c r="H231" s="81">
        <v>1.7</v>
      </c>
      <c r="I231" s="28">
        <v>175</v>
      </c>
      <c r="J231" s="28" t="s">
        <v>288</v>
      </c>
      <c r="K231" s="81" t="s">
        <v>280</v>
      </c>
      <c r="L231" s="36"/>
    </row>
    <row r="232" spans="1:12" ht="45" hidden="1" x14ac:dyDescent="0.25">
      <c r="A232" s="94">
        <v>42439</v>
      </c>
      <c r="B232" s="95">
        <v>5.7638888888888885E-2</v>
      </c>
      <c r="C232" s="28" t="s">
        <v>262</v>
      </c>
      <c r="D232" s="28" t="s">
        <v>17</v>
      </c>
      <c r="E232" s="28" t="s">
        <v>215</v>
      </c>
      <c r="F232" s="28">
        <v>42</v>
      </c>
      <c r="G232" s="28">
        <v>29</v>
      </c>
      <c r="H232" s="81">
        <v>2.2000000000000002</v>
      </c>
      <c r="I232" s="28">
        <v>156</v>
      </c>
      <c r="J232" s="28" t="s">
        <v>288</v>
      </c>
      <c r="K232" s="81" t="s">
        <v>280</v>
      </c>
      <c r="L232" s="36"/>
    </row>
    <row r="233" spans="1:12" ht="45" hidden="1" x14ac:dyDescent="0.25">
      <c r="A233" s="94">
        <v>42439</v>
      </c>
      <c r="B233" s="95">
        <v>4.2361111111111106E-2</v>
      </c>
      <c r="C233" s="28" t="s">
        <v>263</v>
      </c>
      <c r="D233" s="28" t="s">
        <v>17</v>
      </c>
      <c r="E233" s="28" t="s">
        <v>215</v>
      </c>
      <c r="F233" s="28">
        <v>35</v>
      </c>
      <c r="G233" s="28">
        <v>25</v>
      </c>
      <c r="H233" s="81">
        <v>0.6</v>
      </c>
      <c r="I233" s="28">
        <v>128</v>
      </c>
      <c r="J233" s="28" t="s">
        <v>288</v>
      </c>
      <c r="K233" s="81" t="s">
        <v>280</v>
      </c>
      <c r="L233" s="36"/>
    </row>
    <row r="234" spans="1:12" ht="17.25" hidden="1" x14ac:dyDescent="0.25">
      <c r="A234" s="94">
        <v>42439</v>
      </c>
      <c r="B234" s="95">
        <v>1.0416666666666666E-2</v>
      </c>
      <c r="C234" s="28" t="s">
        <v>279</v>
      </c>
      <c r="D234" s="28" t="s">
        <v>53</v>
      </c>
      <c r="E234" s="28" t="s">
        <v>215</v>
      </c>
      <c r="F234" s="28">
        <v>46.2</v>
      </c>
      <c r="G234" s="28">
        <v>28</v>
      </c>
      <c r="H234" s="81">
        <v>1.7</v>
      </c>
      <c r="I234" s="28">
        <v>175</v>
      </c>
      <c r="J234" s="28" t="s">
        <v>288</v>
      </c>
      <c r="K234" s="81" t="s">
        <v>217</v>
      </c>
      <c r="L234" s="36"/>
    </row>
    <row r="235" spans="1:12" ht="17.25" hidden="1" x14ac:dyDescent="0.25">
      <c r="A235" s="94">
        <v>42487</v>
      </c>
      <c r="B235" s="95">
        <v>0.94791666666666663</v>
      </c>
      <c r="C235" s="28" t="s">
        <v>260</v>
      </c>
      <c r="D235" s="28" t="s">
        <v>17</v>
      </c>
      <c r="E235" s="28" t="s">
        <v>215</v>
      </c>
      <c r="F235" s="28">
        <v>47</v>
      </c>
      <c r="G235" s="28" t="s">
        <v>216</v>
      </c>
      <c r="H235" s="81">
        <v>1.1000000000000001</v>
      </c>
      <c r="I235" s="28">
        <v>202</v>
      </c>
      <c r="J235" s="28" t="s">
        <v>287</v>
      </c>
      <c r="K235" s="81" t="s">
        <v>217</v>
      </c>
      <c r="L235" s="36"/>
    </row>
    <row r="236" spans="1:12" ht="17.25" hidden="1" x14ac:dyDescent="0.25">
      <c r="A236" s="94">
        <v>42487</v>
      </c>
      <c r="B236" s="95">
        <v>0.9604166666666667</v>
      </c>
      <c r="C236" s="28" t="s">
        <v>262</v>
      </c>
      <c r="D236" s="28" t="s">
        <v>17</v>
      </c>
      <c r="E236" s="28" t="s">
        <v>215</v>
      </c>
      <c r="F236" s="28">
        <v>46</v>
      </c>
      <c r="G236" s="28" t="s">
        <v>216</v>
      </c>
      <c r="H236" s="81">
        <v>0.9</v>
      </c>
      <c r="I236" s="28">
        <v>170</v>
      </c>
      <c r="J236" s="28" t="s">
        <v>287</v>
      </c>
      <c r="K236" s="81" t="s">
        <v>217</v>
      </c>
      <c r="L236" s="36"/>
    </row>
    <row r="237" spans="1:12" ht="17.25" hidden="1" x14ac:dyDescent="0.25">
      <c r="A237" s="94">
        <v>42487</v>
      </c>
      <c r="B237" s="95">
        <v>0.97430555555555554</v>
      </c>
      <c r="C237" s="28" t="s">
        <v>263</v>
      </c>
      <c r="D237" s="28" t="s">
        <v>17</v>
      </c>
      <c r="E237" s="28" t="s">
        <v>215</v>
      </c>
      <c r="F237" s="28">
        <v>38</v>
      </c>
      <c r="G237" s="28" t="s">
        <v>216</v>
      </c>
      <c r="H237" s="81">
        <v>0.7</v>
      </c>
      <c r="I237" s="28">
        <v>127</v>
      </c>
      <c r="J237" s="28" t="s">
        <v>287</v>
      </c>
      <c r="K237" s="81" t="s">
        <v>217</v>
      </c>
      <c r="L237" s="36"/>
    </row>
    <row r="238" spans="1:12" ht="17.25" hidden="1" x14ac:dyDescent="0.25">
      <c r="A238" s="94">
        <v>42487</v>
      </c>
      <c r="B238" s="95">
        <v>0.94791666666666663</v>
      </c>
      <c r="C238" s="28" t="s">
        <v>279</v>
      </c>
      <c r="D238" s="28" t="s">
        <v>53</v>
      </c>
      <c r="E238" s="28" t="s">
        <v>215</v>
      </c>
      <c r="F238" s="28">
        <v>47.7</v>
      </c>
      <c r="G238" s="28" t="s">
        <v>281</v>
      </c>
      <c r="H238" s="81">
        <v>1.1000000000000001</v>
      </c>
      <c r="I238" s="28">
        <v>202</v>
      </c>
      <c r="J238" s="28" t="s">
        <v>287</v>
      </c>
      <c r="K238" s="81" t="s">
        <v>217</v>
      </c>
      <c r="L238" s="36"/>
    </row>
    <row r="239" spans="1:12" ht="60" hidden="1" x14ac:dyDescent="0.25">
      <c r="A239" s="94">
        <v>42506</v>
      </c>
      <c r="B239" s="95">
        <v>0.94791666666666663</v>
      </c>
      <c r="C239" s="28" t="s">
        <v>260</v>
      </c>
      <c r="D239" s="28" t="s">
        <v>17</v>
      </c>
      <c r="E239" s="28" t="s">
        <v>215</v>
      </c>
      <c r="F239" s="28">
        <v>55</v>
      </c>
      <c r="G239" s="28">
        <v>31</v>
      </c>
      <c r="H239" s="81">
        <v>1.6</v>
      </c>
      <c r="I239" s="28">
        <v>299</v>
      </c>
      <c r="J239" s="28" t="s">
        <v>288</v>
      </c>
      <c r="K239" s="81" t="s">
        <v>282</v>
      </c>
      <c r="L239" s="36"/>
    </row>
    <row r="240" spans="1:12" ht="60" hidden="1" x14ac:dyDescent="0.25">
      <c r="A240" s="94">
        <v>42506</v>
      </c>
      <c r="B240" s="95">
        <v>0.9604166666666667</v>
      </c>
      <c r="C240" s="28" t="s">
        <v>262</v>
      </c>
      <c r="D240" s="28" t="s">
        <v>17</v>
      </c>
      <c r="E240" s="28" t="s">
        <v>215</v>
      </c>
      <c r="F240" s="28">
        <v>45</v>
      </c>
      <c r="G240" s="28">
        <v>30</v>
      </c>
      <c r="H240" s="81">
        <v>1.5</v>
      </c>
      <c r="I240" s="28">
        <v>292</v>
      </c>
      <c r="J240" s="28" t="s">
        <v>288</v>
      </c>
      <c r="K240" s="81" t="s">
        <v>282</v>
      </c>
      <c r="L240" s="36"/>
    </row>
    <row r="241" spans="1:12" ht="30" hidden="1" x14ac:dyDescent="0.25">
      <c r="A241" s="94">
        <v>42506</v>
      </c>
      <c r="B241" s="95">
        <v>0.92152777777777783</v>
      </c>
      <c r="C241" s="28" t="s">
        <v>263</v>
      </c>
      <c r="D241" s="28" t="s">
        <v>17</v>
      </c>
      <c r="E241" s="28" t="s">
        <v>215</v>
      </c>
      <c r="F241" s="28">
        <v>39</v>
      </c>
      <c r="G241" s="28">
        <v>23</v>
      </c>
      <c r="H241" s="81">
        <v>2</v>
      </c>
      <c r="I241" s="28">
        <v>280</v>
      </c>
      <c r="J241" s="28" t="s">
        <v>288</v>
      </c>
      <c r="K241" s="81" t="s">
        <v>283</v>
      </c>
      <c r="L241" s="36"/>
    </row>
    <row r="242" spans="1:12" ht="17.25" hidden="1" x14ac:dyDescent="0.25">
      <c r="A242" s="94">
        <v>42506</v>
      </c>
      <c r="B242" s="95">
        <v>0.94791666666666663</v>
      </c>
      <c r="C242" s="28" t="s">
        <v>279</v>
      </c>
      <c r="D242" s="28" t="s">
        <v>53</v>
      </c>
      <c r="E242" s="28" t="s">
        <v>215</v>
      </c>
      <c r="F242" s="28">
        <v>47.5</v>
      </c>
      <c r="G242" s="28">
        <v>31</v>
      </c>
      <c r="H242" s="81">
        <v>1.6</v>
      </c>
      <c r="I242" s="28">
        <v>299</v>
      </c>
      <c r="J242" s="28" t="s">
        <v>288</v>
      </c>
      <c r="K242" s="81" t="s">
        <v>217</v>
      </c>
      <c r="L242" s="36"/>
    </row>
    <row r="243" spans="1:12" ht="17.25" hidden="1" x14ac:dyDescent="0.25">
      <c r="A243" s="94">
        <v>42523</v>
      </c>
      <c r="B243" s="95">
        <v>0.9472222222222223</v>
      </c>
      <c r="C243" s="28" t="s">
        <v>260</v>
      </c>
      <c r="D243" s="28" t="s">
        <v>17</v>
      </c>
      <c r="E243" s="28" t="s">
        <v>215</v>
      </c>
      <c r="F243" s="28">
        <v>50</v>
      </c>
      <c r="G243" s="28" t="s">
        <v>216</v>
      </c>
      <c r="H243" s="81">
        <v>1.7</v>
      </c>
      <c r="I243" s="28">
        <v>82</v>
      </c>
      <c r="J243" s="28" t="s">
        <v>287</v>
      </c>
      <c r="K243" s="81" t="s">
        <v>217</v>
      </c>
      <c r="L243" s="36"/>
    </row>
    <row r="244" spans="1:12" ht="17.25" hidden="1" x14ac:dyDescent="0.25">
      <c r="A244" s="94">
        <v>42523</v>
      </c>
      <c r="B244" s="95">
        <v>0.9604166666666667</v>
      </c>
      <c r="C244" s="28" t="s">
        <v>262</v>
      </c>
      <c r="D244" s="28" t="s">
        <v>17</v>
      </c>
      <c r="E244" s="28" t="s">
        <v>215</v>
      </c>
      <c r="F244" s="28">
        <v>44</v>
      </c>
      <c r="G244" s="28" t="s">
        <v>216</v>
      </c>
      <c r="H244" s="81">
        <v>2.1</v>
      </c>
      <c r="I244" s="28">
        <v>81</v>
      </c>
      <c r="J244" s="28" t="s">
        <v>287</v>
      </c>
      <c r="K244" s="81" t="s">
        <v>217</v>
      </c>
      <c r="L244" s="36"/>
    </row>
    <row r="245" spans="1:12" ht="17.25" hidden="1" x14ac:dyDescent="0.25">
      <c r="A245" s="94">
        <v>42523</v>
      </c>
      <c r="B245" s="95">
        <v>0.98055555555555562</v>
      </c>
      <c r="C245" s="28" t="s">
        <v>263</v>
      </c>
      <c r="D245" s="28" t="s">
        <v>17</v>
      </c>
      <c r="E245" s="28" t="s">
        <v>215</v>
      </c>
      <c r="F245" s="28">
        <v>40</v>
      </c>
      <c r="G245" s="28" t="s">
        <v>216</v>
      </c>
      <c r="H245" s="81">
        <v>1.5</v>
      </c>
      <c r="I245" s="28">
        <v>87</v>
      </c>
      <c r="J245" s="28" t="s">
        <v>287</v>
      </c>
      <c r="K245" s="81" t="s">
        <v>217</v>
      </c>
      <c r="L245" s="36"/>
    </row>
    <row r="246" spans="1:12" ht="17.25" hidden="1" x14ac:dyDescent="0.25">
      <c r="A246" s="94">
        <v>42523</v>
      </c>
      <c r="B246" s="95">
        <v>0.94791666666666663</v>
      </c>
      <c r="C246" s="28" t="s">
        <v>279</v>
      </c>
      <c r="D246" s="28" t="s">
        <v>53</v>
      </c>
      <c r="E246" s="28" t="s">
        <v>215</v>
      </c>
      <c r="F246" s="28">
        <v>44.2</v>
      </c>
      <c r="G246" s="28" t="s">
        <v>216</v>
      </c>
      <c r="H246" s="81">
        <v>1.7</v>
      </c>
      <c r="I246" s="28">
        <v>82</v>
      </c>
      <c r="J246" s="28" t="s">
        <v>288</v>
      </c>
      <c r="K246" s="81" t="s">
        <v>217</v>
      </c>
      <c r="L246" s="36"/>
    </row>
    <row r="247" spans="1:12" ht="17.25" hidden="1" x14ac:dyDescent="0.25">
      <c r="A247" s="94">
        <v>42566</v>
      </c>
      <c r="B247" s="95">
        <v>4.2361111111111106E-2</v>
      </c>
      <c r="C247" s="28" t="s">
        <v>260</v>
      </c>
      <c r="D247" s="28" t="s">
        <v>17</v>
      </c>
      <c r="E247" s="28" t="s">
        <v>215</v>
      </c>
      <c r="F247" s="28">
        <v>48</v>
      </c>
      <c r="G247" s="28" t="s">
        <v>216</v>
      </c>
      <c r="H247" s="81">
        <v>4.0999999999999996</v>
      </c>
      <c r="I247" s="28">
        <v>273</v>
      </c>
      <c r="J247" s="28" t="s">
        <v>287</v>
      </c>
      <c r="K247" s="81" t="s">
        <v>217</v>
      </c>
      <c r="L247" s="36"/>
    </row>
    <row r="248" spans="1:12" ht="17.25" hidden="1" x14ac:dyDescent="0.25">
      <c r="A248" s="94">
        <v>42566</v>
      </c>
      <c r="B248" s="95">
        <v>2.9166666666666664E-2</v>
      </c>
      <c r="C248" s="28" t="s">
        <v>262</v>
      </c>
      <c r="D248" s="28" t="s">
        <v>17</v>
      </c>
      <c r="E248" s="28" t="s">
        <v>215</v>
      </c>
      <c r="F248" s="28">
        <v>49</v>
      </c>
      <c r="G248" s="28" t="s">
        <v>216</v>
      </c>
      <c r="H248" s="81">
        <v>4.7</v>
      </c>
      <c r="I248" s="28">
        <v>274</v>
      </c>
      <c r="J248" s="28" t="s">
        <v>288</v>
      </c>
      <c r="K248" s="81" t="s">
        <v>217</v>
      </c>
      <c r="L248" s="36"/>
    </row>
    <row r="249" spans="1:12" ht="17.25" hidden="1" x14ac:dyDescent="0.25">
      <c r="A249" s="94">
        <v>42566</v>
      </c>
      <c r="B249" s="95">
        <v>3.4722222222222224E-2</v>
      </c>
      <c r="C249" s="28" t="s">
        <v>263</v>
      </c>
      <c r="D249" s="28" t="s">
        <v>17</v>
      </c>
      <c r="E249" s="28" t="s">
        <v>215</v>
      </c>
      <c r="F249" s="28">
        <v>40</v>
      </c>
      <c r="G249" s="28" t="s">
        <v>216</v>
      </c>
      <c r="H249" s="81">
        <v>4.8</v>
      </c>
      <c r="I249" s="28">
        <v>272</v>
      </c>
      <c r="J249" s="28" t="s">
        <v>287</v>
      </c>
      <c r="K249" s="81" t="s">
        <v>217</v>
      </c>
      <c r="L249" s="36"/>
    </row>
    <row r="250" spans="1:12" ht="17.25" hidden="1" x14ac:dyDescent="0.25">
      <c r="A250" s="94">
        <v>42566</v>
      </c>
      <c r="B250" s="95">
        <v>4.1666666666666664E-2</v>
      </c>
      <c r="C250" s="28" t="s">
        <v>279</v>
      </c>
      <c r="D250" s="28" t="s">
        <v>53</v>
      </c>
      <c r="E250" s="28" t="s">
        <v>215</v>
      </c>
      <c r="F250" s="28">
        <v>47.5</v>
      </c>
      <c r="G250" s="28" t="s">
        <v>284</v>
      </c>
      <c r="H250" s="81">
        <v>4.0999999999999996</v>
      </c>
      <c r="I250" s="28">
        <v>273</v>
      </c>
      <c r="J250" s="28" t="s">
        <v>287</v>
      </c>
      <c r="K250" s="81" t="s">
        <v>217</v>
      </c>
      <c r="L250" s="36"/>
    </row>
    <row r="251" spans="1:12" ht="17.25" hidden="1" x14ac:dyDescent="0.25">
      <c r="A251" s="94">
        <v>42590</v>
      </c>
      <c r="B251" s="95">
        <v>0.94791666666666663</v>
      </c>
      <c r="C251" s="28" t="s">
        <v>260</v>
      </c>
      <c r="D251" s="28" t="s">
        <v>17</v>
      </c>
      <c r="E251" s="28" t="s">
        <v>215</v>
      </c>
      <c r="F251" s="28">
        <v>47</v>
      </c>
      <c r="G251" s="28" t="s">
        <v>216</v>
      </c>
      <c r="H251" s="81">
        <v>2</v>
      </c>
      <c r="I251" s="28">
        <v>258</v>
      </c>
      <c r="J251" s="28" t="s">
        <v>288</v>
      </c>
      <c r="K251" s="81" t="s">
        <v>217</v>
      </c>
      <c r="L251" s="36"/>
    </row>
    <row r="252" spans="1:12" ht="17.25" hidden="1" x14ac:dyDescent="0.25">
      <c r="A252" s="94">
        <v>42590</v>
      </c>
      <c r="B252" s="95">
        <v>0.96111111111111114</v>
      </c>
      <c r="C252" s="28" t="s">
        <v>262</v>
      </c>
      <c r="D252" s="28" t="s">
        <v>17</v>
      </c>
      <c r="E252" s="28" t="s">
        <v>215</v>
      </c>
      <c r="F252" s="28">
        <v>45</v>
      </c>
      <c r="G252" s="28" t="s">
        <v>216</v>
      </c>
      <c r="H252" s="81">
        <v>2</v>
      </c>
      <c r="I252" s="28">
        <v>265</v>
      </c>
      <c r="J252" s="28" t="s">
        <v>288</v>
      </c>
      <c r="K252" s="81" t="s">
        <v>217</v>
      </c>
      <c r="L252" s="36"/>
    </row>
    <row r="253" spans="1:12" ht="17.25" hidden="1" x14ac:dyDescent="0.25">
      <c r="A253" s="94">
        <v>42590</v>
      </c>
      <c r="B253" s="95">
        <v>0.97638888888888886</v>
      </c>
      <c r="C253" s="28" t="s">
        <v>263</v>
      </c>
      <c r="D253" s="28" t="s">
        <v>17</v>
      </c>
      <c r="E253" s="28" t="s">
        <v>215</v>
      </c>
      <c r="F253" s="28">
        <v>41</v>
      </c>
      <c r="G253" s="28" t="s">
        <v>216</v>
      </c>
      <c r="H253" s="81">
        <v>1.8</v>
      </c>
      <c r="I253" s="28">
        <v>266</v>
      </c>
      <c r="J253" s="28" t="s">
        <v>288</v>
      </c>
      <c r="K253" s="81" t="s">
        <v>217</v>
      </c>
      <c r="L253" s="36"/>
    </row>
    <row r="254" spans="1:12" ht="17.25" hidden="1" x14ac:dyDescent="0.25">
      <c r="A254" s="94">
        <v>42590</v>
      </c>
      <c r="B254" s="95">
        <v>0.94791666666666663</v>
      </c>
      <c r="C254" s="28" t="s">
        <v>279</v>
      </c>
      <c r="D254" s="28" t="s">
        <v>53</v>
      </c>
      <c r="E254" s="28" t="s">
        <v>215</v>
      </c>
      <c r="F254" s="28">
        <v>46.5</v>
      </c>
      <c r="G254" s="28" t="s">
        <v>284</v>
      </c>
      <c r="H254" s="81">
        <v>2</v>
      </c>
      <c r="I254" s="28">
        <v>258</v>
      </c>
      <c r="J254" s="28" t="s">
        <v>288</v>
      </c>
      <c r="K254" s="81" t="s">
        <v>217</v>
      </c>
      <c r="L254" s="36"/>
    </row>
    <row r="255" spans="1:12" ht="17.25" hidden="1" x14ac:dyDescent="0.25">
      <c r="A255" s="94">
        <v>42633</v>
      </c>
      <c r="B255" s="95">
        <v>4.1666666666666664E-2</v>
      </c>
      <c r="C255" s="28" t="s">
        <v>260</v>
      </c>
      <c r="D255" s="28" t="s">
        <v>17</v>
      </c>
      <c r="E255" s="28" t="s">
        <v>215</v>
      </c>
      <c r="F255" s="28">
        <v>51</v>
      </c>
      <c r="G255" s="28" t="s">
        <v>216</v>
      </c>
      <c r="H255" s="81">
        <v>0.7</v>
      </c>
      <c r="I255" s="28">
        <v>247</v>
      </c>
      <c r="J255" s="28" t="s">
        <v>287</v>
      </c>
      <c r="K255" s="81" t="s">
        <v>217</v>
      </c>
      <c r="L255" s="36"/>
    </row>
    <row r="256" spans="1:12" ht="17.25" hidden="1" x14ac:dyDescent="0.25">
      <c r="A256" s="94">
        <v>42633</v>
      </c>
      <c r="B256" s="95">
        <v>2.6388888888888889E-2</v>
      </c>
      <c r="C256" s="28" t="s">
        <v>262</v>
      </c>
      <c r="D256" s="28" t="s">
        <v>17</v>
      </c>
      <c r="E256" s="28" t="s">
        <v>215</v>
      </c>
      <c r="F256" s="28">
        <v>45</v>
      </c>
      <c r="G256" s="28" t="s">
        <v>216</v>
      </c>
      <c r="H256" s="81">
        <v>0.5</v>
      </c>
      <c r="I256" s="28">
        <v>6</v>
      </c>
      <c r="J256" s="28" t="s">
        <v>287</v>
      </c>
      <c r="K256" s="81" t="s">
        <v>217</v>
      </c>
      <c r="L256" s="36"/>
    </row>
    <row r="257" spans="1:12" ht="17.25" hidden="1" x14ac:dyDescent="0.25">
      <c r="A257" s="94">
        <v>42633</v>
      </c>
      <c r="B257" s="95">
        <v>3.4027777777777775E-2</v>
      </c>
      <c r="C257" s="28" t="s">
        <v>263</v>
      </c>
      <c r="D257" s="28" t="s">
        <v>17</v>
      </c>
      <c r="E257" s="28" t="s">
        <v>215</v>
      </c>
      <c r="F257" s="28">
        <v>44</v>
      </c>
      <c r="G257" s="28" t="s">
        <v>216</v>
      </c>
      <c r="H257" s="81">
        <v>0.7</v>
      </c>
      <c r="I257" s="28">
        <v>290</v>
      </c>
      <c r="J257" s="28" t="s">
        <v>287</v>
      </c>
      <c r="K257" s="81" t="s">
        <v>217</v>
      </c>
      <c r="L257" s="36"/>
    </row>
    <row r="258" spans="1:12" ht="17.25" hidden="1" x14ac:dyDescent="0.25">
      <c r="A258" s="94">
        <v>42633</v>
      </c>
      <c r="B258" s="95">
        <v>4.1666666666666664E-2</v>
      </c>
      <c r="C258" s="28" t="s">
        <v>279</v>
      </c>
      <c r="D258" s="28" t="s">
        <v>53</v>
      </c>
      <c r="E258" s="28" t="s">
        <v>215</v>
      </c>
      <c r="F258" s="28">
        <v>41</v>
      </c>
      <c r="G258" s="28" t="s">
        <v>284</v>
      </c>
      <c r="H258" s="81">
        <v>0.7</v>
      </c>
      <c r="I258" s="28">
        <v>247</v>
      </c>
      <c r="J258" s="28" t="s">
        <v>287</v>
      </c>
      <c r="K258" s="81" t="s">
        <v>217</v>
      </c>
      <c r="L258" s="36"/>
    </row>
    <row r="259" spans="1:12" ht="17.25" hidden="1" x14ac:dyDescent="0.25">
      <c r="A259" s="94">
        <v>42655</v>
      </c>
      <c r="B259" s="95">
        <v>0.99861111111111101</v>
      </c>
      <c r="C259" s="28" t="s">
        <v>260</v>
      </c>
      <c r="D259" s="28" t="s">
        <v>17</v>
      </c>
      <c r="E259" s="28" t="s">
        <v>215</v>
      </c>
      <c r="F259" s="28">
        <v>50</v>
      </c>
      <c r="G259" s="28" t="s">
        <v>216</v>
      </c>
      <c r="H259" s="81">
        <v>1.6</v>
      </c>
      <c r="I259" s="28">
        <v>224</v>
      </c>
      <c r="J259" s="28" t="s">
        <v>290</v>
      </c>
      <c r="K259" s="81" t="s">
        <v>217</v>
      </c>
      <c r="L259" s="36"/>
    </row>
    <row r="260" spans="1:12" ht="17.25" hidden="1" x14ac:dyDescent="0.25">
      <c r="A260" s="94">
        <v>42656</v>
      </c>
      <c r="B260" s="95">
        <v>2.0833333333333332E-2</v>
      </c>
      <c r="C260" s="28" t="s">
        <v>262</v>
      </c>
      <c r="D260" s="28" t="s">
        <v>17</v>
      </c>
      <c r="E260" s="28" t="s">
        <v>215</v>
      </c>
      <c r="F260" s="28">
        <v>43</v>
      </c>
      <c r="G260" s="28" t="s">
        <v>216</v>
      </c>
      <c r="H260" s="81">
        <v>2.2999999999999998</v>
      </c>
      <c r="I260" s="28">
        <v>223</v>
      </c>
      <c r="J260" s="28" t="s">
        <v>290</v>
      </c>
      <c r="K260" s="81" t="s">
        <v>217</v>
      </c>
      <c r="L260" s="36"/>
    </row>
    <row r="261" spans="1:12" ht="17.25" hidden="1" x14ac:dyDescent="0.25">
      <c r="A261" s="94">
        <v>42655</v>
      </c>
      <c r="B261" s="95">
        <v>0.98611111111111116</v>
      </c>
      <c r="C261" s="28" t="s">
        <v>263</v>
      </c>
      <c r="D261" s="28" t="s">
        <v>17</v>
      </c>
      <c r="E261" s="28" t="s">
        <v>215</v>
      </c>
      <c r="F261" s="28">
        <v>34</v>
      </c>
      <c r="G261" s="28" t="s">
        <v>216</v>
      </c>
      <c r="H261" s="81">
        <v>2.2000000000000002</v>
      </c>
      <c r="I261" s="28">
        <v>203</v>
      </c>
      <c r="J261" s="28" t="s">
        <v>290</v>
      </c>
      <c r="K261" s="81" t="s">
        <v>217</v>
      </c>
      <c r="L261" s="36"/>
    </row>
    <row r="262" spans="1:12" ht="17.25" hidden="1" x14ac:dyDescent="0.25">
      <c r="A262" s="94">
        <v>42656</v>
      </c>
      <c r="B262" s="95">
        <v>0</v>
      </c>
      <c r="C262" s="28" t="s">
        <v>279</v>
      </c>
      <c r="D262" s="28" t="s">
        <v>53</v>
      </c>
      <c r="E262" s="28" t="s">
        <v>215</v>
      </c>
      <c r="F262" s="28">
        <v>46</v>
      </c>
      <c r="G262" s="28" t="s">
        <v>281</v>
      </c>
      <c r="H262" s="81">
        <v>1.6</v>
      </c>
      <c r="I262" s="28">
        <v>224</v>
      </c>
      <c r="J262" s="28" t="s">
        <v>290</v>
      </c>
      <c r="K262" s="81" t="s">
        <v>217</v>
      </c>
      <c r="L262" s="36"/>
    </row>
    <row r="263" spans="1:12" ht="17.25" hidden="1" x14ac:dyDescent="0.25">
      <c r="A263" s="94">
        <v>42675</v>
      </c>
      <c r="B263" s="95">
        <v>0.96805555555555556</v>
      </c>
      <c r="C263" s="28" t="s">
        <v>260</v>
      </c>
      <c r="D263" s="28" t="s">
        <v>17</v>
      </c>
      <c r="E263" s="28" t="s">
        <v>215</v>
      </c>
      <c r="F263" s="28">
        <v>47</v>
      </c>
      <c r="G263" s="28" t="s">
        <v>216</v>
      </c>
      <c r="H263" s="81">
        <v>2.2000000000000002</v>
      </c>
      <c r="I263" s="28">
        <v>285</v>
      </c>
      <c r="J263" s="28" t="s">
        <v>288</v>
      </c>
      <c r="K263" s="81" t="s">
        <v>217</v>
      </c>
      <c r="L263" s="36"/>
    </row>
    <row r="264" spans="1:12" ht="17.25" hidden="1" x14ac:dyDescent="0.25">
      <c r="A264" s="94">
        <v>42675</v>
      </c>
      <c r="B264" s="95">
        <v>0.98263888888888884</v>
      </c>
      <c r="C264" s="28" t="s">
        <v>262</v>
      </c>
      <c r="D264" s="28" t="s">
        <v>17</v>
      </c>
      <c r="E264" s="28" t="s">
        <v>215</v>
      </c>
      <c r="F264" s="28">
        <v>42</v>
      </c>
      <c r="G264" s="28" t="s">
        <v>216</v>
      </c>
      <c r="H264" s="81">
        <v>2.4</v>
      </c>
      <c r="I264" s="28">
        <v>283</v>
      </c>
      <c r="J264" s="28" t="s">
        <v>288</v>
      </c>
      <c r="K264" s="81" t="s">
        <v>217</v>
      </c>
      <c r="L264" s="36"/>
    </row>
    <row r="265" spans="1:12" ht="17.25" hidden="1" x14ac:dyDescent="0.25">
      <c r="A265" s="94">
        <v>42675</v>
      </c>
      <c r="B265" s="95">
        <v>0.91736111111111107</v>
      </c>
      <c r="C265" s="28" t="s">
        <v>263</v>
      </c>
      <c r="D265" s="28" t="s">
        <v>17</v>
      </c>
      <c r="E265" s="28" t="s">
        <v>215</v>
      </c>
      <c r="F265" s="28">
        <v>40</v>
      </c>
      <c r="G265" s="28" t="s">
        <v>216</v>
      </c>
      <c r="H265" s="81">
        <v>1.4</v>
      </c>
      <c r="I265" s="28">
        <v>148</v>
      </c>
      <c r="J265" s="28" t="s">
        <v>288</v>
      </c>
      <c r="K265" s="81" t="s">
        <v>217</v>
      </c>
      <c r="L265" s="36"/>
    </row>
    <row r="266" spans="1:12" ht="17.25" hidden="1" x14ac:dyDescent="0.25">
      <c r="A266" s="94">
        <v>42675</v>
      </c>
      <c r="B266" s="95">
        <v>0.96875</v>
      </c>
      <c r="C266" s="28" t="s">
        <v>279</v>
      </c>
      <c r="D266" s="28" t="s">
        <v>53</v>
      </c>
      <c r="E266" s="28" t="s">
        <v>215</v>
      </c>
      <c r="F266" s="28">
        <v>40.1</v>
      </c>
      <c r="G266" s="28" t="s">
        <v>281</v>
      </c>
      <c r="H266" s="81">
        <v>2.2000000000000002</v>
      </c>
      <c r="I266" s="28">
        <v>285</v>
      </c>
      <c r="J266" s="28" t="s">
        <v>288</v>
      </c>
      <c r="K266" s="81" t="s">
        <v>217</v>
      </c>
      <c r="L266" s="36"/>
    </row>
    <row r="267" spans="1:12" ht="17.25" hidden="1" x14ac:dyDescent="0.25">
      <c r="A267" s="94">
        <v>42724</v>
      </c>
      <c r="B267" s="95">
        <v>0.91666666666666663</v>
      </c>
      <c r="C267" s="28" t="s">
        <v>260</v>
      </c>
      <c r="D267" s="28" t="s">
        <v>17</v>
      </c>
      <c r="E267" s="28" t="s">
        <v>215</v>
      </c>
      <c r="F267" s="28">
        <v>48</v>
      </c>
      <c r="G267" s="28" t="s">
        <v>216</v>
      </c>
      <c r="H267" s="81">
        <v>3.8</v>
      </c>
      <c r="I267" s="28">
        <v>280</v>
      </c>
      <c r="J267" s="28" t="s">
        <v>290</v>
      </c>
      <c r="K267" s="81" t="s">
        <v>217</v>
      </c>
      <c r="L267" s="36"/>
    </row>
    <row r="268" spans="1:12" ht="17.25" hidden="1" x14ac:dyDescent="0.25">
      <c r="A268" s="94">
        <v>42724</v>
      </c>
      <c r="B268" s="95">
        <v>0.92986111111111114</v>
      </c>
      <c r="C268" s="28" t="s">
        <v>262</v>
      </c>
      <c r="D268" s="28" t="s">
        <v>17</v>
      </c>
      <c r="E268" s="28" t="s">
        <v>215</v>
      </c>
      <c r="F268" s="28">
        <v>49</v>
      </c>
      <c r="G268" s="28" t="s">
        <v>216</v>
      </c>
      <c r="H268" s="81">
        <v>4.5999999999999996</v>
      </c>
      <c r="I268" s="28">
        <v>283</v>
      </c>
      <c r="J268" s="28" t="s">
        <v>290</v>
      </c>
      <c r="K268" s="81" t="s">
        <v>217</v>
      </c>
      <c r="L268" s="36"/>
    </row>
    <row r="269" spans="1:12" ht="17.25" hidden="1" x14ac:dyDescent="0.25">
      <c r="A269" s="94">
        <v>42724</v>
      </c>
      <c r="B269" s="95">
        <v>0.95138888888888884</v>
      </c>
      <c r="C269" s="28" t="s">
        <v>263</v>
      </c>
      <c r="D269" s="28" t="s">
        <v>17</v>
      </c>
      <c r="E269" s="28" t="s">
        <v>215</v>
      </c>
      <c r="F269" s="28">
        <v>40</v>
      </c>
      <c r="G269" s="28" t="s">
        <v>216</v>
      </c>
      <c r="H269" s="81">
        <v>1.8</v>
      </c>
      <c r="I269" s="28">
        <v>233</v>
      </c>
      <c r="J269" s="28" t="s">
        <v>290</v>
      </c>
      <c r="K269" s="81" t="s">
        <v>217</v>
      </c>
      <c r="L269" s="36"/>
    </row>
    <row r="270" spans="1:12" ht="17.25" hidden="1" x14ac:dyDescent="0.25">
      <c r="A270" s="94">
        <v>42724</v>
      </c>
      <c r="B270" s="95">
        <v>0.91666666666666663</v>
      </c>
      <c r="C270" s="28" t="s">
        <v>279</v>
      </c>
      <c r="D270" s="28" t="s">
        <v>53</v>
      </c>
      <c r="E270" s="28" t="s">
        <v>215</v>
      </c>
      <c r="F270" s="28">
        <v>46</v>
      </c>
      <c r="G270" s="28" t="s">
        <v>281</v>
      </c>
      <c r="H270" s="81">
        <v>3.8</v>
      </c>
      <c r="I270" s="28">
        <v>280</v>
      </c>
      <c r="J270" s="28" t="s">
        <v>290</v>
      </c>
      <c r="K270" s="81" t="s">
        <v>217</v>
      </c>
      <c r="L270" s="36"/>
    </row>
    <row r="271" spans="1:12" ht="17.25" hidden="1" x14ac:dyDescent="0.25">
      <c r="A271" s="94">
        <v>42758</v>
      </c>
      <c r="B271" s="95">
        <v>0.91666666666666663</v>
      </c>
      <c r="C271" s="28" t="s">
        <v>260</v>
      </c>
      <c r="D271" s="28" t="s">
        <v>17</v>
      </c>
      <c r="E271" s="28" t="s">
        <v>215</v>
      </c>
      <c r="F271" s="28">
        <v>44</v>
      </c>
      <c r="G271" s="28" t="s">
        <v>216</v>
      </c>
      <c r="H271" s="81">
        <v>1.8</v>
      </c>
      <c r="I271" s="28">
        <v>352</v>
      </c>
      <c r="J271" s="28" t="s">
        <v>290</v>
      </c>
      <c r="K271" s="81" t="s">
        <v>217</v>
      </c>
      <c r="L271" s="36"/>
    </row>
    <row r="272" spans="1:12" ht="17.25" hidden="1" x14ac:dyDescent="0.25">
      <c r="A272" s="94">
        <v>42758</v>
      </c>
      <c r="B272" s="95">
        <v>0.9291666666666667</v>
      </c>
      <c r="C272" s="28" t="s">
        <v>262</v>
      </c>
      <c r="D272" s="28" t="s">
        <v>17</v>
      </c>
      <c r="E272" s="28" t="s">
        <v>215</v>
      </c>
      <c r="F272" s="28">
        <v>40</v>
      </c>
      <c r="G272" s="28" t="s">
        <v>216</v>
      </c>
      <c r="H272" s="131">
        <v>1</v>
      </c>
      <c r="I272" s="28">
        <v>242</v>
      </c>
      <c r="J272" s="28" t="s">
        <v>290</v>
      </c>
      <c r="K272" s="81" t="s">
        <v>217</v>
      </c>
      <c r="L272" s="36"/>
    </row>
    <row r="273" spans="1:12" ht="17.25" hidden="1" x14ac:dyDescent="0.25">
      <c r="A273" s="94">
        <v>42758</v>
      </c>
      <c r="B273" s="95">
        <v>0.9472222222222223</v>
      </c>
      <c r="C273" s="28" t="s">
        <v>263</v>
      </c>
      <c r="D273" s="28" t="s">
        <v>17</v>
      </c>
      <c r="E273" s="28" t="s">
        <v>215</v>
      </c>
      <c r="F273" s="28">
        <v>40</v>
      </c>
      <c r="G273" s="28" t="s">
        <v>216</v>
      </c>
      <c r="H273" s="81">
        <v>1.4</v>
      </c>
      <c r="I273" s="28">
        <v>147</v>
      </c>
      <c r="J273" s="28" t="s">
        <v>290</v>
      </c>
      <c r="K273" s="81" t="s">
        <v>217</v>
      </c>
      <c r="L273" s="36"/>
    </row>
    <row r="274" spans="1:12" ht="17.25" hidden="1" x14ac:dyDescent="0.25">
      <c r="A274" s="94">
        <v>42758</v>
      </c>
      <c r="B274" s="95">
        <v>0.91666666666666663</v>
      </c>
      <c r="C274" s="28" t="s">
        <v>279</v>
      </c>
      <c r="D274" s="28" t="s">
        <v>53</v>
      </c>
      <c r="E274" s="28" t="s">
        <v>215</v>
      </c>
      <c r="F274" s="28">
        <v>41</v>
      </c>
      <c r="G274" s="28" t="s">
        <v>281</v>
      </c>
      <c r="H274" s="81">
        <v>1.8</v>
      </c>
      <c r="I274" s="28">
        <v>352</v>
      </c>
      <c r="J274" s="28" t="s">
        <v>290</v>
      </c>
      <c r="K274" s="81" t="s">
        <v>217</v>
      </c>
      <c r="L274" s="36"/>
    </row>
    <row r="275" spans="1:12" ht="17.25" hidden="1" x14ac:dyDescent="0.25">
      <c r="A275" s="94">
        <v>42787</v>
      </c>
      <c r="B275" s="95">
        <v>0.91666666666666663</v>
      </c>
      <c r="C275" s="28" t="s">
        <v>260</v>
      </c>
      <c r="D275" s="28" t="s">
        <v>17</v>
      </c>
      <c r="E275" s="28" t="s">
        <v>215</v>
      </c>
      <c r="F275" s="28">
        <v>44</v>
      </c>
      <c r="G275" s="28" t="s">
        <v>216</v>
      </c>
      <c r="H275" s="81">
        <v>1.8</v>
      </c>
      <c r="I275" s="28">
        <v>352</v>
      </c>
      <c r="J275" s="28" t="s">
        <v>290</v>
      </c>
      <c r="K275" s="81" t="s">
        <v>217</v>
      </c>
      <c r="L275" s="36"/>
    </row>
    <row r="276" spans="1:12" ht="17.25" hidden="1" x14ac:dyDescent="0.25">
      <c r="A276" s="94">
        <v>42787</v>
      </c>
      <c r="B276" s="95">
        <v>0.9291666666666667</v>
      </c>
      <c r="C276" s="28" t="s">
        <v>262</v>
      </c>
      <c r="D276" s="28" t="s">
        <v>17</v>
      </c>
      <c r="E276" s="28" t="s">
        <v>215</v>
      </c>
      <c r="F276" s="28">
        <v>40</v>
      </c>
      <c r="G276" s="28" t="s">
        <v>216</v>
      </c>
      <c r="H276" s="131">
        <v>1</v>
      </c>
      <c r="I276" s="28">
        <v>242</v>
      </c>
      <c r="J276" s="28" t="s">
        <v>290</v>
      </c>
      <c r="K276" s="81" t="s">
        <v>217</v>
      </c>
      <c r="L276" s="36"/>
    </row>
    <row r="277" spans="1:12" ht="17.25" hidden="1" x14ac:dyDescent="0.25">
      <c r="A277" s="94">
        <v>42787</v>
      </c>
      <c r="B277" s="95">
        <v>0.9472222222222223</v>
      </c>
      <c r="C277" s="28" t="s">
        <v>263</v>
      </c>
      <c r="D277" s="28" t="s">
        <v>17</v>
      </c>
      <c r="E277" s="28" t="s">
        <v>215</v>
      </c>
      <c r="F277" s="28">
        <v>40</v>
      </c>
      <c r="G277" s="28" t="s">
        <v>216</v>
      </c>
      <c r="H277" s="81">
        <v>1.4</v>
      </c>
      <c r="I277" s="28">
        <v>147</v>
      </c>
      <c r="J277" s="28" t="s">
        <v>290</v>
      </c>
      <c r="K277" s="81" t="s">
        <v>217</v>
      </c>
      <c r="L277" s="36"/>
    </row>
    <row r="278" spans="1:12" ht="17.25" hidden="1" x14ac:dyDescent="0.25">
      <c r="A278" s="94">
        <v>42787</v>
      </c>
      <c r="B278" s="95">
        <v>0.91666666666666663</v>
      </c>
      <c r="C278" s="28" t="s">
        <v>279</v>
      </c>
      <c r="D278" s="28" t="s">
        <v>53</v>
      </c>
      <c r="E278" s="28" t="s">
        <v>215</v>
      </c>
      <c r="F278" s="28">
        <v>41</v>
      </c>
      <c r="G278" s="28" t="s">
        <v>281</v>
      </c>
      <c r="H278" s="81">
        <v>1.8</v>
      </c>
      <c r="I278" s="28">
        <v>352</v>
      </c>
      <c r="J278" s="28" t="s">
        <v>290</v>
      </c>
      <c r="K278" s="81" t="s">
        <v>217</v>
      </c>
      <c r="L278" s="36"/>
    </row>
    <row r="279" spans="1:12" hidden="1" x14ac:dyDescent="0.25">
      <c r="A279" s="94">
        <v>42817</v>
      </c>
      <c r="B279" s="95">
        <v>0.94791666666666663</v>
      </c>
      <c r="C279" s="28" t="s">
        <v>260</v>
      </c>
      <c r="D279" s="28" t="s">
        <v>17</v>
      </c>
      <c r="E279" s="28" t="s">
        <v>215</v>
      </c>
      <c r="F279" s="28">
        <v>44</v>
      </c>
      <c r="G279" s="28" t="s">
        <v>216</v>
      </c>
      <c r="H279" s="81">
        <v>0.6</v>
      </c>
      <c r="I279" s="28">
        <v>275</v>
      </c>
      <c r="J279" s="28" t="s">
        <v>291</v>
      </c>
      <c r="K279" s="81" t="s">
        <v>217</v>
      </c>
      <c r="L279" s="36"/>
    </row>
    <row r="280" spans="1:12" hidden="1" x14ac:dyDescent="0.25">
      <c r="A280" s="94">
        <v>42817</v>
      </c>
      <c r="B280" s="95">
        <v>0.9604166666666667</v>
      </c>
      <c r="C280" s="28" t="s">
        <v>262</v>
      </c>
      <c r="D280" s="28" t="s">
        <v>17</v>
      </c>
      <c r="E280" s="28" t="s">
        <v>215</v>
      </c>
      <c r="F280" s="28">
        <v>40</v>
      </c>
      <c r="G280" s="28" t="s">
        <v>216</v>
      </c>
      <c r="H280" s="81">
        <v>1.1000000000000001</v>
      </c>
      <c r="I280" s="28">
        <v>279</v>
      </c>
      <c r="J280" s="28" t="s">
        <v>291</v>
      </c>
      <c r="K280" s="81" t="s">
        <v>217</v>
      </c>
      <c r="L280" s="36"/>
    </row>
    <row r="281" spans="1:12" hidden="1" x14ac:dyDescent="0.25">
      <c r="A281" s="94">
        <v>42817</v>
      </c>
      <c r="B281" s="95">
        <v>0.97569444444444453</v>
      </c>
      <c r="C281" s="28" t="s">
        <v>263</v>
      </c>
      <c r="D281" s="28" t="s">
        <v>17</v>
      </c>
      <c r="E281" s="28" t="s">
        <v>215</v>
      </c>
      <c r="F281" s="28">
        <v>40</v>
      </c>
      <c r="G281" s="28" t="s">
        <v>216</v>
      </c>
      <c r="H281" s="81">
        <v>1.2</v>
      </c>
      <c r="I281" s="28">
        <v>284</v>
      </c>
      <c r="J281" s="28" t="s">
        <v>291</v>
      </c>
      <c r="K281" s="81" t="s">
        <v>217</v>
      </c>
      <c r="L281" s="36"/>
    </row>
    <row r="282" spans="1:12" ht="17.25" hidden="1" x14ac:dyDescent="0.25">
      <c r="A282" s="94">
        <v>42817</v>
      </c>
      <c r="B282" s="95">
        <v>0.94791666666666663</v>
      </c>
      <c r="C282" s="28" t="s">
        <v>279</v>
      </c>
      <c r="D282" s="28" t="s">
        <v>53</v>
      </c>
      <c r="E282" s="28" t="s">
        <v>215</v>
      </c>
      <c r="F282" s="28">
        <v>40.700000000000003</v>
      </c>
      <c r="G282" s="28" t="s">
        <v>281</v>
      </c>
      <c r="H282" s="81">
        <v>0.6</v>
      </c>
      <c r="I282" s="28">
        <v>275</v>
      </c>
      <c r="J282" s="28" t="s">
        <v>290</v>
      </c>
      <c r="K282" s="81" t="s">
        <v>217</v>
      </c>
      <c r="L282" s="36"/>
    </row>
    <row r="283" spans="1:12" hidden="1" x14ac:dyDescent="0.25">
      <c r="A283" s="94">
        <v>42852</v>
      </c>
      <c r="B283" s="95">
        <v>0.97499999999999998</v>
      </c>
      <c r="C283" s="28" t="s">
        <v>260</v>
      </c>
      <c r="D283" s="28" t="s">
        <v>17</v>
      </c>
      <c r="E283" s="28" t="s">
        <v>215</v>
      </c>
      <c r="F283" s="28">
        <v>51</v>
      </c>
      <c r="G283" s="28" t="s">
        <v>323</v>
      </c>
      <c r="H283" s="81">
        <v>1.7</v>
      </c>
      <c r="I283" s="93" t="s">
        <v>160</v>
      </c>
      <c r="J283" s="28">
        <v>0.9</v>
      </c>
      <c r="K283" s="81" t="s">
        <v>217</v>
      </c>
      <c r="L283" s="36"/>
    </row>
    <row r="284" spans="1:12" hidden="1" x14ac:dyDescent="0.25">
      <c r="A284" s="94">
        <v>42852</v>
      </c>
      <c r="B284" s="95">
        <v>0.98958333333333337</v>
      </c>
      <c r="C284" s="28" t="s">
        <v>262</v>
      </c>
      <c r="D284" s="28" t="s">
        <v>17</v>
      </c>
      <c r="E284" s="28" t="s">
        <v>215</v>
      </c>
      <c r="F284" s="28">
        <v>45</v>
      </c>
      <c r="G284" s="28">
        <v>36</v>
      </c>
      <c r="H284" s="81">
        <v>4.0999999999999996</v>
      </c>
      <c r="I284" s="28">
        <v>270</v>
      </c>
      <c r="J284" s="28">
        <v>0.2</v>
      </c>
      <c r="K284" s="81" t="s">
        <v>217</v>
      </c>
      <c r="L284" s="36"/>
    </row>
    <row r="285" spans="1:12" hidden="1" x14ac:dyDescent="0.25">
      <c r="A285" s="94">
        <v>42852</v>
      </c>
      <c r="B285" s="95">
        <v>0.95624999999999993</v>
      </c>
      <c r="C285" s="28" t="s">
        <v>263</v>
      </c>
      <c r="D285" s="28" t="s">
        <v>17</v>
      </c>
      <c r="E285" s="28" t="s">
        <v>215</v>
      </c>
      <c r="F285" s="28">
        <v>44</v>
      </c>
      <c r="G285" s="28" t="s">
        <v>216</v>
      </c>
      <c r="H285" s="81">
        <v>1.7</v>
      </c>
      <c r="I285" s="28">
        <v>315</v>
      </c>
      <c r="J285" s="28">
        <v>2.9</v>
      </c>
      <c r="K285" s="81" t="s">
        <v>217</v>
      </c>
      <c r="L285" s="36"/>
    </row>
    <row r="286" spans="1:12" hidden="1" x14ac:dyDescent="0.25">
      <c r="A286" s="94">
        <v>42852</v>
      </c>
      <c r="B286" s="95">
        <v>0.97499999999999998</v>
      </c>
      <c r="C286" s="28" t="s">
        <v>260</v>
      </c>
      <c r="D286" s="28" t="s">
        <v>17</v>
      </c>
      <c r="E286" s="28" t="s">
        <v>324</v>
      </c>
      <c r="F286" s="93" t="s">
        <v>160</v>
      </c>
      <c r="G286" s="28" t="s">
        <v>323</v>
      </c>
      <c r="H286" s="81">
        <v>4.0999999999999996</v>
      </c>
      <c r="I286" s="93" t="s">
        <v>160</v>
      </c>
      <c r="J286" s="28">
        <v>0.9</v>
      </c>
      <c r="K286" s="81" t="s">
        <v>217</v>
      </c>
      <c r="L286" s="92"/>
    </row>
    <row r="287" spans="1:12" hidden="1" x14ac:dyDescent="0.25">
      <c r="A287" s="94">
        <v>42852</v>
      </c>
      <c r="B287" s="95">
        <v>0.98958333333333337</v>
      </c>
      <c r="C287" s="28" t="s">
        <v>262</v>
      </c>
      <c r="D287" s="28" t="s">
        <v>17</v>
      </c>
      <c r="E287" s="28" t="s">
        <v>324</v>
      </c>
      <c r="F287" s="93" t="s">
        <v>160</v>
      </c>
      <c r="G287" s="28">
        <v>40</v>
      </c>
      <c r="H287" s="81">
        <v>1.7</v>
      </c>
      <c r="I287" s="93">
        <v>270</v>
      </c>
      <c r="J287" s="28">
        <v>0.2</v>
      </c>
      <c r="K287" s="81" t="s">
        <v>217</v>
      </c>
      <c r="L287" s="92"/>
    </row>
    <row r="288" spans="1:12" hidden="1" x14ac:dyDescent="0.25">
      <c r="A288" s="94">
        <v>42852</v>
      </c>
      <c r="B288" s="95">
        <v>0.95624999999999993</v>
      </c>
      <c r="C288" s="28" t="s">
        <v>263</v>
      </c>
      <c r="D288" s="28" t="s">
        <v>17</v>
      </c>
      <c r="E288" s="28" t="s">
        <v>324</v>
      </c>
      <c r="F288" s="93" t="s">
        <v>160</v>
      </c>
      <c r="G288" s="28" t="s">
        <v>216</v>
      </c>
      <c r="H288" s="81">
        <v>4.0999999999999996</v>
      </c>
      <c r="I288" s="93">
        <v>315</v>
      </c>
      <c r="J288" s="28">
        <v>2.9</v>
      </c>
      <c r="K288" s="81" t="s">
        <v>217</v>
      </c>
      <c r="L288" s="92"/>
    </row>
    <row r="289" spans="1:12" hidden="1" x14ac:dyDescent="0.25">
      <c r="A289" s="94">
        <v>42873</v>
      </c>
      <c r="B289" s="95">
        <v>0.93819444444444444</v>
      </c>
      <c r="C289" s="28" t="s">
        <v>260</v>
      </c>
      <c r="D289" s="28" t="s">
        <v>17</v>
      </c>
      <c r="E289" s="28" t="s">
        <v>215</v>
      </c>
      <c r="F289" s="28">
        <v>51</v>
      </c>
      <c r="G289" s="28" t="s">
        <v>216</v>
      </c>
      <c r="H289" s="81">
        <v>2</v>
      </c>
      <c r="I289" s="93">
        <v>360</v>
      </c>
      <c r="J289" s="28">
        <v>1.1000000000000001</v>
      </c>
      <c r="K289" s="81" t="s">
        <v>217</v>
      </c>
      <c r="L289" s="92"/>
    </row>
    <row r="290" spans="1:12" hidden="1" x14ac:dyDescent="0.25">
      <c r="A290" s="94">
        <v>42873</v>
      </c>
      <c r="B290" s="95">
        <v>0.95138888888888884</v>
      </c>
      <c r="C290" s="28" t="s">
        <v>262</v>
      </c>
      <c r="D290" s="28" t="s">
        <v>17</v>
      </c>
      <c r="E290" s="28" t="s">
        <v>215</v>
      </c>
      <c r="F290" s="28">
        <v>40</v>
      </c>
      <c r="G290" s="28" t="s">
        <v>216</v>
      </c>
      <c r="H290" s="81">
        <v>2</v>
      </c>
      <c r="I290" s="93" t="s">
        <v>160</v>
      </c>
      <c r="J290" s="28">
        <v>1.8</v>
      </c>
      <c r="K290" s="81" t="s">
        <v>217</v>
      </c>
      <c r="L290" s="92"/>
    </row>
    <row r="291" spans="1:12" ht="135" hidden="1" x14ac:dyDescent="0.25">
      <c r="A291" s="94">
        <v>42873</v>
      </c>
      <c r="B291" s="95">
        <v>0.96736111111111101</v>
      </c>
      <c r="C291" s="28" t="s">
        <v>263</v>
      </c>
      <c r="D291" s="28" t="s">
        <v>17</v>
      </c>
      <c r="E291" s="28" t="s">
        <v>215</v>
      </c>
      <c r="F291" s="28">
        <v>43</v>
      </c>
      <c r="G291" s="28" t="s">
        <v>216</v>
      </c>
      <c r="H291" s="81">
        <v>2.4</v>
      </c>
      <c r="I291" s="93">
        <v>140</v>
      </c>
      <c r="J291" s="28">
        <v>3.1</v>
      </c>
      <c r="K291" s="81" t="s">
        <v>217</v>
      </c>
      <c r="L291" s="92" t="s">
        <v>345</v>
      </c>
    </row>
    <row r="292" spans="1:12" hidden="1" x14ac:dyDescent="0.25">
      <c r="A292" s="94">
        <v>42873</v>
      </c>
      <c r="B292" s="95">
        <v>0.93819444444444444</v>
      </c>
      <c r="C292" s="28" t="s">
        <v>260</v>
      </c>
      <c r="D292" s="28" t="s">
        <v>17</v>
      </c>
      <c r="E292" s="28" t="s">
        <v>324</v>
      </c>
      <c r="F292" s="93" t="s">
        <v>160</v>
      </c>
      <c r="G292" s="28" t="s">
        <v>216</v>
      </c>
      <c r="H292" s="81">
        <v>2</v>
      </c>
      <c r="I292" s="93">
        <v>360</v>
      </c>
      <c r="J292" s="28">
        <v>1.1000000000000001</v>
      </c>
      <c r="K292" s="81" t="s">
        <v>217</v>
      </c>
      <c r="L292" s="92"/>
    </row>
    <row r="293" spans="1:12" hidden="1" x14ac:dyDescent="0.25">
      <c r="A293" s="94">
        <v>42873</v>
      </c>
      <c r="B293" s="95">
        <v>0.95138888888888884</v>
      </c>
      <c r="C293" s="28" t="s">
        <v>262</v>
      </c>
      <c r="D293" s="28" t="s">
        <v>17</v>
      </c>
      <c r="E293" s="28" t="s">
        <v>324</v>
      </c>
      <c r="F293" s="93" t="s">
        <v>160</v>
      </c>
      <c r="G293" s="28" t="s">
        <v>216</v>
      </c>
      <c r="H293" s="81">
        <v>2</v>
      </c>
      <c r="I293" s="93" t="s">
        <v>160</v>
      </c>
      <c r="J293" s="28">
        <v>1.8</v>
      </c>
      <c r="K293" s="81" t="s">
        <v>217</v>
      </c>
      <c r="L293" s="92"/>
    </row>
    <row r="294" spans="1:12" ht="135" hidden="1" x14ac:dyDescent="0.25">
      <c r="A294" s="94">
        <v>42873</v>
      </c>
      <c r="B294" s="95">
        <v>0.96736111111111101</v>
      </c>
      <c r="C294" s="28" t="s">
        <v>263</v>
      </c>
      <c r="D294" s="28" t="s">
        <v>17</v>
      </c>
      <c r="E294" s="28" t="s">
        <v>324</v>
      </c>
      <c r="F294" s="93" t="s">
        <v>160</v>
      </c>
      <c r="G294" s="28" t="s">
        <v>216</v>
      </c>
      <c r="H294" s="81">
        <v>2.4</v>
      </c>
      <c r="I294" s="93">
        <v>140</v>
      </c>
      <c r="J294" s="28">
        <v>3.1</v>
      </c>
      <c r="K294" s="81" t="s">
        <v>217</v>
      </c>
      <c r="L294" s="92" t="s">
        <v>345</v>
      </c>
    </row>
    <row r="295" spans="1:12" ht="135" hidden="1" x14ac:dyDescent="0.25">
      <c r="A295" s="94">
        <v>42907</v>
      </c>
      <c r="B295" s="95">
        <v>0.93541666666666667</v>
      </c>
      <c r="C295" s="28" t="s">
        <v>260</v>
      </c>
      <c r="D295" s="28" t="s">
        <v>17</v>
      </c>
      <c r="E295" s="28" t="s">
        <v>215</v>
      </c>
      <c r="F295" s="28">
        <v>46</v>
      </c>
      <c r="G295" s="28" t="s">
        <v>216</v>
      </c>
      <c r="H295" s="81">
        <v>1.5</v>
      </c>
      <c r="I295" s="93" t="s">
        <v>160</v>
      </c>
      <c r="J295" s="28">
        <v>5.5</v>
      </c>
      <c r="K295" s="81" t="s">
        <v>217</v>
      </c>
      <c r="L295" s="92" t="s">
        <v>345</v>
      </c>
    </row>
    <row r="296" spans="1:12" ht="135" hidden="1" x14ac:dyDescent="0.25">
      <c r="A296" s="94">
        <v>42907</v>
      </c>
      <c r="B296" s="95">
        <v>0.95000000000000007</v>
      </c>
      <c r="C296" s="28" t="s">
        <v>262</v>
      </c>
      <c r="D296" s="28" t="s">
        <v>17</v>
      </c>
      <c r="E296" s="28" t="s">
        <v>215</v>
      </c>
      <c r="F296" s="28">
        <v>43</v>
      </c>
      <c r="G296" s="28" t="s">
        <v>216</v>
      </c>
      <c r="H296" s="81">
        <v>1</v>
      </c>
      <c r="I296" s="93" t="s">
        <v>160</v>
      </c>
      <c r="J296" s="28">
        <v>7.4</v>
      </c>
      <c r="K296" s="81" t="s">
        <v>217</v>
      </c>
      <c r="L296" s="92" t="s">
        <v>345</v>
      </c>
    </row>
    <row r="297" spans="1:12" ht="135" hidden="1" x14ac:dyDescent="0.25">
      <c r="A297" s="94">
        <v>42907</v>
      </c>
      <c r="B297" s="95">
        <v>0.91805555555555562</v>
      </c>
      <c r="C297" s="28" t="s">
        <v>263</v>
      </c>
      <c r="D297" s="28" t="s">
        <v>17</v>
      </c>
      <c r="E297" s="28" t="s">
        <v>215</v>
      </c>
      <c r="F297" s="28">
        <v>35</v>
      </c>
      <c r="G297" s="28" t="s">
        <v>216</v>
      </c>
      <c r="H297" s="81">
        <v>1.6</v>
      </c>
      <c r="I297" s="93">
        <v>65</v>
      </c>
      <c r="J297" s="28">
        <v>5</v>
      </c>
      <c r="K297" s="81" t="s">
        <v>217</v>
      </c>
      <c r="L297" s="92" t="s">
        <v>345</v>
      </c>
    </row>
    <row r="298" spans="1:12" ht="135" hidden="1" x14ac:dyDescent="0.25">
      <c r="A298" s="94">
        <v>42907</v>
      </c>
      <c r="B298" s="95">
        <v>0.93541666666666667</v>
      </c>
      <c r="C298" s="28" t="s">
        <v>260</v>
      </c>
      <c r="D298" s="28" t="s">
        <v>17</v>
      </c>
      <c r="E298" s="28" t="s">
        <v>324</v>
      </c>
      <c r="F298" s="93" t="s">
        <v>160</v>
      </c>
      <c r="G298" s="28" t="s">
        <v>216</v>
      </c>
      <c r="H298" s="81">
        <v>1.5</v>
      </c>
      <c r="I298" s="93" t="s">
        <v>160</v>
      </c>
      <c r="J298" s="28">
        <v>5.5</v>
      </c>
      <c r="K298" s="81" t="s">
        <v>217</v>
      </c>
      <c r="L298" s="92" t="s">
        <v>345</v>
      </c>
    </row>
    <row r="299" spans="1:12" ht="135" hidden="1" x14ac:dyDescent="0.25">
      <c r="A299" s="94">
        <v>42907</v>
      </c>
      <c r="B299" s="95">
        <v>0.95000000000000007</v>
      </c>
      <c r="C299" s="28" t="s">
        <v>262</v>
      </c>
      <c r="D299" s="28" t="s">
        <v>17</v>
      </c>
      <c r="E299" s="28" t="s">
        <v>324</v>
      </c>
      <c r="F299" s="93" t="s">
        <v>160</v>
      </c>
      <c r="G299" s="28" t="s">
        <v>216</v>
      </c>
      <c r="H299" s="81">
        <v>1</v>
      </c>
      <c r="I299" s="93" t="s">
        <v>160</v>
      </c>
      <c r="J299" s="28">
        <v>7.4</v>
      </c>
      <c r="K299" s="81" t="s">
        <v>217</v>
      </c>
      <c r="L299" s="92" t="s">
        <v>345</v>
      </c>
    </row>
    <row r="300" spans="1:12" ht="135" hidden="1" x14ac:dyDescent="0.25">
      <c r="A300" s="94">
        <v>42907</v>
      </c>
      <c r="B300" s="95">
        <v>0.91805555555555562</v>
      </c>
      <c r="C300" s="28" t="s">
        <v>263</v>
      </c>
      <c r="D300" s="28" t="s">
        <v>17</v>
      </c>
      <c r="E300" s="28" t="s">
        <v>324</v>
      </c>
      <c r="F300" s="93" t="s">
        <v>160</v>
      </c>
      <c r="G300" s="28" t="s">
        <v>216</v>
      </c>
      <c r="H300" s="81">
        <v>1.6</v>
      </c>
      <c r="I300" s="93">
        <v>65</v>
      </c>
      <c r="J300" s="28">
        <v>5</v>
      </c>
      <c r="K300" s="81" t="s">
        <v>217</v>
      </c>
      <c r="L300" s="92" t="s">
        <v>345</v>
      </c>
    </row>
    <row r="301" spans="1:12" ht="135" hidden="1" x14ac:dyDescent="0.25">
      <c r="A301" s="94">
        <v>42922</v>
      </c>
      <c r="B301" s="95">
        <v>0.93263888888888891</v>
      </c>
      <c r="C301" s="28" t="s">
        <v>260</v>
      </c>
      <c r="D301" s="28" t="s">
        <v>17</v>
      </c>
      <c r="E301" s="28" t="s">
        <v>215</v>
      </c>
      <c r="F301" s="28">
        <v>54</v>
      </c>
      <c r="G301" s="28" t="s">
        <v>216</v>
      </c>
      <c r="H301" s="81">
        <v>0</v>
      </c>
      <c r="I301" s="93" t="s">
        <v>160</v>
      </c>
      <c r="J301" s="28">
        <v>11.2</v>
      </c>
      <c r="K301" s="81" t="s">
        <v>217</v>
      </c>
      <c r="L301" s="92" t="s">
        <v>345</v>
      </c>
    </row>
    <row r="302" spans="1:12" ht="135" hidden="1" x14ac:dyDescent="0.25">
      <c r="A302" s="94">
        <v>42922</v>
      </c>
      <c r="B302" s="95">
        <v>0.95763888888888893</v>
      </c>
      <c r="C302" s="28" t="s">
        <v>262</v>
      </c>
      <c r="D302" s="28" t="s">
        <v>17</v>
      </c>
      <c r="E302" s="28" t="s">
        <v>215</v>
      </c>
      <c r="F302" s="28">
        <v>48</v>
      </c>
      <c r="G302" s="28" t="s">
        <v>216</v>
      </c>
      <c r="H302" s="81">
        <v>0.1</v>
      </c>
      <c r="I302" s="93" t="s">
        <v>160</v>
      </c>
      <c r="J302" s="28">
        <v>12.1</v>
      </c>
      <c r="K302" s="81" t="s">
        <v>217</v>
      </c>
      <c r="L302" s="92" t="s">
        <v>345</v>
      </c>
    </row>
    <row r="303" spans="1:12" ht="135" hidden="1" x14ac:dyDescent="0.25">
      <c r="A303" s="94">
        <v>42922</v>
      </c>
      <c r="B303" s="95">
        <v>0.91666666666666663</v>
      </c>
      <c r="C303" s="28" t="s">
        <v>263</v>
      </c>
      <c r="D303" s="28" t="s">
        <v>17</v>
      </c>
      <c r="E303" s="28" t="s">
        <v>215</v>
      </c>
      <c r="F303" s="28">
        <v>42</v>
      </c>
      <c r="G303" s="28" t="s">
        <v>323</v>
      </c>
      <c r="H303" s="81">
        <v>0.1</v>
      </c>
      <c r="I303" s="93" t="s">
        <v>160</v>
      </c>
      <c r="J303" s="28">
        <v>11</v>
      </c>
      <c r="K303" s="81" t="s">
        <v>217</v>
      </c>
      <c r="L303" s="92" t="s">
        <v>345</v>
      </c>
    </row>
    <row r="304" spans="1:12" ht="135" hidden="1" x14ac:dyDescent="0.25">
      <c r="A304" s="94">
        <v>42922</v>
      </c>
      <c r="B304" s="95">
        <v>0.93263888888888891</v>
      </c>
      <c r="C304" s="28" t="s">
        <v>260</v>
      </c>
      <c r="D304" s="28" t="s">
        <v>17</v>
      </c>
      <c r="E304" s="28" t="s">
        <v>324</v>
      </c>
      <c r="F304" s="93" t="s">
        <v>160</v>
      </c>
      <c r="G304" s="28" t="s">
        <v>216</v>
      </c>
      <c r="H304" s="81">
        <v>0</v>
      </c>
      <c r="I304" s="93" t="s">
        <v>160</v>
      </c>
      <c r="J304" s="28">
        <v>11.2</v>
      </c>
      <c r="K304" s="81" t="s">
        <v>217</v>
      </c>
      <c r="L304" s="92" t="s">
        <v>345</v>
      </c>
    </row>
    <row r="305" spans="1:29" ht="135" hidden="1" x14ac:dyDescent="0.25">
      <c r="A305" s="94">
        <v>42922</v>
      </c>
      <c r="B305" s="95">
        <v>0.95763888888888893</v>
      </c>
      <c r="C305" s="28" t="s">
        <v>262</v>
      </c>
      <c r="D305" s="28" t="s">
        <v>17</v>
      </c>
      <c r="E305" s="28" t="s">
        <v>324</v>
      </c>
      <c r="F305" s="93" t="s">
        <v>160</v>
      </c>
      <c r="G305" s="28" t="s">
        <v>216</v>
      </c>
      <c r="H305" s="81">
        <v>0.1</v>
      </c>
      <c r="I305" s="93" t="s">
        <v>160</v>
      </c>
      <c r="J305" s="28">
        <v>12.1</v>
      </c>
      <c r="K305" s="81" t="s">
        <v>217</v>
      </c>
      <c r="L305" s="92" t="s">
        <v>345</v>
      </c>
    </row>
    <row r="306" spans="1:29" ht="135" hidden="1" x14ac:dyDescent="0.25">
      <c r="A306" s="94">
        <v>42922</v>
      </c>
      <c r="B306" s="95">
        <v>0.91666666666666663</v>
      </c>
      <c r="C306" s="28" t="s">
        <v>263</v>
      </c>
      <c r="D306" s="28" t="s">
        <v>17</v>
      </c>
      <c r="E306" s="28" t="s">
        <v>324</v>
      </c>
      <c r="F306" s="93" t="s">
        <v>160</v>
      </c>
      <c r="G306" s="28" t="s">
        <v>323</v>
      </c>
      <c r="H306" s="81">
        <v>0.1</v>
      </c>
      <c r="I306" s="93" t="s">
        <v>160</v>
      </c>
      <c r="J306" s="28">
        <v>11</v>
      </c>
      <c r="K306" s="81" t="s">
        <v>217</v>
      </c>
      <c r="L306" s="92" t="s">
        <v>345</v>
      </c>
    </row>
    <row r="307" spans="1:29" ht="135" hidden="1" x14ac:dyDescent="0.25">
      <c r="A307" s="94">
        <v>42950</v>
      </c>
      <c r="B307" s="95">
        <v>3.6805555555555557E-2</v>
      </c>
      <c r="C307" s="28" t="s">
        <v>260</v>
      </c>
      <c r="D307" s="28" t="s">
        <v>17</v>
      </c>
      <c r="E307" s="28" t="s">
        <v>215</v>
      </c>
      <c r="F307" s="28">
        <v>42</v>
      </c>
      <c r="G307" s="28" t="s">
        <v>216</v>
      </c>
      <c r="H307" s="81">
        <v>0.7</v>
      </c>
      <c r="I307" s="93">
        <v>90</v>
      </c>
      <c r="J307" s="28">
        <v>7.4</v>
      </c>
      <c r="K307" s="81" t="s">
        <v>217</v>
      </c>
      <c r="L307" s="92" t="s">
        <v>345</v>
      </c>
    </row>
    <row r="308" spans="1:29" ht="135" hidden="1" x14ac:dyDescent="0.25">
      <c r="A308" s="94">
        <v>42950</v>
      </c>
      <c r="B308" s="95">
        <v>2.2916666666666669E-2</v>
      </c>
      <c r="C308" s="28" t="s">
        <v>262</v>
      </c>
      <c r="D308" s="28" t="s">
        <v>17</v>
      </c>
      <c r="E308" s="28" t="s">
        <v>215</v>
      </c>
      <c r="F308" s="28">
        <v>44</v>
      </c>
      <c r="G308" s="28" t="s">
        <v>216</v>
      </c>
      <c r="H308" s="81">
        <v>1.8</v>
      </c>
      <c r="I308" s="93">
        <v>90</v>
      </c>
      <c r="J308" s="28">
        <v>5.4</v>
      </c>
      <c r="K308" s="81" t="s">
        <v>217</v>
      </c>
      <c r="L308" s="92" t="s">
        <v>345</v>
      </c>
    </row>
    <row r="309" spans="1:29" ht="135" hidden="1" x14ac:dyDescent="0.25">
      <c r="A309" s="94">
        <v>42949</v>
      </c>
      <c r="B309" s="95">
        <v>0.91319444444444453</v>
      </c>
      <c r="C309" s="28" t="s">
        <v>263</v>
      </c>
      <c r="D309" s="28" t="s">
        <v>17</v>
      </c>
      <c r="E309" s="28" t="s">
        <v>215</v>
      </c>
      <c r="F309" s="28">
        <v>42</v>
      </c>
      <c r="G309" s="28" t="s">
        <v>323</v>
      </c>
      <c r="H309" s="81">
        <v>1.4</v>
      </c>
      <c r="I309" s="93" t="s">
        <v>160</v>
      </c>
      <c r="J309" s="28">
        <v>8.6</v>
      </c>
      <c r="K309" s="81" t="s">
        <v>217</v>
      </c>
      <c r="L309" s="92" t="s">
        <v>345</v>
      </c>
    </row>
    <row r="310" spans="1:29" ht="135" hidden="1" x14ac:dyDescent="0.25">
      <c r="A310" s="94">
        <v>42950</v>
      </c>
      <c r="B310" s="95">
        <v>3.6805555555555557E-2</v>
      </c>
      <c r="C310" s="28" t="s">
        <v>260</v>
      </c>
      <c r="D310" s="28" t="s">
        <v>17</v>
      </c>
      <c r="E310" s="28" t="s">
        <v>324</v>
      </c>
      <c r="F310" s="93" t="s">
        <v>160</v>
      </c>
      <c r="G310" s="28" t="s">
        <v>347</v>
      </c>
      <c r="H310" s="81">
        <v>0.7</v>
      </c>
      <c r="I310" s="93">
        <v>90</v>
      </c>
      <c r="J310" s="28">
        <v>7.4</v>
      </c>
      <c r="K310" s="81" t="s">
        <v>217</v>
      </c>
      <c r="L310" s="92" t="s">
        <v>345</v>
      </c>
    </row>
    <row r="311" spans="1:29" ht="135" hidden="1" x14ac:dyDescent="0.25">
      <c r="A311" s="94">
        <v>42950</v>
      </c>
      <c r="B311" s="95">
        <v>2.2916666666666669E-2</v>
      </c>
      <c r="C311" s="28" t="s">
        <v>262</v>
      </c>
      <c r="D311" s="28" t="s">
        <v>17</v>
      </c>
      <c r="E311" s="28" t="s">
        <v>324</v>
      </c>
      <c r="F311" s="93" t="s">
        <v>160</v>
      </c>
      <c r="G311" s="28" t="s">
        <v>216</v>
      </c>
      <c r="H311" s="81">
        <v>1.8</v>
      </c>
      <c r="I311" s="93">
        <v>90</v>
      </c>
      <c r="J311" s="28">
        <v>5.4</v>
      </c>
      <c r="K311" s="81" t="s">
        <v>217</v>
      </c>
      <c r="L311" s="92" t="s">
        <v>345</v>
      </c>
    </row>
    <row r="312" spans="1:29" ht="135" hidden="1" x14ac:dyDescent="0.25">
      <c r="A312" s="94">
        <v>42949</v>
      </c>
      <c r="B312" s="95">
        <v>0.91319444444444453</v>
      </c>
      <c r="C312" s="28" t="s">
        <v>263</v>
      </c>
      <c r="D312" s="28" t="s">
        <v>17</v>
      </c>
      <c r="E312" s="28" t="s">
        <v>324</v>
      </c>
      <c r="F312" s="93" t="s">
        <v>160</v>
      </c>
      <c r="G312" s="28" t="s">
        <v>216</v>
      </c>
      <c r="H312" s="81">
        <v>1.4</v>
      </c>
      <c r="I312" s="93" t="s">
        <v>160</v>
      </c>
      <c r="J312" s="28">
        <v>8.6</v>
      </c>
      <c r="K312" s="81" t="s">
        <v>217</v>
      </c>
      <c r="L312" s="92" t="s">
        <v>345</v>
      </c>
    </row>
    <row r="313" spans="1:29" ht="135" hidden="1" x14ac:dyDescent="0.25">
      <c r="A313" s="94">
        <v>42999</v>
      </c>
      <c r="B313" s="95">
        <v>0.9375</v>
      </c>
      <c r="C313" s="28" t="s">
        <v>260</v>
      </c>
      <c r="D313" s="28" t="s">
        <v>17</v>
      </c>
      <c r="E313" s="28" t="s">
        <v>215</v>
      </c>
      <c r="F313" s="28">
        <v>52</v>
      </c>
      <c r="G313" s="28" t="s">
        <v>216</v>
      </c>
      <c r="H313" s="132" t="s">
        <v>160</v>
      </c>
      <c r="I313" s="93" t="s">
        <v>160</v>
      </c>
      <c r="J313" s="28">
        <v>18.7</v>
      </c>
      <c r="K313" s="81" t="s">
        <v>217</v>
      </c>
      <c r="L313" s="92" t="s">
        <v>345</v>
      </c>
    </row>
    <row r="314" spans="1:29" ht="135" hidden="1" x14ac:dyDescent="0.25">
      <c r="A314" s="94">
        <v>42999</v>
      </c>
      <c r="B314" s="95">
        <v>0.95138888888888884</v>
      </c>
      <c r="C314" s="28" t="s">
        <v>262</v>
      </c>
      <c r="D314" s="28" t="s">
        <v>17</v>
      </c>
      <c r="E314" s="28" t="s">
        <v>215</v>
      </c>
      <c r="F314" s="28">
        <v>46</v>
      </c>
      <c r="G314" s="28" t="s">
        <v>216</v>
      </c>
      <c r="H314" s="132" t="s">
        <v>160</v>
      </c>
      <c r="I314" s="93" t="s">
        <v>160</v>
      </c>
      <c r="J314" s="28">
        <v>19.399999999999999</v>
      </c>
      <c r="K314" s="81" t="s">
        <v>217</v>
      </c>
      <c r="L314" s="92" t="s">
        <v>345</v>
      </c>
    </row>
    <row r="315" spans="1:29" ht="135" hidden="1" x14ac:dyDescent="0.25">
      <c r="A315" s="94">
        <v>42999</v>
      </c>
      <c r="B315" s="95">
        <v>0.92152777777777783</v>
      </c>
      <c r="C315" s="28" t="s">
        <v>263</v>
      </c>
      <c r="D315" s="28" t="s">
        <v>17</v>
      </c>
      <c r="E315" s="28" t="s">
        <v>215</v>
      </c>
      <c r="F315" s="28">
        <v>40</v>
      </c>
      <c r="G315" s="28" t="s">
        <v>216</v>
      </c>
      <c r="H315" s="132" t="s">
        <v>160</v>
      </c>
      <c r="I315" s="93" t="s">
        <v>160</v>
      </c>
      <c r="J315" s="28">
        <v>18</v>
      </c>
      <c r="K315" s="81" t="s">
        <v>217</v>
      </c>
      <c r="L315" s="92" t="s">
        <v>345</v>
      </c>
    </row>
    <row r="316" spans="1:29" ht="135" hidden="1" x14ac:dyDescent="0.25">
      <c r="A316" s="94">
        <v>42999</v>
      </c>
      <c r="B316" s="95">
        <v>0.9375</v>
      </c>
      <c r="C316" s="28" t="s">
        <v>260</v>
      </c>
      <c r="D316" s="28" t="s">
        <v>17</v>
      </c>
      <c r="E316" s="28" t="s">
        <v>324</v>
      </c>
      <c r="F316" s="93" t="s">
        <v>160</v>
      </c>
      <c r="G316" s="28" t="s">
        <v>347</v>
      </c>
      <c r="H316" s="132" t="s">
        <v>160</v>
      </c>
      <c r="I316" s="93" t="s">
        <v>160</v>
      </c>
      <c r="J316" s="28">
        <v>18.7</v>
      </c>
      <c r="K316" s="81" t="s">
        <v>217</v>
      </c>
      <c r="L316" s="92" t="s">
        <v>345</v>
      </c>
    </row>
    <row r="317" spans="1:29" ht="135" hidden="1" x14ac:dyDescent="0.25">
      <c r="A317" s="94">
        <v>42999</v>
      </c>
      <c r="B317" s="95">
        <v>0.95138888888888884</v>
      </c>
      <c r="C317" s="28" t="s">
        <v>262</v>
      </c>
      <c r="D317" s="28" t="s">
        <v>17</v>
      </c>
      <c r="E317" s="28" t="s">
        <v>324</v>
      </c>
      <c r="F317" s="93" t="s">
        <v>160</v>
      </c>
      <c r="G317" s="28" t="s">
        <v>216</v>
      </c>
      <c r="H317" s="132" t="s">
        <v>160</v>
      </c>
      <c r="I317" s="93" t="s">
        <v>160</v>
      </c>
      <c r="J317" s="28">
        <v>19.399999999999999</v>
      </c>
      <c r="K317" s="81" t="s">
        <v>217</v>
      </c>
      <c r="L317" s="92" t="s">
        <v>345</v>
      </c>
    </row>
    <row r="318" spans="1:29" ht="135" hidden="1" x14ac:dyDescent="0.25">
      <c r="A318" s="94">
        <v>42999</v>
      </c>
      <c r="B318" s="95">
        <v>0.92152777777777783</v>
      </c>
      <c r="C318" s="28" t="s">
        <v>263</v>
      </c>
      <c r="D318" s="28" t="s">
        <v>17</v>
      </c>
      <c r="E318" s="28" t="s">
        <v>324</v>
      </c>
      <c r="F318" s="93" t="s">
        <v>160</v>
      </c>
      <c r="G318" s="28" t="s">
        <v>216</v>
      </c>
      <c r="H318" s="132" t="s">
        <v>160</v>
      </c>
      <c r="I318" s="93" t="s">
        <v>160</v>
      </c>
      <c r="J318" s="28">
        <v>18</v>
      </c>
      <c r="K318" s="81" t="s">
        <v>217</v>
      </c>
      <c r="L318" s="92" t="s">
        <v>345</v>
      </c>
      <c r="AC318" s="37"/>
    </row>
    <row r="319" spans="1:29" hidden="1" x14ac:dyDescent="0.25">
      <c r="A319" s="94">
        <v>43018</v>
      </c>
      <c r="B319" s="95">
        <v>0.94513888888888886</v>
      </c>
      <c r="C319" s="28" t="s">
        <v>260</v>
      </c>
      <c r="D319" s="28" t="s">
        <v>17</v>
      </c>
      <c r="E319" s="28" t="s">
        <v>215</v>
      </c>
      <c r="F319" s="28">
        <v>56</v>
      </c>
      <c r="G319" s="28" t="s">
        <v>216</v>
      </c>
      <c r="H319" s="132">
        <v>0.9</v>
      </c>
      <c r="I319" s="93">
        <v>135</v>
      </c>
      <c r="J319" s="93">
        <v>0</v>
      </c>
      <c r="K319" s="81" t="s">
        <v>217</v>
      </c>
      <c r="L319" s="92"/>
    </row>
    <row r="320" spans="1:29" hidden="1" x14ac:dyDescent="0.25">
      <c r="A320" s="94">
        <v>43018</v>
      </c>
      <c r="B320" s="95">
        <v>0.95833333333333337</v>
      </c>
      <c r="C320" s="28" t="s">
        <v>262</v>
      </c>
      <c r="D320" s="28" t="s">
        <v>17</v>
      </c>
      <c r="E320" s="28" t="s">
        <v>215</v>
      </c>
      <c r="F320" s="28">
        <v>54</v>
      </c>
      <c r="G320" s="28" t="s">
        <v>216</v>
      </c>
      <c r="H320" s="132">
        <v>0</v>
      </c>
      <c r="I320" s="93" t="s">
        <v>160</v>
      </c>
      <c r="J320" s="93">
        <v>0</v>
      </c>
      <c r="K320" s="81" t="s">
        <v>217</v>
      </c>
      <c r="L320" s="92"/>
    </row>
    <row r="321" spans="1:12" hidden="1" x14ac:dyDescent="0.25">
      <c r="A321" s="94">
        <v>43018</v>
      </c>
      <c r="B321" s="95">
        <v>0.92847222222222225</v>
      </c>
      <c r="C321" s="28" t="s">
        <v>263</v>
      </c>
      <c r="D321" s="28" t="s">
        <v>17</v>
      </c>
      <c r="E321" s="28" t="s">
        <v>215</v>
      </c>
      <c r="F321" s="28">
        <v>61</v>
      </c>
      <c r="G321" s="28" t="s">
        <v>216</v>
      </c>
      <c r="H321" s="132">
        <v>2.2000000000000002</v>
      </c>
      <c r="I321" s="93">
        <v>135</v>
      </c>
      <c r="J321" s="93">
        <v>-0.2</v>
      </c>
      <c r="K321" s="81" t="s">
        <v>217</v>
      </c>
      <c r="L321" s="92"/>
    </row>
    <row r="322" spans="1:12" hidden="1" x14ac:dyDescent="0.25">
      <c r="A322" s="94">
        <v>43018</v>
      </c>
      <c r="B322" s="95">
        <v>0.94513888888888886</v>
      </c>
      <c r="C322" s="28" t="s">
        <v>260</v>
      </c>
      <c r="D322" s="28" t="s">
        <v>17</v>
      </c>
      <c r="E322" s="28" t="s">
        <v>324</v>
      </c>
      <c r="F322" s="93" t="s">
        <v>160</v>
      </c>
      <c r="G322" s="28" t="s">
        <v>216</v>
      </c>
      <c r="H322" s="132">
        <v>0.9</v>
      </c>
      <c r="I322" s="93">
        <v>135</v>
      </c>
      <c r="J322" s="93">
        <v>0</v>
      </c>
      <c r="K322" s="81" t="s">
        <v>217</v>
      </c>
      <c r="L322" s="92"/>
    </row>
    <row r="323" spans="1:12" hidden="1" x14ac:dyDescent="0.25">
      <c r="A323" s="94">
        <v>43018</v>
      </c>
      <c r="B323" s="95">
        <v>0.95833333333333337</v>
      </c>
      <c r="C323" s="28" t="s">
        <v>262</v>
      </c>
      <c r="D323" s="28" t="s">
        <v>17</v>
      </c>
      <c r="E323" s="28" t="s">
        <v>324</v>
      </c>
      <c r="F323" s="93" t="s">
        <v>160</v>
      </c>
      <c r="G323" s="28" t="s">
        <v>216</v>
      </c>
      <c r="H323" s="132">
        <v>0</v>
      </c>
      <c r="I323" s="93" t="s">
        <v>160</v>
      </c>
      <c r="J323" s="93">
        <v>0</v>
      </c>
      <c r="K323" s="81" t="s">
        <v>217</v>
      </c>
      <c r="L323" s="92"/>
    </row>
    <row r="324" spans="1:12" hidden="1" x14ac:dyDescent="0.25">
      <c r="A324" s="94">
        <v>43018</v>
      </c>
      <c r="B324" s="95">
        <v>0.92847222222222225</v>
      </c>
      <c r="C324" s="28" t="s">
        <v>263</v>
      </c>
      <c r="D324" s="28" t="s">
        <v>17</v>
      </c>
      <c r="E324" s="28" t="s">
        <v>324</v>
      </c>
      <c r="F324" s="93" t="s">
        <v>160</v>
      </c>
      <c r="G324" s="28" t="s">
        <v>216</v>
      </c>
      <c r="H324" s="132">
        <v>2.2000000000000002</v>
      </c>
      <c r="I324" s="93">
        <v>135</v>
      </c>
      <c r="J324" s="93">
        <v>-0.2</v>
      </c>
      <c r="K324" s="81" t="s">
        <v>217</v>
      </c>
      <c r="L324" s="92"/>
    </row>
    <row r="325" spans="1:12" hidden="1" x14ac:dyDescent="0.25">
      <c r="A325" s="94">
        <v>43047</v>
      </c>
      <c r="B325" s="95">
        <v>0.93402777777777779</v>
      </c>
      <c r="C325" s="28" t="s">
        <v>260</v>
      </c>
      <c r="D325" s="28" t="s">
        <v>17</v>
      </c>
      <c r="E325" s="28" t="s">
        <v>215</v>
      </c>
      <c r="F325" s="28">
        <v>50</v>
      </c>
      <c r="G325" s="28" t="s">
        <v>216</v>
      </c>
      <c r="H325" s="132" t="s">
        <v>160</v>
      </c>
      <c r="I325" s="93" t="s">
        <v>160</v>
      </c>
      <c r="J325" s="93">
        <v>2.7</v>
      </c>
      <c r="K325" s="81" t="s">
        <v>217</v>
      </c>
      <c r="L325" s="92"/>
    </row>
    <row r="326" spans="1:12" ht="135" hidden="1" x14ac:dyDescent="0.25">
      <c r="A326" s="94">
        <v>43047</v>
      </c>
      <c r="B326" s="95">
        <v>0.94930555555555562</v>
      </c>
      <c r="C326" s="28" t="s">
        <v>262</v>
      </c>
      <c r="D326" s="28" t="s">
        <v>17</v>
      </c>
      <c r="E326" s="28" t="s">
        <v>215</v>
      </c>
      <c r="F326" s="28">
        <v>41</v>
      </c>
      <c r="G326" s="28" t="s">
        <v>216</v>
      </c>
      <c r="H326" s="132" t="s">
        <v>160</v>
      </c>
      <c r="I326" s="93" t="s">
        <v>160</v>
      </c>
      <c r="J326" s="93">
        <v>3.6</v>
      </c>
      <c r="K326" s="81" t="s">
        <v>217</v>
      </c>
      <c r="L326" s="92" t="s">
        <v>345</v>
      </c>
    </row>
    <row r="327" spans="1:12" hidden="1" x14ac:dyDescent="0.25">
      <c r="A327" s="94">
        <v>43047</v>
      </c>
      <c r="B327" s="95">
        <v>0.91666666666666663</v>
      </c>
      <c r="C327" s="28" t="s">
        <v>263</v>
      </c>
      <c r="D327" s="28" t="s">
        <v>17</v>
      </c>
      <c r="E327" s="28" t="s">
        <v>215</v>
      </c>
      <c r="F327" s="28">
        <v>37</v>
      </c>
      <c r="G327" s="28" t="s">
        <v>216</v>
      </c>
      <c r="H327" s="132" t="s">
        <v>160</v>
      </c>
      <c r="I327" s="93" t="s">
        <v>160</v>
      </c>
      <c r="J327" s="93">
        <v>1.4</v>
      </c>
      <c r="K327" s="81" t="s">
        <v>217</v>
      </c>
      <c r="L327" s="92"/>
    </row>
    <row r="328" spans="1:12" hidden="1" x14ac:dyDescent="0.25">
      <c r="A328" s="94">
        <v>43047</v>
      </c>
      <c r="B328" s="95">
        <v>0.93402777777777779</v>
      </c>
      <c r="C328" s="28" t="s">
        <v>260</v>
      </c>
      <c r="D328" s="28" t="s">
        <v>17</v>
      </c>
      <c r="E328" s="28" t="s">
        <v>324</v>
      </c>
      <c r="F328" s="93" t="s">
        <v>160</v>
      </c>
      <c r="G328" s="28" t="s">
        <v>216</v>
      </c>
      <c r="H328" s="132" t="s">
        <v>160</v>
      </c>
      <c r="I328" s="93" t="s">
        <v>160</v>
      </c>
      <c r="J328" s="93">
        <v>2.7</v>
      </c>
      <c r="K328" s="81" t="s">
        <v>217</v>
      </c>
      <c r="L328" s="92"/>
    </row>
    <row r="329" spans="1:12" hidden="1" x14ac:dyDescent="0.25">
      <c r="A329" s="94">
        <v>43047</v>
      </c>
      <c r="B329" s="95">
        <v>0.94930555555555562</v>
      </c>
      <c r="C329" s="28" t="s">
        <v>262</v>
      </c>
      <c r="D329" s="28" t="s">
        <v>17</v>
      </c>
      <c r="E329" s="28" t="s">
        <v>324</v>
      </c>
      <c r="F329" s="93" t="s">
        <v>160</v>
      </c>
      <c r="G329" s="28" t="s">
        <v>216</v>
      </c>
      <c r="H329" s="132" t="s">
        <v>160</v>
      </c>
      <c r="I329" s="93" t="s">
        <v>160</v>
      </c>
      <c r="J329" s="93">
        <v>3.6</v>
      </c>
      <c r="K329" s="81" t="s">
        <v>217</v>
      </c>
      <c r="L329" s="92"/>
    </row>
    <row r="330" spans="1:12" hidden="1" x14ac:dyDescent="0.25">
      <c r="A330" s="94">
        <v>43047</v>
      </c>
      <c r="B330" s="95">
        <v>0.91666666666666663</v>
      </c>
      <c r="C330" s="28" t="s">
        <v>263</v>
      </c>
      <c r="D330" s="28" t="s">
        <v>17</v>
      </c>
      <c r="E330" s="28" t="s">
        <v>324</v>
      </c>
      <c r="F330" s="93" t="s">
        <v>160</v>
      </c>
      <c r="G330" s="28" t="s">
        <v>216</v>
      </c>
      <c r="H330" s="132" t="s">
        <v>160</v>
      </c>
      <c r="I330" s="93" t="s">
        <v>160</v>
      </c>
      <c r="J330" s="93">
        <v>1.4</v>
      </c>
      <c r="K330" s="81" t="s">
        <v>217</v>
      </c>
      <c r="L330" s="92"/>
    </row>
    <row r="331" spans="1:12" hidden="1" x14ac:dyDescent="0.25">
      <c r="A331" s="94">
        <v>43074</v>
      </c>
      <c r="B331" s="95">
        <v>0.94097222222222221</v>
      </c>
      <c r="C331" s="28" t="s">
        <v>260</v>
      </c>
      <c r="D331" s="28" t="s">
        <v>17</v>
      </c>
      <c r="E331" s="28" t="s">
        <v>215</v>
      </c>
      <c r="F331" s="28">
        <v>51</v>
      </c>
      <c r="G331" s="28" t="s">
        <v>216</v>
      </c>
      <c r="H331" s="132">
        <v>0.6</v>
      </c>
      <c r="I331" s="93">
        <v>125</v>
      </c>
      <c r="J331" s="93">
        <v>-0.2</v>
      </c>
      <c r="K331" s="81" t="s">
        <v>217</v>
      </c>
      <c r="L331" s="92"/>
    </row>
    <row r="332" spans="1:12" hidden="1" x14ac:dyDescent="0.25">
      <c r="A332" s="94">
        <v>43074</v>
      </c>
      <c r="B332" s="95">
        <v>0.95694444444444438</v>
      </c>
      <c r="C332" s="28" t="s">
        <v>262</v>
      </c>
      <c r="D332" s="28" t="s">
        <v>17</v>
      </c>
      <c r="E332" s="28" t="s">
        <v>215</v>
      </c>
      <c r="F332" s="28">
        <v>44</v>
      </c>
      <c r="G332" s="28" t="s">
        <v>216</v>
      </c>
      <c r="H332" s="132">
        <v>0.5</v>
      </c>
      <c r="I332" s="93">
        <v>150</v>
      </c>
      <c r="J332" s="93">
        <v>0.7</v>
      </c>
      <c r="K332" s="81" t="s">
        <v>217</v>
      </c>
      <c r="L332" s="92"/>
    </row>
    <row r="333" spans="1:12" hidden="1" x14ac:dyDescent="0.25">
      <c r="A333" s="94">
        <v>43074</v>
      </c>
      <c r="B333" s="95">
        <v>0.9243055555555556</v>
      </c>
      <c r="C333" s="28" t="s">
        <v>263</v>
      </c>
      <c r="D333" s="28" t="s">
        <v>17</v>
      </c>
      <c r="E333" s="28" t="s">
        <v>215</v>
      </c>
      <c r="F333" s="28">
        <v>41</v>
      </c>
      <c r="G333" s="28" t="s">
        <v>216</v>
      </c>
      <c r="H333" s="132">
        <v>1.3</v>
      </c>
      <c r="I333" s="93">
        <v>125</v>
      </c>
      <c r="J333" s="93">
        <v>-0.5</v>
      </c>
      <c r="K333" s="81" t="s">
        <v>217</v>
      </c>
      <c r="L333" s="92"/>
    </row>
    <row r="334" spans="1:12" hidden="1" x14ac:dyDescent="0.25">
      <c r="A334" s="94">
        <v>43074</v>
      </c>
      <c r="B334" s="95">
        <v>0.94097222222222221</v>
      </c>
      <c r="C334" s="28" t="s">
        <v>260</v>
      </c>
      <c r="D334" s="28" t="s">
        <v>17</v>
      </c>
      <c r="E334" s="28" t="s">
        <v>324</v>
      </c>
      <c r="F334" s="93" t="s">
        <v>160</v>
      </c>
      <c r="G334" s="28" t="s">
        <v>216</v>
      </c>
      <c r="H334" s="132">
        <v>0.6</v>
      </c>
      <c r="I334" s="93">
        <v>125</v>
      </c>
      <c r="J334" s="93">
        <v>-0.2</v>
      </c>
      <c r="K334" s="81" t="s">
        <v>217</v>
      </c>
      <c r="L334" s="92"/>
    </row>
    <row r="335" spans="1:12" hidden="1" x14ac:dyDescent="0.25">
      <c r="A335" s="94">
        <v>43074</v>
      </c>
      <c r="B335" s="95">
        <v>0.95694444444444438</v>
      </c>
      <c r="C335" s="28" t="s">
        <v>262</v>
      </c>
      <c r="D335" s="28" t="s">
        <v>17</v>
      </c>
      <c r="E335" s="28" t="s">
        <v>324</v>
      </c>
      <c r="F335" s="93" t="s">
        <v>160</v>
      </c>
      <c r="G335" s="28" t="s">
        <v>216</v>
      </c>
      <c r="H335" s="132">
        <v>0.5</v>
      </c>
      <c r="I335" s="93">
        <v>150</v>
      </c>
      <c r="J335" s="93">
        <v>0.7</v>
      </c>
      <c r="K335" s="81" t="s">
        <v>217</v>
      </c>
      <c r="L335" s="92"/>
    </row>
    <row r="336" spans="1:12" hidden="1" x14ac:dyDescent="0.25">
      <c r="A336" s="94">
        <v>43074</v>
      </c>
      <c r="B336" s="95">
        <v>0.9243055555555556</v>
      </c>
      <c r="C336" s="28" t="s">
        <v>263</v>
      </c>
      <c r="D336" s="28" t="s">
        <v>17</v>
      </c>
      <c r="E336" s="28" t="s">
        <v>324</v>
      </c>
      <c r="F336" s="93" t="s">
        <v>160</v>
      </c>
      <c r="G336" s="28" t="s">
        <v>216</v>
      </c>
      <c r="H336" s="132">
        <v>1.3</v>
      </c>
      <c r="I336" s="93">
        <v>125</v>
      </c>
      <c r="J336" s="93">
        <v>-0.5</v>
      </c>
      <c r="K336" s="81" t="s">
        <v>217</v>
      </c>
      <c r="L336" s="92"/>
    </row>
    <row r="337" spans="1:12" hidden="1" x14ac:dyDescent="0.25">
      <c r="A337" s="94">
        <v>43118</v>
      </c>
      <c r="B337" s="95">
        <v>0.93541666666666667</v>
      </c>
      <c r="C337" s="28" t="s">
        <v>260</v>
      </c>
      <c r="D337" s="28" t="s">
        <v>17</v>
      </c>
      <c r="E337" s="28" t="s">
        <v>215</v>
      </c>
      <c r="F337" s="28">
        <v>49</v>
      </c>
      <c r="G337" s="28" t="s">
        <v>323</v>
      </c>
      <c r="H337" s="132">
        <v>0.9</v>
      </c>
      <c r="I337" s="93">
        <v>170</v>
      </c>
      <c r="J337" s="93">
        <v>1.3</v>
      </c>
      <c r="K337" s="81" t="s">
        <v>217</v>
      </c>
      <c r="L337" s="92"/>
    </row>
    <row r="338" spans="1:12" hidden="1" x14ac:dyDescent="0.25">
      <c r="A338" s="94">
        <v>43118</v>
      </c>
      <c r="B338" s="95">
        <v>0.95000000000000007</v>
      </c>
      <c r="C338" s="28" t="s">
        <v>262</v>
      </c>
      <c r="D338" s="28" t="s">
        <v>17</v>
      </c>
      <c r="E338" s="28" t="s">
        <v>215</v>
      </c>
      <c r="F338" s="28">
        <v>42</v>
      </c>
      <c r="G338" s="28" t="s">
        <v>216</v>
      </c>
      <c r="H338" s="132" t="s">
        <v>160</v>
      </c>
      <c r="I338" s="93" t="s">
        <v>160</v>
      </c>
      <c r="J338" s="93">
        <v>1.8</v>
      </c>
      <c r="K338" s="81" t="s">
        <v>217</v>
      </c>
      <c r="L338" s="92"/>
    </row>
    <row r="339" spans="1:12" hidden="1" x14ac:dyDescent="0.25">
      <c r="A339" s="94">
        <v>43118</v>
      </c>
      <c r="B339" s="95">
        <v>0.91666666666666663</v>
      </c>
      <c r="C339" s="28" t="s">
        <v>263</v>
      </c>
      <c r="D339" s="28" t="s">
        <v>17</v>
      </c>
      <c r="E339" s="28" t="s">
        <v>215</v>
      </c>
      <c r="F339" s="28">
        <v>41</v>
      </c>
      <c r="G339" s="28" t="s">
        <v>216</v>
      </c>
      <c r="H339" s="132">
        <v>2.1</v>
      </c>
      <c r="I339" s="93">
        <v>180</v>
      </c>
      <c r="J339" s="93">
        <v>0.9</v>
      </c>
      <c r="K339" s="81" t="s">
        <v>217</v>
      </c>
      <c r="L339" s="92"/>
    </row>
    <row r="340" spans="1:12" hidden="1" x14ac:dyDescent="0.25">
      <c r="A340" s="94">
        <v>43118</v>
      </c>
      <c r="B340" s="95">
        <v>0.93541666666666667</v>
      </c>
      <c r="C340" s="28" t="s">
        <v>260</v>
      </c>
      <c r="D340" s="28" t="s">
        <v>17</v>
      </c>
      <c r="E340" s="28" t="s">
        <v>324</v>
      </c>
      <c r="F340" s="93" t="s">
        <v>160</v>
      </c>
      <c r="G340" s="28" t="s">
        <v>323</v>
      </c>
      <c r="H340" s="132">
        <v>0.9</v>
      </c>
      <c r="I340" s="93">
        <v>170</v>
      </c>
      <c r="J340" s="93">
        <v>1.3</v>
      </c>
      <c r="K340" s="81" t="s">
        <v>217</v>
      </c>
      <c r="L340" s="92"/>
    </row>
    <row r="341" spans="1:12" hidden="1" x14ac:dyDescent="0.25">
      <c r="A341" s="94">
        <v>43118</v>
      </c>
      <c r="B341" s="95">
        <v>0.95000000000000007</v>
      </c>
      <c r="C341" s="28" t="s">
        <v>262</v>
      </c>
      <c r="D341" s="28" t="s">
        <v>17</v>
      </c>
      <c r="E341" s="28" t="s">
        <v>324</v>
      </c>
      <c r="F341" s="93" t="s">
        <v>160</v>
      </c>
      <c r="G341" s="28" t="s">
        <v>216</v>
      </c>
      <c r="H341" s="132" t="s">
        <v>160</v>
      </c>
      <c r="I341" s="93" t="s">
        <v>160</v>
      </c>
      <c r="J341" s="93">
        <v>1.8</v>
      </c>
      <c r="K341" s="81" t="s">
        <v>217</v>
      </c>
      <c r="L341" s="92"/>
    </row>
    <row r="342" spans="1:12" hidden="1" x14ac:dyDescent="0.25">
      <c r="A342" s="94">
        <v>43118</v>
      </c>
      <c r="B342" s="95">
        <v>0.91666666666666663</v>
      </c>
      <c r="C342" s="28" t="s">
        <v>263</v>
      </c>
      <c r="D342" s="28" t="s">
        <v>17</v>
      </c>
      <c r="E342" s="28" t="s">
        <v>324</v>
      </c>
      <c r="F342" s="93" t="s">
        <v>160</v>
      </c>
      <c r="G342" s="28" t="s">
        <v>216</v>
      </c>
      <c r="H342" s="132">
        <v>2.1</v>
      </c>
      <c r="I342" s="93">
        <v>180</v>
      </c>
      <c r="J342" s="93">
        <v>0.9</v>
      </c>
      <c r="K342" s="81" t="s">
        <v>217</v>
      </c>
      <c r="L342" s="92"/>
    </row>
    <row r="343" spans="1:12" hidden="1" x14ac:dyDescent="0.25">
      <c r="A343" s="94">
        <v>43137</v>
      </c>
      <c r="B343" s="95">
        <v>0.94444444444444453</v>
      </c>
      <c r="C343" s="28" t="s">
        <v>260</v>
      </c>
      <c r="D343" s="28" t="s">
        <v>17</v>
      </c>
      <c r="E343" s="28" t="s">
        <v>215</v>
      </c>
      <c r="F343" s="28">
        <v>50</v>
      </c>
      <c r="G343" s="28" t="s">
        <v>216</v>
      </c>
      <c r="H343" s="132">
        <v>2.9</v>
      </c>
      <c r="I343" s="93">
        <v>130</v>
      </c>
      <c r="J343" s="93">
        <v>-0.4</v>
      </c>
      <c r="K343" s="81" t="s">
        <v>217</v>
      </c>
      <c r="L343" s="92"/>
    </row>
    <row r="344" spans="1:12" hidden="1" x14ac:dyDescent="0.25">
      <c r="A344" s="94">
        <v>43137</v>
      </c>
      <c r="B344" s="95">
        <v>0.93125000000000002</v>
      </c>
      <c r="C344" s="28" t="s">
        <v>262</v>
      </c>
      <c r="D344" s="28" t="s">
        <v>17</v>
      </c>
      <c r="E344" s="28" t="s">
        <v>215</v>
      </c>
      <c r="F344" s="28">
        <v>39</v>
      </c>
      <c r="G344" s="28" t="s">
        <v>216</v>
      </c>
      <c r="H344" s="132">
        <v>3.8</v>
      </c>
      <c r="I344" s="93">
        <v>140</v>
      </c>
      <c r="J344" s="93">
        <v>-0.3</v>
      </c>
      <c r="K344" s="81" t="s">
        <v>217</v>
      </c>
      <c r="L344" s="92"/>
    </row>
    <row r="345" spans="1:12" hidden="1" x14ac:dyDescent="0.25">
      <c r="A345" s="94">
        <v>43137</v>
      </c>
      <c r="B345" s="95">
        <v>0.93194444444444446</v>
      </c>
      <c r="C345" s="28" t="s">
        <v>263</v>
      </c>
      <c r="D345" s="28" t="s">
        <v>17</v>
      </c>
      <c r="E345" s="28" t="s">
        <v>215</v>
      </c>
      <c r="F345" s="28">
        <v>39</v>
      </c>
      <c r="G345" s="28" t="s">
        <v>216</v>
      </c>
      <c r="H345" s="132">
        <v>3.8</v>
      </c>
      <c r="I345" s="93">
        <v>140</v>
      </c>
      <c r="J345" s="93">
        <v>-0.3</v>
      </c>
      <c r="K345" s="81" t="s">
        <v>217</v>
      </c>
      <c r="L345" s="92"/>
    </row>
    <row r="346" spans="1:12" hidden="1" x14ac:dyDescent="0.25">
      <c r="A346" s="94">
        <v>43137</v>
      </c>
      <c r="B346" s="95">
        <v>0.94444444444444453</v>
      </c>
      <c r="C346" s="28" t="s">
        <v>260</v>
      </c>
      <c r="D346" s="28" t="s">
        <v>17</v>
      </c>
      <c r="E346" s="28" t="s">
        <v>324</v>
      </c>
      <c r="F346" s="93" t="s">
        <v>160</v>
      </c>
      <c r="G346" s="28" t="s">
        <v>216</v>
      </c>
      <c r="H346" s="132">
        <v>2.9</v>
      </c>
      <c r="I346" s="93">
        <v>130</v>
      </c>
      <c r="J346" s="93">
        <v>-0.4</v>
      </c>
      <c r="K346" s="81" t="s">
        <v>217</v>
      </c>
      <c r="L346" s="92"/>
    </row>
    <row r="347" spans="1:12" hidden="1" x14ac:dyDescent="0.25">
      <c r="A347" s="94">
        <v>43137</v>
      </c>
      <c r="B347" s="95">
        <v>0.93125000000000002</v>
      </c>
      <c r="C347" s="28" t="s">
        <v>262</v>
      </c>
      <c r="D347" s="28" t="s">
        <v>17</v>
      </c>
      <c r="E347" s="28" t="s">
        <v>324</v>
      </c>
      <c r="F347" s="93" t="s">
        <v>160</v>
      </c>
      <c r="G347" s="28" t="s">
        <v>216</v>
      </c>
      <c r="H347" s="132">
        <v>3.8</v>
      </c>
      <c r="I347" s="93">
        <v>140</v>
      </c>
      <c r="J347" s="93">
        <v>-0.3</v>
      </c>
      <c r="K347" s="81" t="s">
        <v>217</v>
      </c>
      <c r="L347" s="92"/>
    </row>
    <row r="348" spans="1:12" hidden="1" x14ac:dyDescent="0.25">
      <c r="A348" s="94">
        <v>43137</v>
      </c>
      <c r="B348" s="95">
        <v>0.93194444444444446</v>
      </c>
      <c r="C348" s="28" t="s">
        <v>263</v>
      </c>
      <c r="D348" s="28" t="s">
        <v>17</v>
      </c>
      <c r="E348" s="28" t="s">
        <v>324</v>
      </c>
      <c r="F348" s="93" t="s">
        <v>160</v>
      </c>
      <c r="G348" s="28" t="s">
        <v>216</v>
      </c>
      <c r="H348" s="132">
        <v>3.8</v>
      </c>
      <c r="I348" s="93">
        <v>140</v>
      </c>
      <c r="J348" s="93">
        <v>-0.3</v>
      </c>
      <c r="K348" s="81" t="s">
        <v>217</v>
      </c>
      <c r="L348" s="92"/>
    </row>
    <row r="349" spans="1:12" hidden="1" x14ac:dyDescent="0.25">
      <c r="A349" s="94">
        <v>43166</v>
      </c>
      <c r="B349" s="95">
        <v>0.93263888888888891</v>
      </c>
      <c r="C349" s="28" t="s">
        <v>260</v>
      </c>
      <c r="D349" s="28" t="s">
        <v>17</v>
      </c>
      <c r="E349" s="28" t="s">
        <v>215</v>
      </c>
      <c r="F349" s="28">
        <v>48</v>
      </c>
      <c r="G349" s="28" t="s">
        <v>216</v>
      </c>
      <c r="H349" s="132">
        <v>0</v>
      </c>
      <c r="I349" s="93" t="s">
        <v>160</v>
      </c>
      <c r="J349" s="93">
        <v>-0.3</v>
      </c>
      <c r="K349" s="81" t="s">
        <v>217</v>
      </c>
      <c r="L349" s="92"/>
    </row>
    <row r="350" spans="1:12" hidden="1" x14ac:dyDescent="0.25">
      <c r="A350" s="94">
        <v>43166</v>
      </c>
      <c r="B350" s="95">
        <v>0.9458333333333333</v>
      </c>
      <c r="C350" s="28" t="s">
        <v>262</v>
      </c>
      <c r="D350" s="28" t="s">
        <v>17</v>
      </c>
      <c r="E350" s="28" t="s">
        <v>215</v>
      </c>
      <c r="F350" s="28">
        <v>40</v>
      </c>
      <c r="G350" s="28" t="s">
        <v>216</v>
      </c>
      <c r="H350" s="132">
        <v>0.8</v>
      </c>
      <c r="I350" s="93">
        <v>90</v>
      </c>
      <c r="J350" s="93">
        <v>-0.4</v>
      </c>
      <c r="K350" s="81" t="s">
        <v>217</v>
      </c>
      <c r="L350" s="92"/>
    </row>
    <row r="351" spans="1:12" hidden="1" x14ac:dyDescent="0.25">
      <c r="A351" s="94">
        <v>43166</v>
      </c>
      <c r="B351" s="95">
        <v>0.91666666666666663</v>
      </c>
      <c r="C351" s="28" t="s">
        <v>263</v>
      </c>
      <c r="D351" s="28" t="s">
        <v>17</v>
      </c>
      <c r="E351" s="28" t="s">
        <v>215</v>
      </c>
      <c r="F351" s="28">
        <v>40</v>
      </c>
      <c r="G351" s="28" t="s">
        <v>216</v>
      </c>
      <c r="H351" s="132">
        <v>2.1</v>
      </c>
      <c r="I351" s="93">
        <v>120</v>
      </c>
      <c r="J351" s="93">
        <v>0.1</v>
      </c>
      <c r="K351" s="81" t="s">
        <v>217</v>
      </c>
      <c r="L351" s="92"/>
    </row>
    <row r="352" spans="1:12" hidden="1" x14ac:dyDescent="0.25">
      <c r="A352" s="94">
        <v>43166</v>
      </c>
      <c r="B352" s="95">
        <v>0.93263888888888891</v>
      </c>
      <c r="C352" s="28" t="s">
        <v>260</v>
      </c>
      <c r="D352" s="28" t="s">
        <v>17</v>
      </c>
      <c r="E352" s="28" t="s">
        <v>324</v>
      </c>
      <c r="F352" s="93" t="s">
        <v>160</v>
      </c>
      <c r="G352" s="28" t="s">
        <v>216</v>
      </c>
      <c r="H352" s="132">
        <v>0</v>
      </c>
      <c r="I352" s="93" t="s">
        <v>160</v>
      </c>
      <c r="J352" s="93">
        <v>-0.3</v>
      </c>
      <c r="K352" s="81" t="s">
        <v>217</v>
      </c>
      <c r="L352" s="92"/>
    </row>
    <row r="353" spans="1:12" hidden="1" x14ac:dyDescent="0.25">
      <c r="A353" s="94">
        <v>43166</v>
      </c>
      <c r="B353" s="95">
        <v>0.9458333333333333</v>
      </c>
      <c r="C353" s="28" t="s">
        <v>262</v>
      </c>
      <c r="D353" s="28" t="s">
        <v>17</v>
      </c>
      <c r="E353" s="28" t="s">
        <v>324</v>
      </c>
      <c r="F353" s="93" t="s">
        <v>160</v>
      </c>
      <c r="G353" s="28" t="s">
        <v>216</v>
      </c>
      <c r="H353" s="132">
        <v>0.8</v>
      </c>
      <c r="I353" s="93">
        <v>90</v>
      </c>
      <c r="J353" s="93">
        <v>-0.4</v>
      </c>
      <c r="K353" s="81" t="s">
        <v>217</v>
      </c>
      <c r="L353" s="92"/>
    </row>
    <row r="354" spans="1:12" hidden="1" x14ac:dyDescent="0.25">
      <c r="A354" s="94">
        <v>43166</v>
      </c>
      <c r="B354" s="95">
        <v>0.91666666666666663</v>
      </c>
      <c r="C354" s="28" t="s">
        <v>263</v>
      </c>
      <c r="D354" s="28" t="s">
        <v>17</v>
      </c>
      <c r="E354" s="28" t="s">
        <v>324</v>
      </c>
      <c r="F354" s="93" t="s">
        <v>160</v>
      </c>
      <c r="G354" s="28" t="s">
        <v>216</v>
      </c>
      <c r="H354" s="132">
        <v>2.1</v>
      </c>
      <c r="I354" s="93">
        <v>120</v>
      </c>
      <c r="J354" s="93">
        <v>0.1</v>
      </c>
      <c r="K354" s="81" t="s">
        <v>217</v>
      </c>
      <c r="L354" s="92"/>
    </row>
    <row r="355" spans="1:12" hidden="1" x14ac:dyDescent="0.25">
      <c r="A355" s="94">
        <v>43194</v>
      </c>
      <c r="B355" s="95">
        <v>0.93888888888888899</v>
      </c>
      <c r="C355" s="28" t="s">
        <v>260</v>
      </c>
      <c r="D355" s="28" t="s">
        <v>17</v>
      </c>
      <c r="E355" s="28" t="s">
        <v>215</v>
      </c>
      <c r="F355" s="28">
        <v>52</v>
      </c>
      <c r="G355" s="28" t="s">
        <v>216</v>
      </c>
      <c r="H355" s="132">
        <v>0.6</v>
      </c>
      <c r="I355" s="93">
        <v>80</v>
      </c>
      <c r="J355" s="93">
        <v>2.7</v>
      </c>
      <c r="K355" s="81" t="s">
        <v>217</v>
      </c>
      <c r="L355" s="92"/>
    </row>
    <row r="356" spans="1:12" hidden="1" x14ac:dyDescent="0.25">
      <c r="A356" s="94">
        <v>43194</v>
      </c>
      <c r="B356" s="95">
        <v>0.95347222222222217</v>
      </c>
      <c r="C356" s="28" t="s">
        <v>262</v>
      </c>
      <c r="D356" s="28" t="s">
        <v>17</v>
      </c>
      <c r="E356" s="28" t="s">
        <v>215</v>
      </c>
      <c r="F356" s="28">
        <v>39</v>
      </c>
      <c r="G356" s="28" t="s">
        <v>216</v>
      </c>
      <c r="H356" s="132">
        <v>0</v>
      </c>
      <c r="I356" s="93" t="s">
        <v>160</v>
      </c>
      <c r="J356" s="93">
        <v>2.7</v>
      </c>
      <c r="K356" s="81" t="s">
        <v>217</v>
      </c>
      <c r="L356" s="92"/>
    </row>
    <row r="357" spans="1:12" hidden="1" x14ac:dyDescent="0.25">
      <c r="A357" s="94">
        <v>43194</v>
      </c>
      <c r="B357" s="95">
        <v>0.91875000000000007</v>
      </c>
      <c r="C357" s="28" t="s">
        <v>263</v>
      </c>
      <c r="D357" s="28" t="s">
        <v>17</v>
      </c>
      <c r="E357" s="28" t="s">
        <v>215</v>
      </c>
      <c r="F357" s="28">
        <v>39</v>
      </c>
      <c r="G357" s="28" t="s">
        <v>216</v>
      </c>
      <c r="H357" s="132">
        <v>1.6</v>
      </c>
      <c r="I357" s="93">
        <v>170</v>
      </c>
      <c r="J357" s="93">
        <v>3.1</v>
      </c>
      <c r="K357" s="81" t="s">
        <v>217</v>
      </c>
      <c r="L357" s="92"/>
    </row>
    <row r="358" spans="1:12" hidden="1" x14ac:dyDescent="0.25">
      <c r="A358" s="94">
        <v>43194</v>
      </c>
      <c r="B358" s="95">
        <v>0.93888888888888899</v>
      </c>
      <c r="C358" s="28" t="s">
        <v>260</v>
      </c>
      <c r="D358" s="28" t="s">
        <v>17</v>
      </c>
      <c r="E358" s="28" t="s">
        <v>324</v>
      </c>
      <c r="F358" s="93" t="s">
        <v>160</v>
      </c>
      <c r="G358" s="28" t="s">
        <v>216</v>
      </c>
      <c r="H358" s="132">
        <v>0.6</v>
      </c>
      <c r="I358" s="93">
        <v>80</v>
      </c>
      <c r="J358" s="93">
        <v>2.7</v>
      </c>
      <c r="K358" s="81" t="s">
        <v>217</v>
      </c>
      <c r="L358" s="92"/>
    </row>
    <row r="359" spans="1:12" hidden="1" x14ac:dyDescent="0.25">
      <c r="A359" s="94">
        <v>43194</v>
      </c>
      <c r="B359" s="95">
        <v>0.95347222222222217</v>
      </c>
      <c r="C359" s="28" t="s">
        <v>262</v>
      </c>
      <c r="D359" s="28" t="s">
        <v>17</v>
      </c>
      <c r="E359" s="28" t="s">
        <v>324</v>
      </c>
      <c r="F359" s="93" t="s">
        <v>160</v>
      </c>
      <c r="G359" s="28" t="s">
        <v>216</v>
      </c>
      <c r="H359" s="132">
        <v>0</v>
      </c>
      <c r="I359" s="93" t="s">
        <v>160</v>
      </c>
      <c r="J359" s="93">
        <v>2.7</v>
      </c>
      <c r="K359" s="81" t="s">
        <v>217</v>
      </c>
      <c r="L359" s="92"/>
    </row>
    <row r="360" spans="1:12" hidden="1" x14ac:dyDescent="0.25">
      <c r="A360" s="94">
        <v>43194</v>
      </c>
      <c r="B360" s="95">
        <v>0.91875000000000007</v>
      </c>
      <c r="C360" s="28" t="s">
        <v>263</v>
      </c>
      <c r="D360" s="28" t="s">
        <v>17</v>
      </c>
      <c r="E360" s="28" t="s">
        <v>324</v>
      </c>
      <c r="F360" s="93" t="s">
        <v>160</v>
      </c>
      <c r="G360" s="28" t="s">
        <v>216</v>
      </c>
      <c r="H360" s="132">
        <v>1.6</v>
      </c>
      <c r="I360" s="93">
        <v>170</v>
      </c>
      <c r="J360" s="93">
        <v>3.1</v>
      </c>
      <c r="K360" s="81" t="s">
        <v>217</v>
      </c>
      <c r="L360" s="92"/>
    </row>
    <row r="361" spans="1:12" hidden="1" x14ac:dyDescent="0.25">
      <c r="A361" s="94">
        <v>43234</v>
      </c>
      <c r="B361" s="95">
        <v>0.9604166666666667</v>
      </c>
      <c r="C361" s="28" t="s">
        <v>260</v>
      </c>
      <c r="D361" s="28" t="s">
        <v>17</v>
      </c>
      <c r="E361" s="28" t="s">
        <v>215</v>
      </c>
      <c r="F361" s="28">
        <v>50</v>
      </c>
      <c r="G361" s="28" t="s">
        <v>216</v>
      </c>
      <c r="H361" s="132">
        <v>0</v>
      </c>
      <c r="I361" s="93" t="s">
        <v>160</v>
      </c>
      <c r="J361" s="93">
        <v>-11.4</v>
      </c>
      <c r="K361" s="81" t="s">
        <v>217</v>
      </c>
      <c r="L361" s="92"/>
    </row>
    <row r="362" spans="1:12" hidden="1" x14ac:dyDescent="0.25">
      <c r="A362" s="94">
        <v>43234</v>
      </c>
      <c r="B362" s="95">
        <v>0.98472222222222217</v>
      </c>
      <c r="C362" s="28" t="s">
        <v>262</v>
      </c>
      <c r="D362" s="28" t="s">
        <v>17</v>
      </c>
      <c r="E362" s="28" t="s">
        <v>215</v>
      </c>
      <c r="F362" s="28">
        <v>44</v>
      </c>
      <c r="G362" s="28" t="s">
        <v>216</v>
      </c>
      <c r="H362" s="132">
        <v>0</v>
      </c>
      <c r="I362" s="93" t="s">
        <v>160</v>
      </c>
      <c r="J362" s="93">
        <v>-10.4</v>
      </c>
      <c r="K362" s="81" t="s">
        <v>217</v>
      </c>
      <c r="L362" s="92"/>
    </row>
    <row r="363" spans="1:12" hidden="1" x14ac:dyDescent="0.25">
      <c r="A363" s="94">
        <v>43234</v>
      </c>
      <c r="B363" s="95">
        <v>0.9375</v>
      </c>
      <c r="C363" s="28" t="s">
        <v>263</v>
      </c>
      <c r="D363" s="28" t="s">
        <v>17</v>
      </c>
      <c r="E363" s="28" t="s">
        <v>215</v>
      </c>
      <c r="F363" s="28">
        <v>43</v>
      </c>
      <c r="G363" s="28" t="s">
        <v>216</v>
      </c>
      <c r="H363" s="132">
        <v>1</v>
      </c>
      <c r="I363" s="93">
        <v>160</v>
      </c>
      <c r="J363" s="93">
        <v>-11.2</v>
      </c>
      <c r="K363" s="81" t="s">
        <v>217</v>
      </c>
      <c r="L363" s="92"/>
    </row>
    <row r="364" spans="1:12" hidden="1" x14ac:dyDescent="0.25">
      <c r="A364" s="94">
        <v>43234</v>
      </c>
      <c r="B364" s="95">
        <v>0.9604166666666667</v>
      </c>
      <c r="C364" s="28" t="s">
        <v>260</v>
      </c>
      <c r="D364" s="28" t="s">
        <v>17</v>
      </c>
      <c r="E364" s="28" t="s">
        <v>324</v>
      </c>
      <c r="F364" s="93" t="s">
        <v>160</v>
      </c>
      <c r="G364" s="28" t="s">
        <v>216</v>
      </c>
      <c r="H364" s="132">
        <v>0</v>
      </c>
      <c r="I364" s="93" t="s">
        <v>160</v>
      </c>
      <c r="J364" s="93">
        <v>-11.4</v>
      </c>
      <c r="K364" s="81" t="s">
        <v>217</v>
      </c>
      <c r="L364" s="92"/>
    </row>
    <row r="365" spans="1:12" hidden="1" x14ac:dyDescent="0.25">
      <c r="A365" s="94">
        <v>43234</v>
      </c>
      <c r="B365" s="95">
        <v>0.98472222222222217</v>
      </c>
      <c r="C365" s="28" t="s">
        <v>262</v>
      </c>
      <c r="D365" s="28" t="s">
        <v>17</v>
      </c>
      <c r="E365" s="28" t="s">
        <v>324</v>
      </c>
      <c r="F365" s="93" t="s">
        <v>160</v>
      </c>
      <c r="G365" s="28" t="s">
        <v>216</v>
      </c>
      <c r="H365" s="132">
        <v>0</v>
      </c>
      <c r="I365" s="93" t="s">
        <v>160</v>
      </c>
      <c r="J365" s="93">
        <v>-10.4</v>
      </c>
      <c r="K365" s="81" t="s">
        <v>217</v>
      </c>
      <c r="L365" s="92"/>
    </row>
    <row r="366" spans="1:12" hidden="1" x14ac:dyDescent="0.25">
      <c r="A366" s="94">
        <v>43234</v>
      </c>
      <c r="B366" s="95">
        <v>0.9375</v>
      </c>
      <c r="C366" s="28" t="s">
        <v>263</v>
      </c>
      <c r="D366" s="28" t="s">
        <v>17</v>
      </c>
      <c r="E366" s="28" t="s">
        <v>324</v>
      </c>
      <c r="F366" s="93" t="s">
        <v>160</v>
      </c>
      <c r="G366" s="28" t="s">
        <v>216</v>
      </c>
      <c r="H366" s="132">
        <v>1</v>
      </c>
      <c r="I366" s="93">
        <v>160</v>
      </c>
      <c r="J366" s="93">
        <v>-11.2</v>
      </c>
      <c r="K366" s="81" t="s">
        <v>217</v>
      </c>
      <c r="L366" s="92"/>
    </row>
    <row r="367" spans="1:12" hidden="1" x14ac:dyDescent="0.25">
      <c r="A367" s="94">
        <v>43265</v>
      </c>
      <c r="B367" s="95">
        <v>0.95138888888888884</v>
      </c>
      <c r="C367" s="28" t="s">
        <v>260</v>
      </c>
      <c r="D367" s="28" t="s">
        <v>17</v>
      </c>
      <c r="E367" s="28" t="s">
        <v>215</v>
      </c>
      <c r="F367" s="28">
        <v>52</v>
      </c>
      <c r="G367" s="28" t="s">
        <v>216</v>
      </c>
      <c r="H367" s="132">
        <v>0</v>
      </c>
      <c r="I367" s="93" t="s">
        <v>160</v>
      </c>
      <c r="J367" s="93">
        <v>3.8</v>
      </c>
      <c r="K367" s="81" t="s">
        <v>217</v>
      </c>
      <c r="L367" s="92"/>
    </row>
    <row r="368" spans="1:12" hidden="1" x14ac:dyDescent="0.25">
      <c r="A368" s="94">
        <v>43265</v>
      </c>
      <c r="B368" s="95">
        <v>0.96527777777777779</v>
      </c>
      <c r="C368" s="28" t="s">
        <v>262</v>
      </c>
      <c r="D368" s="28" t="s">
        <v>17</v>
      </c>
      <c r="E368" s="28" t="s">
        <v>215</v>
      </c>
      <c r="F368" s="28">
        <v>46</v>
      </c>
      <c r="G368" s="28" t="s">
        <v>216</v>
      </c>
      <c r="H368" s="132">
        <v>0</v>
      </c>
      <c r="I368" s="93" t="s">
        <v>160</v>
      </c>
      <c r="J368" s="93">
        <v>4.5</v>
      </c>
      <c r="K368" s="81" t="s">
        <v>217</v>
      </c>
      <c r="L368" s="92"/>
    </row>
    <row r="369" spans="1:12" hidden="1" x14ac:dyDescent="0.25">
      <c r="A369" s="94">
        <v>43265</v>
      </c>
      <c r="B369" s="95">
        <v>0.93541666666666667</v>
      </c>
      <c r="C369" s="28" t="s">
        <v>263</v>
      </c>
      <c r="D369" s="28" t="s">
        <v>17</v>
      </c>
      <c r="E369" s="28" t="s">
        <v>215</v>
      </c>
      <c r="F369" s="28">
        <v>43</v>
      </c>
      <c r="G369" s="28" t="s">
        <v>216</v>
      </c>
      <c r="H369" s="132">
        <v>1.4</v>
      </c>
      <c r="I369" s="93">
        <v>350</v>
      </c>
      <c r="J369" s="93">
        <v>1.8</v>
      </c>
      <c r="K369" s="81" t="s">
        <v>217</v>
      </c>
      <c r="L369" s="92"/>
    </row>
    <row r="370" spans="1:12" hidden="1" x14ac:dyDescent="0.25">
      <c r="A370" s="94">
        <v>43265</v>
      </c>
      <c r="B370" s="95">
        <v>0.95138888888888884</v>
      </c>
      <c r="C370" s="28" t="s">
        <v>260</v>
      </c>
      <c r="D370" s="28" t="s">
        <v>17</v>
      </c>
      <c r="E370" s="28" t="s">
        <v>324</v>
      </c>
      <c r="F370" s="93" t="s">
        <v>160</v>
      </c>
      <c r="G370" s="28" t="s">
        <v>216</v>
      </c>
      <c r="H370" s="132">
        <v>0</v>
      </c>
      <c r="I370" s="93" t="s">
        <v>160</v>
      </c>
      <c r="J370" s="93">
        <v>3.8</v>
      </c>
      <c r="K370" s="81" t="s">
        <v>217</v>
      </c>
      <c r="L370" s="92"/>
    </row>
    <row r="371" spans="1:12" hidden="1" x14ac:dyDescent="0.25">
      <c r="A371" s="94">
        <v>43265</v>
      </c>
      <c r="B371" s="95">
        <v>0.96527777777777779</v>
      </c>
      <c r="C371" s="28" t="s">
        <v>262</v>
      </c>
      <c r="D371" s="28" t="s">
        <v>17</v>
      </c>
      <c r="E371" s="28" t="s">
        <v>324</v>
      </c>
      <c r="F371" s="93" t="s">
        <v>160</v>
      </c>
      <c r="G371" s="28" t="s">
        <v>216</v>
      </c>
      <c r="H371" s="132">
        <v>0</v>
      </c>
      <c r="I371" s="93" t="s">
        <v>160</v>
      </c>
      <c r="J371" s="93">
        <v>4.5</v>
      </c>
      <c r="K371" s="81" t="s">
        <v>217</v>
      </c>
      <c r="L371" s="92"/>
    </row>
    <row r="372" spans="1:12" hidden="1" x14ac:dyDescent="0.25">
      <c r="A372" s="94">
        <v>43265</v>
      </c>
      <c r="B372" s="95">
        <v>0.93541666666666667</v>
      </c>
      <c r="C372" s="28" t="s">
        <v>263</v>
      </c>
      <c r="D372" s="28" t="s">
        <v>17</v>
      </c>
      <c r="E372" s="28" t="s">
        <v>324</v>
      </c>
      <c r="F372" s="93" t="s">
        <v>160</v>
      </c>
      <c r="G372" s="28" t="s">
        <v>216</v>
      </c>
      <c r="H372" s="132">
        <v>1.4</v>
      </c>
      <c r="I372" s="93">
        <v>350</v>
      </c>
      <c r="J372" s="93">
        <v>1.8</v>
      </c>
      <c r="K372" s="81" t="s">
        <v>217</v>
      </c>
      <c r="L372" s="92"/>
    </row>
    <row r="373" spans="1:12" hidden="1" x14ac:dyDescent="0.25">
      <c r="A373" s="94">
        <v>43293</v>
      </c>
      <c r="B373" s="95">
        <v>0.95624999999999993</v>
      </c>
      <c r="C373" s="28" t="s">
        <v>260</v>
      </c>
      <c r="D373" s="28" t="s">
        <v>17</v>
      </c>
      <c r="E373" s="28" t="s">
        <v>215</v>
      </c>
      <c r="F373" s="28">
        <v>48</v>
      </c>
      <c r="G373" s="28" t="s">
        <v>323</v>
      </c>
      <c r="H373" s="132">
        <v>0</v>
      </c>
      <c r="I373" s="93" t="s">
        <v>160</v>
      </c>
      <c r="J373" s="93">
        <v>1.1000000000000001</v>
      </c>
      <c r="K373" s="81" t="s">
        <v>217</v>
      </c>
      <c r="L373" s="92"/>
    </row>
    <row r="374" spans="1:12" hidden="1" x14ac:dyDescent="0.25">
      <c r="A374" s="94">
        <v>43293</v>
      </c>
      <c r="B374" s="95">
        <v>0.9375</v>
      </c>
      <c r="C374" s="28" t="s">
        <v>262</v>
      </c>
      <c r="D374" s="28" t="s">
        <v>17</v>
      </c>
      <c r="E374" s="28" t="s">
        <v>215</v>
      </c>
      <c r="F374" s="28">
        <v>46</v>
      </c>
      <c r="G374" s="28" t="s">
        <v>323</v>
      </c>
      <c r="H374" s="132">
        <v>0.9</v>
      </c>
      <c r="I374" s="93">
        <v>285</v>
      </c>
      <c r="J374" s="93">
        <v>1.6</v>
      </c>
      <c r="K374" s="81" t="s">
        <v>217</v>
      </c>
      <c r="L374" s="92"/>
    </row>
    <row r="375" spans="1:12" ht="14.25" hidden="1" customHeight="1" x14ac:dyDescent="0.25">
      <c r="A375" s="94">
        <v>43293</v>
      </c>
      <c r="B375" s="95">
        <v>0.91666666666666663</v>
      </c>
      <c r="C375" s="28" t="s">
        <v>263</v>
      </c>
      <c r="D375" s="28" t="s">
        <v>17</v>
      </c>
      <c r="E375" s="28" t="s">
        <v>215</v>
      </c>
      <c r="F375" s="28">
        <v>41</v>
      </c>
      <c r="G375" s="28">
        <v>35</v>
      </c>
      <c r="H375" s="132">
        <v>0</v>
      </c>
      <c r="I375" s="93" t="s">
        <v>160</v>
      </c>
      <c r="J375" s="93">
        <v>0.3</v>
      </c>
      <c r="K375" s="81" t="s">
        <v>353</v>
      </c>
      <c r="L375" s="92"/>
    </row>
    <row r="376" spans="1:12" hidden="1" x14ac:dyDescent="0.25">
      <c r="A376" s="94">
        <v>43293</v>
      </c>
      <c r="B376" s="95">
        <v>0.95624999999999993</v>
      </c>
      <c r="C376" s="28" t="s">
        <v>260</v>
      </c>
      <c r="D376" s="28" t="s">
        <v>17</v>
      </c>
      <c r="E376" s="28" t="s">
        <v>324</v>
      </c>
      <c r="F376" s="93" t="s">
        <v>160</v>
      </c>
      <c r="G376" s="28" t="s">
        <v>323</v>
      </c>
      <c r="H376" s="132">
        <v>0</v>
      </c>
      <c r="I376" s="93" t="s">
        <v>160</v>
      </c>
      <c r="J376" s="93">
        <v>1.1000000000000001</v>
      </c>
      <c r="K376" s="81" t="s">
        <v>217</v>
      </c>
      <c r="L376" s="92"/>
    </row>
    <row r="377" spans="1:12" hidden="1" x14ac:dyDescent="0.25">
      <c r="A377" s="94">
        <v>43293</v>
      </c>
      <c r="B377" s="95">
        <v>0.9375</v>
      </c>
      <c r="C377" s="28" t="s">
        <v>262</v>
      </c>
      <c r="D377" s="28" t="s">
        <v>17</v>
      </c>
      <c r="E377" s="28" t="s">
        <v>324</v>
      </c>
      <c r="F377" s="93" t="s">
        <v>160</v>
      </c>
      <c r="G377" s="28" t="s">
        <v>323</v>
      </c>
      <c r="H377" s="132">
        <v>0.9</v>
      </c>
      <c r="I377" s="93">
        <v>285</v>
      </c>
      <c r="J377" s="93">
        <v>1.6</v>
      </c>
      <c r="K377" s="81" t="s">
        <v>217</v>
      </c>
      <c r="L377" s="92"/>
    </row>
    <row r="378" spans="1:12" ht="14.25" hidden="1" customHeight="1" x14ac:dyDescent="0.25">
      <c r="A378" s="94">
        <v>43293</v>
      </c>
      <c r="B378" s="95">
        <v>0.91666666666666663</v>
      </c>
      <c r="C378" s="28" t="s">
        <v>263</v>
      </c>
      <c r="D378" s="28" t="s">
        <v>17</v>
      </c>
      <c r="E378" s="28" t="s">
        <v>324</v>
      </c>
      <c r="F378" s="93">
        <v>41</v>
      </c>
      <c r="G378" s="28">
        <v>41</v>
      </c>
      <c r="H378" s="132">
        <v>0</v>
      </c>
      <c r="I378" s="93" t="s">
        <v>160</v>
      </c>
      <c r="J378" s="93">
        <v>0.3</v>
      </c>
      <c r="K378" s="81" t="s">
        <v>352</v>
      </c>
      <c r="L378" s="92"/>
    </row>
    <row r="379" spans="1:12" hidden="1" x14ac:dyDescent="0.25">
      <c r="A379" s="94">
        <v>43313</v>
      </c>
      <c r="B379" s="95">
        <v>0.95624999999999993</v>
      </c>
      <c r="C379" s="28" t="s">
        <v>260</v>
      </c>
      <c r="D379" s="28" t="s">
        <v>17</v>
      </c>
      <c r="E379" s="28" t="s">
        <v>215</v>
      </c>
      <c r="F379" s="28">
        <v>50</v>
      </c>
      <c r="G379" s="28">
        <v>31</v>
      </c>
      <c r="H379" s="132">
        <v>0</v>
      </c>
      <c r="I379" s="93" t="s">
        <v>160</v>
      </c>
      <c r="J379" s="93">
        <v>9.6</v>
      </c>
      <c r="K379" s="81" t="s">
        <v>217</v>
      </c>
      <c r="L379" s="92"/>
    </row>
    <row r="380" spans="1:12" hidden="1" x14ac:dyDescent="0.25">
      <c r="A380" s="94">
        <v>43313</v>
      </c>
      <c r="B380" s="95">
        <v>0.9375</v>
      </c>
      <c r="C380" s="28" t="s">
        <v>262</v>
      </c>
      <c r="D380" s="28" t="s">
        <v>17</v>
      </c>
      <c r="E380" s="28" t="s">
        <v>215</v>
      </c>
      <c r="F380" s="28">
        <v>45</v>
      </c>
      <c r="G380" s="28" t="s">
        <v>323</v>
      </c>
      <c r="H380" s="132">
        <v>0</v>
      </c>
      <c r="I380" s="93" t="s">
        <v>160</v>
      </c>
      <c r="J380" s="93">
        <v>10.1</v>
      </c>
      <c r="K380" s="81" t="s">
        <v>217</v>
      </c>
      <c r="L380" s="92"/>
    </row>
    <row r="381" spans="1:12" ht="14.25" hidden="1" customHeight="1" x14ac:dyDescent="0.25">
      <c r="A381" s="94">
        <v>43313</v>
      </c>
      <c r="B381" s="95">
        <v>0.91666666666666663</v>
      </c>
      <c r="C381" s="28" t="s">
        <v>263</v>
      </c>
      <c r="D381" s="28" t="s">
        <v>17</v>
      </c>
      <c r="E381" s="28" t="s">
        <v>215</v>
      </c>
      <c r="F381" s="28">
        <v>45</v>
      </c>
      <c r="G381" s="28" t="s">
        <v>216</v>
      </c>
      <c r="H381" s="132">
        <v>0.7</v>
      </c>
      <c r="I381" s="93">
        <v>60</v>
      </c>
      <c r="J381" s="93">
        <v>7.5</v>
      </c>
      <c r="K381" s="81" t="s">
        <v>217</v>
      </c>
      <c r="L381" s="92"/>
    </row>
    <row r="382" spans="1:12" hidden="1" x14ac:dyDescent="0.25">
      <c r="A382" s="94">
        <v>43313</v>
      </c>
      <c r="B382" s="95">
        <v>0.95624999999999993</v>
      </c>
      <c r="C382" s="28" t="s">
        <v>260</v>
      </c>
      <c r="D382" s="28" t="s">
        <v>17</v>
      </c>
      <c r="E382" s="28" t="s">
        <v>324</v>
      </c>
      <c r="F382" s="93">
        <v>34</v>
      </c>
      <c r="G382" s="28">
        <v>34</v>
      </c>
      <c r="H382" s="132">
        <v>0</v>
      </c>
      <c r="I382" s="93" t="s">
        <v>160</v>
      </c>
      <c r="J382" s="93">
        <v>9.6</v>
      </c>
      <c r="K382" s="81" t="s">
        <v>217</v>
      </c>
      <c r="L382" s="92"/>
    </row>
    <row r="383" spans="1:12" hidden="1" x14ac:dyDescent="0.25">
      <c r="A383" s="94">
        <v>43313</v>
      </c>
      <c r="B383" s="95">
        <v>0.9375</v>
      </c>
      <c r="C383" s="28" t="s">
        <v>262</v>
      </c>
      <c r="D383" s="28" t="s">
        <v>17</v>
      </c>
      <c r="E383" s="28" t="s">
        <v>324</v>
      </c>
      <c r="F383" s="93" t="s">
        <v>160</v>
      </c>
      <c r="G383" s="28" t="s">
        <v>323</v>
      </c>
      <c r="H383" s="132">
        <v>0</v>
      </c>
      <c r="I383" s="93" t="s">
        <v>160</v>
      </c>
      <c r="J383" s="93">
        <v>10.1</v>
      </c>
      <c r="K383" s="81" t="s">
        <v>217</v>
      </c>
      <c r="L383" s="92"/>
    </row>
    <row r="384" spans="1:12" ht="12.75" hidden="1" customHeight="1" x14ac:dyDescent="0.25">
      <c r="A384" s="94">
        <v>43313</v>
      </c>
      <c r="B384" s="95">
        <v>0.91666666666666663</v>
      </c>
      <c r="C384" s="28" t="s">
        <v>263</v>
      </c>
      <c r="D384" s="28" t="s">
        <v>17</v>
      </c>
      <c r="E384" s="28" t="s">
        <v>324</v>
      </c>
      <c r="F384" s="93" t="s">
        <v>160</v>
      </c>
      <c r="G384" s="28" t="s">
        <v>216</v>
      </c>
      <c r="H384" s="132">
        <v>0.7</v>
      </c>
      <c r="I384" s="93">
        <v>60</v>
      </c>
      <c r="J384" s="93">
        <v>7.5</v>
      </c>
      <c r="K384" s="81" t="s">
        <v>217</v>
      </c>
      <c r="L384" s="92"/>
    </row>
    <row r="385" spans="1:12" hidden="1" x14ac:dyDescent="0.25">
      <c r="A385" s="94">
        <v>43363</v>
      </c>
      <c r="B385" s="95">
        <v>0.98402777777777783</v>
      </c>
      <c r="C385" s="28" t="s">
        <v>260</v>
      </c>
      <c r="D385" s="28" t="s">
        <v>17</v>
      </c>
      <c r="E385" s="28" t="s">
        <v>215</v>
      </c>
      <c r="F385" s="28">
        <v>49</v>
      </c>
      <c r="G385" s="28" t="s">
        <v>216</v>
      </c>
      <c r="H385" s="132">
        <v>0</v>
      </c>
      <c r="I385" s="93" t="s">
        <v>160</v>
      </c>
      <c r="J385" s="93">
        <v>4.0999999999999996</v>
      </c>
      <c r="K385" s="81" t="s">
        <v>217</v>
      </c>
      <c r="L385" s="92"/>
    </row>
    <row r="386" spans="1:12" hidden="1" x14ac:dyDescent="0.25">
      <c r="A386" s="94">
        <v>43363</v>
      </c>
      <c r="B386" s="95">
        <v>0.95486111111111116</v>
      </c>
      <c r="C386" s="28" t="s">
        <v>262</v>
      </c>
      <c r="D386" s="28" t="s">
        <v>17</v>
      </c>
      <c r="E386" s="28" t="s">
        <v>215</v>
      </c>
      <c r="F386" s="28">
        <v>51</v>
      </c>
      <c r="G386" s="28" t="s">
        <v>216</v>
      </c>
      <c r="H386" s="132">
        <v>0</v>
      </c>
      <c r="I386" s="93" t="s">
        <v>160</v>
      </c>
      <c r="J386" s="93">
        <v>3.4</v>
      </c>
      <c r="K386" s="81" t="s">
        <v>217</v>
      </c>
      <c r="L386" s="92"/>
    </row>
    <row r="387" spans="1:12" hidden="1" x14ac:dyDescent="0.25">
      <c r="A387" s="94">
        <v>43363</v>
      </c>
      <c r="B387" s="95">
        <v>0.9458333333333333</v>
      </c>
      <c r="C387" s="28" t="s">
        <v>263</v>
      </c>
      <c r="D387" s="28" t="s">
        <v>17</v>
      </c>
      <c r="E387" s="28" t="s">
        <v>215</v>
      </c>
      <c r="F387" s="28">
        <v>41</v>
      </c>
      <c r="G387" s="28" t="s">
        <v>216</v>
      </c>
      <c r="H387" s="132">
        <v>0.6</v>
      </c>
      <c r="I387" s="93">
        <v>95</v>
      </c>
      <c r="J387" s="93">
        <v>2.9</v>
      </c>
      <c r="K387" s="81" t="s">
        <v>217</v>
      </c>
      <c r="L387" s="92"/>
    </row>
    <row r="388" spans="1:12" hidden="1" x14ac:dyDescent="0.25">
      <c r="A388" s="94">
        <v>43363</v>
      </c>
      <c r="B388" s="95">
        <v>0.98402777777777783</v>
      </c>
      <c r="C388" s="28" t="s">
        <v>260</v>
      </c>
      <c r="D388" s="28" t="s">
        <v>17</v>
      </c>
      <c r="E388" s="28" t="s">
        <v>324</v>
      </c>
      <c r="F388" s="93" t="s">
        <v>160</v>
      </c>
      <c r="G388" s="28" t="s">
        <v>216</v>
      </c>
      <c r="H388" s="132">
        <v>0</v>
      </c>
      <c r="I388" s="93" t="s">
        <v>160</v>
      </c>
      <c r="J388" s="93">
        <v>4.0999999999999996</v>
      </c>
      <c r="K388" s="81" t="s">
        <v>217</v>
      </c>
      <c r="L388" s="92"/>
    </row>
    <row r="389" spans="1:12" hidden="1" x14ac:dyDescent="0.25">
      <c r="A389" s="94">
        <v>43363</v>
      </c>
      <c r="B389" s="95">
        <v>0.95486111111111116</v>
      </c>
      <c r="C389" s="28" t="s">
        <v>262</v>
      </c>
      <c r="D389" s="28" t="s">
        <v>17</v>
      </c>
      <c r="E389" s="28" t="s">
        <v>324</v>
      </c>
      <c r="F389" s="93" t="s">
        <v>160</v>
      </c>
      <c r="G389" s="28" t="s">
        <v>216</v>
      </c>
      <c r="H389" s="132">
        <v>0</v>
      </c>
      <c r="I389" s="93" t="s">
        <v>160</v>
      </c>
      <c r="J389" s="93">
        <v>3.4</v>
      </c>
      <c r="K389" s="81" t="s">
        <v>217</v>
      </c>
      <c r="L389" s="92"/>
    </row>
    <row r="390" spans="1:12" hidden="1" x14ac:dyDescent="0.25">
      <c r="A390" s="94">
        <v>43363</v>
      </c>
      <c r="B390" s="95">
        <v>0.9458333333333333</v>
      </c>
      <c r="C390" s="28" t="s">
        <v>263</v>
      </c>
      <c r="D390" s="28" t="s">
        <v>17</v>
      </c>
      <c r="E390" s="28" t="s">
        <v>324</v>
      </c>
      <c r="F390" s="93" t="s">
        <v>160</v>
      </c>
      <c r="G390" s="28" t="s">
        <v>216</v>
      </c>
      <c r="H390" s="132">
        <v>0.6</v>
      </c>
      <c r="I390" s="93">
        <v>95</v>
      </c>
      <c r="J390" s="93">
        <v>2.9</v>
      </c>
      <c r="K390" s="81" t="s">
        <v>217</v>
      </c>
      <c r="L390" s="92"/>
    </row>
    <row r="391" spans="1:12" hidden="1" x14ac:dyDescent="0.25">
      <c r="A391" s="94">
        <v>43375</v>
      </c>
      <c r="B391" s="95">
        <v>0.97499999999999998</v>
      </c>
      <c r="C391" s="28" t="s">
        <v>260</v>
      </c>
      <c r="D391" s="28" t="s">
        <v>17</v>
      </c>
      <c r="E391" s="28" t="s">
        <v>215</v>
      </c>
      <c r="F391" s="28">
        <v>46</v>
      </c>
      <c r="G391" s="28" t="s">
        <v>216</v>
      </c>
      <c r="H391" s="132">
        <v>0</v>
      </c>
      <c r="I391" s="93" t="s">
        <v>160</v>
      </c>
      <c r="J391" s="93">
        <v>2.7</v>
      </c>
      <c r="K391" s="81" t="s">
        <v>217</v>
      </c>
      <c r="L391" s="92"/>
    </row>
    <row r="392" spans="1:12" ht="30" hidden="1" x14ac:dyDescent="0.25">
      <c r="A392" s="94">
        <v>43375</v>
      </c>
      <c r="B392" s="95">
        <v>0.9604166666666667</v>
      </c>
      <c r="C392" s="28" t="s">
        <v>262</v>
      </c>
      <c r="D392" s="28" t="s">
        <v>17</v>
      </c>
      <c r="E392" s="28" t="s">
        <v>215</v>
      </c>
      <c r="F392" s="28">
        <v>40</v>
      </c>
      <c r="G392" s="28" t="s">
        <v>347</v>
      </c>
      <c r="H392" s="132">
        <v>0</v>
      </c>
      <c r="I392" s="93" t="s">
        <v>160</v>
      </c>
      <c r="J392" s="93">
        <v>2.2999999999999998</v>
      </c>
      <c r="K392" s="81" t="s">
        <v>355</v>
      </c>
      <c r="L392" s="92"/>
    </row>
    <row r="393" spans="1:12" hidden="1" x14ac:dyDescent="0.25">
      <c r="A393" s="94">
        <v>43375</v>
      </c>
      <c r="B393" s="95">
        <v>0.94166666666666676</v>
      </c>
      <c r="C393" s="28" t="s">
        <v>263</v>
      </c>
      <c r="D393" s="28" t="s">
        <v>17</v>
      </c>
      <c r="E393" s="28" t="s">
        <v>215</v>
      </c>
      <c r="F393" s="28">
        <v>43</v>
      </c>
      <c r="G393" s="28" t="s">
        <v>216</v>
      </c>
      <c r="H393" s="132">
        <v>0</v>
      </c>
      <c r="I393" s="93" t="s">
        <v>160</v>
      </c>
      <c r="J393" s="93">
        <v>2.1</v>
      </c>
      <c r="K393" s="81" t="s">
        <v>217</v>
      </c>
      <c r="L393" s="92"/>
    </row>
    <row r="394" spans="1:12" hidden="1" x14ac:dyDescent="0.25">
      <c r="A394" s="94">
        <v>43375</v>
      </c>
      <c r="B394" s="95">
        <v>0.97499999999999998</v>
      </c>
      <c r="C394" s="28" t="s">
        <v>260</v>
      </c>
      <c r="D394" s="28" t="s">
        <v>17</v>
      </c>
      <c r="E394" s="28" t="s">
        <v>324</v>
      </c>
      <c r="F394" s="93" t="s">
        <v>160</v>
      </c>
      <c r="G394" s="28" t="s">
        <v>216</v>
      </c>
      <c r="H394" s="132">
        <v>0</v>
      </c>
      <c r="I394" s="93" t="s">
        <v>160</v>
      </c>
      <c r="J394" s="93">
        <v>2.7</v>
      </c>
      <c r="K394" s="81" t="s">
        <v>217</v>
      </c>
      <c r="L394" s="92"/>
    </row>
    <row r="395" spans="1:12" ht="30" hidden="1" x14ac:dyDescent="0.25">
      <c r="A395" s="94">
        <v>43375</v>
      </c>
      <c r="B395" s="95">
        <v>0.9604166666666667</v>
      </c>
      <c r="C395" s="28" t="s">
        <v>262</v>
      </c>
      <c r="D395" s="28" t="s">
        <v>17</v>
      </c>
      <c r="E395" s="28" t="s">
        <v>324</v>
      </c>
      <c r="F395" s="93" t="s">
        <v>160</v>
      </c>
      <c r="G395" s="28" t="s">
        <v>347</v>
      </c>
      <c r="H395" s="132">
        <v>0</v>
      </c>
      <c r="I395" s="93" t="s">
        <v>160</v>
      </c>
      <c r="J395" s="93">
        <v>2.2999999999999998</v>
      </c>
      <c r="K395" s="81" t="s">
        <v>355</v>
      </c>
      <c r="L395" s="92"/>
    </row>
    <row r="396" spans="1:12" hidden="1" x14ac:dyDescent="0.25">
      <c r="A396" s="94">
        <v>43375</v>
      </c>
      <c r="B396" s="95">
        <v>0.94166666666666676</v>
      </c>
      <c r="C396" s="28" t="s">
        <v>263</v>
      </c>
      <c r="D396" s="28" t="s">
        <v>17</v>
      </c>
      <c r="E396" s="28" t="s">
        <v>324</v>
      </c>
      <c r="F396" s="93" t="s">
        <v>160</v>
      </c>
      <c r="G396" s="28" t="s">
        <v>216</v>
      </c>
      <c r="H396" s="132">
        <v>0</v>
      </c>
      <c r="I396" s="93" t="s">
        <v>160</v>
      </c>
      <c r="J396" s="93">
        <v>2.1</v>
      </c>
      <c r="K396" s="81" t="s">
        <v>217</v>
      </c>
      <c r="L396" s="92"/>
    </row>
    <row r="397" spans="1:12" hidden="1" x14ac:dyDescent="0.25">
      <c r="A397" s="94">
        <v>43412</v>
      </c>
      <c r="B397" s="95">
        <v>0.95972222222222225</v>
      </c>
      <c r="C397" s="28" t="s">
        <v>260</v>
      </c>
      <c r="D397" s="28" t="s">
        <v>17</v>
      </c>
      <c r="E397" s="28" t="s">
        <v>215</v>
      </c>
      <c r="F397" s="28">
        <v>50</v>
      </c>
      <c r="G397" s="28" t="s">
        <v>216</v>
      </c>
      <c r="H397" s="132">
        <v>0</v>
      </c>
      <c r="I397" s="93" t="s">
        <v>160</v>
      </c>
      <c r="J397" s="93">
        <v>2.7</v>
      </c>
      <c r="K397" s="81" t="s">
        <v>217</v>
      </c>
      <c r="L397" s="92"/>
    </row>
    <row r="398" spans="1:12" hidden="1" x14ac:dyDescent="0.25">
      <c r="A398" s="94">
        <v>43412</v>
      </c>
      <c r="B398" s="95">
        <v>0.9458333333333333</v>
      </c>
      <c r="C398" s="28" t="s">
        <v>262</v>
      </c>
      <c r="D398" s="28" t="s">
        <v>17</v>
      </c>
      <c r="E398" s="28" t="s">
        <v>215</v>
      </c>
      <c r="F398" s="28">
        <v>57</v>
      </c>
      <c r="G398" s="28" t="s">
        <v>216</v>
      </c>
      <c r="H398" s="132">
        <v>0</v>
      </c>
      <c r="I398" s="93" t="s">
        <v>160</v>
      </c>
      <c r="J398" s="93">
        <v>2.2999999999999998</v>
      </c>
      <c r="K398" s="81" t="s">
        <v>217</v>
      </c>
      <c r="L398" s="92"/>
    </row>
    <row r="399" spans="1:12" hidden="1" x14ac:dyDescent="0.25">
      <c r="A399" s="94">
        <v>43412</v>
      </c>
      <c r="B399" s="95">
        <v>0.9277777777777777</v>
      </c>
      <c r="C399" s="28" t="s">
        <v>263</v>
      </c>
      <c r="D399" s="28" t="s">
        <v>17</v>
      </c>
      <c r="E399" s="28" t="s">
        <v>215</v>
      </c>
      <c r="F399" s="28">
        <v>41</v>
      </c>
      <c r="G399" s="28" t="s">
        <v>216</v>
      </c>
      <c r="H399" s="132">
        <v>0.6</v>
      </c>
      <c r="I399" s="93">
        <v>150</v>
      </c>
      <c r="J399" s="93">
        <v>2.1</v>
      </c>
      <c r="K399" s="81" t="s">
        <v>217</v>
      </c>
      <c r="L399" s="92"/>
    </row>
    <row r="400" spans="1:12" hidden="1" x14ac:dyDescent="0.25">
      <c r="A400" s="94">
        <v>43412</v>
      </c>
      <c r="B400" s="95">
        <v>0.95972222222222225</v>
      </c>
      <c r="C400" s="28" t="s">
        <v>260</v>
      </c>
      <c r="D400" s="28" t="s">
        <v>17</v>
      </c>
      <c r="E400" s="28" t="s">
        <v>324</v>
      </c>
      <c r="F400" s="93" t="s">
        <v>160</v>
      </c>
      <c r="G400" s="28" t="s">
        <v>216</v>
      </c>
      <c r="H400" s="132">
        <v>0</v>
      </c>
      <c r="I400" s="93" t="s">
        <v>160</v>
      </c>
      <c r="J400" s="93">
        <v>2.7</v>
      </c>
      <c r="K400" s="81" t="s">
        <v>217</v>
      </c>
      <c r="L400" s="92"/>
    </row>
    <row r="401" spans="1:12" hidden="1" x14ac:dyDescent="0.25">
      <c r="A401" s="94">
        <v>43412</v>
      </c>
      <c r="B401" s="95">
        <v>0.9458333333333333</v>
      </c>
      <c r="C401" s="28" t="s">
        <v>262</v>
      </c>
      <c r="D401" s="28" t="s">
        <v>17</v>
      </c>
      <c r="E401" s="28" t="s">
        <v>324</v>
      </c>
      <c r="F401" s="93" t="s">
        <v>160</v>
      </c>
      <c r="G401" s="28" t="s">
        <v>216</v>
      </c>
      <c r="H401" s="132">
        <v>0</v>
      </c>
      <c r="I401" s="93" t="s">
        <v>160</v>
      </c>
      <c r="J401" s="93">
        <v>2.2999999999999998</v>
      </c>
      <c r="K401" s="81" t="s">
        <v>217</v>
      </c>
      <c r="L401" s="92"/>
    </row>
    <row r="402" spans="1:12" hidden="1" x14ac:dyDescent="0.25">
      <c r="A402" s="94">
        <v>43412</v>
      </c>
      <c r="B402" s="95">
        <v>0.9277777777777777</v>
      </c>
      <c r="C402" s="28" t="s">
        <v>263</v>
      </c>
      <c r="D402" s="28" t="s">
        <v>17</v>
      </c>
      <c r="E402" s="28" t="s">
        <v>324</v>
      </c>
      <c r="F402" s="93" t="s">
        <v>160</v>
      </c>
      <c r="G402" s="28" t="s">
        <v>216</v>
      </c>
      <c r="H402" s="132">
        <v>0.6</v>
      </c>
      <c r="I402" s="93">
        <v>150</v>
      </c>
      <c r="J402" s="93">
        <v>2.1</v>
      </c>
      <c r="K402" s="81" t="s">
        <v>217</v>
      </c>
      <c r="L402" s="92"/>
    </row>
    <row r="403" spans="1:12" hidden="1" x14ac:dyDescent="0.25">
      <c r="A403" s="94">
        <v>43461</v>
      </c>
      <c r="B403" s="95">
        <v>0.94374999999999998</v>
      </c>
      <c r="C403" s="28" t="s">
        <v>260</v>
      </c>
      <c r="D403" s="28" t="s">
        <v>17</v>
      </c>
      <c r="E403" s="28" t="s">
        <v>215</v>
      </c>
      <c r="F403" s="28">
        <v>50</v>
      </c>
      <c r="G403" s="28" t="s">
        <v>216</v>
      </c>
      <c r="H403" s="132">
        <v>2.2999999999999998</v>
      </c>
      <c r="I403" s="93">
        <v>10</v>
      </c>
      <c r="J403" s="93">
        <v>-2.9</v>
      </c>
      <c r="K403" s="81" t="s">
        <v>217</v>
      </c>
      <c r="L403" s="92"/>
    </row>
    <row r="404" spans="1:12" hidden="1" x14ac:dyDescent="0.25">
      <c r="A404" s="94">
        <v>43461</v>
      </c>
      <c r="B404" s="95">
        <v>0.93125000000000002</v>
      </c>
      <c r="C404" s="28" t="s">
        <v>262</v>
      </c>
      <c r="D404" s="28" t="s">
        <v>17</v>
      </c>
      <c r="E404" s="28" t="s">
        <v>215</v>
      </c>
      <c r="F404" s="28">
        <v>46</v>
      </c>
      <c r="G404" s="28" t="s">
        <v>216</v>
      </c>
      <c r="H404" s="132">
        <v>1.4</v>
      </c>
      <c r="I404" s="93" t="s">
        <v>160</v>
      </c>
      <c r="J404" s="93">
        <v>-2.7</v>
      </c>
      <c r="K404" s="81" t="s">
        <v>217</v>
      </c>
      <c r="L404" s="92"/>
    </row>
    <row r="405" spans="1:12" hidden="1" x14ac:dyDescent="0.25">
      <c r="A405" s="94">
        <v>43461</v>
      </c>
      <c r="B405" s="95">
        <v>0.91666666666666663</v>
      </c>
      <c r="C405" s="28" t="s">
        <v>263</v>
      </c>
      <c r="D405" s="28" t="s">
        <v>17</v>
      </c>
      <c r="E405" s="28" t="s">
        <v>215</v>
      </c>
      <c r="F405" s="28">
        <v>40</v>
      </c>
      <c r="G405" s="28" t="s">
        <v>216</v>
      </c>
      <c r="H405" s="132">
        <v>2</v>
      </c>
      <c r="I405" s="93">
        <v>1</v>
      </c>
      <c r="J405" s="93">
        <v>-2.7</v>
      </c>
      <c r="K405" s="81" t="s">
        <v>217</v>
      </c>
      <c r="L405" s="92"/>
    </row>
    <row r="406" spans="1:12" hidden="1" x14ac:dyDescent="0.25">
      <c r="A406" s="94">
        <v>43461</v>
      </c>
      <c r="B406" s="95">
        <v>0.94374999999999998</v>
      </c>
      <c r="C406" s="28" t="s">
        <v>260</v>
      </c>
      <c r="D406" s="28" t="s">
        <v>17</v>
      </c>
      <c r="E406" s="28" t="s">
        <v>324</v>
      </c>
      <c r="F406" s="93" t="s">
        <v>160</v>
      </c>
      <c r="G406" s="28" t="s">
        <v>216</v>
      </c>
      <c r="H406" s="132">
        <v>2.2999999999999998</v>
      </c>
      <c r="I406" s="93">
        <v>10</v>
      </c>
      <c r="J406" s="93">
        <v>-2.9</v>
      </c>
      <c r="K406" s="81" t="s">
        <v>217</v>
      </c>
      <c r="L406" s="92"/>
    </row>
    <row r="407" spans="1:12" hidden="1" x14ac:dyDescent="0.25">
      <c r="A407" s="94">
        <v>43461</v>
      </c>
      <c r="B407" s="95">
        <v>0.93125000000000002</v>
      </c>
      <c r="C407" s="28" t="s">
        <v>262</v>
      </c>
      <c r="D407" s="28" t="s">
        <v>17</v>
      </c>
      <c r="E407" s="28" t="s">
        <v>324</v>
      </c>
      <c r="F407" s="93" t="s">
        <v>160</v>
      </c>
      <c r="G407" s="28" t="s">
        <v>216</v>
      </c>
      <c r="H407" s="132">
        <v>1.4</v>
      </c>
      <c r="I407" s="93" t="s">
        <v>160</v>
      </c>
      <c r="J407" s="93">
        <v>-2.7</v>
      </c>
      <c r="K407" s="81" t="s">
        <v>217</v>
      </c>
      <c r="L407" s="92"/>
    </row>
    <row r="408" spans="1:12" hidden="1" x14ac:dyDescent="0.25">
      <c r="A408" s="94">
        <v>43461</v>
      </c>
      <c r="B408" s="95">
        <v>0.91666666666666663</v>
      </c>
      <c r="C408" s="28" t="s">
        <v>263</v>
      </c>
      <c r="D408" s="28" t="s">
        <v>17</v>
      </c>
      <c r="E408" s="28" t="s">
        <v>324</v>
      </c>
      <c r="F408" s="93" t="s">
        <v>160</v>
      </c>
      <c r="G408" s="28" t="s">
        <v>216</v>
      </c>
      <c r="H408" s="132">
        <v>2</v>
      </c>
      <c r="I408" s="93">
        <v>1</v>
      </c>
      <c r="J408" s="93">
        <v>-2.7</v>
      </c>
      <c r="K408" s="81" t="s">
        <v>217</v>
      </c>
      <c r="L408" s="92"/>
    </row>
    <row r="409" spans="1:12" hidden="1" x14ac:dyDescent="0.25">
      <c r="A409" s="94">
        <v>43479</v>
      </c>
      <c r="B409" s="95">
        <v>0.94374999999999998</v>
      </c>
      <c r="C409" s="28" t="s">
        <v>260</v>
      </c>
      <c r="D409" s="28" t="s">
        <v>17</v>
      </c>
      <c r="E409" s="28" t="s">
        <v>215</v>
      </c>
      <c r="F409" s="28">
        <v>46</v>
      </c>
      <c r="G409" s="28" t="s">
        <v>216</v>
      </c>
      <c r="H409" s="132">
        <v>0</v>
      </c>
      <c r="I409" s="93" t="s">
        <v>160</v>
      </c>
      <c r="J409" s="93">
        <v>-2.9</v>
      </c>
      <c r="K409" s="81" t="s">
        <v>217</v>
      </c>
      <c r="L409" s="92"/>
    </row>
    <row r="410" spans="1:12" hidden="1" x14ac:dyDescent="0.25">
      <c r="A410" s="94">
        <v>43479</v>
      </c>
      <c r="B410" s="95">
        <v>0.93194444444444446</v>
      </c>
      <c r="C410" s="28" t="s">
        <v>262</v>
      </c>
      <c r="D410" s="28" t="s">
        <v>17</v>
      </c>
      <c r="E410" s="28" t="s">
        <v>215</v>
      </c>
      <c r="F410" s="28">
        <v>42</v>
      </c>
      <c r="G410" s="28" t="s">
        <v>216</v>
      </c>
      <c r="H410" s="132">
        <v>0.7</v>
      </c>
      <c r="I410" s="93">
        <v>140</v>
      </c>
      <c r="J410" s="93">
        <v>-2.7</v>
      </c>
      <c r="K410" s="81" t="s">
        <v>217</v>
      </c>
      <c r="L410" s="92"/>
    </row>
    <row r="411" spans="1:12" hidden="1" x14ac:dyDescent="0.25">
      <c r="A411" s="94">
        <v>43479</v>
      </c>
      <c r="B411" s="95">
        <v>0.91666666666666663</v>
      </c>
      <c r="C411" s="28" t="s">
        <v>263</v>
      </c>
      <c r="D411" s="28" t="s">
        <v>17</v>
      </c>
      <c r="E411" s="28" t="s">
        <v>215</v>
      </c>
      <c r="F411" s="28">
        <v>39</v>
      </c>
      <c r="G411" s="28" t="s">
        <v>216</v>
      </c>
      <c r="H411" s="132">
        <v>0.6</v>
      </c>
      <c r="I411" s="93">
        <v>120</v>
      </c>
      <c r="J411" s="93">
        <v>-2.7</v>
      </c>
      <c r="K411" s="81" t="s">
        <v>217</v>
      </c>
      <c r="L411" s="92"/>
    </row>
    <row r="412" spans="1:12" hidden="1" x14ac:dyDescent="0.25">
      <c r="A412" s="94">
        <v>43479</v>
      </c>
      <c r="B412" s="95">
        <v>0.94374999999999998</v>
      </c>
      <c r="C412" s="28" t="s">
        <v>260</v>
      </c>
      <c r="D412" s="28" t="s">
        <v>17</v>
      </c>
      <c r="E412" s="28" t="s">
        <v>324</v>
      </c>
      <c r="F412" s="93" t="s">
        <v>160</v>
      </c>
      <c r="G412" s="28" t="s">
        <v>216</v>
      </c>
      <c r="H412" s="132">
        <v>0</v>
      </c>
      <c r="I412" s="93" t="s">
        <v>160</v>
      </c>
      <c r="J412" s="93">
        <v>-2.9</v>
      </c>
      <c r="K412" s="81" t="s">
        <v>217</v>
      </c>
      <c r="L412" s="92"/>
    </row>
    <row r="413" spans="1:12" hidden="1" x14ac:dyDescent="0.25">
      <c r="A413" s="94">
        <v>43479</v>
      </c>
      <c r="B413" s="95">
        <v>0.93194444444444446</v>
      </c>
      <c r="C413" s="28" t="s">
        <v>262</v>
      </c>
      <c r="D413" s="28" t="s">
        <v>17</v>
      </c>
      <c r="E413" s="28" t="s">
        <v>324</v>
      </c>
      <c r="F413" s="93" t="s">
        <v>160</v>
      </c>
      <c r="G413" s="28" t="s">
        <v>216</v>
      </c>
      <c r="H413" s="132">
        <v>0.7</v>
      </c>
      <c r="I413" s="93">
        <v>140</v>
      </c>
      <c r="J413" s="93">
        <v>-2.7</v>
      </c>
      <c r="K413" s="81" t="s">
        <v>217</v>
      </c>
      <c r="L413" s="92"/>
    </row>
    <row r="414" spans="1:12" hidden="1" x14ac:dyDescent="0.25">
      <c r="A414" s="94">
        <v>43479</v>
      </c>
      <c r="B414" s="95">
        <v>0.91666666666666663</v>
      </c>
      <c r="C414" s="28" t="s">
        <v>263</v>
      </c>
      <c r="D414" s="28" t="s">
        <v>17</v>
      </c>
      <c r="E414" s="28" t="s">
        <v>324</v>
      </c>
      <c r="F414" s="93" t="s">
        <v>160</v>
      </c>
      <c r="G414" s="28" t="s">
        <v>216</v>
      </c>
      <c r="H414" s="132">
        <v>0.6</v>
      </c>
      <c r="I414" s="93">
        <v>120</v>
      </c>
      <c r="J414" s="93">
        <v>-2.7</v>
      </c>
      <c r="K414" s="81" t="s">
        <v>217</v>
      </c>
      <c r="L414" s="92"/>
    </row>
    <row r="415" spans="1:12" hidden="1" x14ac:dyDescent="0.25">
      <c r="A415" s="94">
        <v>43521</v>
      </c>
      <c r="B415" s="95">
        <v>0.91666666666666663</v>
      </c>
      <c r="C415" s="28" t="s">
        <v>260</v>
      </c>
      <c r="D415" s="28" t="s">
        <v>17</v>
      </c>
      <c r="E415" s="28" t="s">
        <v>215</v>
      </c>
      <c r="F415" s="28">
        <v>47</v>
      </c>
      <c r="G415" s="28" t="s">
        <v>216</v>
      </c>
      <c r="H415" s="132">
        <v>2.8</v>
      </c>
      <c r="I415" s="93">
        <v>126</v>
      </c>
      <c r="J415" s="93">
        <v>-1.2</v>
      </c>
      <c r="K415" s="81" t="s">
        <v>217</v>
      </c>
      <c r="L415" s="92"/>
    </row>
    <row r="416" spans="1:12" hidden="1" x14ac:dyDescent="0.25">
      <c r="A416" s="94">
        <v>43521</v>
      </c>
      <c r="B416" s="95">
        <v>0.92986111111111114</v>
      </c>
      <c r="C416" s="28" t="s">
        <v>262</v>
      </c>
      <c r="D416" s="28" t="s">
        <v>17</v>
      </c>
      <c r="E416" s="28" t="s">
        <v>215</v>
      </c>
      <c r="F416" s="28">
        <v>38</v>
      </c>
      <c r="G416" s="28" t="s">
        <v>216</v>
      </c>
      <c r="H416" s="132">
        <v>2.5</v>
      </c>
      <c r="I416" s="93">
        <v>125</v>
      </c>
      <c r="J416" s="93">
        <v>-1.2</v>
      </c>
      <c r="K416" s="81" t="s">
        <v>217</v>
      </c>
      <c r="L416" s="92"/>
    </row>
    <row r="417" spans="1:12" hidden="1" x14ac:dyDescent="0.25">
      <c r="A417" s="94">
        <v>43521</v>
      </c>
      <c r="B417" s="95">
        <v>0.9458333333333333</v>
      </c>
      <c r="C417" s="28" t="s">
        <v>263</v>
      </c>
      <c r="D417" s="28" t="s">
        <v>17</v>
      </c>
      <c r="E417" s="28" t="s">
        <v>215</v>
      </c>
      <c r="F417" s="28">
        <v>39</v>
      </c>
      <c r="G417" s="28" t="s">
        <v>216</v>
      </c>
      <c r="H417" s="132">
        <v>2.4</v>
      </c>
      <c r="I417" s="93">
        <v>117</v>
      </c>
      <c r="J417" s="93">
        <v>-1.1000000000000001</v>
      </c>
      <c r="K417" s="81" t="s">
        <v>217</v>
      </c>
      <c r="L417" s="92"/>
    </row>
    <row r="418" spans="1:12" hidden="1" x14ac:dyDescent="0.25">
      <c r="A418" s="94">
        <v>43521</v>
      </c>
      <c r="B418" s="95">
        <v>0.91666666666666663</v>
      </c>
      <c r="C418" s="28" t="s">
        <v>260</v>
      </c>
      <c r="D418" s="28" t="s">
        <v>17</v>
      </c>
      <c r="E418" s="28" t="s">
        <v>360</v>
      </c>
      <c r="F418" s="93">
        <v>59</v>
      </c>
      <c r="G418" s="28" t="s">
        <v>216</v>
      </c>
      <c r="H418" s="132">
        <v>2.8</v>
      </c>
      <c r="I418" s="93">
        <v>126</v>
      </c>
      <c r="J418" s="93">
        <v>-1.2</v>
      </c>
      <c r="K418" s="81" t="s">
        <v>217</v>
      </c>
      <c r="L418" s="92"/>
    </row>
    <row r="419" spans="1:12" hidden="1" x14ac:dyDescent="0.25">
      <c r="A419" s="94">
        <v>43521</v>
      </c>
      <c r="B419" s="95">
        <v>0.92986111111111114</v>
      </c>
      <c r="C419" s="28" t="s">
        <v>262</v>
      </c>
      <c r="D419" s="28" t="s">
        <v>17</v>
      </c>
      <c r="E419" s="28" t="s">
        <v>360</v>
      </c>
      <c r="F419" s="93">
        <v>51</v>
      </c>
      <c r="G419" s="28" t="s">
        <v>216</v>
      </c>
      <c r="H419" s="132">
        <v>2.5</v>
      </c>
      <c r="I419" s="93">
        <v>125</v>
      </c>
      <c r="J419" s="93">
        <v>-1.2</v>
      </c>
      <c r="K419" s="81" t="s">
        <v>217</v>
      </c>
      <c r="L419" s="92"/>
    </row>
    <row r="420" spans="1:12" hidden="1" x14ac:dyDescent="0.25">
      <c r="A420" s="94">
        <v>43521</v>
      </c>
      <c r="B420" s="95">
        <v>0.9458333333333333</v>
      </c>
      <c r="C420" s="28" t="s">
        <v>263</v>
      </c>
      <c r="D420" s="28" t="s">
        <v>17</v>
      </c>
      <c r="E420" s="28" t="s">
        <v>360</v>
      </c>
      <c r="F420" s="93">
        <v>54</v>
      </c>
      <c r="G420" s="28" t="s">
        <v>216</v>
      </c>
      <c r="H420" s="132">
        <v>2.4</v>
      </c>
      <c r="I420" s="93">
        <v>117</v>
      </c>
      <c r="J420" s="93">
        <v>-1.1000000000000001</v>
      </c>
      <c r="K420" s="81" t="s">
        <v>217</v>
      </c>
      <c r="L420" s="92"/>
    </row>
    <row r="421" spans="1:12" hidden="1" x14ac:dyDescent="0.25">
      <c r="A421" s="94">
        <v>43538</v>
      </c>
      <c r="B421" s="95">
        <v>0.91666666666666663</v>
      </c>
      <c r="C421" s="28" t="s">
        <v>260</v>
      </c>
      <c r="D421" s="28" t="s">
        <v>17</v>
      </c>
      <c r="E421" s="28" t="s">
        <v>215</v>
      </c>
      <c r="F421" s="28">
        <v>54</v>
      </c>
      <c r="G421" s="28" t="s">
        <v>216</v>
      </c>
      <c r="H421" s="132">
        <v>2.1</v>
      </c>
      <c r="I421" s="93">
        <v>149</v>
      </c>
      <c r="J421" s="93">
        <v>-0.7</v>
      </c>
      <c r="K421" s="81" t="s">
        <v>217</v>
      </c>
      <c r="L421" s="92"/>
    </row>
    <row r="422" spans="1:12" hidden="1" x14ac:dyDescent="0.25">
      <c r="A422" s="94">
        <v>43538</v>
      </c>
      <c r="B422" s="95">
        <v>0.92847222222222225</v>
      </c>
      <c r="C422" s="28" t="s">
        <v>262</v>
      </c>
      <c r="D422" s="28" t="s">
        <v>17</v>
      </c>
      <c r="E422" s="28" t="s">
        <v>215</v>
      </c>
      <c r="F422" s="28">
        <v>43</v>
      </c>
      <c r="G422" s="28" t="s">
        <v>216</v>
      </c>
      <c r="H422" s="132">
        <v>2.4</v>
      </c>
      <c r="I422" s="93">
        <v>181</v>
      </c>
      <c r="J422" s="93">
        <v>-0.1</v>
      </c>
      <c r="K422" s="81" t="s">
        <v>217</v>
      </c>
      <c r="L422" s="92"/>
    </row>
    <row r="423" spans="1:12" hidden="1" x14ac:dyDescent="0.25">
      <c r="A423" s="94">
        <v>43538</v>
      </c>
      <c r="B423" s="95">
        <v>0.94513888888888886</v>
      </c>
      <c r="C423" s="28" t="s">
        <v>263</v>
      </c>
      <c r="D423" s="28" t="s">
        <v>17</v>
      </c>
      <c r="E423" s="28" t="s">
        <v>215</v>
      </c>
      <c r="F423" s="28">
        <v>39</v>
      </c>
      <c r="G423" s="28" t="s">
        <v>216</v>
      </c>
      <c r="H423" s="132">
        <v>4.2</v>
      </c>
      <c r="I423" s="93">
        <v>171</v>
      </c>
      <c r="J423" s="93">
        <v>-1.2</v>
      </c>
      <c r="K423" s="81" t="s">
        <v>217</v>
      </c>
      <c r="L423" s="92"/>
    </row>
    <row r="424" spans="1:12" hidden="1" x14ac:dyDescent="0.25">
      <c r="A424" s="94">
        <v>43538</v>
      </c>
      <c r="B424" s="95">
        <v>0.91666666666666663</v>
      </c>
      <c r="C424" s="28" t="s">
        <v>260</v>
      </c>
      <c r="D424" s="28" t="s">
        <v>17</v>
      </c>
      <c r="E424" s="28" t="s">
        <v>360</v>
      </c>
      <c r="F424" s="93">
        <v>79</v>
      </c>
      <c r="G424" s="28" t="s">
        <v>216</v>
      </c>
      <c r="H424" s="132">
        <v>2.1</v>
      </c>
      <c r="I424" s="93">
        <v>149</v>
      </c>
      <c r="J424" s="93">
        <v>-0.7</v>
      </c>
      <c r="K424" s="81" t="s">
        <v>217</v>
      </c>
      <c r="L424" s="92"/>
    </row>
    <row r="425" spans="1:12" hidden="1" x14ac:dyDescent="0.25">
      <c r="A425" s="94">
        <v>43538</v>
      </c>
      <c r="B425" s="95">
        <v>0.92847222222222225</v>
      </c>
      <c r="C425" s="28" t="s">
        <v>262</v>
      </c>
      <c r="D425" s="28" t="s">
        <v>17</v>
      </c>
      <c r="E425" s="28" t="s">
        <v>360</v>
      </c>
      <c r="F425" s="93">
        <v>54</v>
      </c>
      <c r="G425" s="28" t="s">
        <v>216</v>
      </c>
      <c r="H425" s="132">
        <v>2.4</v>
      </c>
      <c r="I425" s="93">
        <v>181</v>
      </c>
      <c r="J425" s="93">
        <v>-0.1</v>
      </c>
      <c r="K425" s="81" t="s">
        <v>217</v>
      </c>
      <c r="L425" s="92"/>
    </row>
    <row r="426" spans="1:12" hidden="1" x14ac:dyDescent="0.25">
      <c r="A426" s="94">
        <v>43538</v>
      </c>
      <c r="B426" s="95">
        <v>0.94513888888888886</v>
      </c>
      <c r="C426" s="28" t="s">
        <v>263</v>
      </c>
      <c r="D426" s="28" t="s">
        <v>17</v>
      </c>
      <c r="E426" s="28" t="s">
        <v>360</v>
      </c>
      <c r="F426" s="93">
        <v>58</v>
      </c>
      <c r="G426" s="28" t="s">
        <v>216</v>
      </c>
      <c r="H426" s="132">
        <v>4.2</v>
      </c>
      <c r="I426" s="93">
        <v>171</v>
      </c>
      <c r="J426" s="93">
        <v>-1.2</v>
      </c>
      <c r="K426" s="81" t="s">
        <v>217</v>
      </c>
      <c r="L426" s="92"/>
    </row>
    <row r="427" spans="1:12" hidden="1" x14ac:dyDescent="0.25">
      <c r="A427" s="94">
        <v>43559</v>
      </c>
      <c r="B427" s="95">
        <v>0.91666666666666663</v>
      </c>
      <c r="C427" s="28" t="s">
        <v>260</v>
      </c>
      <c r="D427" s="28" t="s">
        <v>17</v>
      </c>
      <c r="E427" s="28" t="s">
        <v>215</v>
      </c>
      <c r="F427" s="28">
        <v>50</v>
      </c>
      <c r="G427" s="28" t="s">
        <v>216</v>
      </c>
      <c r="H427" s="132">
        <v>1.7</v>
      </c>
      <c r="I427" s="93">
        <v>137</v>
      </c>
      <c r="J427" s="93">
        <v>-0.8</v>
      </c>
      <c r="K427" s="81" t="s">
        <v>217</v>
      </c>
      <c r="L427" s="92"/>
    </row>
    <row r="428" spans="1:12" hidden="1" x14ac:dyDescent="0.25">
      <c r="A428" s="94">
        <v>43559</v>
      </c>
      <c r="B428" s="95">
        <v>0.9291666666666667</v>
      </c>
      <c r="C428" s="28" t="s">
        <v>262</v>
      </c>
      <c r="D428" s="28" t="s">
        <v>17</v>
      </c>
      <c r="E428" s="28" t="s">
        <v>215</v>
      </c>
      <c r="F428" s="28">
        <v>40</v>
      </c>
      <c r="G428" s="28" t="s">
        <v>216</v>
      </c>
      <c r="H428" s="132">
        <v>1.6</v>
      </c>
      <c r="I428" s="93">
        <v>143</v>
      </c>
      <c r="J428" s="93">
        <v>-0.5</v>
      </c>
      <c r="K428" s="81" t="s">
        <v>217</v>
      </c>
      <c r="L428" s="92"/>
    </row>
    <row r="429" spans="1:12" hidden="1" x14ac:dyDescent="0.25">
      <c r="A429" s="94">
        <v>43559</v>
      </c>
      <c r="B429" s="95">
        <v>0.94444444444444453</v>
      </c>
      <c r="C429" s="28" t="s">
        <v>263</v>
      </c>
      <c r="D429" s="28" t="s">
        <v>17</v>
      </c>
      <c r="E429" s="28" t="s">
        <v>215</v>
      </c>
      <c r="F429" s="28">
        <v>37</v>
      </c>
      <c r="G429" s="28" t="s">
        <v>216</v>
      </c>
      <c r="H429" s="132">
        <v>1.8</v>
      </c>
      <c r="I429" s="93">
        <v>145</v>
      </c>
      <c r="J429" s="93">
        <v>-0.7</v>
      </c>
      <c r="K429" s="81" t="s">
        <v>217</v>
      </c>
      <c r="L429" s="92"/>
    </row>
    <row r="430" spans="1:12" hidden="1" x14ac:dyDescent="0.25">
      <c r="A430" s="94">
        <v>43559</v>
      </c>
      <c r="B430" s="95">
        <v>0.91666666666666663</v>
      </c>
      <c r="C430" s="28" t="s">
        <v>260</v>
      </c>
      <c r="D430" s="28" t="s">
        <v>17</v>
      </c>
      <c r="E430" s="28" t="s">
        <v>360</v>
      </c>
      <c r="F430" s="93">
        <v>63</v>
      </c>
      <c r="G430" s="28" t="s">
        <v>216</v>
      </c>
      <c r="H430" s="132">
        <v>1.7</v>
      </c>
      <c r="I430" s="93">
        <v>137</v>
      </c>
      <c r="J430" s="93">
        <v>-0.8</v>
      </c>
      <c r="K430" s="81" t="s">
        <v>217</v>
      </c>
      <c r="L430" s="92"/>
    </row>
    <row r="431" spans="1:12" hidden="1" x14ac:dyDescent="0.25">
      <c r="A431" s="94">
        <v>43559</v>
      </c>
      <c r="B431" s="95">
        <v>0.9291666666666667</v>
      </c>
      <c r="C431" s="28" t="s">
        <v>262</v>
      </c>
      <c r="D431" s="28" t="s">
        <v>17</v>
      </c>
      <c r="E431" s="28" t="s">
        <v>360</v>
      </c>
      <c r="F431" s="93">
        <v>50</v>
      </c>
      <c r="G431" s="28" t="s">
        <v>216</v>
      </c>
      <c r="H431" s="132">
        <v>1.6</v>
      </c>
      <c r="I431" s="93">
        <v>143</v>
      </c>
      <c r="J431" s="93">
        <v>-0.5</v>
      </c>
      <c r="K431" s="81" t="s">
        <v>217</v>
      </c>
      <c r="L431" s="92"/>
    </row>
    <row r="432" spans="1:12" hidden="1" x14ac:dyDescent="0.25">
      <c r="A432" s="94">
        <v>43559</v>
      </c>
      <c r="B432" s="95">
        <v>0.94444444444444453</v>
      </c>
      <c r="C432" s="28" t="s">
        <v>263</v>
      </c>
      <c r="D432" s="28" t="s">
        <v>17</v>
      </c>
      <c r="E432" s="28" t="s">
        <v>360</v>
      </c>
      <c r="F432" s="93">
        <v>63</v>
      </c>
      <c r="G432" s="28" t="s">
        <v>216</v>
      </c>
      <c r="H432" s="132">
        <v>1.8</v>
      </c>
      <c r="I432" s="93">
        <v>145</v>
      </c>
      <c r="J432" s="93">
        <v>-0.7</v>
      </c>
      <c r="K432" s="81" t="s">
        <v>217</v>
      </c>
      <c r="L432" s="92"/>
    </row>
    <row r="433" spans="1:12" hidden="1" x14ac:dyDescent="0.25">
      <c r="A433" s="94">
        <v>43608</v>
      </c>
      <c r="B433" s="95">
        <v>0.91736111111111107</v>
      </c>
      <c r="C433" s="28" t="s">
        <v>260</v>
      </c>
      <c r="D433" s="28" t="s">
        <v>17</v>
      </c>
      <c r="E433" s="28" t="s">
        <v>215</v>
      </c>
      <c r="F433" s="28">
        <v>52</v>
      </c>
      <c r="G433" s="28" t="s">
        <v>216</v>
      </c>
      <c r="H433" s="132">
        <v>2.2000000000000002</v>
      </c>
      <c r="I433" s="93">
        <v>159</v>
      </c>
      <c r="J433" s="93">
        <v>3.4</v>
      </c>
      <c r="K433" s="81" t="s">
        <v>217</v>
      </c>
      <c r="L433" s="92"/>
    </row>
    <row r="434" spans="1:12" hidden="1" x14ac:dyDescent="0.25">
      <c r="A434" s="94">
        <v>43608</v>
      </c>
      <c r="B434" s="95">
        <v>0.92986111111111114</v>
      </c>
      <c r="C434" s="28" t="s">
        <v>262</v>
      </c>
      <c r="D434" s="28" t="s">
        <v>17</v>
      </c>
      <c r="E434" s="28" t="s">
        <v>215</v>
      </c>
      <c r="F434" s="28">
        <v>44</v>
      </c>
      <c r="G434" s="28" t="s">
        <v>216</v>
      </c>
      <c r="H434" s="132">
        <v>1.1000000000000001</v>
      </c>
      <c r="I434" s="93">
        <v>131</v>
      </c>
      <c r="J434" s="93">
        <v>4</v>
      </c>
      <c r="K434" s="81" t="s">
        <v>217</v>
      </c>
      <c r="L434" s="92"/>
    </row>
    <row r="435" spans="1:12" hidden="1" x14ac:dyDescent="0.25">
      <c r="A435" s="94">
        <v>43608</v>
      </c>
      <c r="B435" s="95">
        <v>0.94444444444444453</v>
      </c>
      <c r="C435" s="28" t="s">
        <v>263</v>
      </c>
      <c r="D435" s="28" t="s">
        <v>17</v>
      </c>
      <c r="E435" s="28" t="s">
        <v>215</v>
      </c>
      <c r="F435" s="28">
        <v>40</v>
      </c>
      <c r="G435" s="28" t="s">
        <v>216</v>
      </c>
      <c r="H435" s="132">
        <v>0.8</v>
      </c>
      <c r="I435" s="93">
        <v>89</v>
      </c>
      <c r="J435" s="93">
        <v>4.5</v>
      </c>
      <c r="K435" s="81" t="s">
        <v>217</v>
      </c>
      <c r="L435" s="92"/>
    </row>
    <row r="436" spans="1:12" hidden="1" x14ac:dyDescent="0.25">
      <c r="A436" s="94">
        <v>43608</v>
      </c>
      <c r="B436" s="95">
        <v>0.91736111111111107</v>
      </c>
      <c r="C436" s="28" t="s">
        <v>260</v>
      </c>
      <c r="D436" s="28" t="s">
        <v>17</v>
      </c>
      <c r="E436" s="28" t="s">
        <v>360</v>
      </c>
      <c r="F436" s="93">
        <v>66</v>
      </c>
      <c r="G436" s="28" t="s">
        <v>216</v>
      </c>
      <c r="H436" s="132">
        <v>2.2000000000000002</v>
      </c>
      <c r="I436" s="93">
        <v>159</v>
      </c>
      <c r="J436" s="93">
        <v>3.4</v>
      </c>
      <c r="K436" s="81" t="s">
        <v>217</v>
      </c>
      <c r="L436" s="92"/>
    </row>
    <row r="437" spans="1:12" hidden="1" x14ac:dyDescent="0.25">
      <c r="A437" s="94">
        <v>43608</v>
      </c>
      <c r="B437" s="95">
        <v>0.92986111111111114</v>
      </c>
      <c r="C437" s="28" t="s">
        <v>262</v>
      </c>
      <c r="D437" s="28" t="s">
        <v>17</v>
      </c>
      <c r="E437" s="28" t="s">
        <v>360</v>
      </c>
      <c r="F437" s="93">
        <v>58</v>
      </c>
      <c r="G437" s="28" t="s">
        <v>216</v>
      </c>
      <c r="H437" s="132">
        <v>1.1000000000000001</v>
      </c>
      <c r="I437" s="93">
        <v>131</v>
      </c>
      <c r="J437" s="93">
        <v>4</v>
      </c>
      <c r="K437" s="81" t="s">
        <v>217</v>
      </c>
      <c r="L437" s="92"/>
    </row>
    <row r="438" spans="1:12" hidden="1" x14ac:dyDescent="0.25">
      <c r="A438" s="94">
        <v>43608</v>
      </c>
      <c r="B438" s="95">
        <v>0.94444444444444453</v>
      </c>
      <c r="C438" s="28" t="s">
        <v>263</v>
      </c>
      <c r="D438" s="28" t="s">
        <v>17</v>
      </c>
      <c r="E438" s="28" t="s">
        <v>360</v>
      </c>
      <c r="F438" s="93">
        <v>64</v>
      </c>
      <c r="G438" s="28" t="s">
        <v>216</v>
      </c>
      <c r="H438" s="132">
        <v>0.8</v>
      </c>
      <c r="I438" s="93">
        <v>89</v>
      </c>
      <c r="J438" s="93">
        <v>4.5</v>
      </c>
      <c r="K438" s="81" t="s">
        <v>217</v>
      </c>
      <c r="L438" s="92"/>
    </row>
    <row r="439" spans="1:12" hidden="1" x14ac:dyDescent="0.25">
      <c r="A439" s="94">
        <v>43608</v>
      </c>
      <c r="B439" s="95">
        <v>0.91736111111111107</v>
      </c>
      <c r="C439" s="28" t="s">
        <v>260</v>
      </c>
      <c r="D439" s="28" t="s">
        <v>17</v>
      </c>
      <c r="E439" s="28" t="s">
        <v>215</v>
      </c>
      <c r="F439" s="28">
        <v>52</v>
      </c>
      <c r="G439" s="28" t="s">
        <v>216</v>
      </c>
      <c r="H439" s="132">
        <v>2.2000000000000002</v>
      </c>
      <c r="I439" s="93">
        <v>159</v>
      </c>
      <c r="J439" s="93">
        <v>3.4</v>
      </c>
      <c r="K439" s="81" t="s">
        <v>217</v>
      </c>
      <c r="L439" s="92"/>
    </row>
    <row r="440" spans="1:12" hidden="1" x14ac:dyDescent="0.25">
      <c r="A440" s="94">
        <v>43608</v>
      </c>
      <c r="B440" s="95">
        <v>0.92986111111111114</v>
      </c>
      <c r="C440" s="28" t="s">
        <v>262</v>
      </c>
      <c r="D440" s="28" t="s">
        <v>17</v>
      </c>
      <c r="E440" s="28" t="s">
        <v>215</v>
      </c>
      <c r="F440" s="28">
        <v>44</v>
      </c>
      <c r="G440" s="28" t="s">
        <v>216</v>
      </c>
      <c r="H440" s="132">
        <v>1.1000000000000001</v>
      </c>
      <c r="I440" s="93">
        <v>131</v>
      </c>
      <c r="J440" s="93">
        <v>4</v>
      </c>
      <c r="K440" s="81" t="s">
        <v>217</v>
      </c>
      <c r="L440" s="92"/>
    </row>
    <row r="441" spans="1:12" hidden="1" x14ac:dyDescent="0.25">
      <c r="A441" s="94">
        <v>43608</v>
      </c>
      <c r="B441" s="95">
        <v>0.94444444444444453</v>
      </c>
      <c r="C441" s="28" t="s">
        <v>263</v>
      </c>
      <c r="D441" s="28" t="s">
        <v>17</v>
      </c>
      <c r="E441" s="28" t="s">
        <v>215</v>
      </c>
      <c r="F441" s="28">
        <v>40</v>
      </c>
      <c r="G441" s="28" t="s">
        <v>216</v>
      </c>
      <c r="H441" s="132">
        <v>0.8</v>
      </c>
      <c r="I441" s="93">
        <v>89</v>
      </c>
      <c r="J441" s="93">
        <v>4.5</v>
      </c>
      <c r="K441" s="81" t="s">
        <v>217</v>
      </c>
      <c r="L441" s="92"/>
    </row>
    <row r="442" spans="1:12" hidden="1" x14ac:dyDescent="0.25">
      <c r="A442" s="94">
        <v>43608</v>
      </c>
      <c r="B442" s="95">
        <v>0.91736111111111107</v>
      </c>
      <c r="C442" s="28" t="s">
        <v>260</v>
      </c>
      <c r="D442" s="28" t="s">
        <v>17</v>
      </c>
      <c r="E442" s="28" t="s">
        <v>360</v>
      </c>
      <c r="F442" s="93">
        <v>66</v>
      </c>
      <c r="G442" s="28" t="s">
        <v>216</v>
      </c>
      <c r="H442" s="132">
        <v>2.2000000000000002</v>
      </c>
      <c r="I442" s="93">
        <v>159</v>
      </c>
      <c r="J442" s="93">
        <v>3.4</v>
      </c>
      <c r="K442" s="81" t="s">
        <v>217</v>
      </c>
      <c r="L442" s="92"/>
    </row>
    <row r="443" spans="1:12" hidden="1" x14ac:dyDescent="0.25">
      <c r="A443" s="94">
        <v>43608</v>
      </c>
      <c r="B443" s="95">
        <v>0.92986111111111114</v>
      </c>
      <c r="C443" s="28" t="s">
        <v>262</v>
      </c>
      <c r="D443" s="28" t="s">
        <v>17</v>
      </c>
      <c r="E443" s="28" t="s">
        <v>360</v>
      </c>
      <c r="F443" s="93">
        <v>58</v>
      </c>
      <c r="G443" s="28" t="s">
        <v>216</v>
      </c>
      <c r="H443" s="132">
        <v>1.1000000000000001</v>
      </c>
      <c r="I443" s="93">
        <v>131</v>
      </c>
      <c r="J443" s="93">
        <v>4</v>
      </c>
      <c r="K443" s="81" t="s">
        <v>217</v>
      </c>
      <c r="L443" s="92"/>
    </row>
    <row r="444" spans="1:12" hidden="1" x14ac:dyDescent="0.25">
      <c r="A444" s="94">
        <v>43608</v>
      </c>
      <c r="B444" s="95">
        <v>0.94444444444444453</v>
      </c>
      <c r="C444" s="28" t="s">
        <v>263</v>
      </c>
      <c r="D444" s="28" t="s">
        <v>17</v>
      </c>
      <c r="E444" s="28" t="s">
        <v>360</v>
      </c>
      <c r="F444" s="93">
        <v>64</v>
      </c>
      <c r="G444" s="28" t="s">
        <v>216</v>
      </c>
      <c r="H444" s="132">
        <v>0.8</v>
      </c>
      <c r="I444" s="93">
        <v>89</v>
      </c>
      <c r="J444" s="93">
        <v>4.5</v>
      </c>
      <c r="K444" s="81" t="s">
        <v>217</v>
      </c>
      <c r="L444" s="92"/>
    </row>
    <row r="445" spans="1:12" hidden="1" x14ac:dyDescent="0.25">
      <c r="A445" s="94">
        <v>43623</v>
      </c>
      <c r="B445" s="95">
        <v>0.22222222222222221</v>
      </c>
      <c r="C445" s="28" t="s">
        <v>260</v>
      </c>
      <c r="D445" s="28" t="s">
        <v>17</v>
      </c>
      <c r="E445" s="28" t="s">
        <v>215</v>
      </c>
      <c r="F445" s="28">
        <v>60</v>
      </c>
      <c r="G445" s="28" t="s">
        <v>216</v>
      </c>
      <c r="H445" s="132">
        <v>1.4</v>
      </c>
      <c r="I445" s="93">
        <v>298</v>
      </c>
      <c r="J445" s="93">
        <v>5.6</v>
      </c>
      <c r="K445" s="81" t="s">
        <v>217</v>
      </c>
      <c r="L445" s="92"/>
    </row>
    <row r="446" spans="1:12" hidden="1" x14ac:dyDescent="0.25">
      <c r="A446" s="94">
        <v>43623</v>
      </c>
      <c r="B446" s="95">
        <v>0.18124999999999999</v>
      </c>
      <c r="C446" s="28" t="s">
        <v>262</v>
      </c>
      <c r="D446" s="28" t="s">
        <v>17</v>
      </c>
      <c r="E446" s="28" t="s">
        <v>215</v>
      </c>
      <c r="F446" s="28">
        <v>54</v>
      </c>
      <c r="G446" s="28" t="s">
        <v>216</v>
      </c>
      <c r="H446" s="132">
        <v>1.4</v>
      </c>
      <c r="I446" s="93">
        <v>298</v>
      </c>
      <c r="J446" s="93">
        <v>5.6</v>
      </c>
      <c r="K446" s="81" t="s">
        <v>217</v>
      </c>
      <c r="L446" s="92"/>
    </row>
    <row r="447" spans="1:12" hidden="1" x14ac:dyDescent="0.25">
      <c r="A447" s="94">
        <v>43623</v>
      </c>
      <c r="B447" s="95">
        <v>0.23958333333333334</v>
      </c>
      <c r="C447" s="28" t="s">
        <v>263</v>
      </c>
      <c r="D447" s="28" t="s">
        <v>17</v>
      </c>
      <c r="E447" s="28" t="s">
        <v>215</v>
      </c>
      <c r="F447" s="28">
        <v>47</v>
      </c>
      <c r="G447" s="28" t="s">
        <v>216</v>
      </c>
      <c r="H447" s="132">
        <v>1.1000000000000001</v>
      </c>
      <c r="I447" s="93">
        <v>338</v>
      </c>
      <c r="J447" s="93">
        <v>3.2</v>
      </c>
      <c r="K447" s="81" t="s">
        <v>217</v>
      </c>
      <c r="L447" s="92"/>
    </row>
    <row r="448" spans="1:12" hidden="1" x14ac:dyDescent="0.25">
      <c r="A448" s="94">
        <v>43623</v>
      </c>
      <c r="B448" s="95">
        <v>0.22222222222222221</v>
      </c>
      <c r="C448" s="28" t="s">
        <v>260</v>
      </c>
      <c r="D448" s="28" t="s">
        <v>17</v>
      </c>
      <c r="E448" s="28" t="s">
        <v>360</v>
      </c>
      <c r="F448" s="93">
        <v>68</v>
      </c>
      <c r="G448" s="28" t="s">
        <v>216</v>
      </c>
      <c r="H448" s="132">
        <v>1.4</v>
      </c>
      <c r="I448" s="93">
        <v>298</v>
      </c>
      <c r="J448" s="93">
        <v>5.6</v>
      </c>
      <c r="K448" s="81" t="s">
        <v>217</v>
      </c>
      <c r="L448" s="92"/>
    </row>
    <row r="449" spans="1:12" hidden="1" x14ac:dyDescent="0.25">
      <c r="A449" s="94">
        <v>43623</v>
      </c>
      <c r="B449" s="95">
        <v>0.18124999999999999</v>
      </c>
      <c r="C449" s="28" t="s">
        <v>262</v>
      </c>
      <c r="D449" s="28" t="s">
        <v>17</v>
      </c>
      <c r="E449" s="28" t="s">
        <v>360</v>
      </c>
      <c r="F449" s="93">
        <v>62</v>
      </c>
      <c r="G449" s="28" t="s">
        <v>216</v>
      </c>
      <c r="H449" s="132">
        <v>1.4</v>
      </c>
      <c r="I449" s="93">
        <v>298</v>
      </c>
      <c r="J449" s="93">
        <v>5.6</v>
      </c>
      <c r="K449" s="81" t="s">
        <v>217</v>
      </c>
      <c r="L449" s="92"/>
    </row>
    <row r="450" spans="1:12" hidden="1" x14ac:dyDescent="0.25">
      <c r="A450" s="94">
        <v>43623</v>
      </c>
      <c r="B450" s="95">
        <v>0.23958333333333334</v>
      </c>
      <c r="C450" s="28" t="s">
        <v>263</v>
      </c>
      <c r="D450" s="28" t="s">
        <v>17</v>
      </c>
      <c r="E450" s="28" t="s">
        <v>360</v>
      </c>
      <c r="F450" s="93">
        <v>60</v>
      </c>
      <c r="G450" s="28" t="s">
        <v>216</v>
      </c>
      <c r="H450" s="132">
        <v>1.1000000000000001</v>
      </c>
      <c r="I450" s="93">
        <v>338</v>
      </c>
      <c r="J450" s="93">
        <v>3.2</v>
      </c>
      <c r="K450" s="81" t="s">
        <v>217</v>
      </c>
      <c r="L450" s="92"/>
    </row>
    <row r="451" spans="1:12" hidden="1" x14ac:dyDescent="0.25">
      <c r="A451" s="94">
        <v>43655</v>
      </c>
      <c r="B451" s="95">
        <v>0.98472222222222217</v>
      </c>
      <c r="C451" s="28" t="s">
        <v>260</v>
      </c>
      <c r="D451" s="28" t="s">
        <v>17</v>
      </c>
      <c r="E451" s="28" t="s">
        <v>215</v>
      </c>
      <c r="F451" s="28">
        <v>57</v>
      </c>
      <c r="G451" s="28" t="s">
        <v>367</v>
      </c>
      <c r="H451" s="132">
        <v>2.7</v>
      </c>
      <c r="I451" s="93">
        <v>289</v>
      </c>
      <c r="J451" s="93">
        <v>0.8</v>
      </c>
      <c r="K451" s="81" t="s">
        <v>217</v>
      </c>
      <c r="L451" s="92"/>
    </row>
    <row r="452" spans="1:12" hidden="1" x14ac:dyDescent="0.25">
      <c r="A452" s="94">
        <v>43655</v>
      </c>
      <c r="B452" s="95">
        <v>0.98472222222222217</v>
      </c>
      <c r="C452" s="28" t="s">
        <v>262</v>
      </c>
      <c r="D452" s="28" t="s">
        <v>17</v>
      </c>
      <c r="E452" s="28" t="s">
        <v>215</v>
      </c>
      <c r="F452" s="28">
        <v>45</v>
      </c>
      <c r="G452" s="28" t="s">
        <v>367</v>
      </c>
      <c r="H452" s="132">
        <v>2.7</v>
      </c>
      <c r="I452" s="93">
        <v>289</v>
      </c>
      <c r="J452" s="93">
        <v>0.8</v>
      </c>
      <c r="K452" s="81" t="s">
        <v>217</v>
      </c>
      <c r="L452" s="92"/>
    </row>
    <row r="453" spans="1:12" hidden="1" x14ac:dyDescent="0.25">
      <c r="A453" s="94">
        <v>43655</v>
      </c>
      <c r="B453" s="95">
        <v>4.8611111111111112E-3</v>
      </c>
      <c r="C453" s="28" t="s">
        <v>263</v>
      </c>
      <c r="D453" s="28" t="s">
        <v>17</v>
      </c>
      <c r="E453" s="28" t="s">
        <v>215</v>
      </c>
      <c r="F453" s="28">
        <v>43</v>
      </c>
      <c r="G453" s="28" t="s">
        <v>368</v>
      </c>
      <c r="H453" s="132">
        <v>2.8</v>
      </c>
      <c r="I453" s="93">
        <v>268</v>
      </c>
      <c r="J453" s="93">
        <v>4.4000000000000004</v>
      </c>
      <c r="K453" s="81" t="s">
        <v>217</v>
      </c>
      <c r="L453" s="92"/>
    </row>
    <row r="454" spans="1:12" hidden="1" x14ac:dyDescent="0.25">
      <c r="A454" s="94">
        <v>43655</v>
      </c>
      <c r="B454" s="95">
        <v>0.98472222222222217</v>
      </c>
      <c r="C454" s="28" t="s">
        <v>260</v>
      </c>
      <c r="D454" s="28" t="s">
        <v>17</v>
      </c>
      <c r="E454" s="28" t="s">
        <v>360</v>
      </c>
      <c r="F454" s="93">
        <v>80</v>
      </c>
      <c r="G454" s="28">
        <v>37</v>
      </c>
      <c r="H454" s="132">
        <v>2.7</v>
      </c>
      <c r="I454" s="93">
        <v>289</v>
      </c>
      <c r="J454" s="93">
        <v>0.8</v>
      </c>
      <c r="K454" s="81" t="s">
        <v>217</v>
      </c>
      <c r="L454" s="92"/>
    </row>
    <row r="455" spans="1:12" hidden="1" x14ac:dyDescent="0.25">
      <c r="A455" s="94">
        <v>43655</v>
      </c>
      <c r="B455" s="95">
        <v>0.98472222222222217</v>
      </c>
      <c r="C455" s="28" t="s">
        <v>262</v>
      </c>
      <c r="D455" s="28" t="s">
        <v>17</v>
      </c>
      <c r="E455" s="28" t="s">
        <v>360</v>
      </c>
      <c r="F455" s="93">
        <v>65</v>
      </c>
      <c r="G455" s="28">
        <v>37</v>
      </c>
      <c r="H455" s="132">
        <v>2.7</v>
      </c>
      <c r="I455" s="93">
        <v>289</v>
      </c>
      <c r="J455" s="93">
        <v>0.8</v>
      </c>
      <c r="K455" s="81" t="s">
        <v>217</v>
      </c>
      <c r="L455" s="92"/>
    </row>
    <row r="456" spans="1:12" hidden="1" x14ac:dyDescent="0.25">
      <c r="A456" s="94">
        <v>43655</v>
      </c>
      <c r="B456" s="95">
        <v>4.8611111111111112E-3</v>
      </c>
      <c r="C456" s="28" t="s">
        <v>263</v>
      </c>
      <c r="D456" s="28" t="s">
        <v>17</v>
      </c>
      <c r="E456" s="28" t="s">
        <v>360</v>
      </c>
      <c r="F456" s="93">
        <v>65</v>
      </c>
      <c r="G456" s="28">
        <v>35</v>
      </c>
      <c r="H456" s="132">
        <v>2.8</v>
      </c>
      <c r="I456" s="93">
        <v>268</v>
      </c>
      <c r="J456" s="93">
        <v>4.4000000000000004</v>
      </c>
      <c r="K456" s="81" t="s">
        <v>217</v>
      </c>
      <c r="L456" s="92"/>
    </row>
    <row r="457" spans="1:12" hidden="1" x14ac:dyDescent="0.25">
      <c r="A457" s="94">
        <v>43691</v>
      </c>
      <c r="B457" s="95">
        <v>0.92152777777777783</v>
      </c>
      <c r="C457" s="28" t="s">
        <v>260</v>
      </c>
      <c r="D457" s="28" t="s">
        <v>17</v>
      </c>
      <c r="E457" s="28" t="s">
        <v>215</v>
      </c>
      <c r="F457" s="28">
        <v>48</v>
      </c>
      <c r="G457" s="28" t="s">
        <v>216</v>
      </c>
      <c r="H457" s="132">
        <v>0.9</v>
      </c>
      <c r="I457" s="93">
        <v>293</v>
      </c>
      <c r="J457" s="93">
        <v>11</v>
      </c>
      <c r="K457" s="81" t="s">
        <v>217</v>
      </c>
      <c r="L457" s="92"/>
    </row>
    <row r="458" spans="1:12" hidden="1" x14ac:dyDescent="0.25">
      <c r="A458" s="94">
        <v>43691</v>
      </c>
      <c r="B458" s="95">
        <v>0.93402777777777779</v>
      </c>
      <c r="C458" s="28" t="s">
        <v>262</v>
      </c>
      <c r="D458" s="28" t="s">
        <v>17</v>
      </c>
      <c r="E458" s="28" t="s">
        <v>215</v>
      </c>
      <c r="F458" s="28">
        <v>45</v>
      </c>
      <c r="G458" s="28" t="s">
        <v>216</v>
      </c>
      <c r="H458" s="132">
        <v>0.8</v>
      </c>
      <c r="I458" s="93">
        <v>343</v>
      </c>
      <c r="J458" s="93">
        <v>10</v>
      </c>
      <c r="K458" s="81" t="s">
        <v>217</v>
      </c>
      <c r="L458" s="92"/>
    </row>
    <row r="459" spans="1:12" hidden="1" x14ac:dyDescent="0.25">
      <c r="A459" s="94">
        <v>43691</v>
      </c>
      <c r="B459" s="95">
        <v>0.94930555555555562</v>
      </c>
      <c r="C459" s="28" t="s">
        <v>263</v>
      </c>
      <c r="D459" s="28" t="s">
        <v>17</v>
      </c>
      <c r="E459" s="28" t="s">
        <v>215</v>
      </c>
      <c r="F459" s="28">
        <v>43</v>
      </c>
      <c r="G459" s="28" t="s">
        <v>216</v>
      </c>
      <c r="H459" s="132">
        <v>1.1000000000000001</v>
      </c>
      <c r="I459" s="93">
        <v>157</v>
      </c>
      <c r="J459" s="93">
        <v>1.1000000000000001</v>
      </c>
      <c r="K459" s="81" t="s">
        <v>217</v>
      </c>
      <c r="L459" s="92"/>
    </row>
    <row r="460" spans="1:12" hidden="1" x14ac:dyDescent="0.25">
      <c r="A460" s="94">
        <v>43691</v>
      </c>
      <c r="B460" s="95">
        <v>0.92152777777777783</v>
      </c>
      <c r="C460" s="28" t="s">
        <v>260</v>
      </c>
      <c r="D460" s="28" t="s">
        <v>17</v>
      </c>
      <c r="E460" s="28" t="s">
        <v>360</v>
      </c>
      <c r="F460" s="93">
        <v>64</v>
      </c>
      <c r="G460" s="28" t="s">
        <v>216</v>
      </c>
      <c r="H460" s="132">
        <v>0.9</v>
      </c>
      <c r="I460" s="93">
        <v>293</v>
      </c>
      <c r="J460" s="93">
        <v>11</v>
      </c>
      <c r="K460" s="81" t="s">
        <v>217</v>
      </c>
      <c r="L460" s="92"/>
    </row>
    <row r="461" spans="1:12" hidden="1" x14ac:dyDescent="0.25">
      <c r="A461" s="94">
        <v>43691</v>
      </c>
      <c r="B461" s="95">
        <v>0.93402777777777779</v>
      </c>
      <c r="C461" s="28" t="s">
        <v>262</v>
      </c>
      <c r="D461" s="28" t="s">
        <v>17</v>
      </c>
      <c r="E461" s="28" t="s">
        <v>360</v>
      </c>
      <c r="F461" s="93">
        <v>66</v>
      </c>
      <c r="G461" s="28" t="s">
        <v>216</v>
      </c>
      <c r="H461" s="132">
        <v>0.8</v>
      </c>
      <c r="I461" s="93">
        <v>343</v>
      </c>
      <c r="J461" s="93">
        <v>10</v>
      </c>
      <c r="K461" s="81" t="s">
        <v>217</v>
      </c>
      <c r="L461" s="92"/>
    </row>
    <row r="462" spans="1:12" hidden="1" x14ac:dyDescent="0.25">
      <c r="A462" s="94">
        <v>43691</v>
      </c>
      <c r="B462" s="95">
        <v>0.94930555555555562</v>
      </c>
      <c r="C462" s="28" t="s">
        <v>263</v>
      </c>
      <c r="D462" s="28" t="s">
        <v>17</v>
      </c>
      <c r="E462" s="28" t="s">
        <v>360</v>
      </c>
      <c r="F462" s="93">
        <v>57</v>
      </c>
      <c r="G462" s="28" t="s">
        <v>216</v>
      </c>
      <c r="H462" s="132">
        <v>1.1000000000000001</v>
      </c>
      <c r="I462" s="93">
        <v>157</v>
      </c>
      <c r="J462" s="93">
        <v>1.1000000000000001</v>
      </c>
      <c r="K462" s="81" t="s">
        <v>217</v>
      </c>
      <c r="L462" s="92"/>
    </row>
    <row r="463" spans="1:12" hidden="1" x14ac:dyDescent="0.25">
      <c r="A463" s="94">
        <v>43726</v>
      </c>
      <c r="B463" s="95">
        <v>0.91736111111111107</v>
      </c>
      <c r="C463" s="28" t="s">
        <v>260</v>
      </c>
      <c r="D463" s="28"/>
      <c r="E463" s="28" t="s">
        <v>215</v>
      </c>
      <c r="F463" s="28">
        <v>50</v>
      </c>
      <c r="G463" s="28" t="s">
        <v>216</v>
      </c>
      <c r="H463" s="81">
        <v>2.8</v>
      </c>
      <c r="I463" s="28">
        <v>155</v>
      </c>
      <c r="J463" s="28">
        <v>-0.4</v>
      </c>
      <c r="K463" s="81" t="s">
        <v>217</v>
      </c>
      <c r="L463" s="21"/>
    </row>
    <row r="464" spans="1:12" hidden="1" x14ac:dyDescent="0.25">
      <c r="A464" s="94">
        <v>43726</v>
      </c>
      <c r="B464" s="95">
        <v>0.92986111111111114</v>
      </c>
      <c r="C464" s="28" t="s">
        <v>262</v>
      </c>
      <c r="D464" s="28"/>
      <c r="E464" s="28" t="s">
        <v>215</v>
      </c>
      <c r="F464" s="28">
        <v>41</v>
      </c>
      <c r="G464" s="28" t="s">
        <v>216</v>
      </c>
      <c r="H464" s="81">
        <v>2.2999999999999998</v>
      </c>
      <c r="I464" s="28">
        <v>155</v>
      </c>
      <c r="J464" s="28">
        <v>-0.4</v>
      </c>
      <c r="K464" s="81" t="s">
        <v>217</v>
      </c>
      <c r="L464" s="21"/>
    </row>
    <row r="465" spans="1:12" hidden="1" x14ac:dyDescent="0.25">
      <c r="A465" s="94">
        <v>43726</v>
      </c>
      <c r="B465" s="95">
        <v>0.94513888888888886</v>
      </c>
      <c r="C465" s="28" t="s">
        <v>263</v>
      </c>
      <c r="D465" s="28"/>
      <c r="E465" s="28" t="s">
        <v>215</v>
      </c>
      <c r="F465" s="28">
        <v>37</v>
      </c>
      <c r="G465" s="28" t="s">
        <v>216</v>
      </c>
      <c r="H465" s="81">
        <v>2.4</v>
      </c>
      <c r="I465" s="28">
        <v>150</v>
      </c>
      <c r="J465" s="28">
        <v>-0.4</v>
      </c>
      <c r="K465" s="81" t="s">
        <v>217</v>
      </c>
      <c r="L465" s="21"/>
    </row>
    <row r="466" spans="1:12" hidden="1" x14ac:dyDescent="0.25">
      <c r="A466" s="94">
        <v>43726</v>
      </c>
      <c r="B466" s="95">
        <v>0.91736111111111107</v>
      </c>
      <c r="C466" s="28" t="s">
        <v>260</v>
      </c>
      <c r="D466" s="28"/>
      <c r="E466" s="28" t="s">
        <v>360</v>
      </c>
      <c r="F466" s="28">
        <v>63</v>
      </c>
      <c r="G466" s="28" t="s">
        <v>216</v>
      </c>
      <c r="H466" s="81">
        <v>2.8</v>
      </c>
      <c r="I466" s="28">
        <v>155</v>
      </c>
      <c r="J466" s="28">
        <v>-0.4</v>
      </c>
      <c r="K466" s="81" t="s">
        <v>217</v>
      </c>
      <c r="L466" s="21"/>
    </row>
    <row r="467" spans="1:12" hidden="1" x14ac:dyDescent="0.25">
      <c r="A467" s="94">
        <v>43726</v>
      </c>
      <c r="B467" s="95">
        <v>0.92986111111111114</v>
      </c>
      <c r="C467" s="28" t="s">
        <v>262</v>
      </c>
      <c r="D467" s="28"/>
      <c r="E467" s="28" t="s">
        <v>360</v>
      </c>
      <c r="F467" s="28">
        <v>58</v>
      </c>
      <c r="G467" s="28" t="s">
        <v>216</v>
      </c>
      <c r="H467" s="81">
        <v>2.2999999999999998</v>
      </c>
      <c r="I467" s="28">
        <v>155</v>
      </c>
      <c r="J467" s="28">
        <v>-0.4</v>
      </c>
      <c r="K467" s="81" t="s">
        <v>217</v>
      </c>
      <c r="L467" s="21"/>
    </row>
    <row r="468" spans="1:12" hidden="1" x14ac:dyDescent="0.25">
      <c r="A468" s="94">
        <v>43726</v>
      </c>
      <c r="B468" s="95">
        <v>0.94513888888888886</v>
      </c>
      <c r="C468" s="28" t="s">
        <v>263</v>
      </c>
      <c r="D468" s="28"/>
      <c r="E468" s="28" t="s">
        <v>360</v>
      </c>
      <c r="F468" s="28">
        <v>58</v>
      </c>
      <c r="G468" s="28" t="s">
        <v>216</v>
      </c>
      <c r="H468" s="81">
        <v>2.4</v>
      </c>
      <c r="I468" s="28">
        <v>150</v>
      </c>
      <c r="J468" s="28">
        <v>-0.4</v>
      </c>
      <c r="K468" s="81" t="s">
        <v>217</v>
      </c>
      <c r="L468" s="21"/>
    </row>
    <row r="469" spans="1:12" hidden="1" x14ac:dyDescent="0.25">
      <c r="A469" s="94">
        <v>43759</v>
      </c>
      <c r="B469" s="95">
        <v>0.9194444444444444</v>
      </c>
      <c r="C469" s="28" t="s">
        <v>260</v>
      </c>
      <c r="D469" s="28"/>
      <c r="E469" s="28" t="s">
        <v>215</v>
      </c>
      <c r="F469" s="28">
        <v>45</v>
      </c>
      <c r="G469" s="28" t="s">
        <v>216</v>
      </c>
      <c r="H469" s="81">
        <v>3.2</v>
      </c>
      <c r="I469" s="28">
        <v>136</v>
      </c>
      <c r="J469" s="28">
        <v>-0.4</v>
      </c>
      <c r="K469" s="81" t="s">
        <v>217</v>
      </c>
      <c r="L469" s="21"/>
    </row>
    <row r="470" spans="1:12" hidden="1" x14ac:dyDescent="0.25">
      <c r="A470" s="94">
        <v>43759</v>
      </c>
      <c r="B470" s="95">
        <v>0.93125000000000002</v>
      </c>
      <c r="C470" s="28" t="s">
        <v>262</v>
      </c>
      <c r="D470" s="28"/>
      <c r="E470" s="28" t="s">
        <v>215</v>
      </c>
      <c r="F470" s="28">
        <v>39</v>
      </c>
      <c r="G470" s="28" t="s">
        <v>216</v>
      </c>
      <c r="H470" s="81">
        <v>2.5</v>
      </c>
      <c r="I470" s="28">
        <v>132</v>
      </c>
      <c r="J470" s="28">
        <v>-0.4</v>
      </c>
      <c r="K470" s="81" t="s">
        <v>217</v>
      </c>
      <c r="L470" s="21"/>
    </row>
    <row r="471" spans="1:12" hidden="1" x14ac:dyDescent="0.25">
      <c r="A471" s="94">
        <v>43759</v>
      </c>
      <c r="B471" s="95">
        <v>0.9458333333333333</v>
      </c>
      <c r="C471" s="28" t="s">
        <v>263</v>
      </c>
      <c r="D471" s="28"/>
      <c r="E471" s="28" t="s">
        <v>215</v>
      </c>
      <c r="F471" s="28">
        <v>43</v>
      </c>
      <c r="G471" s="28" t="s">
        <v>216</v>
      </c>
      <c r="H471" s="81">
        <v>1.9</v>
      </c>
      <c r="I471" s="28">
        <v>147</v>
      </c>
      <c r="J471" s="28">
        <v>-0.4</v>
      </c>
      <c r="K471" s="81" t="s">
        <v>217</v>
      </c>
      <c r="L471" s="21"/>
    </row>
    <row r="472" spans="1:12" hidden="1" x14ac:dyDescent="0.25">
      <c r="A472" s="94">
        <v>43759</v>
      </c>
      <c r="B472" s="95">
        <v>0.9194444444444444</v>
      </c>
      <c r="C472" s="28" t="s">
        <v>260</v>
      </c>
      <c r="D472" s="28"/>
      <c r="E472" s="28" t="s">
        <v>360</v>
      </c>
      <c r="F472" s="28">
        <v>59</v>
      </c>
      <c r="G472" s="28" t="s">
        <v>216</v>
      </c>
      <c r="H472" s="81">
        <v>3.2</v>
      </c>
      <c r="I472" s="28">
        <v>136</v>
      </c>
      <c r="J472" s="28">
        <v>-0.4</v>
      </c>
      <c r="K472" s="81" t="s">
        <v>217</v>
      </c>
      <c r="L472" s="21"/>
    </row>
    <row r="473" spans="1:12" hidden="1" x14ac:dyDescent="0.25">
      <c r="A473" s="94">
        <v>43759</v>
      </c>
      <c r="B473" s="95">
        <v>0.93125000000000002</v>
      </c>
      <c r="C473" s="28" t="s">
        <v>262</v>
      </c>
      <c r="D473" s="28"/>
      <c r="E473" s="28" t="s">
        <v>360</v>
      </c>
      <c r="F473" s="28">
        <v>55</v>
      </c>
      <c r="G473" s="28" t="s">
        <v>216</v>
      </c>
      <c r="H473" s="81">
        <v>2.5</v>
      </c>
      <c r="I473" s="28">
        <v>132</v>
      </c>
      <c r="J473" s="28">
        <v>-0.4</v>
      </c>
      <c r="K473" s="81" t="s">
        <v>217</v>
      </c>
      <c r="L473" s="21"/>
    </row>
    <row r="474" spans="1:12" hidden="1" x14ac:dyDescent="0.25">
      <c r="A474" s="94">
        <v>43759</v>
      </c>
      <c r="B474" s="95">
        <v>0.9458333333333333</v>
      </c>
      <c r="C474" s="28" t="s">
        <v>263</v>
      </c>
      <c r="D474" s="28"/>
      <c r="E474" s="28" t="s">
        <v>360</v>
      </c>
      <c r="F474" s="28">
        <v>62</v>
      </c>
      <c r="G474" s="28" t="s">
        <v>216</v>
      </c>
      <c r="H474" s="81">
        <v>1.9</v>
      </c>
      <c r="I474" s="28">
        <v>147</v>
      </c>
      <c r="J474" s="28">
        <v>-0.4</v>
      </c>
      <c r="K474" s="81" t="s">
        <v>217</v>
      </c>
      <c r="L474" s="21"/>
    </row>
    <row r="475" spans="1:12" ht="15.75" hidden="1" customHeight="1" x14ac:dyDescent="0.25">
      <c r="A475" s="94">
        <v>43776</v>
      </c>
      <c r="B475" s="95">
        <v>0.91736111111111107</v>
      </c>
      <c r="C475" s="28" t="s">
        <v>260</v>
      </c>
      <c r="D475" s="28"/>
      <c r="E475" s="28" t="s">
        <v>215</v>
      </c>
      <c r="F475" s="28">
        <v>51</v>
      </c>
      <c r="G475" s="28">
        <v>35</v>
      </c>
      <c r="H475" s="81">
        <v>3.3</v>
      </c>
      <c r="I475" s="28">
        <v>276</v>
      </c>
      <c r="J475" s="28">
        <v>-1.1000000000000001</v>
      </c>
      <c r="K475" s="128" t="s">
        <v>283</v>
      </c>
      <c r="L475" s="21"/>
    </row>
    <row r="476" spans="1:12" ht="60.75" hidden="1" x14ac:dyDescent="0.25">
      <c r="A476" s="94">
        <v>43776</v>
      </c>
      <c r="B476" s="95">
        <v>0.92986111111111114</v>
      </c>
      <c r="C476" s="28" t="s">
        <v>262</v>
      </c>
      <c r="D476" s="28"/>
      <c r="E476" s="28" t="s">
        <v>215</v>
      </c>
      <c r="F476" s="28">
        <v>44</v>
      </c>
      <c r="G476" s="28">
        <v>36</v>
      </c>
      <c r="H476" s="81">
        <v>4.4000000000000004</v>
      </c>
      <c r="I476" s="28">
        <v>265</v>
      </c>
      <c r="J476" s="28">
        <v>-1.1000000000000001</v>
      </c>
      <c r="K476" s="128" t="s">
        <v>422</v>
      </c>
      <c r="L476" s="21"/>
    </row>
    <row r="477" spans="1:12" hidden="1" x14ac:dyDescent="0.25">
      <c r="A477" s="94">
        <v>43776</v>
      </c>
      <c r="B477" s="95">
        <v>0.94444444444444453</v>
      </c>
      <c r="C477" s="28" t="s">
        <v>263</v>
      </c>
      <c r="D477" s="28"/>
      <c r="E477" s="28" t="s">
        <v>215</v>
      </c>
      <c r="F477" s="28">
        <v>38</v>
      </c>
      <c r="G477" s="28">
        <v>29</v>
      </c>
      <c r="H477" s="81">
        <v>3.3</v>
      </c>
      <c r="I477" s="28">
        <v>281</v>
      </c>
      <c r="J477" s="28">
        <v>-1</v>
      </c>
      <c r="K477" s="128" t="s">
        <v>283</v>
      </c>
      <c r="L477" s="21"/>
    </row>
    <row r="478" spans="1:12" hidden="1" x14ac:dyDescent="0.25">
      <c r="A478" s="94">
        <v>43776</v>
      </c>
      <c r="B478" s="95">
        <v>0.91736111111111107</v>
      </c>
      <c r="C478" s="28" t="s">
        <v>260</v>
      </c>
      <c r="D478" s="28"/>
      <c r="E478" s="28" t="s">
        <v>360</v>
      </c>
      <c r="F478" s="28">
        <v>66</v>
      </c>
      <c r="G478" s="28">
        <v>36</v>
      </c>
      <c r="H478" s="81">
        <v>3.3</v>
      </c>
      <c r="I478" s="28">
        <v>276</v>
      </c>
      <c r="J478" s="28">
        <v>-1.1000000000000001</v>
      </c>
      <c r="K478" s="128" t="s">
        <v>283</v>
      </c>
      <c r="L478" s="21"/>
    </row>
    <row r="479" spans="1:12" ht="60.75" hidden="1" x14ac:dyDescent="0.25">
      <c r="A479" s="94">
        <v>43776</v>
      </c>
      <c r="B479" s="95">
        <v>0.92986111111111114</v>
      </c>
      <c r="C479" s="28" t="s">
        <v>262</v>
      </c>
      <c r="D479" s="28"/>
      <c r="E479" s="28" t="s">
        <v>360</v>
      </c>
      <c r="F479" s="28">
        <v>65</v>
      </c>
      <c r="G479" s="28">
        <v>42</v>
      </c>
      <c r="H479" s="81">
        <v>4.4000000000000004</v>
      </c>
      <c r="I479" s="28">
        <v>265</v>
      </c>
      <c r="J479" s="28">
        <v>-1.1000000000000001</v>
      </c>
      <c r="K479" s="128" t="s">
        <v>422</v>
      </c>
      <c r="L479" s="21"/>
    </row>
    <row r="480" spans="1:12" hidden="1" x14ac:dyDescent="0.25">
      <c r="A480" s="94">
        <v>43776</v>
      </c>
      <c r="B480" s="95">
        <v>0.94444444444444453</v>
      </c>
      <c r="C480" s="28" t="s">
        <v>263</v>
      </c>
      <c r="D480" s="28"/>
      <c r="E480" s="28" t="s">
        <v>360</v>
      </c>
      <c r="F480" s="28">
        <v>64</v>
      </c>
      <c r="G480" s="28">
        <v>30</v>
      </c>
      <c r="H480" s="81">
        <v>3.3</v>
      </c>
      <c r="I480" s="28">
        <v>281</v>
      </c>
      <c r="J480" s="28">
        <v>-1</v>
      </c>
      <c r="K480" s="128" t="s">
        <v>283</v>
      </c>
      <c r="L480" s="21"/>
    </row>
    <row r="481" spans="1:12" ht="60.75" hidden="1" x14ac:dyDescent="0.25">
      <c r="A481" s="94">
        <v>43804</v>
      </c>
      <c r="B481" s="95">
        <v>0.91666666666666663</v>
      </c>
      <c r="C481" s="28" t="s">
        <v>260</v>
      </c>
      <c r="D481" s="28"/>
      <c r="E481" s="28" t="s">
        <v>215</v>
      </c>
      <c r="F481" s="28">
        <v>49</v>
      </c>
      <c r="G481" s="28" t="s">
        <v>423</v>
      </c>
      <c r="H481" s="81">
        <v>2.2000000000000002</v>
      </c>
      <c r="I481" s="28">
        <v>247</v>
      </c>
      <c r="J481" s="28">
        <v>1.2</v>
      </c>
      <c r="K481" s="128" t="s">
        <v>422</v>
      </c>
      <c r="L481" s="21"/>
    </row>
    <row r="482" spans="1:12" ht="60.75" hidden="1" x14ac:dyDescent="0.25">
      <c r="A482" s="94">
        <v>43804</v>
      </c>
      <c r="B482" s="95">
        <v>0.92847222222222225</v>
      </c>
      <c r="C482" s="28" t="s">
        <v>262</v>
      </c>
      <c r="D482" s="28"/>
      <c r="E482" s="28" t="s">
        <v>215</v>
      </c>
      <c r="F482" s="28">
        <v>43</v>
      </c>
      <c r="G482" s="28" t="s">
        <v>424</v>
      </c>
      <c r="H482" s="81">
        <v>2.1</v>
      </c>
      <c r="I482" s="28">
        <v>257</v>
      </c>
      <c r="J482" s="28">
        <v>2.2000000000000002</v>
      </c>
      <c r="K482" s="128" t="s">
        <v>422</v>
      </c>
      <c r="L482" s="21"/>
    </row>
    <row r="483" spans="1:12" hidden="1" x14ac:dyDescent="0.25">
      <c r="A483" s="94">
        <v>43804</v>
      </c>
      <c r="B483" s="95">
        <v>0.94374999999999998</v>
      </c>
      <c r="C483" s="28" t="s">
        <v>263</v>
      </c>
      <c r="D483" s="28"/>
      <c r="E483" s="28" t="s">
        <v>215</v>
      </c>
      <c r="F483" s="28">
        <v>34</v>
      </c>
      <c r="G483" s="28" t="s">
        <v>425</v>
      </c>
      <c r="H483" s="81">
        <v>2.6</v>
      </c>
      <c r="I483" s="28">
        <v>280</v>
      </c>
      <c r="J483" s="28">
        <v>2.6</v>
      </c>
      <c r="K483" s="128" t="s">
        <v>283</v>
      </c>
      <c r="L483" s="21"/>
    </row>
    <row r="484" spans="1:12" ht="60.75" hidden="1" x14ac:dyDescent="0.25">
      <c r="A484" s="94">
        <v>43804</v>
      </c>
      <c r="B484" s="95">
        <v>0.91666666666666663</v>
      </c>
      <c r="C484" s="28" t="s">
        <v>260</v>
      </c>
      <c r="D484" s="28"/>
      <c r="E484" s="28" t="s">
        <v>360</v>
      </c>
      <c r="F484" s="28">
        <v>60</v>
      </c>
      <c r="G484" s="28">
        <v>42</v>
      </c>
      <c r="H484" s="81">
        <v>2.2000000000000002</v>
      </c>
      <c r="I484" s="28">
        <v>247</v>
      </c>
      <c r="J484" s="28">
        <v>1.2</v>
      </c>
      <c r="K484" s="128" t="s">
        <v>422</v>
      </c>
      <c r="L484" s="21"/>
    </row>
    <row r="485" spans="1:12" ht="60.75" hidden="1" x14ac:dyDescent="0.25">
      <c r="A485" s="94">
        <v>43804</v>
      </c>
      <c r="B485" s="95">
        <v>0.92847222222222225</v>
      </c>
      <c r="C485" s="28" t="s">
        <v>262</v>
      </c>
      <c r="D485" s="28"/>
      <c r="E485" s="28" t="s">
        <v>360</v>
      </c>
      <c r="F485" s="28">
        <v>61</v>
      </c>
      <c r="G485" s="28">
        <v>38</v>
      </c>
      <c r="H485" s="81">
        <v>2.1</v>
      </c>
      <c r="I485" s="28">
        <v>257</v>
      </c>
      <c r="J485" s="28">
        <v>2.2000000000000002</v>
      </c>
      <c r="K485" s="128" t="s">
        <v>422</v>
      </c>
      <c r="L485" s="21"/>
    </row>
    <row r="486" spans="1:12" hidden="1" x14ac:dyDescent="0.25">
      <c r="A486" s="94">
        <v>43804</v>
      </c>
      <c r="B486" s="95">
        <v>0.94374999999999998</v>
      </c>
      <c r="C486" s="28" t="s">
        <v>263</v>
      </c>
      <c r="D486" s="28"/>
      <c r="E486" s="28" t="s">
        <v>360</v>
      </c>
      <c r="F486" s="28">
        <v>61</v>
      </c>
      <c r="G486" s="28">
        <v>23</v>
      </c>
      <c r="H486" s="81">
        <v>2.6</v>
      </c>
      <c r="I486" s="28">
        <v>280</v>
      </c>
      <c r="J486" s="28">
        <v>2.6</v>
      </c>
      <c r="K486" s="128" t="s">
        <v>283</v>
      </c>
      <c r="L486" s="21"/>
    </row>
    <row r="487" spans="1:12" ht="84.75" hidden="1" x14ac:dyDescent="0.25">
      <c r="A487" s="94">
        <v>43850</v>
      </c>
      <c r="B487" s="95">
        <v>0.91736111111111107</v>
      </c>
      <c r="C487" s="28" t="s">
        <v>260</v>
      </c>
      <c r="D487" s="28"/>
      <c r="E487" s="28" t="s">
        <v>215</v>
      </c>
      <c r="F487" s="28">
        <v>49</v>
      </c>
      <c r="G487" s="28">
        <v>35</v>
      </c>
      <c r="H487" s="81">
        <v>2.8</v>
      </c>
      <c r="I487" s="28">
        <v>263</v>
      </c>
      <c r="J487" s="28">
        <v>-0.4</v>
      </c>
      <c r="K487" s="128" t="s">
        <v>427</v>
      </c>
      <c r="L487" s="21"/>
    </row>
    <row r="488" spans="1:12" ht="84.75" hidden="1" x14ac:dyDescent="0.25">
      <c r="A488" s="94">
        <v>43850</v>
      </c>
      <c r="B488" s="95">
        <v>0.92986111111111114</v>
      </c>
      <c r="C488" s="28" t="s">
        <v>262</v>
      </c>
      <c r="D488" s="28"/>
      <c r="E488" s="28" t="s">
        <v>215</v>
      </c>
      <c r="F488" s="28">
        <v>43</v>
      </c>
      <c r="G488" s="28">
        <v>36</v>
      </c>
      <c r="H488" s="81">
        <v>1.4</v>
      </c>
      <c r="I488" s="28">
        <v>294</v>
      </c>
      <c r="J488" s="28">
        <v>-0.1</v>
      </c>
      <c r="K488" s="128" t="s">
        <v>427</v>
      </c>
      <c r="L488" s="21"/>
    </row>
    <row r="489" spans="1:12" hidden="1" x14ac:dyDescent="0.25">
      <c r="A489" s="94">
        <v>43850</v>
      </c>
      <c r="B489" s="95">
        <v>0.94444444444444453</v>
      </c>
      <c r="C489" s="28" t="s">
        <v>263</v>
      </c>
      <c r="D489" s="28"/>
      <c r="E489" s="28" t="s">
        <v>215</v>
      </c>
      <c r="F489" s="28">
        <v>37</v>
      </c>
      <c r="G489" s="28" t="s">
        <v>216</v>
      </c>
      <c r="H489" s="81">
        <v>1.3</v>
      </c>
      <c r="I489" s="28">
        <v>312</v>
      </c>
      <c r="J489" s="28">
        <v>-0.4</v>
      </c>
      <c r="K489" s="128" t="s">
        <v>217</v>
      </c>
      <c r="L489" s="21"/>
    </row>
    <row r="490" spans="1:12" ht="84.75" hidden="1" x14ac:dyDescent="0.25">
      <c r="A490" s="94">
        <v>43850</v>
      </c>
      <c r="B490" s="95">
        <v>0.91736111111111107</v>
      </c>
      <c r="C490" s="28" t="s">
        <v>260</v>
      </c>
      <c r="D490" s="28"/>
      <c r="E490" s="28" t="s">
        <v>360</v>
      </c>
      <c r="F490" s="28">
        <v>66</v>
      </c>
      <c r="G490" s="28">
        <v>44</v>
      </c>
      <c r="H490" s="81">
        <v>2.8</v>
      </c>
      <c r="I490" s="28">
        <v>263</v>
      </c>
      <c r="J490" s="28">
        <v>-0.4</v>
      </c>
      <c r="K490" s="128" t="s">
        <v>427</v>
      </c>
      <c r="L490" s="21"/>
    </row>
    <row r="491" spans="1:12" ht="84.75" hidden="1" x14ac:dyDescent="0.25">
      <c r="A491" s="94">
        <v>43850</v>
      </c>
      <c r="B491" s="95">
        <v>0.92986111111111114</v>
      </c>
      <c r="C491" s="28" t="s">
        <v>262</v>
      </c>
      <c r="D491" s="28"/>
      <c r="E491" s="28" t="s">
        <v>360</v>
      </c>
      <c r="F491" s="28">
        <v>59</v>
      </c>
      <c r="G491" s="28">
        <v>45</v>
      </c>
      <c r="H491" s="81">
        <v>1.4</v>
      </c>
      <c r="I491" s="28">
        <v>294</v>
      </c>
      <c r="J491" s="28">
        <v>-0.1</v>
      </c>
      <c r="K491" s="128" t="s">
        <v>427</v>
      </c>
      <c r="L491" s="21"/>
    </row>
    <row r="492" spans="1:12" hidden="1" x14ac:dyDescent="0.25">
      <c r="A492" s="94">
        <v>43850</v>
      </c>
      <c r="B492" s="95">
        <v>0.94444444444444453</v>
      </c>
      <c r="C492" s="28" t="s">
        <v>263</v>
      </c>
      <c r="D492" s="28"/>
      <c r="E492" s="28" t="s">
        <v>360</v>
      </c>
      <c r="F492" s="28">
        <v>64</v>
      </c>
      <c r="G492" s="28" t="s">
        <v>216</v>
      </c>
      <c r="H492" s="81">
        <v>1.3</v>
      </c>
      <c r="I492" s="28">
        <v>312</v>
      </c>
      <c r="J492" s="28">
        <v>-0.4</v>
      </c>
      <c r="K492" s="128" t="s">
        <v>217</v>
      </c>
      <c r="L492" s="21"/>
    </row>
    <row r="493" spans="1:12" hidden="1" x14ac:dyDescent="0.25"/>
    <row r="494" spans="1:12" ht="47.25" hidden="1" x14ac:dyDescent="0.25">
      <c r="A494" s="35" t="s">
        <v>126</v>
      </c>
      <c r="B494" s="35" t="s">
        <v>208</v>
      </c>
      <c r="C494" s="36" t="s">
        <v>197</v>
      </c>
      <c r="D494" s="36" t="s">
        <v>132</v>
      </c>
      <c r="E494" s="36" t="s">
        <v>131</v>
      </c>
      <c r="F494" s="36" t="s">
        <v>359</v>
      </c>
      <c r="G494" s="36" t="s">
        <v>346</v>
      </c>
      <c r="H494" s="36" t="s">
        <v>209</v>
      </c>
      <c r="I494" s="36" t="s">
        <v>210</v>
      </c>
      <c r="J494" s="36" t="s">
        <v>211</v>
      </c>
      <c r="K494" s="36" t="s">
        <v>212</v>
      </c>
      <c r="L494" s="36" t="s">
        <v>344</v>
      </c>
    </row>
    <row r="495" spans="1:12" hidden="1" x14ac:dyDescent="0.25">
      <c r="A495" s="94">
        <v>43759</v>
      </c>
      <c r="B495" s="95">
        <v>0.9194444444444444</v>
      </c>
      <c r="C495" s="28" t="s">
        <v>260</v>
      </c>
      <c r="D495" s="28"/>
      <c r="E495" s="28" t="s">
        <v>215</v>
      </c>
      <c r="F495" s="28">
        <v>45</v>
      </c>
      <c r="G495" s="28" t="s">
        <v>216</v>
      </c>
      <c r="H495" s="81">
        <v>3.2</v>
      </c>
      <c r="I495" s="28">
        <v>136</v>
      </c>
      <c r="J495" s="28">
        <v>-0.4</v>
      </c>
      <c r="K495" s="81" t="s">
        <v>217</v>
      </c>
      <c r="L495" s="21"/>
    </row>
    <row r="496" spans="1:12" hidden="1" x14ac:dyDescent="0.25">
      <c r="A496" s="94">
        <v>43759</v>
      </c>
      <c r="B496" s="95">
        <v>0.93125000000000002</v>
      </c>
      <c r="C496" s="28" t="s">
        <v>262</v>
      </c>
      <c r="D496" s="28"/>
      <c r="E496" s="28" t="s">
        <v>215</v>
      </c>
      <c r="F496" s="28">
        <v>39</v>
      </c>
      <c r="G496" s="28" t="s">
        <v>216</v>
      </c>
      <c r="H496" s="81">
        <v>2.5</v>
      </c>
      <c r="I496" s="28">
        <v>132</v>
      </c>
      <c r="J496" s="28">
        <v>-0.4</v>
      </c>
      <c r="K496" s="81" t="s">
        <v>217</v>
      </c>
      <c r="L496" s="21"/>
    </row>
    <row r="497" spans="1:12" hidden="1" x14ac:dyDescent="0.25">
      <c r="A497" s="94">
        <v>43759</v>
      </c>
      <c r="B497" s="95">
        <v>0.9458333333333333</v>
      </c>
      <c r="C497" s="28" t="s">
        <v>263</v>
      </c>
      <c r="D497" s="28"/>
      <c r="E497" s="28" t="s">
        <v>215</v>
      </c>
      <c r="F497" s="28">
        <v>43</v>
      </c>
      <c r="G497" s="28" t="s">
        <v>216</v>
      </c>
      <c r="H497" s="81">
        <v>1.9</v>
      </c>
      <c r="I497" s="28">
        <v>147</v>
      </c>
      <c r="J497" s="28">
        <v>-0.4</v>
      </c>
      <c r="K497" s="81" t="s">
        <v>217</v>
      </c>
      <c r="L497" s="21"/>
    </row>
    <row r="498" spans="1:12" hidden="1" x14ac:dyDescent="0.25">
      <c r="A498" s="94">
        <v>43759</v>
      </c>
      <c r="B498" s="95">
        <v>0.9194444444444444</v>
      </c>
      <c r="C498" s="28" t="s">
        <v>260</v>
      </c>
      <c r="D498" s="28"/>
      <c r="E498" s="28" t="s">
        <v>360</v>
      </c>
      <c r="F498" s="28">
        <v>59</v>
      </c>
      <c r="G498" s="28" t="s">
        <v>216</v>
      </c>
      <c r="H498" s="81">
        <v>3.2</v>
      </c>
      <c r="I498" s="28">
        <v>136</v>
      </c>
      <c r="J498" s="28">
        <v>-0.4</v>
      </c>
      <c r="K498" s="81" t="s">
        <v>217</v>
      </c>
      <c r="L498" s="21"/>
    </row>
    <row r="499" spans="1:12" hidden="1" x14ac:dyDescent="0.25">
      <c r="A499" s="94">
        <v>43759</v>
      </c>
      <c r="B499" s="95">
        <v>0.93125000000000002</v>
      </c>
      <c r="C499" s="28" t="s">
        <v>262</v>
      </c>
      <c r="D499" s="28"/>
      <c r="E499" s="28" t="s">
        <v>360</v>
      </c>
      <c r="F499" s="28">
        <v>55</v>
      </c>
      <c r="G499" s="28" t="s">
        <v>216</v>
      </c>
      <c r="H499" s="81">
        <v>2.5</v>
      </c>
      <c r="I499" s="28">
        <v>132</v>
      </c>
      <c r="J499" s="28">
        <v>-0.4</v>
      </c>
      <c r="K499" s="81" t="s">
        <v>217</v>
      </c>
      <c r="L499" s="21"/>
    </row>
    <row r="500" spans="1:12" hidden="1" x14ac:dyDescent="0.25">
      <c r="A500" s="94">
        <v>43759</v>
      </c>
      <c r="B500" s="95">
        <v>0.9458333333333333</v>
      </c>
      <c r="C500" s="28" t="s">
        <v>263</v>
      </c>
      <c r="D500" s="28"/>
      <c r="E500" s="28" t="s">
        <v>360</v>
      </c>
      <c r="F500" s="28">
        <v>62</v>
      </c>
      <c r="G500" s="28" t="s">
        <v>216</v>
      </c>
      <c r="H500" s="81">
        <v>1.9</v>
      </c>
      <c r="I500" s="28">
        <v>147</v>
      </c>
      <c r="J500" s="28">
        <v>-0.4</v>
      </c>
      <c r="K500" s="81" t="s">
        <v>217</v>
      </c>
      <c r="L500" s="21"/>
    </row>
    <row r="501" spans="1:12" hidden="1" x14ac:dyDescent="0.25">
      <c r="A501" s="94">
        <v>43776</v>
      </c>
      <c r="B501" s="95">
        <v>0.91736111111111107</v>
      </c>
      <c r="C501" s="28" t="s">
        <v>260</v>
      </c>
      <c r="D501" s="28"/>
      <c r="E501" s="28" t="s">
        <v>215</v>
      </c>
      <c r="F501" s="28">
        <v>51</v>
      </c>
      <c r="G501" s="28">
        <v>35</v>
      </c>
      <c r="H501" s="81">
        <v>3.3</v>
      </c>
      <c r="I501" s="28">
        <v>276</v>
      </c>
      <c r="J501" s="28">
        <v>-1.1000000000000001</v>
      </c>
      <c r="K501" s="128" t="s">
        <v>283</v>
      </c>
      <c r="L501" s="21"/>
    </row>
    <row r="502" spans="1:12" ht="60.75" hidden="1" x14ac:dyDescent="0.25">
      <c r="A502" s="94">
        <v>43776</v>
      </c>
      <c r="B502" s="95">
        <v>0.92986111111111114</v>
      </c>
      <c r="C502" s="28" t="s">
        <v>262</v>
      </c>
      <c r="D502" s="28"/>
      <c r="E502" s="28" t="s">
        <v>215</v>
      </c>
      <c r="F502" s="28">
        <v>44</v>
      </c>
      <c r="G502" s="28">
        <v>36</v>
      </c>
      <c r="H502" s="81">
        <v>4.4000000000000004</v>
      </c>
      <c r="I502" s="28">
        <v>265</v>
      </c>
      <c r="J502" s="28">
        <v>-1.1000000000000001</v>
      </c>
      <c r="K502" s="128" t="s">
        <v>422</v>
      </c>
      <c r="L502" s="21"/>
    </row>
    <row r="503" spans="1:12" hidden="1" x14ac:dyDescent="0.25">
      <c r="A503" s="94">
        <v>43776</v>
      </c>
      <c r="B503" s="95">
        <v>0.94444444444444453</v>
      </c>
      <c r="C503" s="28" t="s">
        <v>263</v>
      </c>
      <c r="D503" s="28"/>
      <c r="E503" s="28" t="s">
        <v>215</v>
      </c>
      <c r="F503" s="28">
        <v>38</v>
      </c>
      <c r="G503" s="28">
        <v>29</v>
      </c>
      <c r="H503" s="81">
        <v>3.3</v>
      </c>
      <c r="I503" s="28">
        <v>281</v>
      </c>
      <c r="J503" s="28">
        <v>-1</v>
      </c>
      <c r="K503" s="128" t="s">
        <v>283</v>
      </c>
      <c r="L503" s="21"/>
    </row>
    <row r="504" spans="1:12" hidden="1" x14ac:dyDescent="0.25">
      <c r="A504" s="94">
        <v>43776</v>
      </c>
      <c r="B504" s="95">
        <v>0.91736111111111107</v>
      </c>
      <c r="C504" s="28" t="s">
        <v>260</v>
      </c>
      <c r="D504" s="28"/>
      <c r="E504" s="28" t="s">
        <v>360</v>
      </c>
      <c r="F504" s="28">
        <v>66</v>
      </c>
      <c r="G504" s="28">
        <v>36</v>
      </c>
      <c r="H504" s="81">
        <v>3.3</v>
      </c>
      <c r="I504" s="28">
        <v>276</v>
      </c>
      <c r="J504" s="28">
        <v>-1.1000000000000001</v>
      </c>
      <c r="K504" s="128" t="s">
        <v>283</v>
      </c>
      <c r="L504" s="21"/>
    </row>
    <row r="505" spans="1:12" ht="60.75" hidden="1" x14ac:dyDescent="0.25">
      <c r="A505" s="94">
        <v>43776</v>
      </c>
      <c r="B505" s="95">
        <v>0.92986111111111114</v>
      </c>
      <c r="C505" s="28" t="s">
        <v>262</v>
      </c>
      <c r="D505" s="28"/>
      <c r="E505" s="28" t="s">
        <v>360</v>
      </c>
      <c r="F505" s="28">
        <v>65</v>
      </c>
      <c r="G505" s="28">
        <v>42</v>
      </c>
      <c r="H505" s="81">
        <v>4.4000000000000004</v>
      </c>
      <c r="I505" s="28">
        <v>265</v>
      </c>
      <c r="J505" s="28">
        <v>-1.1000000000000001</v>
      </c>
      <c r="K505" s="128" t="s">
        <v>422</v>
      </c>
      <c r="L505" s="21"/>
    </row>
    <row r="506" spans="1:12" hidden="1" x14ac:dyDescent="0.25">
      <c r="A506" s="94">
        <v>43776</v>
      </c>
      <c r="B506" s="95">
        <v>0.94444444444444453</v>
      </c>
      <c r="C506" s="28" t="s">
        <v>263</v>
      </c>
      <c r="D506" s="28"/>
      <c r="E506" s="28" t="s">
        <v>360</v>
      </c>
      <c r="F506" s="28">
        <v>64</v>
      </c>
      <c r="G506" s="28">
        <v>30</v>
      </c>
      <c r="H506" s="81">
        <v>3.3</v>
      </c>
      <c r="I506" s="28">
        <v>281</v>
      </c>
      <c r="J506" s="28">
        <v>-1</v>
      </c>
      <c r="K506" s="128" t="s">
        <v>283</v>
      </c>
      <c r="L506" s="21"/>
    </row>
    <row r="507" spans="1:12" ht="60.75" hidden="1" x14ac:dyDescent="0.25">
      <c r="A507" s="94">
        <v>43804</v>
      </c>
      <c r="B507" s="95">
        <v>0.91666666666666663</v>
      </c>
      <c r="C507" s="28" t="s">
        <v>260</v>
      </c>
      <c r="D507" s="28"/>
      <c r="E507" s="28" t="s">
        <v>215</v>
      </c>
      <c r="F507" s="28">
        <v>49</v>
      </c>
      <c r="G507" s="28" t="s">
        <v>423</v>
      </c>
      <c r="H507" s="81">
        <v>2.2000000000000002</v>
      </c>
      <c r="I507" s="28">
        <v>247</v>
      </c>
      <c r="J507" s="28">
        <v>1.2</v>
      </c>
      <c r="K507" s="128" t="s">
        <v>422</v>
      </c>
      <c r="L507" s="21"/>
    </row>
    <row r="508" spans="1:12" ht="60.75" hidden="1" x14ac:dyDescent="0.25">
      <c r="A508" s="94">
        <v>43804</v>
      </c>
      <c r="B508" s="95">
        <v>0.92847222222222225</v>
      </c>
      <c r="C508" s="28" t="s">
        <v>262</v>
      </c>
      <c r="D508" s="28"/>
      <c r="E508" s="28" t="s">
        <v>215</v>
      </c>
      <c r="F508" s="28">
        <v>43</v>
      </c>
      <c r="G508" s="28" t="s">
        <v>424</v>
      </c>
      <c r="H508" s="81">
        <v>2.1</v>
      </c>
      <c r="I508" s="28">
        <v>257</v>
      </c>
      <c r="J508" s="28">
        <v>2.2000000000000002</v>
      </c>
      <c r="K508" s="128" t="s">
        <v>422</v>
      </c>
      <c r="L508" s="21"/>
    </row>
    <row r="509" spans="1:12" hidden="1" x14ac:dyDescent="0.25">
      <c r="A509" s="94">
        <v>43804</v>
      </c>
      <c r="B509" s="95">
        <v>0.94374999999999998</v>
      </c>
      <c r="C509" s="28" t="s">
        <v>263</v>
      </c>
      <c r="D509" s="28"/>
      <c r="E509" s="28" t="s">
        <v>215</v>
      </c>
      <c r="F509" s="28">
        <v>34</v>
      </c>
      <c r="G509" s="28" t="s">
        <v>425</v>
      </c>
      <c r="H509" s="81">
        <v>2.6</v>
      </c>
      <c r="I509" s="28">
        <v>280</v>
      </c>
      <c r="J509" s="28">
        <v>2.6</v>
      </c>
      <c r="K509" s="128" t="s">
        <v>283</v>
      </c>
      <c r="L509" s="21"/>
    </row>
    <row r="510" spans="1:12" ht="60.75" hidden="1" x14ac:dyDescent="0.25">
      <c r="A510" s="94">
        <v>43804</v>
      </c>
      <c r="B510" s="95">
        <v>0.91666666666666663</v>
      </c>
      <c r="C510" s="28" t="s">
        <v>260</v>
      </c>
      <c r="D510" s="28"/>
      <c r="E510" s="28" t="s">
        <v>360</v>
      </c>
      <c r="F510" s="28">
        <v>60</v>
      </c>
      <c r="G510" s="28">
        <v>42</v>
      </c>
      <c r="H510" s="81">
        <v>2.2000000000000002</v>
      </c>
      <c r="I510" s="28">
        <v>247</v>
      </c>
      <c r="J510" s="28">
        <v>1.2</v>
      </c>
      <c r="K510" s="128" t="s">
        <v>422</v>
      </c>
      <c r="L510" s="21"/>
    </row>
    <row r="511" spans="1:12" ht="60.75" hidden="1" x14ac:dyDescent="0.25">
      <c r="A511" s="94">
        <v>43804</v>
      </c>
      <c r="B511" s="95">
        <v>0.92847222222222225</v>
      </c>
      <c r="C511" s="28" t="s">
        <v>262</v>
      </c>
      <c r="D511" s="28"/>
      <c r="E511" s="28" t="s">
        <v>360</v>
      </c>
      <c r="F511" s="28">
        <v>61</v>
      </c>
      <c r="G511" s="28">
        <v>38</v>
      </c>
      <c r="H511" s="81">
        <v>2.1</v>
      </c>
      <c r="I511" s="28">
        <v>257</v>
      </c>
      <c r="J511" s="28">
        <v>2.2000000000000002</v>
      </c>
      <c r="K511" s="128" t="s">
        <v>422</v>
      </c>
      <c r="L511" s="21"/>
    </row>
    <row r="512" spans="1:12" hidden="1" x14ac:dyDescent="0.25">
      <c r="A512" s="94">
        <v>43804</v>
      </c>
      <c r="B512" s="95">
        <v>0.94374999999999998</v>
      </c>
      <c r="C512" s="28" t="s">
        <v>263</v>
      </c>
      <c r="D512" s="28"/>
      <c r="E512" s="28" t="s">
        <v>360</v>
      </c>
      <c r="F512" s="28">
        <v>61</v>
      </c>
      <c r="G512" s="28">
        <v>23</v>
      </c>
      <c r="H512" s="81">
        <v>2.6</v>
      </c>
      <c r="I512" s="28">
        <v>280</v>
      </c>
      <c r="J512" s="28">
        <v>2.6</v>
      </c>
      <c r="K512" s="128" t="s">
        <v>283</v>
      </c>
      <c r="L512" s="21"/>
    </row>
    <row r="513" spans="1:16" hidden="1" x14ac:dyDescent="0.25"/>
    <row r="514" spans="1:16" ht="16.5" customHeight="1" x14ac:dyDescent="0.25">
      <c r="A514" s="343" t="s">
        <v>126</v>
      </c>
      <c r="B514" s="343" t="s">
        <v>208</v>
      </c>
      <c r="C514" s="341" t="s">
        <v>197</v>
      </c>
      <c r="D514" s="28"/>
      <c r="E514" s="345" t="s">
        <v>429</v>
      </c>
      <c r="F514" s="346"/>
      <c r="G514" s="347"/>
      <c r="H514" s="345" t="s">
        <v>430</v>
      </c>
      <c r="I514" s="346"/>
      <c r="J514" s="347"/>
      <c r="K514" s="341" t="s">
        <v>209</v>
      </c>
      <c r="L514" s="341" t="s">
        <v>210</v>
      </c>
      <c r="M514" s="340" t="s">
        <v>211</v>
      </c>
      <c r="N514" s="340" t="s">
        <v>212</v>
      </c>
      <c r="O514" s="340" t="s">
        <v>344</v>
      </c>
      <c r="P514" s="340" t="s">
        <v>446</v>
      </c>
    </row>
    <row r="515" spans="1:16" ht="59.25" customHeight="1" x14ac:dyDescent="0.25">
      <c r="A515" s="344"/>
      <c r="B515" s="344"/>
      <c r="C515" s="342"/>
      <c r="D515" s="36" t="s">
        <v>132</v>
      </c>
      <c r="E515" s="36" t="s">
        <v>131</v>
      </c>
      <c r="F515" s="36" t="s">
        <v>359</v>
      </c>
      <c r="G515" s="36" t="s">
        <v>431</v>
      </c>
      <c r="H515" s="36" t="s">
        <v>131</v>
      </c>
      <c r="I515" s="36" t="s">
        <v>359</v>
      </c>
      <c r="J515" s="289" t="s">
        <v>431</v>
      </c>
      <c r="K515" s="342"/>
      <c r="L515" s="342"/>
      <c r="M515" s="340"/>
      <c r="N515" s="340"/>
      <c r="O515" s="340"/>
      <c r="P515" s="340"/>
    </row>
    <row r="516" spans="1:16" x14ac:dyDescent="0.25">
      <c r="A516" s="94">
        <v>43850</v>
      </c>
      <c r="B516" s="95">
        <v>0.91736111111111107</v>
      </c>
      <c r="C516" s="28" t="s">
        <v>260</v>
      </c>
      <c r="D516" s="28" t="s">
        <v>17</v>
      </c>
      <c r="E516" s="28" t="s">
        <v>433</v>
      </c>
      <c r="F516" s="28">
        <v>49</v>
      </c>
      <c r="G516" s="28">
        <v>35</v>
      </c>
      <c r="H516" s="99" t="s">
        <v>432</v>
      </c>
      <c r="I516" s="28">
        <v>66</v>
      </c>
      <c r="J516" s="28">
        <v>44</v>
      </c>
      <c r="K516" s="28">
        <v>2.8</v>
      </c>
      <c r="L516" s="28">
        <v>263</v>
      </c>
      <c r="M516" s="28">
        <v>-0.4</v>
      </c>
      <c r="N516" s="81" t="s">
        <v>427</v>
      </c>
      <c r="O516" s="21"/>
      <c r="P516" s="21"/>
    </row>
    <row r="517" spans="1:16" x14ac:dyDescent="0.25">
      <c r="A517" s="94">
        <v>43850</v>
      </c>
      <c r="B517" s="95">
        <v>0.92986111111111114</v>
      </c>
      <c r="C517" s="28" t="s">
        <v>262</v>
      </c>
      <c r="D517" s="28" t="s">
        <v>17</v>
      </c>
      <c r="E517" s="28" t="s">
        <v>433</v>
      </c>
      <c r="F517" s="28">
        <v>43</v>
      </c>
      <c r="G517" s="28">
        <v>36</v>
      </c>
      <c r="H517" s="99" t="s">
        <v>432</v>
      </c>
      <c r="I517" s="28">
        <v>59</v>
      </c>
      <c r="J517" s="28">
        <v>45</v>
      </c>
      <c r="K517" s="28">
        <v>1.4</v>
      </c>
      <c r="L517" s="28">
        <v>294</v>
      </c>
      <c r="M517" s="28">
        <v>-0.1</v>
      </c>
      <c r="N517" s="81" t="s">
        <v>427</v>
      </c>
      <c r="O517" s="21"/>
      <c r="P517" s="21"/>
    </row>
    <row r="518" spans="1:16" x14ac:dyDescent="0.25">
      <c r="A518" s="94">
        <v>43850</v>
      </c>
      <c r="B518" s="95">
        <v>0.94444444444444453</v>
      </c>
      <c r="C518" s="28" t="s">
        <v>263</v>
      </c>
      <c r="D518" s="28" t="s">
        <v>17</v>
      </c>
      <c r="E518" s="28" t="s">
        <v>433</v>
      </c>
      <c r="F518" s="28">
        <v>37</v>
      </c>
      <c r="G518" s="28" t="s">
        <v>216</v>
      </c>
      <c r="H518" s="99" t="s">
        <v>432</v>
      </c>
      <c r="I518" s="28">
        <v>64</v>
      </c>
      <c r="J518" s="28" t="s">
        <v>216</v>
      </c>
      <c r="K518" s="28">
        <v>1.3</v>
      </c>
      <c r="L518" s="28">
        <v>312</v>
      </c>
      <c r="M518" s="28">
        <v>-0.4</v>
      </c>
      <c r="N518" s="81" t="s">
        <v>217</v>
      </c>
      <c r="O518" s="21"/>
      <c r="P518" s="21"/>
    </row>
    <row r="519" spans="1:16" x14ac:dyDescent="0.25">
      <c r="A519" s="94">
        <v>43886</v>
      </c>
      <c r="B519" s="95">
        <v>0.9194444444444444</v>
      </c>
      <c r="C519" s="28" t="s">
        <v>260</v>
      </c>
      <c r="D519" s="28" t="s">
        <v>17</v>
      </c>
      <c r="E519" s="28" t="s">
        <v>433</v>
      </c>
      <c r="F519" s="28">
        <v>49</v>
      </c>
      <c r="G519" s="28" t="s">
        <v>216</v>
      </c>
      <c r="H519" s="99" t="s">
        <v>432</v>
      </c>
      <c r="I519" s="28">
        <v>64</v>
      </c>
      <c r="J519" s="28" t="s">
        <v>216</v>
      </c>
      <c r="K519" s="28">
        <v>1.6</v>
      </c>
      <c r="L519" s="28">
        <v>115</v>
      </c>
      <c r="M519" s="28">
        <v>1.1000000000000001</v>
      </c>
      <c r="N519" s="81" t="s">
        <v>217</v>
      </c>
      <c r="O519" s="21"/>
      <c r="P519" s="21"/>
    </row>
    <row r="520" spans="1:16" x14ac:dyDescent="0.25">
      <c r="A520" s="94">
        <v>43886</v>
      </c>
      <c r="B520" s="95">
        <v>0.93194444444444446</v>
      </c>
      <c r="C520" s="28" t="s">
        <v>262</v>
      </c>
      <c r="D520" s="28" t="s">
        <v>17</v>
      </c>
      <c r="E520" s="28" t="s">
        <v>433</v>
      </c>
      <c r="F520" s="28">
        <v>38</v>
      </c>
      <c r="G520" s="28" t="s">
        <v>216</v>
      </c>
      <c r="H520" s="99" t="s">
        <v>432</v>
      </c>
      <c r="I520" s="28">
        <v>52</v>
      </c>
      <c r="J520" s="28" t="s">
        <v>216</v>
      </c>
      <c r="K520" s="28">
        <v>1.8</v>
      </c>
      <c r="L520" s="28">
        <v>126</v>
      </c>
      <c r="M520" s="28">
        <v>1.1000000000000001</v>
      </c>
      <c r="N520" s="81" t="s">
        <v>217</v>
      </c>
      <c r="O520" s="21"/>
      <c r="P520" s="21"/>
    </row>
    <row r="521" spans="1:16" x14ac:dyDescent="0.25">
      <c r="A521" s="94">
        <v>43886</v>
      </c>
      <c r="B521" s="95">
        <v>0.9472222222222223</v>
      </c>
      <c r="C521" s="28" t="s">
        <v>263</v>
      </c>
      <c r="D521" s="28" t="s">
        <v>17</v>
      </c>
      <c r="E521" s="28" t="s">
        <v>433</v>
      </c>
      <c r="F521" s="28">
        <v>40</v>
      </c>
      <c r="G521" s="28" t="s">
        <v>216</v>
      </c>
      <c r="H521" s="99" t="s">
        <v>432</v>
      </c>
      <c r="I521" s="28">
        <v>52</v>
      </c>
      <c r="J521" s="28" t="s">
        <v>216</v>
      </c>
      <c r="K521" s="28">
        <v>1.9</v>
      </c>
      <c r="L521" s="28">
        <v>179</v>
      </c>
      <c r="M521" s="28">
        <v>-0.3</v>
      </c>
      <c r="N521" s="81" t="s">
        <v>217</v>
      </c>
      <c r="O521" s="21"/>
      <c r="P521" s="21"/>
    </row>
    <row r="522" spans="1:16" x14ac:dyDescent="0.25">
      <c r="A522" s="94">
        <v>43902</v>
      </c>
      <c r="B522" s="95">
        <v>0.91666666666666663</v>
      </c>
      <c r="C522" s="28" t="s">
        <v>260</v>
      </c>
      <c r="D522" s="28" t="s">
        <v>17</v>
      </c>
      <c r="E522" s="28" t="s">
        <v>433</v>
      </c>
      <c r="F522" s="28">
        <v>41</v>
      </c>
      <c r="G522" s="28" t="s">
        <v>216</v>
      </c>
      <c r="H522" s="99" t="s">
        <v>432</v>
      </c>
      <c r="I522" s="28">
        <v>56</v>
      </c>
      <c r="J522" s="28" t="s">
        <v>216</v>
      </c>
      <c r="K522" s="28">
        <v>2.9</v>
      </c>
      <c r="L522" s="28">
        <v>89</v>
      </c>
      <c r="M522" s="28">
        <v>1</v>
      </c>
      <c r="N522" s="81" t="s">
        <v>217</v>
      </c>
      <c r="O522" s="21"/>
      <c r="P522" s="21"/>
    </row>
    <row r="523" spans="1:16" x14ac:dyDescent="0.25">
      <c r="A523" s="94">
        <v>43902</v>
      </c>
      <c r="B523" s="95">
        <v>0.92847222222222225</v>
      </c>
      <c r="C523" s="28" t="s">
        <v>262</v>
      </c>
      <c r="D523" s="28" t="s">
        <v>17</v>
      </c>
      <c r="E523" s="28" t="s">
        <v>433</v>
      </c>
      <c r="F523" s="28">
        <v>36</v>
      </c>
      <c r="G523" s="28" t="s">
        <v>216</v>
      </c>
      <c r="H523" s="99" t="s">
        <v>432</v>
      </c>
      <c r="I523" s="28">
        <v>62</v>
      </c>
      <c r="J523" s="28" t="s">
        <v>216</v>
      </c>
      <c r="K523" s="28">
        <v>2.8</v>
      </c>
      <c r="L523" s="28">
        <v>96</v>
      </c>
      <c r="M523" s="28">
        <v>0.7</v>
      </c>
      <c r="N523" s="81" t="s">
        <v>217</v>
      </c>
      <c r="O523" s="21"/>
      <c r="P523" s="21"/>
    </row>
    <row r="524" spans="1:16" x14ac:dyDescent="0.25">
      <c r="A524" s="94">
        <v>43902</v>
      </c>
      <c r="B524" s="95">
        <v>0.94305555555555554</v>
      </c>
      <c r="C524" s="28" t="s">
        <v>263</v>
      </c>
      <c r="D524" s="28" t="s">
        <v>17</v>
      </c>
      <c r="E524" s="28" t="s">
        <v>433</v>
      </c>
      <c r="F524" s="28">
        <v>40</v>
      </c>
      <c r="G524" s="28" t="s">
        <v>216</v>
      </c>
      <c r="H524" s="99" t="s">
        <v>432</v>
      </c>
      <c r="I524" s="28">
        <v>55</v>
      </c>
      <c r="J524" s="28" t="s">
        <v>216</v>
      </c>
      <c r="K524" s="28">
        <v>2.7</v>
      </c>
      <c r="L524" s="28">
        <v>112</v>
      </c>
      <c r="M524" s="28">
        <v>1.5</v>
      </c>
      <c r="N524" s="81" t="s">
        <v>217</v>
      </c>
      <c r="O524" s="21"/>
      <c r="P524" s="21"/>
    </row>
    <row r="525" spans="1:16" x14ac:dyDescent="0.25">
      <c r="A525" s="94">
        <v>43935</v>
      </c>
      <c r="B525" s="95">
        <v>0.91805555555555562</v>
      </c>
      <c r="C525" s="28" t="s">
        <v>260</v>
      </c>
      <c r="D525" s="28" t="s">
        <v>17</v>
      </c>
      <c r="E525" s="28" t="s">
        <v>433</v>
      </c>
      <c r="F525" s="28">
        <v>51</v>
      </c>
      <c r="G525" s="28">
        <v>35</v>
      </c>
      <c r="H525" s="99" t="s">
        <v>432</v>
      </c>
      <c r="I525" s="28">
        <v>65</v>
      </c>
      <c r="J525" s="28">
        <v>35</v>
      </c>
      <c r="K525" s="28">
        <v>0</v>
      </c>
      <c r="L525" s="28">
        <v>344</v>
      </c>
      <c r="M525" s="28">
        <v>6.6</v>
      </c>
      <c r="N525" s="81" t="s">
        <v>434</v>
      </c>
      <c r="O525" s="21" t="s">
        <v>435</v>
      </c>
      <c r="P525" s="21"/>
    </row>
    <row r="526" spans="1:16" x14ac:dyDescent="0.25">
      <c r="A526" s="94">
        <v>43935</v>
      </c>
      <c r="B526" s="95">
        <v>0.92986111111111114</v>
      </c>
      <c r="C526" s="28" t="s">
        <v>262</v>
      </c>
      <c r="D526" s="28" t="s">
        <v>17</v>
      </c>
      <c r="E526" s="28" t="s">
        <v>433</v>
      </c>
      <c r="F526" s="28">
        <v>45</v>
      </c>
      <c r="G526" s="28">
        <v>34</v>
      </c>
      <c r="H526" s="99" t="s">
        <v>432</v>
      </c>
      <c r="I526" s="28">
        <v>70</v>
      </c>
      <c r="J526" s="28">
        <v>34</v>
      </c>
      <c r="K526" s="28">
        <v>0.2</v>
      </c>
      <c r="L526" s="28">
        <v>343</v>
      </c>
      <c r="M526" s="28">
        <v>6.3</v>
      </c>
      <c r="N526" s="81" t="s">
        <v>434</v>
      </c>
      <c r="O526" s="21" t="s">
        <v>435</v>
      </c>
      <c r="P526" s="21"/>
    </row>
    <row r="527" spans="1:16" x14ac:dyDescent="0.25">
      <c r="A527" s="94">
        <v>43935</v>
      </c>
      <c r="B527" s="95">
        <v>0.94513888888888886</v>
      </c>
      <c r="C527" s="28" t="s">
        <v>263</v>
      </c>
      <c r="D527" s="28" t="s">
        <v>17</v>
      </c>
      <c r="E527" s="28" t="s">
        <v>433</v>
      </c>
      <c r="F527" s="28">
        <v>43</v>
      </c>
      <c r="G527" s="28">
        <v>31</v>
      </c>
      <c r="H527" s="99" t="s">
        <v>432</v>
      </c>
      <c r="I527" s="28">
        <v>62</v>
      </c>
      <c r="J527" s="28">
        <v>31</v>
      </c>
      <c r="K527" s="28">
        <v>0</v>
      </c>
      <c r="L527" s="28">
        <v>343</v>
      </c>
      <c r="M527" s="28">
        <v>5.3</v>
      </c>
      <c r="N527" s="81" t="s">
        <v>434</v>
      </c>
      <c r="O527" s="21" t="s">
        <v>435</v>
      </c>
      <c r="P527" s="21"/>
    </row>
    <row r="528" spans="1:16" x14ac:dyDescent="0.25">
      <c r="A528" s="94">
        <v>43978</v>
      </c>
      <c r="B528" s="95">
        <v>0.91875000000000007</v>
      </c>
      <c r="C528" s="28" t="s">
        <v>260</v>
      </c>
      <c r="D528" s="28" t="s">
        <v>17</v>
      </c>
      <c r="E528" s="28" t="s">
        <v>433</v>
      </c>
      <c r="F528" s="28">
        <v>48</v>
      </c>
      <c r="G528" s="28" t="s">
        <v>438</v>
      </c>
      <c r="H528" s="99" t="s">
        <v>432</v>
      </c>
      <c r="I528" s="28">
        <v>55</v>
      </c>
      <c r="J528" s="28" t="s">
        <v>438</v>
      </c>
      <c r="K528" s="28">
        <v>1</v>
      </c>
      <c r="L528" s="28">
        <v>194</v>
      </c>
      <c r="M528" s="28">
        <v>3.6</v>
      </c>
      <c r="N528" s="28" t="s">
        <v>439</v>
      </c>
      <c r="O528" s="21"/>
      <c r="P528" s="21"/>
    </row>
    <row r="529" spans="1:16" x14ac:dyDescent="0.25">
      <c r="A529" s="94">
        <v>43978</v>
      </c>
      <c r="B529" s="95">
        <v>0.93125000000000002</v>
      </c>
      <c r="C529" s="28" t="s">
        <v>262</v>
      </c>
      <c r="D529" s="28" t="s">
        <v>17</v>
      </c>
      <c r="E529" s="28" t="s">
        <v>433</v>
      </c>
      <c r="F529" s="28">
        <v>46</v>
      </c>
      <c r="G529" s="28" t="s">
        <v>424</v>
      </c>
      <c r="H529" s="99" t="s">
        <v>432</v>
      </c>
      <c r="I529" s="28">
        <v>52</v>
      </c>
      <c r="J529" s="28">
        <v>40</v>
      </c>
      <c r="K529" s="28">
        <v>1</v>
      </c>
      <c r="L529" s="28">
        <v>219</v>
      </c>
      <c r="M529" s="28">
        <v>3</v>
      </c>
      <c r="N529" s="28" t="s">
        <v>445</v>
      </c>
      <c r="O529" s="21"/>
      <c r="P529" s="21"/>
    </row>
    <row r="530" spans="1:16" x14ac:dyDescent="0.25">
      <c r="A530" s="94">
        <v>43978</v>
      </c>
      <c r="B530" s="95">
        <v>0.94652777777777775</v>
      </c>
      <c r="C530" s="28" t="s">
        <v>263</v>
      </c>
      <c r="D530" s="28" t="s">
        <v>17</v>
      </c>
      <c r="E530" s="28" t="s">
        <v>433</v>
      </c>
      <c r="F530" s="28">
        <v>39</v>
      </c>
      <c r="G530" s="28" t="s">
        <v>216</v>
      </c>
      <c r="H530" s="99" t="s">
        <v>432</v>
      </c>
      <c r="I530" s="28">
        <v>45</v>
      </c>
      <c r="J530" s="28" t="s">
        <v>216</v>
      </c>
      <c r="K530" s="28">
        <v>1</v>
      </c>
      <c r="L530" s="28">
        <v>205</v>
      </c>
      <c r="M530" s="28">
        <v>3</v>
      </c>
      <c r="N530" s="81" t="s">
        <v>217</v>
      </c>
      <c r="O530" s="21"/>
      <c r="P530" s="21"/>
    </row>
    <row r="531" spans="1:16" x14ac:dyDescent="0.25">
      <c r="A531" s="94">
        <v>43999</v>
      </c>
      <c r="B531" s="95">
        <v>0.91875000000000007</v>
      </c>
      <c r="C531" s="28" t="s">
        <v>260</v>
      </c>
      <c r="D531" s="28" t="s">
        <v>17</v>
      </c>
      <c r="E531" s="28" t="s">
        <v>433</v>
      </c>
      <c r="F531" s="28">
        <v>48</v>
      </c>
      <c r="G531" s="28" t="s">
        <v>216</v>
      </c>
      <c r="H531" s="99" t="s">
        <v>432</v>
      </c>
      <c r="I531" s="28">
        <v>61</v>
      </c>
      <c r="J531" s="28" t="s">
        <v>216</v>
      </c>
      <c r="K531" s="28">
        <v>2.2999999999999998</v>
      </c>
      <c r="L531" s="28">
        <v>139</v>
      </c>
      <c r="M531" s="28">
        <v>-0.3</v>
      </c>
      <c r="N531" s="81" t="s">
        <v>217</v>
      </c>
      <c r="O531" s="21"/>
      <c r="P531" s="21"/>
    </row>
    <row r="532" spans="1:16" x14ac:dyDescent="0.25">
      <c r="A532" s="94">
        <v>43999</v>
      </c>
      <c r="B532" s="95">
        <v>0.93055555555555547</v>
      </c>
      <c r="C532" s="28" t="s">
        <v>262</v>
      </c>
      <c r="D532" s="28" t="s">
        <v>17</v>
      </c>
      <c r="E532" s="28" t="s">
        <v>433</v>
      </c>
      <c r="F532" s="28">
        <v>44</v>
      </c>
      <c r="G532" s="28" t="s">
        <v>216</v>
      </c>
      <c r="H532" s="99" t="s">
        <v>432</v>
      </c>
      <c r="I532" s="28">
        <v>63</v>
      </c>
      <c r="J532" s="28" t="s">
        <v>216</v>
      </c>
      <c r="K532" s="28">
        <v>2</v>
      </c>
      <c r="L532" s="28">
        <v>137</v>
      </c>
      <c r="M532" s="28">
        <v>-0.4</v>
      </c>
      <c r="N532" s="81" t="s">
        <v>217</v>
      </c>
      <c r="O532" s="21"/>
      <c r="P532" s="21"/>
    </row>
    <row r="533" spans="1:16" x14ac:dyDescent="0.25">
      <c r="A533" s="94">
        <v>43999</v>
      </c>
      <c r="B533" s="95">
        <v>0.9458333333333333</v>
      </c>
      <c r="C533" s="28" t="s">
        <v>263</v>
      </c>
      <c r="D533" s="28" t="s">
        <v>17</v>
      </c>
      <c r="E533" s="28" t="s">
        <v>433</v>
      </c>
      <c r="F533" s="28">
        <v>39</v>
      </c>
      <c r="G533" s="28" t="s">
        <v>216</v>
      </c>
      <c r="H533" s="99" t="s">
        <v>432</v>
      </c>
      <c r="I533" s="28">
        <v>49</v>
      </c>
      <c r="J533" s="28" t="s">
        <v>216</v>
      </c>
      <c r="K533" s="28">
        <v>2</v>
      </c>
      <c r="L533" s="28">
        <v>128</v>
      </c>
      <c r="M533" s="28">
        <v>-0.3</v>
      </c>
      <c r="N533" s="81" t="s">
        <v>217</v>
      </c>
      <c r="O533" s="21"/>
      <c r="P533" s="21"/>
    </row>
    <row r="534" spans="1:16" x14ac:dyDescent="0.25">
      <c r="A534" s="94">
        <v>44034</v>
      </c>
      <c r="B534" s="95">
        <v>0.9375</v>
      </c>
      <c r="C534" s="28" t="s">
        <v>260</v>
      </c>
      <c r="D534" s="28" t="s">
        <v>17</v>
      </c>
      <c r="E534" s="28" t="s">
        <v>433</v>
      </c>
      <c r="F534" s="28">
        <v>52</v>
      </c>
      <c r="G534" s="28">
        <v>35</v>
      </c>
      <c r="H534" s="99" t="s">
        <v>432</v>
      </c>
      <c r="I534" s="28">
        <v>62</v>
      </c>
      <c r="J534" s="28">
        <v>40</v>
      </c>
      <c r="K534" s="81">
        <v>1.1000000000000001</v>
      </c>
      <c r="L534" s="28">
        <v>300</v>
      </c>
      <c r="M534" s="28">
        <v>4.7</v>
      </c>
      <c r="N534" s="81" t="s">
        <v>422</v>
      </c>
      <c r="O534" s="21"/>
      <c r="P534" s="97">
        <v>44039</v>
      </c>
    </row>
    <row r="535" spans="1:16" x14ac:dyDescent="0.25">
      <c r="A535" s="94">
        <v>44034</v>
      </c>
      <c r="B535" s="95">
        <v>0.95000000000000007</v>
      </c>
      <c r="C535" s="28" t="s">
        <v>262</v>
      </c>
      <c r="D535" s="28" t="s">
        <v>17</v>
      </c>
      <c r="E535" s="28" t="s">
        <v>433</v>
      </c>
      <c r="F535" s="28">
        <v>45</v>
      </c>
      <c r="G535" s="28">
        <v>36</v>
      </c>
      <c r="H535" s="99" t="s">
        <v>432</v>
      </c>
      <c r="I535" s="28">
        <v>67</v>
      </c>
      <c r="J535" s="28">
        <v>44</v>
      </c>
      <c r="K535" s="81">
        <v>1.3</v>
      </c>
      <c r="L535" s="28">
        <v>293</v>
      </c>
      <c r="M535" s="28">
        <v>4.4000000000000004</v>
      </c>
      <c r="N535" s="81" t="s">
        <v>444</v>
      </c>
      <c r="O535" s="21"/>
      <c r="P535" s="97">
        <v>44039</v>
      </c>
    </row>
    <row r="536" spans="1:16" x14ac:dyDescent="0.25">
      <c r="A536" s="94">
        <v>44034</v>
      </c>
      <c r="B536" s="95">
        <v>0.92291666666666661</v>
      </c>
      <c r="C536" s="28" t="s">
        <v>263</v>
      </c>
      <c r="D536" s="28" t="s">
        <v>17</v>
      </c>
      <c r="E536" s="28" t="s">
        <v>433</v>
      </c>
      <c r="F536" s="28">
        <v>42</v>
      </c>
      <c r="G536" s="28" t="s">
        <v>216</v>
      </c>
      <c r="H536" s="99" t="s">
        <v>432</v>
      </c>
      <c r="I536" s="28">
        <v>66</v>
      </c>
      <c r="J536" s="28" t="s">
        <v>216</v>
      </c>
      <c r="K536" s="81">
        <v>1.7</v>
      </c>
      <c r="L536" s="28">
        <v>297</v>
      </c>
      <c r="M536" s="28">
        <v>3.8</v>
      </c>
      <c r="N536" s="81" t="s">
        <v>217</v>
      </c>
      <c r="O536" s="21"/>
      <c r="P536" s="97">
        <v>44039</v>
      </c>
    </row>
    <row r="537" spans="1:16" x14ac:dyDescent="0.25">
      <c r="A537" s="94">
        <v>44054</v>
      </c>
      <c r="B537" s="95" t="s">
        <v>447</v>
      </c>
      <c r="C537" s="28" t="s">
        <v>260</v>
      </c>
      <c r="D537" s="28" t="s">
        <v>17</v>
      </c>
      <c r="E537" s="28" t="s">
        <v>433</v>
      </c>
      <c r="F537" s="28">
        <v>47</v>
      </c>
      <c r="G537" s="28" t="s">
        <v>216</v>
      </c>
      <c r="H537" s="99" t="s">
        <v>432</v>
      </c>
      <c r="I537" s="28">
        <v>66</v>
      </c>
      <c r="J537" s="28" t="s">
        <v>216</v>
      </c>
      <c r="K537" s="81">
        <v>2.1</v>
      </c>
      <c r="L537" s="28">
        <v>116</v>
      </c>
      <c r="M537" s="28">
        <v>3.6</v>
      </c>
      <c r="N537" s="81" t="s">
        <v>217</v>
      </c>
      <c r="O537" s="21"/>
      <c r="P537" s="97">
        <v>44064</v>
      </c>
    </row>
    <row r="538" spans="1:16" x14ac:dyDescent="0.25">
      <c r="A538" s="94">
        <v>44054</v>
      </c>
      <c r="B538" s="95" t="s">
        <v>450</v>
      </c>
      <c r="C538" s="28" t="s">
        <v>262</v>
      </c>
      <c r="D538" s="28" t="s">
        <v>17</v>
      </c>
      <c r="E538" s="28" t="s">
        <v>433</v>
      </c>
      <c r="F538" s="28">
        <v>47</v>
      </c>
      <c r="G538" s="28" t="s">
        <v>216</v>
      </c>
      <c r="H538" s="99" t="s">
        <v>432</v>
      </c>
      <c r="I538" s="28">
        <v>65</v>
      </c>
      <c r="J538" s="28" t="s">
        <v>216</v>
      </c>
      <c r="K538" s="81">
        <v>1.5</v>
      </c>
      <c r="L538" s="28">
        <v>148</v>
      </c>
      <c r="M538" s="28">
        <v>3.3</v>
      </c>
      <c r="N538" s="81" t="s">
        <v>217</v>
      </c>
      <c r="O538" s="21"/>
      <c r="P538" s="97">
        <v>44064</v>
      </c>
    </row>
    <row r="539" spans="1:16" x14ac:dyDescent="0.25">
      <c r="A539" s="94">
        <v>44054</v>
      </c>
      <c r="B539" s="95" t="s">
        <v>451</v>
      </c>
      <c r="C539" s="28" t="s">
        <v>263</v>
      </c>
      <c r="D539" s="28" t="s">
        <v>17</v>
      </c>
      <c r="E539" s="28" t="s">
        <v>433</v>
      </c>
      <c r="F539" s="28">
        <v>44</v>
      </c>
      <c r="G539" s="28" t="s">
        <v>216</v>
      </c>
      <c r="H539" s="99" t="s">
        <v>432</v>
      </c>
      <c r="I539" s="28">
        <v>62</v>
      </c>
      <c r="J539" s="28" t="s">
        <v>216</v>
      </c>
      <c r="K539" s="81">
        <v>2.6</v>
      </c>
      <c r="L539" s="28">
        <v>179</v>
      </c>
      <c r="M539" s="28">
        <v>2.1</v>
      </c>
      <c r="N539" s="81" t="s">
        <v>217</v>
      </c>
      <c r="O539" s="21"/>
      <c r="P539" s="97">
        <v>44064</v>
      </c>
    </row>
    <row r="540" spans="1:16" ht="30" x14ac:dyDescent="0.25">
      <c r="A540" s="94">
        <v>44097</v>
      </c>
      <c r="B540" s="95" t="s">
        <v>452</v>
      </c>
      <c r="C540" s="28" t="s">
        <v>260</v>
      </c>
      <c r="D540" s="28" t="s">
        <v>17</v>
      </c>
      <c r="E540" s="28" t="s">
        <v>433</v>
      </c>
      <c r="F540" s="28">
        <v>50</v>
      </c>
      <c r="G540" s="28">
        <v>36</v>
      </c>
      <c r="H540" s="99" t="s">
        <v>432</v>
      </c>
      <c r="I540" s="28">
        <v>60</v>
      </c>
      <c r="J540" s="28">
        <v>39</v>
      </c>
      <c r="K540" s="81">
        <v>2.9</v>
      </c>
      <c r="L540" s="28">
        <v>298</v>
      </c>
      <c r="M540" s="28">
        <v>0.8</v>
      </c>
      <c r="N540" s="145" t="s">
        <v>456</v>
      </c>
      <c r="O540" s="21"/>
      <c r="P540" s="97">
        <v>44117</v>
      </c>
    </row>
    <row r="541" spans="1:16" ht="30" x14ac:dyDescent="0.25">
      <c r="A541" s="94">
        <v>44097</v>
      </c>
      <c r="B541" s="95" t="s">
        <v>453</v>
      </c>
      <c r="C541" s="28" t="s">
        <v>262</v>
      </c>
      <c r="D541" s="28" t="s">
        <v>17</v>
      </c>
      <c r="E541" s="28" t="s">
        <v>433</v>
      </c>
      <c r="F541" s="28">
        <v>46</v>
      </c>
      <c r="G541" s="28">
        <v>36</v>
      </c>
      <c r="H541" s="99" t="s">
        <v>432</v>
      </c>
      <c r="I541" s="28">
        <v>55</v>
      </c>
      <c r="J541" s="28">
        <v>40</v>
      </c>
      <c r="K541" s="81">
        <v>3.4</v>
      </c>
      <c r="L541" s="28">
        <v>293</v>
      </c>
      <c r="M541" s="28">
        <v>0.8</v>
      </c>
      <c r="N541" s="145" t="s">
        <v>456</v>
      </c>
      <c r="O541" s="21"/>
      <c r="P541" s="97">
        <v>44117</v>
      </c>
    </row>
    <row r="542" spans="1:16" x14ac:dyDescent="0.25">
      <c r="A542" s="94">
        <v>44097</v>
      </c>
      <c r="B542" s="95" t="s">
        <v>454</v>
      </c>
      <c r="C542" s="28" t="s">
        <v>263</v>
      </c>
      <c r="D542" s="28" t="s">
        <v>17</v>
      </c>
      <c r="E542" s="28" t="s">
        <v>433</v>
      </c>
      <c r="F542" s="28">
        <v>42</v>
      </c>
      <c r="G542" s="28">
        <v>26</v>
      </c>
      <c r="H542" s="99" t="s">
        <v>432</v>
      </c>
      <c r="I542" s="28">
        <v>66</v>
      </c>
      <c r="J542" s="28">
        <v>26</v>
      </c>
      <c r="K542" s="81">
        <v>2.9</v>
      </c>
      <c r="L542" s="28">
        <v>285</v>
      </c>
      <c r="M542" s="28">
        <v>-0.4</v>
      </c>
      <c r="N542" s="145" t="s">
        <v>455</v>
      </c>
      <c r="O542" s="21"/>
      <c r="P542" s="97">
        <v>44117</v>
      </c>
    </row>
    <row r="543" spans="1:16" ht="30" x14ac:dyDescent="0.25">
      <c r="A543" s="94">
        <v>44131</v>
      </c>
      <c r="B543" s="95" t="s">
        <v>447</v>
      </c>
      <c r="C543" s="28" t="s">
        <v>260</v>
      </c>
      <c r="D543" s="28" t="s">
        <v>17</v>
      </c>
      <c r="E543" s="28" t="s">
        <v>433</v>
      </c>
      <c r="F543" s="28">
        <v>43</v>
      </c>
      <c r="G543" s="28" t="s">
        <v>216</v>
      </c>
      <c r="H543" s="99" t="s">
        <v>432</v>
      </c>
      <c r="I543" s="28">
        <v>56</v>
      </c>
      <c r="J543" s="28" t="s">
        <v>216</v>
      </c>
      <c r="K543" s="81">
        <v>1.7</v>
      </c>
      <c r="L543" s="28">
        <v>104</v>
      </c>
      <c r="M543" s="28">
        <v>-0.1</v>
      </c>
      <c r="N543" s="145" t="s">
        <v>584</v>
      </c>
      <c r="O543" s="21"/>
      <c r="P543" s="97">
        <v>44145</v>
      </c>
    </row>
    <row r="544" spans="1:16" ht="30" x14ac:dyDescent="0.25">
      <c r="A544" s="94">
        <v>44131</v>
      </c>
      <c r="B544" s="95" t="s">
        <v>450</v>
      </c>
      <c r="C544" s="28" t="s">
        <v>262</v>
      </c>
      <c r="D544" s="28" t="s">
        <v>17</v>
      </c>
      <c r="E544" s="28" t="s">
        <v>433</v>
      </c>
      <c r="F544" s="28">
        <v>39</v>
      </c>
      <c r="G544" s="28" t="s">
        <v>216</v>
      </c>
      <c r="H544" s="99" t="s">
        <v>432</v>
      </c>
      <c r="I544" s="28">
        <v>54</v>
      </c>
      <c r="J544" s="28" t="s">
        <v>216</v>
      </c>
      <c r="K544" s="81">
        <v>1.8</v>
      </c>
      <c r="L544" s="28">
        <v>112</v>
      </c>
      <c r="M544" s="28">
        <v>0.1</v>
      </c>
      <c r="N544" s="145" t="s">
        <v>584</v>
      </c>
      <c r="O544" s="21"/>
      <c r="P544" s="97">
        <v>44145</v>
      </c>
    </row>
    <row r="545" spans="1:16" ht="30" x14ac:dyDescent="0.25">
      <c r="A545" s="94">
        <v>44131</v>
      </c>
      <c r="B545" s="95" t="s">
        <v>457</v>
      </c>
      <c r="C545" s="28" t="s">
        <v>263</v>
      </c>
      <c r="D545" s="28" t="s">
        <v>17</v>
      </c>
      <c r="E545" s="28" t="s">
        <v>433</v>
      </c>
      <c r="F545" s="28">
        <v>44</v>
      </c>
      <c r="G545" s="28" t="s">
        <v>216</v>
      </c>
      <c r="H545" s="99" t="s">
        <v>432</v>
      </c>
      <c r="I545" s="28">
        <v>56</v>
      </c>
      <c r="J545" s="28" t="s">
        <v>216</v>
      </c>
      <c r="K545" s="81">
        <v>1.7</v>
      </c>
      <c r="L545" s="28">
        <v>101</v>
      </c>
      <c r="M545" s="28">
        <v>0.3</v>
      </c>
      <c r="N545" s="145" t="s">
        <v>585</v>
      </c>
      <c r="O545" s="21"/>
      <c r="P545" s="97">
        <v>44145</v>
      </c>
    </row>
    <row r="546" spans="1:16" ht="30" x14ac:dyDescent="0.25">
      <c r="A546" s="94">
        <v>44159</v>
      </c>
      <c r="B546" s="95" t="s">
        <v>458</v>
      </c>
      <c r="C546" s="28" t="s">
        <v>260</v>
      </c>
      <c r="D546" s="28" t="s">
        <v>17</v>
      </c>
      <c r="E546" s="28" t="s">
        <v>433</v>
      </c>
      <c r="F546" s="28">
        <v>50</v>
      </c>
      <c r="G546" s="28" t="s">
        <v>216</v>
      </c>
      <c r="H546" s="99" t="s">
        <v>432</v>
      </c>
      <c r="I546" s="28">
        <v>56</v>
      </c>
      <c r="J546" s="28" t="s">
        <v>216</v>
      </c>
      <c r="K546" s="81">
        <v>2.1</v>
      </c>
      <c r="L546" s="28">
        <v>127</v>
      </c>
      <c r="M546" s="28">
        <v>-0.3</v>
      </c>
      <c r="N546" s="145" t="s">
        <v>584</v>
      </c>
      <c r="O546" s="21"/>
      <c r="P546" s="97">
        <v>44176</v>
      </c>
    </row>
    <row r="547" spans="1:16" ht="30" x14ac:dyDescent="0.25">
      <c r="A547" s="94">
        <v>44160</v>
      </c>
      <c r="B547" s="95">
        <v>9.0277777777777787E-3</v>
      </c>
      <c r="C547" s="28" t="s">
        <v>262</v>
      </c>
      <c r="D547" s="28" t="s">
        <v>17</v>
      </c>
      <c r="E547" s="28" t="s">
        <v>433</v>
      </c>
      <c r="F547" s="28">
        <v>35</v>
      </c>
      <c r="G547" s="28" t="s">
        <v>216</v>
      </c>
      <c r="H547" s="99" t="s">
        <v>432</v>
      </c>
      <c r="I547" s="28">
        <v>51</v>
      </c>
      <c r="J547" s="28" t="s">
        <v>216</v>
      </c>
      <c r="K547" s="81">
        <v>2.1</v>
      </c>
      <c r="L547" s="28">
        <v>122</v>
      </c>
      <c r="M547" s="28">
        <v>-0.3</v>
      </c>
      <c r="N547" s="145" t="s">
        <v>584</v>
      </c>
      <c r="O547" s="21"/>
      <c r="P547" s="97">
        <v>44176</v>
      </c>
    </row>
    <row r="548" spans="1:16" ht="30" x14ac:dyDescent="0.25">
      <c r="A548" s="94">
        <v>44160</v>
      </c>
      <c r="B548" s="95" t="s">
        <v>459</v>
      </c>
      <c r="C548" s="28" t="s">
        <v>263</v>
      </c>
      <c r="D548" s="28" t="s">
        <v>17</v>
      </c>
      <c r="E548" s="28" t="s">
        <v>433</v>
      </c>
      <c r="F548" s="28">
        <v>34</v>
      </c>
      <c r="G548" s="28" t="s">
        <v>216</v>
      </c>
      <c r="H548" s="99" t="s">
        <v>432</v>
      </c>
      <c r="I548" s="28">
        <v>50</v>
      </c>
      <c r="J548" s="28" t="s">
        <v>216</v>
      </c>
      <c r="K548" s="81">
        <v>1.9</v>
      </c>
      <c r="L548" s="28">
        <v>126</v>
      </c>
      <c r="M548" s="28">
        <v>-0.1</v>
      </c>
      <c r="N548" s="145" t="s">
        <v>585</v>
      </c>
      <c r="O548" s="21"/>
      <c r="P548" s="97">
        <v>44176</v>
      </c>
    </row>
    <row r="549" spans="1:16" ht="30" x14ac:dyDescent="0.25">
      <c r="A549" s="94">
        <v>44188</v>
      </c>
      <c r="B549" s="95">
        <v>0.9604166666666667</v>
      </c>
      <c r="C549" s="28" t="s">
        <v>260</v>
      </c>
      <c r="D549" s="28" t="s">
        <v>17</v>
      </c>
      <c r="E549" s="28" t="s">
        <v>433</v>
      </c>
      <c r="F549" s="28">
        <v>46</v>
      </c>
      <c r="G549" s="28" t="s">
        <v>216</v>
      </c>
      <c r="H549" s="99" t="s">
        <v>432</v>
      </c>
      <c r="I549" s="28">
        <v>51</v>
      </c>
      <c r="J549" s="28" t="s">
        <v>216</v>
      </c>
      <c r="K549" s="81">
        <v>1.9</v>
      </c>
      <c r="L549" s="28">
        <v>113</v>
      </c>
      <c r="M549" s="28">
        <v>-0.3</v>
      </c>
      <c r="N549" s="145" t="s">
        <v>584</v>
      </c>
      <c r="O549" s="21"/>
      <c r="P549" s="97">
        <v>44215</v>
      </c>
    </row>
    <row r="550" spans="1:16" ht="30" x14ac:dyDescent="0.25">
      <c r="A550" s="94">
        <v>44188</v>
      </c>
      <c r="B550" s="95">
        <v>0.93055555555555547</v>
      </c>
      <c r="C550" s="28" t="s">
        <v>262</v>
      </c>
      <c r="D550" s="28" t="s">
        <v>17</v>
      </c>
      <c r="E550" s="28" t="s">
        <v>433</v>
      </c>
      <c r="F550" s="28">
        <v>38</v>
      </c>
      <c r="G550" s="28" t="s">
        <v>216</v>
      </c>
      <c r="H550" s="99" t="s">
        <v>432</v>
      </c>
      <c r="I550" s="28">
        <v>41</v>
      </c>
      <c r="J550" s="28" t="s">
        <v>216</v>
      </c>
      <c r="K550" s="81">
        <v>1.9</v>
      </c>
      <c r="L550" s="28">
        <v>116</v>
      </c>
      <c r="M550" s="28">
        <v>-0.1</v>
      </c>
      <c r="N550" s="145" t="s">
        <v>584</v>
      </c>
      <c r="O550" s="21"/>
      <c r="P550" s="97">
        <v>44215</v>
      </c>
    </row>
    <row r="551" spans="1:16" ht="30" x14ac:dyDescent="0.25">
      <c r="A551" s="94">
        <v>44188</v>
      </c>
      <c r="B551" s="95">
        <v>0.94513888888888886</v>
      </c>
      <c r="C551" s="28" t="s">
        <v>263</v>
      </c>
      <c r="D551" s="28" t="s">
        <v>17</v>
      </c>
      <c r="E551" s="28" t="s">
        <v>433</v>
      </c>
      <c r="F551" s="28">
        <v>40</v>
      </c>
      <c r="G551" s="28" t="s">
        <v>216</v>
      </c>
      <c r="H551" s="99" t="s">
        <v>432</v>
      </c>
      <c r="I551" s="28">
        <v>44</v>
      </c>
      <c r="J551" s="28" t="s">
        <v>216</v>
      </c>
      <c r="K551" s="81">
        <v>2</v>
      </c>
      <c r="L551" s="28">
        <v>113</v>
      </c>
      <c r="M551" s="28">
        <v>0.1</v>
      </c>
      <c r="N551" s="145" t="s">
        <v>585</v>
      </c>
      <c r="O551" s="21"/>
      <c r="P551" s="97">
        <v>44215</v>
      </c>
    </row>
    <row r="552" spans="1:16" ht="45" x14ac:dyDescent="0.25">
      <c r="A552" s="94">
        <v>44221</v>
      </c>
      <c r="B552" s="95">
        <v>0.92013888888888884</v>
      </c>
      <c r="C552" s="28" t="s">
        <v>260</v>
      </c>
      <c r="D552" s="28" t="s">
        <v>17</v>
      </c>
      <c r="E552" s="28" t="s">
        <v>433</v>
      </c>
      <c r="F552" s="28">
        <v>45</v>
      </c>
      <c r="G552" s="28">
        <v>33</v>
      </c>
      <c r="H552" s="99" t="s">
        <v>432</v>
      </c>
      <c r="I552" s="28">
        <v>54</v>
      </c>
      <c r="J552" s="28">
        <v>34</v>
      </c>
      <c r="K552" s="81">
        <v>2.5</v>
      </c>
      <c r="L552" s="28">
        <v>174</v>
      </c>
      <c r="M552" s="28">
        <v>1.1000000000000001</v>
      </c>
      <c r="N552" s="145" t="s">
        <v>463</v>
      </c>
      <c r="O552" s="21"/>
      <c r="P552" s="97">
        <v>44237</v>
      </c>
    </row>
    <row r="553" spans="1:16" ht="45" x14ac:dyDescent="0.25">
      <c r="A553" s="94">
        <v>44221</v>
      </c>
      <c r="B553" s="95">
        <v>0.93194444444444446</v>
      </c>
      <c r="C553" s="28" t="s">
        <v>262</v>
      </c>
      <c r="D553" s="28" t="s">
        <v>17</v>
      </c>
      <c r="E553" s="28" t="s">
        <v>433</v>
      </c>
      <c r="F553" s="28">
        <v>42</v>
      </c>
      <c r="G553" s="28">
        <v>32</v>
      </c>
      <c r="H553" s="99" t="s">
        <v>432</v>
      </c>
      <c r="I553" s="28">
        <v>51</v>
      </c>
      <c r="J553" s="28">
        <v>33</v>
      </c>
      <c r="K553" s="81">
        <v>2.5</v>
      </c>
      <c r="L553" s="28">
        <v>176</v>
      </c>
      <c r="M553" s="28">
        <v>1</v>
      </c>
      <c r="N553" s="145" t="s">
        <v>463</v>
      </c>
      <c r="O553" s="21"/>
      <c r="P553" s="97">
        <v>44237</v>
      </c>
    </row>
    <row r="554" spans="1:16" ht="45" x14ac:dyDescent="0.25">
      <c r="A554" s="94">
        <v>44221</v>
      </c>
      <c r="B554" s="95">
        <v>0.94652777777777775</v>
      </c>
      <c r="C554" s="28" t="s">
        <v>263</v>
      </c>
      <c r="D554" s="28" t="s">
        <v>17</v>
      </c>
      <c r="E554" s="28" t="s">
        <v>433</v>
      </c>
      <c r="F554" s="28">
        <v>39</v>
      </c>
      <c r="G554" s="28">
        <v>33</v>
      </c>
      <c r="H554" s="99" t="s">
        <v>432</v>
      </c>
      <c r="I554" s="28">
        <v>43</v>
      </c>
      <c r="J554" s="28">
        <v>34</v>
      </c>
      <c r="K554" s="81">
        <v>2.2000000000000002</v>
      </c>
      <c r="L554" s="28">
        <v>184</v>
      </c>
      <c r="M554" s="28">
        <v>1.5</v>
      </c>
      <c r="N554" s="145" t="s">
        <v>463</v>
      </c>
      <c r="O554" s="21"/>
      <c r="P554" s="97">
        <v>44237</v>
      </c>
    </row>
    <row r="555" spans="1:16" ht="45" x14ac:dyDescent="0.25">
      <c r="A555" s="94">
        <v>44252</v>
      </c>
      <c r="B555" s="95">
        <v>0.9194444444444444</v>
      </c>
      <c r="C555" s="28" t="s">
        <v>260</v>
      </c>
      <c r="D555" s="28" t="s">
        <v>17</v>
      </c>
      <c r="E555" s="28" t="s">
        <v>433</v>
      </c>
      <c r="F555" s="28">
        <v>48</v>
      </c>
      <c r="G555" s="28" t="s">
        <v>216</v>
      </c>
      <c r="H555" s="99" t="s">
        <v>432</v>
      </c>
      <c r="I555" s="28">
        <v>58</v>
      </c>
      <c r="J555" s="28" t="s">
        <v>216</v>
      </c>
      <c r="K555" s="81">
        <v>0.4</v>
      </c>
      <c r="L555" s="28">
        <v>214</v>
      </c>
      <c r="M555" s="28"/>
      <c r="N555" s="145" t="s">
        <v>463</v>
      </c>
      <c r="O555" s="21"/>
      <c r="P555" s="97">
        <v>44265</v>
      </c>
    </row>
    <row r="556" spans="1:16" ht="45" x14ac:dyDescent="0.25">
      <c r="A556" s="94">
        <v>44252</v>
      </c>
      <c r="B556" s="95">
        <v>0.93125000000000002</v>
      </c>
      <c r="C556" s="28" t="s">
        <v>262</v>
      </c>
      <c r="D556" s="28" t="s">
        <v>17</v>
      </c>
      <c r="E556" s="28" t="s">
        <v>433</v>
      </c>
      <c r="F556" s="28">
        <v>43</v>
      </c>
      <c r="G556" s="28" t="s">
        <v>216</v>
      </c>
      <c r="H556" s="99" t="s">
        <v>432</v>
      </c>
      <c r="I556" s="28">
        <v>48</v>
      </c>
      <c r="J556" s="28" t="s">
        <v>216</v>
      </c>
      <c r="K556" s="81">
        <v>0.2</v>
      </c>
      <c r="L556" s="28">
        <v>215</v>
      </c>
      <c r="M556" s="28"/>
      <c r="N556" s="145" t="s">
        <v>463</v>
      </c>
      <c r="O556" s="21"/>
      <c r="P556" s="97">
        <v>44265</v>
      </c>
    </row>
    <row r="557" spans="1:16" ht="45" x14ac:dyDescent="0.25">
      <c r="A557" s="94">
        <v>44252</v>
      </c>
      <c r="B557" s="95">
        <v>0.9458333333333333</v>
      </c>
      <c r="C557" s="28" t="s">
        <v>263</v>
      </c>
      <c r="D557" s="28" t="s">
        <v>17</v>
      </c>
      <c r="E557" s="28" t="s">
        <v>433</v>
      </c>
      <c r="F557" s="28">
        <v>49</v>
      </c>
      <c r="G557" s="28" t="s">
        <v>216</v>
      </c>
      <c r="H557" s="99" t="s">
        <v>432</v>
      </c>
      <c r="I557" s="28">
        <v>52</v>
      </c>
      <c r="J557" s="28" t="s">
        <v>216</v>
      </c>
      <c r="K557" s="81">
        <v>0.2</v>
      </c>
      <c r="L557" s="28">
        <v>215</v>
      </c>
      <c r="M557" s="28"/>
      <c r="N557" s="145" t="s">
        <v>463</v>
      </c>
      <c r="O557" s="21"/>
      <c r="P557" s="97">
        <v>44265</v>
      </c>
    </row>
    <row r="558" spans="1:16" ht="60" x14ac:dyDescent="0.25">
      <c r="A558" s="94">
        <v>44271</v>
      </c>
      <c r="B558" s="95">
        <v>0.91875000000000007</v>
      </c>
      <c r="C558" s="28" t="s">
        <v>260</v>
      </c>
      <c r="D558" s="28" t="s">
        <v>17</v>
      </c>
      <c r="E558" s="28" t="s">
        <v>433</v>
      </c>
      <c r="F558" s="28">
        <v>43</v>
      </c>
      <c r="G558" s="28" t="s">
        <v>216</v>
      </c>
      <c r="H558" s="99" t="s">
        <v>432</v>
      </c>
      <c r="I558" s="28">
        <v>53</v>
      </c>
      <c r="J558" s="28" t="s">
        <v>216</v>
      </c>
      <c r="K558" s="81">
        <v>2.2000000000000002</v>
      </c>
      <c r="L558" s="28">
        <v>122</v>
      </c>
      <c r="M558" s="28">
        <v>-0.5</v>
      </c>
      <c r="N558" s="145" t="s">
        <v>586</v>
      </c>
      <c r="O558" s="21"/>
      <c r="P558" s="97">
        <v>44301</v>
      </c>
    </row>
    <row r="559" spans="1:16" ht="60" x14ac:dyDescent="0.25">
      <c r="A559" s="94">
        <v>44271</v>
      </c>
      <c r="B559" s="95">
        <v>0.93125000000000002</v>
      </c>
      <c r="C559" s="28" t="s">
        <v>262</v>
      </c>
      <c r="D559" s="28" t="s">
        <v>17</v>
      </c>
      <c r="E559" s="28" t="s">
        <v>433</v>
      </c>
      <c r="F559" s="28">
        <v>37</v>
      </c>
      <c r="G559" s="28" t="s">
        <v>216</v>
      </c>
      <c r="H559" s="99" t="s">
        <v>432</v>
      </c>
      <c r="I559" s="28">
        <v>42</v>
      </c>
      <c r="J559" s="28" t="s">
        <v>216</v>
      </c>
      <c r="K559" s="81">
        <v>1.5</v>
      </c>
      <c r="L559" s="28">
        <v>122</v>
      </c>
      <c r="M559" s="28">
        <f>F55550-0.4</f>
        <v>-0.4</v>
      </c>
      <c r="N559" s="145" t="s">
        <v>587</v>
      </c>
      <c r="O559" s="21"/>
      <c r="P559" s="97">
        <v>44301</v>
      </c>
    </row>
    <row r="560" spans="1:16" ht="60" x14ac:dyDescent="0.25">
      <c r="A560" s="94">
        <v>44271</v>
      </c>
      <c r="B560" s="95">
        <v>0.9458333333333333</v>
      </c>
      <c r="C560" s="28" t="s">
        <v>263</v>
      </c>
      <c r="D560" s="28" t="s">
        <v>17</v>
      </c>
      <c r="E560" s="28" t="s">
        <v>433</v>
      </c>
      <c r="F560" s="28">
        <v>44</v>
      </c>
      <c r="G560" s="28" t="s">
        <v>216</v>
      </c>
      <c r="H560" s="99" t="s">
        <v>432</v>
      </c>
      <c r="I560" s="28">
        <v>47</v>
      </c>
      <c r="J560" s="28" t="s">
        <v>216</v>
      </c>
      <c r="K560" s="81">
        <v>1.2</v>
      </c>
      <c r="L560" s="28">
        <v>127</v>
      </c>
      <c r="M560" s="28">
        <v>-0.3</v>
      </c>
      <c r="N560" s="145" t="s">
        <v>588</v>
      </c>
      <c r="O560" s="21"/>
      <c r="P560" s="97">
        <v>44301</v>
      </c>
    </row>
    <row r="561" spans="1:16" ht="75" x14ac:dyDescent="0.25">
      <c r="A561" s="94">
        <v>44312</v>
      </c>
      <c r="B561" s="95">
        <v>0.9291666666666667</v>
      </c>
      <c r="C561" s="28" t="s">
        <v>260</v>
      </c>
      <c r="D561" s="28" t="s">
        <v>17</v>
      </c>
      <c r="E561" s="28" t="s">
        <v>433</v>
      </c>
      <c r="F561" s="28">
        <v>47</v>
      </c>
      <c r="G561" s="28" t="s">
        <v>216</v>
      </c>
      <c r="H561" s="99" t="s">
        <v>432</v>
      </c>
      <c r="I561" s="28">
        <v>62</v>
      </c>
      <c r="J561" s="28" t="s">
        <v>216</v>
      </c>
      <c r="K561" s="81">
        <v>2.2999999999999998</v>
      </c>
      <c r="L561" s="28">
        <v>142</v>
      </c>
      <c r="M561" s="28">
        <v>7.4</v>
      </c>
      <c r="N561" s="145" t="s">
        <v>589</v>
      </c>
      <c r="O561" s="21"/>
      <c r="P561" s="97">
        <v>44326</v>
      </c>
    </row>
    <row r="562" spans="1:16" ht="60" x14ac:dyDescent="0.25">
      <c r="A562" s="94">
        <v>44312</v>
      </c>
      <c r="B562" s="95">
        <v>0.94166666666666676</v>
      </c>
      <c r="C562" s="28" t="s">
        <v>262</v>
      </c>
      <c r="D562" s="28" t="s">
        <v>17</v>
      </c>
      <c r="E562" s="28" t="s">
        <v>433</v>
      </c>
      <c r="F562" s="28">
        <v>48</v>
      </c>
      <c r="G562" s="28" t="s">
        <v>216</v>
      </c>
      <c r="H562" s="99" t="s">
        <v>432</v>
      </c>
      <c r="I562" s="28">
        <v>66</v>
      </c>
      <c r="J562" s="28" t="s">
        <v>216</v>
      </c>
      <c r="K562" s="81">
        <v>1.7</v>
      </c>
      <c r="L562" s="28">
        <v>154</v>
      </c>
      <c r="M562" s="71">
        <v>6</v>
      </c>
      <c r="N562" s="145" t="s">
        <v>590</v>
      </c>
      <c r="O562" s="21"/>
      <c r="P562" s="97">
        <v>44326</v>
      </c>
    </row>
    <row r="563" spans="1:16" ht="60" x14ac:dyDescent="0.25">
      <c r="A563" s="94">
        <v>44312</v>
      </c>
      <c r="B563" s="95">
        <v>0.95694444444444438</v>
      </c>
      <c r="C563" s="28" t="s">
        <v>263</v>
      </c>
      <c r="D563" s="28" t="s">
        <v>17</v>
      </c>
      <c r="E563" s="28" t="s">
        <v>433</v>
      </c>
      <c r="F563" s="28">
        <v>37</v>
      </c>
      <c r="G563" s="28" t="s">
        <v>216</v>
      </c>
      <c r="H563" s="99" t="s">
        <v>432</v>
      </c>
      <c r="I563" s="28">
        <v>56</v>
      </c>
      <c r="J563" s="28" t="s">
        <v>216</v>
      </c>
      <c r="K563" s="81">
        <v>0.9</v>
      </c>
      <c r="L563" s="28">
        <v>193</v>
      </c>
      <c r="M563" s="28">
        <v>5.5</v>
      </c>
      <c r="N563" s="145" t="s">
        <v>591</v>
      </c>
      <c r="O563" s="21"/>
      <c r="P563" s="97">
        <v>44326</v>
      </c>
    </row>
    <row r="564" spans="1:16" ht="90" x14ac:dyDescent="0.25">
      <c r="A564" s="94">
        <v>44335</v>
      </c>
      <c r="B564" s="95">
        <v>0.91666666666666663</v>
      </c>
      <c r="C564" s="28" t="s">
        <v>260</v>
      </c>
      <c r="D564" s="28" t="s">
        <v>17</v>
      </c>
      <c r="E564" s="28" t="s">
        <v>433</v>
      </c>
      <c r="F564" s="28">
        <v>46</v>
      </c>
      <c r="G564" s="28" t="s">
        <v>216</v>
      </c>
      <c r="H564" s="99" t="s">
        <v>432</v>
      </c>
      <c r="I564" s="28">
        <v>53</v>
      </c>
      <c r="J564" s="28" t="s">
        <v>216</v>
      </c>
      <c r="K564" s="81">
        <v>2.2000000000000002</v>
      </c>
      <c r="L564" s="28">
        <v>181</v>
      </c>
      <c r="M564" s="28">
        <v>5.5</v>
      </c>
      <c r="N564" s="145" t="s">
        <v>464</v>
      </c>
      <c r="O564" s="21"/>
      <c r="P564" s="97">
        <v>44344</v>
      </c>
    </row>
    <row r="565" spans="1:16" ht="90" x14ac:dyDescent="0.25">
      <c r="A565" s="94">
        <v>44335</v>
      </c>
      <c r="B565" s="95">
        <v>0.92847222222222225</v>
      </c>
      <c r="C565" s="28" t="s">
        <v>262</v>
      </c>
      <c r="D565" s="28" t="s">
        <v>17</v>
      </c>
      <c r="E565" s="28" t="s">
        <v>433</v>
      </c>
      <c r="F565" s="28">
        <v>46</v>
      </c>
      <c r="G565" s="28" t="s">
        <v>216</v>
      </c>
      <c r="H565" s="99" t="s">
        <v>432</v>
      </c>
      <c r="I565" s="28">
        <v>56</v>
      </c>
      <c r="J565" s="28" t="s">
        <v>216</v>
      </c>
      <c r="K565" s="81">
        <v>1.1000000000000001</v>
      </c>
      <c r="L565" s="28">
        <v>191</v>
      </c>
      <c r="M565" s="28">
        <v>4.8</v>
      </c>
      <c r="N565" s="145" t="s">
        <v>465</v>
      </c>
      <c r="O565" s="21"/>
      <c r="P565" s="97">
        <v>44344</v>
      </c>
    </row>
    <row r="566" spans="1:16" ht="60" x14ac:dyDescent="0.25">
      <c r="A566" s="94">
        <v>44335</v>
      </c>
      <c r="B566" s="95">
        <v>0.94444444444444453</v>
      </c>
      <c r="C566" s="28" t="s">
        <v>263</v>
      </c>
      <c r="D566" s="28" t="s">
        <v>17</v>
      </c>
      <c r="E566" s="28" t="s">
        <v>433</v>
      </c>
      <c r="F566" s="28">
        <v>42</v>
      </c>
      <c r="G566" s="28" t="s">
        <v>216</v>
      </c>
      <c r="H566" s="99" t="s">
        <v>432</v>
      </c>
      <c r="I566" s="28">
        <v>47</v>
      </c>
      <c r="J566" s="28" t="s">
        <v>216</v>
      </c>
      <c r="K566" s="81">
        <v>0.6</v>
      </c>
      <c r="L566" s="28">
        <v>239</v>
      </c>
      <c r="M566" s="28">
        <v>5.8</v>
      </c>
      <c r="N566" s="145" t="s">
        <v>592</v>
      </c>
      <c r="O566" s="21"/>
      <c r="P566" s="97">
        <v>44344</v>
      </c>
    </row>
    <row r="567" spans="1:16" ht="60" x14ac:dyDescent="0.25">
      <c r="A567" s="94">
        <v>44375</v>
      </c>
      <c r="B567" s="95">
        <v>0.91875000000000007</v>
      </c>
      <c r="C567" s="28" t="s">
        <v>260</v>
      </c>
      <c r="D567" s="28" t="s">
        <v>17</v>
      </c>
      <c r="E567" s="28" t="s">
        <v>433</v>
      </c>
      <c r="F567" s="28">
        <v>44</v>
      </c>
      <c r="G567" s="28" t="s">
        <v>216</v>
      </c>
      <c r="H567" s="99" t="s">
        <v>432</v>
      </c>
      <c r="I567" s="28">
        <v>53</v>
      </c>
      <c r="J567" s="28" t="s">
        <v>216</v>
      </c>
      <c r="K567" s="81">
        <v>0.6</v>
      </c>
      <c r="L567" s="28">
        <v>111</v>
      </c>
      <c r="M567" s="28">
        <v>3</v>
      </c>
      <c r="N567" s="146" t="s">
        <v>593</v>
      </c>
      <c r="O567" s="21"/>
      <c r="P567" s="97">
        <v>44389</v>
      </c>
    </row>
    <row r="568" spans="1:16" ht="60" x14ac:dyDescent="0.25">
      <c r="A568" s="94">
        <v>44375</v>
      </c>
      <c r="B568" s="95">
        <v>0.93055555555555547</v>
      </c>
      <c r="C568" s="28" t="s">
        <v>262</v>
      </c>
      <c r="D568" s="28" t="s">
        <v>17</v>
      </c>
      <c r="E568" s="28" t="s">
        <v>433</v>
      </c>
      <c r="F568" s="28">
        <v>35</v>
      </c>
      <c r="G568" s="28" t="s">
        <v>216</v>
      </c>
      <c r="H568" s="99" t="s">
        <v>432</v>
      </c>
      <c r="I568" s="28">
        <v>43</v>
      </c>
      <c r="J568" s="28" t="s">
        <v>216</v>
      </c>
      <c r="K568" s="81">
        <v>0.5</v>
      </c>
      <c r="L568" s="28">
        <v>88</v>
      </c>
      <c r="M568" s="28">
        <v>2.9</v>
      </c>
      <c r="N568" s="145" t="s">
        <v>594</v>
      </c>
      <c r="O568" s="21"/>
      <c r="P568" s="97">
        <v>44389</v>
      </c>
    </row>
    <row r="569" spans="1:16" ht="45" x14ac:dyDescent="0.25">
      <c r="A569" s="94">
        <v>44375</v>
      </c>
      <c r="B569" s="95">
        <v>0.94513888888888886</v>
      </c>
      <c r="C569" s="28" t="s">
        <v>263</v>
      </c>
      <c r="D569" s="28" t="s">
        <v>17</v>
      </c>
      <c r="E569" s="28" t="s">
        <v>433</v>
      </c>
      <c r="F569" s="28">
        <v>38</v>
      </c>
      <c r="G569" s="28" t="s">
        <v>216</v>
      </c>
      <c r="H569" s="99" t="s">
        <v>432</v>
      </c>
      <c r="I569" s="28">
        <v>47</v>
      </c>
      <c r="J569" s="28" t="s">
        <v>216</v>
      </c>
      <c r="K569" s="81">
        <v>0.5</v>
      </c>
      <c r="L569" s="28">
        <v>65</v>
      </c>
      <c r="M569" s="28">
        <v>3.2</v>
      </c>
      <c r="N569" s="145" t="s">
        <v>595</v>
      </c>
      <c r="O569" s="21"/>
      <c r="P569" s="97">
        <v>44389</v>
      </c>
    </row>
    <row r="570" spans="1:16" ht="75" x14ac:dyDescent="0.25">
      <c r="A570" s="94">
        <v>44404</v>
      </c>
      <c r="B570" s="95">
        <v>0.92083333333333339</v>
      </c>
      <c r="C570" s="28" t="s">
        <v>260</v>
      </c>
      <c r="D570" s="28" t="s">
        <v>17</v>
      </c>
      <c r="E570" s="28" t="s">
        <v>433</v>
      </c>
      <c r="F570" s="28">
        <v>51</v>
      </c>
      <c r="G570" s="28">
        <v>34</v>
      </c>
      <c r="H570" s="99" t="s">
        <v>432</v>
      </c>
      <c r="I570" s="28">
        <v>59</v>
      </c>
      <c r="J570" s="28">
        <v>39</v>
      </c>
      <c r="K570" s="81">
        <v>0.9</v>
      </c>
      <c r="L570" s="28">
        <v>270</v>
      </c>
      <c r="M570" s="28">
        <v>7.7</v>
      </c>
      <c r="N570" s="18" t="s">
        <v>468</v>
      </c>
      <c r="O570" s="21"/>
      <c r="P570" s="97">
        <v>44407</v>
      </c>
    </row>
    <row r="571" spans="1:16" ht="80.25" customHeight="1" x14ac:dyDescent="0.25">
      <c r="A571" s="94">
        <v>44404</v>
      </c>
      <c r="B571" s="95">
        <v>0.93263888888888891</v>
      </c>
      <c r="C571" s="28" t="s">
        <v>262</v>
      </c>
      <c r="D571" s="28" t="s">
        <v>17</v>
      </c>
      <c r="E571" s="28" t="s">
        <v>433</v>
      </c>
      <c r="F571" s="28">
        <v>46</v>
      </c>
      <c r="G571" s="28">
        <v>34</v>
      </c>
      <c r="H571" s="99" t="s">
        <v>432</v>
      </c>
      <c r="I571" s="28">
        <v>53</v>
      </c>
      <c r="J571" s="28">
        <v>40</v>
      </c>
      <c r="K571" s="81">
        <v>1.1000000000000001</v>
      </c>
      <c r="L571" s="28">
        <v>274</v>
      </c>
      <c r="M571" s="28">
        <v>7.9</v>
      </c>
      <c r="N571" s="15" t="s">
        <v>470</v>
      </c>
      <c r="O571" s="21"/>
      <c r="P571" s="97">
        <v>44407</v>
      </c>
    </row>
    <row r="572" spans="1:16" ht="68.25" customHeight="1" x14ac:dyDescent="0.25">
      <c r="A572" s="94">
        <v>44404</v>
      </c>
      <c r="B572" s="95">
        <v>0.9472222222222223</v>
      </c>
      <c r="C572" s="28" t="s">
        <v>263</v>
      </c>
      <c r="D572" s="28" t="s">
        <v>17</v>
      </c>
      <c r="E572" s="28" t="s">
        <v>433</v>
      </c>
      <c r="F572" s="28">
        <v>40</v>
      </c>
      <c r="G572" s="28">
        <v>32</v>
      </c>
      <c r="H572" s="99" t="s">
        <v>432</v>
      </c>
      <c r="I572" s="28">
        <v>47</v>
      </c>
      <c r="J572" s="28">
        <v>32</v>
      </c>
      <c r="K572" s="81">
        <v>1.4</v>
      </c>
      <c r="L572" s="28">
        <v>287</v>
      </c>
      <c r="M572" s="28">
        <v>8.5</v>
      </c>
      <c r="N572" s="18" t="s">
        <v>469</v>
      </c>
      <c r="O572" s="21"/>
      <c r="P572" s="97">
        <v>44407</v>
      </c>
    </row>
    <row r="573" spans="1:16" ht="60" x14ac:dyDescent="0.25">
      <c r="A573" s="94">
        <v>44418</v>
      </c>
      <c r="B573" s="95">
        <v>0.91805555555555562</v>
      </c>
      <c r="C573" s="28" t="s">
        <v>260</v>
      </c>
      <c r="D573" s="28" t="s">
        <v>17</v>
      </c>
      <c r="E573" s="28" t="s">
        <v>433</v>
      </c>
      <c r="F573" s="28">
        <v>50</v>
      </c>
      <c r="G573" s="28">
        <v>34</v>
      </c>
      <c r="H573" s="99" t="s">
        <v>432</v>
      </c>
      <c r="I573" s="28">
        <v>64</v>
      </c>
      <c r="J573" s="28">
        <v>39</v>
      </c>
      <c r="K573" s="81">
        <v>0.6</v>
      </c>
      <c r="L573" s="28">
        <v>355</v>
      </c>
      <c r="M573" s="28">
        <v>8.6</v>
      </c>
      <c r="N573" s="18" t="s">
        <v>474</v>
      </c>
      <c r="O573" s="21"/>
      <c r="P573" s="97">
        <v>44420</v>
      </c>
    </row>
    <row r="574" spans="1:16" ht="61.5" customHeight="1" x14ac:dyDescent="0.25">
      <c r="A574" s="94">
        <v>44418</v>
      </c>
      <c r="B574" s="95">
        <v>0.93055555555555547</v>
      </c>
      <c r="C574" s="28" t="s">
        <v>262</v>
      </c>
      <c r="D574" s="28" t="s">
        <v>17</v>
      </c>
      <c r="E574" s="28" t="s">
        <v>433</v>
      </c>
      <c r="F574" s="28">
        <v>44</v>
      </c>
      <c r="G574" s="28">
        <v>33</v>
      </c>
      <c r="H574" s="99" t="s">
        <v>432</v>
      </c>
      <c r="I574" s="28">
        <v>63</v>
      </c>
      <c r="J574" s="28">
        <v>39</v>
      </c>
      <c r="K574" s="81">
        <v>1</v>
      </c>
      <c r="L574" s="28">
        <v>8</v>
      </c>
      <c r="M574" s="28">
        <v>9.1999999999999993</v>
      </c>
      <c r="N574" s="18" t="s">
        <v>474</v>
      </c>
      <c r="O574" s="21"/>
      <c r="P574" s="97">
        <v>44420</v>
      </c>
    </row>
    <row r="575" spans="1:16" ht="68.25" customHeight="1" x14ac:dyDescent="0.25">
      <c r="A575" s="94">
        <v>44418</v>
      </c>
      <c r="B575" s="95">
        <v>0.94513888888888886</v>
      </c>
      <c r="C575" s="28" t="s">
        <v>263</v>
      </c>
      <c r="D575" s="28" t="s">
        <v>17</v>
      </c>
      <c r="E575" s="28" t="s">
        <v>433</v>
      </c>
      <c r="F575" s="28">
        <v>42</v>
      </c>
      <c r="G575" s="28" t="s">
        <v>473</v>
      </c>
      <c r="H575" s="99" t="s">
        <v>432</v>
      </c>
      <c r="I575" s="28">
        <v>59</v>
      </c>
      <c r="J575" s="28" t="s">
        <v>473</v>
      </c>
      <c r="K575" s="81">
        <v>1</v>
      </c>
      <c r="L575" s="28">
        <v>31</v>
      </c>
      <c r="M575" s="28">
        <v>9.3000000000000007</v>
      </c>
      <c r="N575" s="18" t="s">
        <v>474</v>
      </c>
      <c r="O575" s="21"/>
      <c r="P575" s="97">
        <v>44420</v>
      </c>
    </row>
    <row r="576" spans="1:16" ht="97.5" customHeight="1" x14ac:dyDescent="0.25">
      <c r="A576" s="94">
        <v>44466</v>
      </c>
      <c r="B576" s="95">
        <v>0.91666666666666663</v>
      </c>
      <c r="C576" s="28" t="s">
        <v>260</v>
      </c>
      <c r="D576" s="28" t="s">
        <v>17</v>
      </c>
      <c r="E576" s="28" t="s">
        <v>433</v>
      </c>
      <c r="F576" s="28">
        <v>47</v>
      </c>
      <c r="G576" s="28" t="s">
        <v>216</v>
      </c>
      <c r="H576" s="99" t="s">
        <v>432</v>
      </c>
      <c r="I576" s="28">
        <v>68</v>
      </c>
      <c r="J576" s="28" t="s">
        <v>216</v>
      </c>
      <c r="K576" s="81">
        <v>2.4</v>
      </c>
      <c r="L576" s="28">
        <v>168</v>
      </c>
      <c r="M576" s="28" t="s">
        <v>476</v>
      </c>
      <c r="N576" s="18" t="s">
        <v>596</v>
      </c>
      <c r="O576" s="21"/>
      <c r="P576" s="97">
        <v>44481</v>
      </c>
    </row>
    <row r="577" spans="1:16" ht="97.5" customHeight="1" x14ac:dyDescent="0.25">
      <c r="A577" s="94">
        <v>44466</v>
      </c>
      <c r="B577" s="95">
        <v>0.92847222222222225</v>
      </c>
      <c r="C577" s="28" t="s">
        <v>262</v>
      </c>
      <c r="D577" s="28" t="s">
        <v>17</v>
      </c>
      <c r="E577" s="28" t="s">
        <v>433</v>
      </c>
      <c r="F577" s="28">
        <v>44</v>
      </c>
      <c r="G577" s="28" t="s">
        <v>216</v>
      </c>
      <c r="H577" s="99" t="s">
        <v>432</v>
      </c>
      <c r="I577" s="28">
        <v>57</v>
      </c>
      <c r="J577" s="28" t="s">
        <v>216</v>
      </c>
      <c r="K577" s="81">
        <v>2.1</v>
      </c>
      <c r="L577" s="28">
        <v>131</v>
      </c>
      <c r="M577" s="28" t="s">
        <v>476</v>
      </c>
      <c r="N577" s="18" t="s">
        <v>597</v>
      </c>
      <c r="O577" s="21"/>
      <c r="P577" s="97">
        <v>44481</v>
      </c>
    </row>
    <row r="578" spans="1:16" ht="67.5" customHeight="1" x14ac:dyDescent="0.25">
      <c r="A578" s="94">
        <v>44466</v>
      </c>
      <c r="B578" s="95">
        <v>0.94513888888888886</v>
      </c>
      <c r="C578" s="28" t="s">
        <v>263</v>
      </c>
      <c r="D578" s="28" t="s">
        <v>17</v>
      </c>
      <c r="E578" s="28" t="s">
        <v>433</v>
      </c>
      <c r="F578" s="28">
        <v>42</v>
      </c>
      <c r="G578" s="28" t="s">
        <v>216</v>
      </c>
      <c r="H578" s="99" t="s">
        <v>432</v>
      </c>
      <c r="I578" s="28">
        <v>65</v>
      </c>
      <c r="J578" s="28" t="s">
        <v>216</v>
      </c>
      <c r="K578" s="81">
        <v>2.5</v>
      </c>
      <c r="L578" s="28">
        <v>143</v>
      </c>
      <c r="M578" s="28" t="s">
        <v>477</v>
      </c>
      <c r="N578" s="18" t="s">
        <v>598</v>
      </c>
      <c r="O578" s="21"/>
      <c r="P578" s="97">
        <v>44481</v>
      </c>
    </row>
    <row r="579" spans="1:16" ht="75" customHeight="1" x14ac:dyDescent="0.25">
      <c r="A579" s="94">
        <v>44496</v>
      </c>
      <c r="B579" s="95">
        <v>0.92361111111111116</v>
      </c>
      <c r="C579" s="28" t="s">
        <v>260</v>
      </c>
      <c r="D579" s="28" t="s">
        <v>17</v>
      </c>
      <c r="E579" s="28" t="s">
        <v>433</v>
      </c>
      <c r="F579" s="28">
        <v>49</v>
      </c>
      <c r="G579" s="28">
        <v>31</v>
      </c>
      <c r="H579" s="99" t="s">
        <v>432</v>
      </c>
      <c r="I579" s="28">
        <v>61</v>
      </c>
      <c r="J579" s="28">
        <v>35</v>
      </c>
      <c r="K579" s="81">
        <v>1.4</v>
      </c>
      <c r="L579" s="28">
        <v>159</v>
      </c>
      <c r="M579" s="28" t="s">
        <v>479</v>
      </c>
      <c r="N579" s="18" t="s">
        <v>482</v>
      </c>
      <c r="O579" s="21"/>
      <c r="P579" s="97">
        <v>44508</v>
      </c>
    </row>
    <row r="580" spans="1:16" ht="76.5" customHeight="1" x14ac:dyDescent="0.25">
      <c r="A580" s="94">
        <v>44496</v>
      </c>
      <c r="B580" s="95">
        <v>0.94027777777777777</v>
      </c>
      <c r="C580" s="28" t="s">
        <v>262</v>
      </c>
      <c r="D580" s="28" t="s">
        <v>17</v>
      </c>
      <c r="E580" s="28" t="s">
        <v>433</v>
      </c>
      <c r="F580" s="28">
        <v>48</v>
      </c>
      <c r="G580" s="28">
        <v>31</v>
      </c>
      <c r="H580" s="99" t="s">
        <v>432</v>
      </c>
      <c r="I580" s="28">
        <v>61</v>
      </c>
      <c r="J580" s="28">
        <v>36</v>
      </c>
      <c r="K580" s="81">
        <v>2.5</v>
      </c>
      <c r="L580" s="28">
        <v>166</v>
      </c>
      <c r="M580" s="28" t="s">
        <v>480</v>
      </c>
      <c r="N580" s="15" t="s">
        <v>483</v>
      </c>
      <c r="O580" s="21"/>
      <c r="P580" s="97">
        <v>44508</v>
      </c>
    </row>
    <row r="581" spans="1:16" ht="67.5" customHeight="1" x14ac:dyDescent="0.25">
      <c r="A581" s="94">
        <v>44496</v>
      </c>
      <c r="B581" s="152">
        <v>0.95763888888888893</v>
      </c>
      <c r="C581" s="28" t="s">
        <v>263</v>
      </c>
      <c r="D581" s="28" t="s">
        <v>17</v>
      </c>
      <c r="E581" s="28" t="s">
        <v>433</v>
      </c>
      <c r="F581" s="28">
        <v>42</v>
      </c>
      <c r="G581" s="28" t="s">
        <v>478</v>
      </c>
      <c r="H581" s="99" t="s">
        <v>432</v>
      </c>
      <c r="I581" s="28">
        <v>57</v>
      </c>
      <c r="J581" s="28" t="s">
        <v>478</v>
      </c>
      <c r="K581" s="81">
        <v>2.6</v>
      </c>
      <c r="L581" s="28">
        <v>141</v>
      </c>
      <c r="M581" s="28" t="s">
        <v>481</v>
      </c>
      <c r="N581" s="18" t="s">
        <v>484</v>
      </c>
      <c r="O581" s="21"/>
      <c r="P581" s="97">
        <v>44508</v>
      </c>
    </row>
    <row r="582" spans="1:16" ht="75" customHeight="1" x14ac:dyDescent="0.25">
      <c r="A582" s="94">
        <v>44524</v>
      </c>
      <c r="B582" s="95">
        <v>0.91666666666666663</v>
      </c>
      <c r="C582" s="28" t="s">
        <v>260</v>
      </c>
      <c r="D582" s="28" t="s">
        <v>17</v>
      </c>
      <c r="E582" s="28" t="s">
        <v>433</v>
      </c>
      <c r="F582" s="28">
        <v>45</v>
      </c>
      <c r="G582" s="28">
        <v>31</v>
      </c>
      <c r="H582" s="99" t="s">
        <v>432</v>
      </c>
      <c r="I582" s="28">
        <v>58</v>
      </c>
      <c r="J582" s="28">
        <v>35</v>
      </c>
      <c r="K582" s="81">
        <v>0.6</v>
      </c>
      <c r="L582" s="28">
        <v>202</v>
      </c>
      <c r="M582" s="28" t="s">
        <v>487</v>
      </c>
      <c r="N582" s="18" t="s">
        <v>485</v>
      </c>
      <c r="O582" s="21"/>
      <c r="P582" s="97">
        <v>44532</v>
      </c>
    </row>
    <row r="583" spans="1:16" ht="76.5" customHeight="1" x14ac:dyDescent="0.25">
      <c r="A583" s="94">
        <v>44524</v>
      </c>
      <c r="B583" s="95">
        <v>0.92847222222222225</v>
      </c>
      <c r="C583" s="28" t="s">
        <v>262</v>
      </c>
      <c r="D583" s="28" t="s">
        <v>17</v>
      </c>
      <c r="E583" s="28" t="s">
        <v>433</v>
      </c>
      <c r="F583" s="28">
        <v>42</v>
      </c>
      <c r="G583" s="28">
        <v>32</v>
      </c>
      <c r="H583" s="99" t="s">
        <v>432</v>
      </c>
      <c r="I583" s="28">
        <v>61</v>
      </c>
      <c r="J583" s="28">
        <v>35</v>
      </c>
      <c r="K583" s="81">
        <v>1.4</v>
      </c>
      <c r="L583" s="28">
        <v>140</v>
      </c>
      <c r="M583" s="28" t="s">
        <v>487</v>
      </c>
      <c r="N583" s="15" t="s">
        <v>486</v>
      </c>
      <c r="O583" s="21"/>
      <c r="P583" s="97">
        <v>44532</v>
      </c>
    </row>
    <row r="584" spans="1:16" ht="67.5" customHeight="1" x14ac:dyDescent="0.25">
      <c r="A584" s="94">
        <v>44524</v>
      </c>
      <c r="B584" s="152">
        <v>0.94444444444444453</v>
      </c>
      <c r="C584" s="28" t="s">
        <v>263</v>
      </c>
      <c r="D584" s="28" t="s">
        <v>17</v>
      </c>
      <c r="E584" s="28" t="s">
        <v>433</v>
      </c>
      <c r="F584" s="28">
        <v>43</v>
      </c>
      <c r="G584" s="28" t="s">
        <v>216</v>
      </c>
      <c r="H584" s="99" t="s">
        <v>432</v>
      </c>
      <c r="I584" s="28">
        <v>54</v>
      </c>
      <c r="J584" s="28" t="s">
        <v>216</v>
      </c>
      <c r="K584" s="81">
        <v>1.8</v>
      </c>
      <c r="L584" s="28">
        <v>81</v>
      </c>
      <c r="M584" s="28" t="s">
        <v>488</v>
      </c>
      <c r="N584" s="18" t="s">
        <v>599</v>
      </c>
      <c r="O584" s="21"/>
      <c r="P584" s="97">
        <v>44532</v>
      </c>
    </row>
    <row r="585" spans="1:16" ht="75" customHeight="1" x14ac:dyDescent="0.25">
      <c r="A585" s="94">
        <v>44550</v>
      </c>
      <c r="B585" s="152">
        <v>0.92222222222222217</v>
      </c>
      <c r="C585" s="28" t="s">
        <v>260</v>
      </c>
      <c r="D585" s="28" t="s">
        <v>17</v>
      </c>
      <c r="E585" s="28" t="s">
        <v>433</v>
      </c>
      <c r="F585" s="28">
        <v>45</v>
      </c>
      <c r="G585" s="28">
        <v>31</v>
      </c>
      <c r="H585" s="99" t="s">
        <v>432</v>
      </c>
      <c r="I585" s="28">
        <v>59</v>
      </c>
      <c r="J585" s="28">
        <v>32</v>
      </c>
      <c r="K585" s="81">
        <v>1.5</v>
      </c>
      <c r="L585" s="28">
        <v>173</v>
      </c>
      <c r="M585" s="28" t="s">
        <v>492</v>
      </c>
      <c r="N585" s="18" t="s">
        <v>495</v>
      </c>
      <c r="O585" s="21"/>
      <c r="P585" s="97">
        <v>44565</v>
      </c>
    </row>
    <row r="586" spans="1:16" ht="76.5" customHeight="1" x14ac:dyDescent="0.25">
      <c r="A586" s="94">
        <v>44550</v>
      </c>
      <c r="B586" s="152">
        <v>0.93541666666666667</v>
      </c>
      <c r="C586" s="28" t="s">
        <v>262</v>
      </c>
      <c r="D586" s="28" t="s">
        <v>17</v>
      </c>
      <c r="E586" s="28" t="s">
        <v>433</v>
      </c>
      <c r="F586" s="28">
        <v>41</v>
      </c>
      <c r="G586" s="28">
        <v>29</v>
      </c>
      <c r="H586" s="99" t="s">
        <v>432</v>
      </c>
      <c r="I586" s="28">
        <v>53</v>
      </c>
      <c r="J586" s="28">
        <v>31</v>
      </c>
      <c r="K586" s="81">
        <v>1.8</v>
      </c>
      <c r="L586" s="28">
        <v>157</v>
      </c>
      <c r="M586" s="28" t="s">
        <v>493</v>
      </c>
      <c r="N586" s="15" t="s">
        <v>496</v>
      </c>
      <c r="O586" s="21"/>
      <c r="P586" s="97">
        <v>44565</v>
      </c>
    </row>
    <row r="587" spans="1:16" ht="67.5" customHeight="1" x14ac:dyDescent="0.25">
      <c r="A587" s="94">
        <v>44550</v>
      </c>
      <c r="B587" s="152">
        <v>0.95138888888888884</v>
      </c>
      <c r="C587" s="28" t="s">
        <v>263</v>
      </c>
      <c r="D587" s="28" t="s">
        <v>17</v>
      </c>
      <c r="E587" s="28" t="s">
        <v>433</v>
      </c>
      <c r="F587" s="28">
        <v>36</v>
      </c>
      <c r="G587" s="28" t="s">
        <v>216</v>
      </c>
      <c r="H587" s="99" t="s">
        <v>432</v>
      </c>
      <c r="I587" s="28">
        <v>47</v>
      </c>
      <c r="J587" s="28" t="s">
        <v>216</v>
      </c>
      <c r="K587" s="81">
        <v>1.4</v>
      </c>
      <c r="L587" s="28">
        <v>145</v>
      </c>
      <c r="M587" s="28" t="s">
        <v>494</v>
      </c>
      <c r="N587" s="18" t="s">
        <v>600</v>
      </c>
      <c r="O587" s="21"/>
      <c r="P587" s="97">
        <v>44565</v>
      </c>
    </row>
    <row r="588" spans="1:16" ht="75" customHeight="1" x14ac:dyDescent="0.25">
      <c r="A588" s="94">
        <v>44588</v>
      </c>
      <c r="B588" s="152">
        <v>0.92986111111111114</v>
      </c>
      <c r="C588" s="28" t="s">
        <v>260</v>
      </c>
      <c r="D588" s="28" t="s">
        <v>17</v>
      </c>
      <c r="E588" s="28" t="s">
        <v>433</v>
      </c>
      <c r="F588" s="28">
        <v>46</v>
      </c>
      <c r="G588" s="28" t="s">
        <v>216</v>
      </c>
      <c r="H588" s="99" t="s">
        <v>432</v>
      </c>
      <c r="I588" s="28">
        <v>58</v>
      </c>
      <c r="J588" s="28" t="s">
        <v>216</v>
      </c>
      <c r="K588" s="81">
        <v>2.4</v>
      </c>
      <c r="L588" s="28">
        <v>115</v>
      </c>
      <c r="M588" s="28" t="s">
        <v>487</v>
      </c>
      <c r="N588" s="18" t="s">
        <v>601</v>
      </c>
      <c r="O588" s="21"/>
      <c r="P588" s="97">
        <v>44595</v>
      </c>
    </row>
    <row r="589" spans="1:16" ht="76.5" customHeight="1" x14ac:dyDescent="0.25">
      <c r="A589" s="94">
        <v>44588</v>
      </c>
      <c r="B589" s="152">
        <v>0.94236111111111109</v>
      </c>
      <c r="C589" s="28" t="s">
        <v>262</v>
      </c>
      <c r="D589" s="28" t="s">
        <v>17</v>
      </c>
      <c r="E589" s="28" t="s">
        <v>433</v>
      </c>
      <c r="F589" s="28">
        <v>37</v>
      </c>
      <c r="G589" s="28" t="s">
        <v>216</v>
      </c>
      <c r="H589" s="99" t="s">
        <v>432</v>
      </c>
      <c r="I589" s="28">
        <v>60</v>
      </c>
      <c r="J589" s="28" t="s">
        <v>216</v>
      </c>
      <c r="K589" s="81">
        <v>2.1</v>
      </c>
      <c r="L589" s="28">
        <v>119</v>
      </c>
      <c r="M589" s="28" t="s">
        <v>487</v>
      </c>
      <c r="N589" s="15" t="s">
        <v>602</v>
      </c>
      <c r="O589" s="21"/>
      <c r="P589" s="97">
        <v>44595</v>
      </c>
    </row>
    <row r="590" spans="1:16" ht="67.5" customHeight="1" x14ac:dyDescent="0.25">
      <c r="A590" s="94">
        <v>44588</v>
      </c>
      <c r="B590" s="152">
        <v>0.95694444444444438</v>
      </c>
      <c r="C590" s="28" t="s">
        <v>263</v>
      </c>
      <c r="D590" s="28" t="s">
        <v>17</v>
      </c>
      <c r="E590" s="28" t="s">
        <v>433</v>
      </c>
      <c r="F590" s="28">
        <v>45</v>
      </c>
      <c r="G590" s="28" t="s">
        <v>216</v>
      </c>
      <c r="H590" s="99" t="s">
        <v>432</v>
      </c>
      <c r="I590" s="28">
        <v>66</v>
      </c>
      <c r="J590" s="28" t="s">
        <v>216</v>
      </c>
      <c r="K590" s="81">
        <v>1.7</v>
      </c>
      <c r="L590" s="28">
        <v>149</v>
      </c>
      <c r="M590" s="28" t="s">
        <v>500</v>
      </c>
      <c r="N590" s="18" t="s">
        <v>603</v>
      </c>
      <c r="O590" s="21"/>
      <c r="P590" s="97">
        <v>44595</v>
      </c>
    </row>
    <row r="591" spans="1:16" ht="75" customHeight="1" x14ac:dyDescent="0.25">
      <c r="A591" s="94">
        <v>44615</v>
      </c>
      <c r="B591" s="152">
        <v>0.92083333333333339</v>
      </c>
      <c r="C591" s="28" t="s">
        <v>260</v>
      </c>
      <c r="D591" s="28" t="s">
        <v>17</v>
      </c>
      <c r="E591" s="28" t="s">
        <v>433</v>
      </c>
      <c r="F591" s="28">
        <v>48</v>
      </c>
      <c r="G591" s="28" t="s">
        <v>216</v>
      </c>
      <c r="H591" s="99" t="s">
        <v>432</v>
      </c>
      <c r="I591" s="28">
        <v>61</v>
      </c>
      <c r="J591" s="28" t="s">
        <v>216</v>
      </c>
      <c r="K591" s="81">
        <v>2.7</v>
      </c>
      <c r="L591" s="28">
        <v>134</v>
      </c>
      <c r="M591" s="28" t="s">
        <v>487</v>
      </c>
      <c r="N591" s="18" t="s">
        <v>604</v>
      </c>
      <c r="O591" s="21"/>
      <c r="P591" s="97">
        <v>44623</v>
      </c>
    </row>
    <row r="592" spans="1:16" ht="76.5" customHeight="1" x14ac:dyDescent="0.25">
      <c r="A592" s="94">
        <v>44615</v>
      </c>
      <c r="B592" s="152">
        <v>0.93333333333333324</v>
      </c>
      <c r="C592" s="28" t="s">
        <v>262</v>
      </c>
      <c r="D592" s="28" t="s">
        <v>17</v>
      </c>
      <c r="E592" s="28" t="s">
        <v>433</v>
      </c>
      <c r="F592" s="28">
        <v>39</v>
      </c>
      <c r="G592" s="28" t="s">
        <v>216</v>
      </c>
      <c r="H592" s="99" t="s">
        <v>432</v>
      </c>
      <c r="I592" s="28">
        <v>61</v>
      </c>
      <c r="J592" s="28" t="s">
        <v>216</v>
      </c>
      <c r="K592" s="81">
        <v>2.2000000000000002</v>
      </c>
      <c r="L592" s="28">
        <v>131</v>
      </c>
      <c r="M592" s="28" t="s">
        <v>488</v>
      </c>
      <c r="N592" s="15" t="s">
        <v>605</v>
      </c>
      <c r="O592" s="21"/>
      <c r="P592" s="97">
        <v>44623</v>
      </c>
    </row>
    <row r="593" spans="1:16" ht="67.5" customHeight="1" x14ac:dyDescent="0.25">
      <c r="A593" s="94">
        <v>44615</v>
      </c>
      <c r="B593" s="152">
        <v>0.94930555555555562</v>
      </c>
      <c r="C593" s="28" t="s">
        <v>263</v>
      </c>
      <c r="D593" s="28" t="s">
        <v>17</v>
      </c>
      <c r="E593" s="28" t="s">
        <v>433</v>
      </c>
      <c r="F593" s="28">
        <v>56</v>
      </c>
      <c r="G593" s="28" t="s">
        <v>216</v>
      </c>
      <c r="H593" s="99" t="s">
        <v>432</v>
      </c>
      <c r="I593" s="28">
        <v>60</v>
      </c>
      <c r="J593" s="28" t="s">
        <v>216</v>
      </c>
      <c r="K593" s="81">
        <v>2.2999999999999998</v>
      </c>
      <c r="L593" s="28">
        <v>130</v>
      </c>
      <c r="M593" s="28" t="s">
        <v>502</v>
      </c>
      <c r="N593" s="18" t="s">
        <v>606</v>
      </c>
      <c r="O593" s="21"/>
      <c r="P593" s="97">
        <v>44623</v>
      </c>
    </row>
    <row r="594" spans="1:16" ht="75" x14ac:dyDescent="0.25">
      <c r="A594" s="94">
        <v>44641</v>
      </c>
      <c r="B594" s="152">
        <v>0.92083333333333339</v>
      </c>
      <c r="C594" s="28" t="s">
        <v>260</v>
      </c>
      <c r="D594" s="28" t="s">
        <v>17</v>
      </c>
      <c r="E594" s="28" t="s">
        <v>433</v>
      </c>
      <c r="F594" s="28">
        <v>47</v>
      </c>
      <c r="G594" s="28" t="s">
        <v>216</v>
      </c>
      <c r="H594" s="99" t="s">
        <v>432</v>
      </c>
      <c r="I594" s="82">
        <v>58</v>
      </c>
      <c r="J594" s="28" t="s">
        <v>216</v>
      </c>
      <c r="K594" s="81">
        <v>2.2000000000000002</v>
      </c>
      <c r="L594" s="28">
        <v>85</v>
      </c>
      <c r="M594" s="28" t="s">
        <v>504</v>
      </c>
      <c r="N594" s="18" t="s">
        <v>607</v>
      </c>
      <c r="O594" s="21"/>
      <c r="P594" s="97">
        <v>44649</v>
      </c>
    </row>
    <row r="595" spans="1:16" ht="60" customHeight="1" x14ac:dyDescent="0.25">
      <c r="A595" s="94">
        <v>44641</v>
      </c>
      <c r="B595" s="152">
        <v>0.93333333333333324</v>
      </c>
      <c r="C595" s="28" t="s">
        <v>262</v>
      </c>
      <c r="D595" s="28" t="s">
        <v>17</v>
      </c>
      <c r="E595" s="28" t="s">
        <v>433</v>
      </c>
      <c r="F595" s="28">
        <v>39</v>
      </c>
      <c r="G595" s="28" t="s">
        <v>216</v>
      </c>
      <c r="H595" s="99" t="s">
        <v>432</v>
      </c>
      <c r="I595" s="28">
        <v>63</v>
      </c>
      <c r="J595" s="28" t="s">
        <v>216</v>
      </c>
      <c r="K595" s="81">
        <v>1.6</v>
      </c>
      <c r="L595" s="28">
        <v>93</v>
      </c>
      <c r="M595" s="28" t="s">
        <v>505</v>
      </c>
      <c r="N595" s="15" t="s">
        <v>608</v>
      </c>
      <c r="O595" s="21"/>
      <c r="P595" s="97">
        <v>44649</v>
      </c>
    </row>
    <row r="596" spans="1:16" ht="60" x14ac:dyDescent="0.25">
      <c r="A596" s="94">
        <v>44641</v>
      </c>
      <c r="B596" s="152">
        <v>0.94861111111111107</v>
      </c>
      <c r="C596" s="28" t="s">
        <v>263</v>
      </c>
      <c r="D596" s="28" t="s">
        <v>17</v>
      </c>
      <c r="E596" s="28" t="s">
        <v>433</v>
      </c>
      <c r="F596" s="28">
        <v>52</v>
      </c>
      <c r="G596" s="28">
        <v>26</v>
      </c>
      <c r="H596" s="99" t="s">
        <v>432</v>
      </c>
      <c r="I596" s="28">
        <v>62</v>
      </c>
      <c r="J596" s="28">
        <v>33</v>
      </c>
      <c r="K596" s="81">
        <v>1.8</v>
      </c>
      <c r="L596" s="28">
        <v>102</v>
      </c>
      <c r="M596" s="28" t="s">
        <v>504</v>
      </c>
      <c r="N596" s="18" t="s">
        <v>503</v>
      </c>
      <c r="O596" s="21"/>
      <c r="P596" s="97">
        <v>44649</v>
      </c>
    </row>
    <row r="597" spans="1:16" ht="75" x14ac:dyDescent="0.25">
      <c r="A597" s="94">
        <v>44677</v>
      </c>
      <c r="B597" s="152">
        <v>0.91805555555555562</v>
      </c>
      <c r="C597" s="28" t="s">
        <v>260</v>
      </c>
      <c r="D597" s="28" t="s">
        <v>17</v>
      </c>
      <c r="E597" s="28" t="s">
        <v>433</v>
      </c>
      <c r="F597" s="28">
        <v>44</v>
      </c>
      <c r="G597" s="28" t="s">
        <v>216</v>
      </c>
      <c r="H597" s="99" t="s">
        <v>432</v>
      </c>
      <c r="I597" s="82">
        <v>57</v>
      </c>
      <c r="J597" s="28" t="s">
        <v>216</v>
      </c>
      <c r="K597" s="81">
        <v>2.2000000000000002</v>
      </c>
      <c r="L597" s="28">
        <v>135</v>
      </c>
      <c r="M597" s="28" t="s">
        <v>506</v>
      </c>
      <c r="N597" s="18" t="s">
        <v>609</v>
      </c>
      <c r="O597" s="21"/>
      <c r="P597" s="97">
        <v>44678</v>
      </c>
    </row>
    <row r="598" spans="1:16" ht="60" customHeight="1" x14ac:dyDescent="0.25">
      <c r="A598" s="94">
        <v>44677</v>
      </c>
      <c r="B598" s="152">
        <v>0.92986111111111114</v>
      </c>
      <c r="C598" s="28" t="s">
        <v>262</v>
      </c>
      <c r="D598" s="28" t="s">
        <v>17</v>
      </c>
      <c r="E598" s="28" t="s">
        <v>433</v>
      </c>
      <c r="F598" s="28">
        <v>41</v>
      </c>
      <c r="G598" s="28" t="s">
        <v>216</v>
      </c>
      <c r="H598" s="99" t="s">
        <v>432</v>
      </c>
      <c r="I598" s="28">
        <v>54</v>
      </c>
      <c r="J598" s="28" t="s">
        <v>216</v>
      </c>
      <c r="K598" s="81">
        <v>1.2</v>
      </c>
      <c r="L598" s="28">
        <v>136</v>
      </c>
      <c r="M598" s="28" t="s">
        <v>507</v>
      </c>
      <c r="N598" s="15" t="s">
        <v>610</v>
      </c>
      <c r="O598" s="21"/>
      <c r="P598" s="97">
        <v>44678</v>
      </c>
    </row>
    <row r="599" spans="1:16" ht="45" x14ac:dyDescent="0.25">
      <c r="A599" s="94">
        <v>44677</v>
      </c>
      <c r="B599" s="152">
        <v>0.94444444444444453</v>
      </c>
      <c r="C599" s="28" t="s">
        <v>263</v>
      </c>
      <c r="D599" s="28" t="s">
        <v>17</v>
      </c>
      <c r="E599" s="28" t="s">
        <v>433</v>
      </c>
      <c r="F599" s="28">
        <v>47</v>
      </c>
      <c r="G599" s="28" t="s">
        <v>216</v>
      </c>
      <c r="H599" s="99" t="s">
        <v>432</v>
      </c>
      <c r="I599" s="28">
        <v>63</v>
      </c>
      <c r="J599" s="28" t="s">
        <v>216</v>
      </c>
      <c r="K599" s="81">
        <v>2.1</v>
      </c>
      <c r="L599" s="28">
        <v>126</v>
      </c>
      <c r="M599" s="28" t="s">
        <v>493</v>
      </c>
      <c r="N599" s="18" t="s">
        <v>611</v>
      </c>
      <c r="O599" s="21"/>
      <c r="P599" s="97">
        <v>44678</v>
      </c>
    </row>
    <row r="600" spans="1:16" ht="45" x14ac:dyDescent="0.25">
      <c r="A600" s="94">
        <v>44706</v>
      </c>
      <c r="B600" s="152">
        <v>0.91736111111111107</v>
      </c>
      <c r="C600" s="28" t="s">
        <v>260</v>
      </c>
      <c r="D600" s="28" t="s">
        <v>17</v>
      </c>
      <c r="E600" s="28" t="s">
        <v>433</v>
      </c>
      <c r="F600" s="28">
        <v>46</v>
      </c>
      <c r="G600" s="28" t="s">
        <v>216</v>
      </c>
      <c r="H600" s="99" t="s">
        <v>432</v>
      </c>
      <c r="I600" s="82">
        <v>59</v>
      </c>
      <c r="J600" s="28" t="s">
        <v>216</v>
      </c>
      <c r="K600" s="81">
        <v>1.7</v>
      </c>
      <c r="L600" s="28">
        <v>158</v>
      </c>
      <c r="M600" s="28" t="s">
        <v>508</v>
      </c>
      <c r="N600" s="18" t="s">
        <v>612</v>
      </c>
      <c r="O600" s="21"/>
      <c r="P600" s="97">
        <v>44713</v>
      </c>
    </row>
    <row r="601" spans="1:16" ht="75" x14ac:dyDescent="0.25">
      <c r="A601" s="94">
        <v>44706</v>
      </c>
      <c r="B601" s="152">
        <v>0.93055555555555547</v>
      </c>
      <c r="C601" s="28" t="s">
        <v>262</v>
      </c>
      <c r="D601" s="28" t="s">
        <v>17</v>
      </c>
      <c r="E601" s="28" t="s">
        <v>433</v>
      </c>
      <c r="F601" s="28">
        <v>43</v>
      </c>
      <c r="G601" s="28" t="s">
        <v>216</v>
      </c>
      <c r="H601" s="99" t="s">
        <v>432</v>
      </c>
      <c r="I601" s="28">
        <v>61</v>
      </c>
      <c r="J601" s="28" t="s">
        <v>216</v>
      </c>
      <c r="K601" s="81">
        <v>1.4</v>
      </c>
      <c r="L601" s="28">
        <v>165</v>
      </c>
      <c r="M601" s="28" t="s">
        <v>508</v>
      </c>
      <c r="N601" s="15" t="s">
        <v>613</v>
      </c>
      <c r="O601" s="21"/>
      <c r="P601" s="97">
        <v>44713</v>
      </c>
    </row>
    <row r="602" spans="1:16" ht="45" x14ac:dyDescent="0.25">
      <c r="A602" s="94">
        <v>44706</v>
      </c>
      <c r="B602" s="152">
        <v>0.9458333333333333</v>
      </c>
      <c r="C602" s="28" t="s">
        <v>263</v>
      </c>
      <c r="D602" s="28" t="s">
        <v>17</v>
      </c>
      <c r="E602" s="28" t="s">
        <v>433</v>
      </c>
      <c r="F602" s="28">
        <v>37</v>
      </c>
      <c r="G602" s="28" t="s">
        <v>216</v>
      </c>
      <c r="H602" s="99" t="s">
        <v>432</v>
      </c>
      <c r="I602" s="28">
        <v>60</v>
      </c>
      <c r="J602" s="28" t="s">
        <v>216</v>
      </c>
      <c r="K602" s="81">
        <v>1.3</v>
      </c>
      <c r="L602" s="28">
        <v>154</v>
      </c>
      <c r="M602" s="28" t="s">
        <v>508</v>
      </c>
      <c r="N602" s="18" t="s">
        <v>614</v>
      </c>
      <c r="O602" s="21"/>
      <c r="P602" s="97">
        <v>44713</v>
      </c>
    </row>
    <row r="603" spans="1:16" ht="78.75" customHeight="1" x14ac:dyDescent="0.25">
      <c r="A603" s="94">
        <v>44721</v>
      </c>
      <c r="B603" s="152">
        <v>0.99652777777777779</v>
      </c>
      <c r="C603" s="28" t="s">
        <v>260</v>
      </c>
      <c r="D603" s="28" t="s">
        <v>17</v>
      </c>
      <c r="E603" s="28" t="s">
        <v>433</v>
      </c>
      <c r="F603" s="28">
        <v>44</v>
      </c>
      <c r="G603" s="28">
        <v>34</v>
      </c>
      <c r="H603" s="99" t="s">
        <v>432</v>
      </c>
      <c r="I603" s="82">
        <v>55</v>
      </c>
      <c r="J603" s="28">
        <v>36</v>
      </c>
      <c r="K603" s="81">
        <v>5.2</v>
      </c>
      <c r="L603" s="28">
        <v>299</v>
      </c>
      <c r="M603" s="172" t="s">
        <v>512</v>
      </c>
      <c r="N603" s="18" t="s">
        <v>509</v>
      </c>
      <c r="O603" s="21"/>
      <c r="P603" s="97">
        <v>44739</v>
      </c>
    </row>
    <row r="604" spans="1:16" ht="92.25" customHeight="1" x14ac:dyDescent="0.25">
      <c r="A604" s="94">
        <v>44722</v>
      </c>
      <c r="B604" s="152">
        <v>1.0416666666666666E-2</v>
      </c>
      <c r="C604" s="28" t="s">
        <v>262</v>
      </c>
      <c r="D604" s="28" t="s">
        <v>17</v>
      </c>
      <c r="E604" s="28" t="s">
        <v>433</v>
      </c>
      <c r="F604" s="28">
        <v>50</v>
      </c>
      <c r="G604" s="28">
        <v>33</v>
      </c>
      <c r="H604" s="99" t="s">
        <v>432</v>
      </c>
      <c r="I604" s="28">
        <v>76</v>
      </c>
      <c r="J604" s="28">
        <v>36</v>
      </c>
      <c r="K604" s="81">
        <v>6.1</v>
      </c>
      <c r="L604" s="28">
        <v>296</v>
      </c>
      <c r="M604" s="172" t="s">
        <v>513</v>
      </c>
      <c r="N604" s="15" t="s">
        <v>510</v>
      </c>
      <c r="O604" s="21"/>
      <c r="P604" s="97">
        <v>44739</v>
      </c>
    </row>
    <row r="605" spans="1:16" ht="52.5" customHeight="1" x14ac:dyDescent="0.25">
      <c r="A605" s="94">
        <v>44722</v>
      </c>
      <c r="B605" s="152">
        <v>1.3888888888888888E-2</v>
      </c>
      <c r="C605" s="28" t="s">
        <v>263</v>
      </c>
      <c r="D605" s="28" t="s">
        <v>17</v>
      </c>
      <c r="E605" s="28" t="s">
        <v>433</v>
      </c>
      <c r="F605" s="28">
        <v>39</v>
      </c>
      <c r="G605" s="28" t="s">
        <v>347</v>
      </c>
      <c r="H605" s="99" t="s">
        <v>432</v>
      </c>
      <c r="I605" s="28">
        <v>65</v>
      </c>
      <c r="J605" s="28" t="s">
        <v>347</v>
      </c>
      <c r="K605" s="81">
        <v>6.1</v>
      </c>
      <c r="L605" s="28">
        <v>296</v>
      </c>
      <c r="M605" s="172" t="s">
        <v>513</v>
      </c>
      <c r="N605" s="18" t="s">
        <v>511</v>
      </c>
      <c r="O605" s="21"/>
      <c r="P605" s="97">
        <v>44739</v>
      </c>
    </row>
    <row r="606" spans="1:16" ht="60" x14ac:dyDescent="0.25">
      <c r="A606" s="94">
        <v>44754</v>
      </c>
      <c r="B606" s="152">
        <v>0.92152777777777783</v>
      </c>
      <c r="C606" s="28" t="s">
        <v>260</v>
      </c>
      <c r="D606" s="28" t="s">
        <v>17</v>
      </c>
      <c r="E606" s="28" t="s">
        <v>433</v>
      </c>
      <c r="F606" s="28">
        <v>46</v>
      </c>
      <c r="G606" s="28">
        <v>36</v>
      </c>
      <c r="H606" s="99" t="s">
        <v>432</v>
      </c>
      <c r="I606" s="82">
        <v>61</v>
      </c>
      <c r="J606" s="28">
        <v>45</v>
      </c>
      <c r="K606" s="81">
        <v>1.1000000000000001</v>
      </c>
      <c r="L606" s="28">
        <v>336</v>
      </c>
      <c r="M606" s="172" t="s">
        <v>492</v>
      </c>
      <c r="N606" s="18" t="s">
        <v>514</v>
      </c>
      <c r="O606" s="21"/>
      <c r="P606" s="97">
        <v>44768</v>
      </c>
    </row>
    <row r="607" spans="1:16" ht="60" customHeight="1" x14ac:dyDescent="0.25">
      <c r="A607" s="94">
        <v>44754</v>
      </c>
      <c r="B607" s="152">
        <v>0.93472222222222223</v>
      </c>
      <c r="C607" s="28" t="s">
        <v>262</v>
      </c>
      <c r="D607" s="28" t="s">
        <v>17</v>
      </c>
      <c r="E607" s="28" t="s">
        <v>433</v>
      </c>
      <c r="F607" s="28">
        <v>39</v>
      </c>
      <c r="G607" s="28">
        <v>34</v>
      </c>
      <c r="H607" s="99" t="s">
        <v>432</v>
      </c>
      <c r="I607" s="28">
        <v>49</v>
      </c>
      <c r="J607" s="28">
        <v>42</v>
      </c>
      <c r="K607" s="81">
        <v>0.9</v>
      </c>
      <c r="L607" s="28">
        <v>356</v>
      </c>
      <c r="M607" s="172" t="s">
        <v>492</v>
      </c>
      <c r="N607" s="15" t="s">
        <v>515</v>
      </c>
      <c r="O607" s="21"/>
      <c r="P607" s="97">
        <v>44768</v>
      </c>
    </row>
    <row r="608" spans="1:16" ht="75" x14ac:dyDescent="0.25">
      <c r="A608" s="94">
        <v>44754</v>
      </c>
      <c r="B608" s="152">
        <v>0.94930555555555562</v>
      </c>
      <c r="C608" s="28" t="s">
        <v>263</v>
      </c>
      <c r="D608" s="28" t="s">
        <v>17</v>
      </c>
      <c r="E608" s="28" t="s">
        <v>433</v>
      </c>
      <c r="F608" s="28">
        <v>40</v>
      </c>
      <c r="G608" s="28">
        <v>28</v>
      </c>
      <c r="H608" s="99" t="s">
        <v>432</v>
      </c>
      <c r="I608" s="28">
        <v>68</v>
      </c>
      <c r="J608" s="28">
        <v>34</v>
      </c>
      <c r="K608" s="81">
        <v>1.5</v>
      </c>
      <c r="L608" s="28">
        <v>310</v>
      </c>
      <c r="M608" s="172" t="s">
        <v>487</v>
      </c>
      <c r="N608" s="18" t="s">
        <v>516</v>
      </c>
      <c r="O608" s="21"/>
      <c r="P608" s="97">
        <v>44768</v>
      </c>
    </row>
    <row r="609" spans="1:16" ht="90" x14ac:dyDescent="0.25">
      <c r="A609" s="94">
        <v>44802</v>
      </c>
      <c r="B609" s="152">
        <v>0.93541666666666667</v>
      </c>
      <c r="C609" s="28" t="s">
        <v>260</v>
      </c>
      <c r="D609" s="28" t="s">
        <v>17</v>
      </c>
      <c r="E609" s="28" t="s">
        <v>433</v>
      </c>
      <c r="F609" s="28">
        <v>48</v>
      </c>
      <c r="G609" s="28" t="s">
        <v>424</v>
      </c>
      <c r="H609" s="99" t="s">
        <v>432</v>
      </c>
      <c r="I609" s="82">
        <v>66</v>
      </c>
      <c r="J609" s="28">
        <v>38</v>
      </c>
      <c r="K609" s="81">
        <v>0.8</v>
      </c>
      <c r="L609" s="28">
        <v>294</v>
      </c>
      <c r="M609" s="172" t="s">
        <v>519</v>
      </c>
      <c r="N609" s="18" t="s">
        <v>521</v>
      </c>
      <c r="O609" s="21"/>
      <c r="P609" s="97">
        <v>44810</v>
      </c>
    </row>
    <row r="610" spans="1:16" ht="75" x14ac:dyDescent="0.25">
      <c r="A610" s="94">
        <v>44802</v>
      </c>
      <c r="B610" s="152">
        <v>0.94930555555555562</v>
      </c>
      <c r="C610" s="28" t="s">
        <v>262</v>
      </c>
      <c r="D610" s="28" t="s">
        <v>17</v>
      </c>
      <c r="E610" s="28" t="s">
        <v>433</v>
      </c>
      <c r="F610" s="28">
        <v>44</v>
      </c>
      <c r="G610" s="28" t="s">
        <v>438</v>
      </c>
      <c r="H610" s="99" t="s">
        <v>432</v>
      </c>
      <c r="I610" s="28">
        <v>67</v>
      </c>
      <c r="J610" s="28">
        <v>36</v>
      </c>
      <c r="K610" s="81">
        <v>1.5</v>
      </c>
      <c r="L610" s="28">
        <v>29</v>
      </c>
      <c r="M610" s="172" t="s">
        <v>481</v>
      </c>
      <c r="N610" s="15" t="s">
        <v>522</v>
      </c>
      <c r="O610" s="21"/>
      <c r="P610" s="97">
        <v>44810</v>
      </c>
    </row>
    <row r="611" spans="1:16" ht="75" x14ac:dyDescent="0.25">
      <c r="A611" s="94">
        <v>44802</v>
      </c>
      <c r="B611" s="152">
        <v>0.96458333333333324</v>
      </c>
      <c r="C611" s="28" t="s">
        <v>263</v>
      </c>
      <c r="D611" s="28" t="s">
        <v>17</v>
      </c>
      <c r="E611" s="28" t="s">
        <v>433</v>
      </c>
      <c r="F611" s="28">
        <v>46</v>
      </c>
      <c r="G611" s="28" t="s">
        <v>524</v>
      </c>
      <c r="H611" s="99" t="s">
        <v>432</v>
      </c>
      <c r="I611" s="28">
        <v>64</v>
      </c>
      <c r="J611" s="28">
        <v>38</v>
      </c>
      <c r="K611" s="81">
        <v>1.6</v>
      </c>
      <c r="L611" s="28">
        <v>28</v>
      </c>
      <c r="M611" s="172" t="s">
        <v>520</v>
      </c>
      <c r="N611" s="18" t="s">
        <v>523</v>
      </c>
      <c r="O611" s="21"/>
      <c r="P611" s="97">
        <v>44810</v>
      </c>
    </row>
    <row r="612" spans="1:16" ht="75" x14ac:dyDescent="0.25">
      <c r="A612" s="94">
        <v>44824</v>
      </c>
      <c r="B612" s="152">
        <v>0.9472222222222223</v>
      </c>
      <c r="C612" s="28" t="s">
        <v>260</v>
      </c>
      <c r="D612" s="28" t="s">
        <v>17</v>
      </c>
      <c r="E612" s="28" t="s">
        <v>433</v>
      </c>
      <c r="F612" s="28">
        <v>49</v>
      </c>
      <c r="G612" s="28" t="s">
        <v>216</v>
      </c>
      <c r="H612" s="99" t="s">
        <v>432</v>
      </c>
      <c r="I612" s="82">
        <v>66</v>
      </c>
      <c r="J612" s="28" t="s">
        <v>216</v>
      </c>
      <c r="K612" s="81">
        <v>2.2000000000000002</v>
      </c>
      <c r="L612" s="28">
        <v>152</v>
      </c>
      <c r="M612" s="172" t="s">
        <v>525</v>
      </c>
      <c r="N612" s="18" t="s">
        <v>615</v>
      </c>
      <c r="O612" s="21"/>
      <c r="P612" s="97">
        <v>44838</v>
      </c>
    </row>
    <row r="613" spans="1:16" ht="60" x14ac:dyDescent="0.25">
      <c r="A613" s="94">
        <v>44824</v>
      </c>
      <c r="B613" s="152">
        <v>0.95972222222222225</v>
      </c>
      <c r="C613" s="28" t="s">
        <v>262</v>
      </c>
      <c r="D613" s="28" t="s">
        <v>17</v>
      </c>
      <c r="E613" s="28" t="s">
        <v>433</v>
      </c>
      <c r="F613" s="28">
        <v>41</v>
      </c>
      <c r="G613" s="28" t="s">
        <v>216</v>
      </c>
      <c r="H613" s="99" t="s">
        <v>432</v>
      </c>
      <c r="I613" s="28">
        <v>56</v>
      </c>
      <c r="J613" s="28" t="s">
        <v>216</v>
      </c>
      <c r="K613" s="81">
        <v>2.6</v>
      </c>
      <c r="L613" s="28">
        <v>140</v>
      </c>
      <c r="M613" s="172" t="s">
        <v>493</v>
      </c>
      <c r="N613" s="15" t="s">
        <v>616</v>
      </c>
      <c r="O613" s="21"/>
      <c r="P613" s="97">
        <v>44838</v>
      </c>
    </row>
    <row r="614" spans="1:16" ht="75" x14ac:dyDescent="0.25">
      <c r="A614" s="94">
        <v>44824</v>
      </c>
      <c r="B614" s="152">
        <v>0.97430555555555554</v>
      </c>
      <c r="C614" s="28" t="s">
        <v>263</v>
      </c>
      <c r="D614" s="28" t="s">
        <v>17</v>
      </c>
      <c r="E614" s="28" t="s">
        <v>433</v>
      </c>
      <c r="F614" s="28">
        <v>41</v>
      </c>
      <c r="G614" s="28" t="s">
        <v>216</v>
      </c>
      <c r="H614" s="99" t="s">
        <v>432</v>
      </c>
      <c r="I614" s="28">
        <v>58</v>
      </c>
      <c r="J614" s="28" t="s">
        <v>216</v>
      </c>
      <c r="K614" s="81">
        <v>2.1</v>
      </c>
      <c r="L614" s="28">
        <v>134</v>
      </c>
      <c r="M614" s="172" t="s">
        <v>526</v>
      </c>
      <c r="N614" s="18" t="s">
        <v>617</v>
      </c>
      <c r="O614" s="21"/>
      <c r="P614" s="97">
        <v>44838</v>
      </c>
    </row>
    <row r="615" spans="1:16" ht="60" x14ac:dyDescent="0.25">
      <c r="A615" s="94">
        <v>44847</v>
      </c>
      <c r="B615" s="152">
        <v>0.9194444444444444</v>
      </c>
      <c r="C615" s="28" t="s">
        <v>260</v>
      </c>
      <c r="D615" s="28" t="s">
        <v>17</v>
      </c>
      <c r="E615" s="28" t="s">
        <v>433</v>
      </c>
      <c r="F615" s="28">
        <v>44</v>
      </c>
      <c r="G615" s="28" t="s">
        <v>216</v>
      </c>
      <c r="H615" s="99" t="s">
        <v>432</v>
      </c>
      <c r="I615" s="82">
        <v>55</v>
      </c>
      <c r="J615" s="28" t="s">
        <v>216</v>
      </c>
      <c r="K615" s="81">
        <v>1.4</v>
      </c>
      <c r="L615" s="28">
        <v>117</v>
      </c>
      <c r="M615" s="172" t="s">
        <v>519</v>
      </c>
      <c r="N615" s="18" t="s">
        <v>618</v>
      </c>
      <c r="O615" s="21"/>
      <c r="P615" s="97">
        <v>44855</v>
      </c>
    </row>
    <row r="616" spans="1:16" ht="75" x14ac:dyDescent="0.25">
      <c r="A616" s="94">
        <v>44847</v>
      </c>
      <c r="B616" s="152">
        <v>0.93125000000000002</v>
      </c>
      <c r="C616" s="28" t="s">
        <v>262</v>
      </c>
      <c r="D616" s="28" t="s">
        <v>17</v>
      </c>
      <c r="E616" s="28" t="s">
        <v>433</v>
      </c>
      <c r="F616" s="28">
        <v>43</v>
      </c>
      <c r="G616" s="28" t="s">
        <v>216</v>
      </c>
      <c r="H616" s="99" t="s">
        <v>432</v>
      </c>
      <c r="I616" s="28">
        <v>60</v>
      </c>
      <c r="J616" s="28" t="s">
        <v>216</v>
      </c>
      <c r="K616" s="81">
        <v>1.1000000000000001</v>
      </c>
      <c r="L616" s="28">
        <v>123</v>
      </c>
      <c r="M616" s="172" t="s">
        <v>477</v>
      </c>
      <c r="N616" s="15" t="s">
        <v>619</v>
      </c>
      <c r="O616" s="21"/>
      <c r="P616" s="97">
        <v>44855</v>
      </c>
    </row>
    <row r="617" spans="1:16" ht="45" x14ac:dyDescent="0.25">
      <c r="A617" s="94">
        <v>44847</v>
      </c>
      <c r="B617" s="152">
        <v>0.94652777777777775</v>
      </c>
      <c r="C617" s="28" t="s">
        <v>263</v>
      </c>
      <c r="D617" s="28" t="s">
        <v>17</v>
      </c>
      <c r="E617" s="28" t="s">
        <v>433</v>
      </c>
      <c r="F617" s="28">
        <v>43</v>
      </c>
      <c r="G617" s="28" t="s">
        <v>216</v>
      </c>
      <c r="H617" s="99" t="s">
        <v>432</v>
      </c>
      <c r="I617" s="28">
        <v>59</v>
      </c>
      <c r="J617" s="28" t="s">
        <v>216</v>
      </c>
      <c r="K617" s="81">
        <v>1.3</v>
      </c>
      <c r="L617" s="28">
        <v>180</v>
      </c>
      <c r="M617" s="172" t="s">
        <v>506</v>
      </c>
      <c r="N617" s="18" t="s">
        <v>620</v>
      </c>
      <c r="O617" s="21"/>
      <c r="P617" s="97">
        <v>44855</v>
      </c>
    </row>
    <row r="618" spans="1:16" ht="60" x14ac:dyDescent="0.25">
      <c r="A618" s="94">
        <v>44888</v>
      </c>
      <c r="B618" s="152">
        <v>0.92499999999999993</v>
      </c>
      <c r="C618" s="28" t="s">
        <v>260</v>
      </c>
      <c r="D618" s="28" t="s">
        <v>17</v>
      </c>
      <c r="E618" s="28" t="s">
        <v>433</v>
      </c>
      <c r="F618" s="28">
        <v>47</v>
      </c>
      <c r="G618" s="28" t="s">
        <v>347</v>
      </c>
      <c r="H618" s="99" t="s">
        <v>432</v>
      </c>
      <c r="I618" s="82">
        <v>62</v>
      </c>
      <c r="J618" s="28">
        <v>33</v>
      </c>
      <c r="K618" s="81">
        <v>1.9</v>
      </c>
      <c r="L618" s="28">
        <v>272</v>
      </c>
      <c r="M618" s="172" t="s">
        <v>529</v>
      </c>
      <c r="N618" s="18" t="s">
        <v>527</v>
      </c>
      <c r="O618" s="21"/>
      <c r="P618" s="97">
        <v>44897</v>
      </c>
    </row>
    <row r="619" spans="1:16" ht="60" x14ac:dyDescent="0.25">
      <c r="A619" s="94">
        <v>44888</v>
      </c>
      <c r="B619" s="152">
        <v>0.93819444444444444</v>
      </c>
      <c r="C619" s="28" t="s">
        <v>262</v>
      </c>
      <c r="D619" s="28" t="s">
        <v>17</v>
      </c>
      <c r="E619" s="28" t="s">
        <v>433</v>
      </c>
      <c r="F619" s="28">
        <v>44</v>
      </c>
      <c r="G619" s="28" t="s">
        <v>347</v>
      </c>
      <c r="H619" s="99" t="s">
        <v>432</v>
      </c>
      <c r="I619" s="28">
        <v>56</v>
      </c>
      <c r="J619" s="28">
        <v>37</v>
      </c>
      <c r="K619" s="81">
        <v>1.6</v>
      </c>
      <c r="L619" s="28">
        <v>293</v>
      </c>
      <c r="M619" s="172" t="s">
        <v>530</v>
      </c>
      <c r="N619" s="15" t="s">
        <v>528</v>
      </c>
      <c r="O619" s="21"/>
      <c r="P619" s="97">
        <v>44897</v>
      </c>
    </row>
    <row r="620" spans="1:16" ht="75" x14ac:dyDescent="0.25">
      <c r="A620" s="94">
        <v>44888</v>
      </c>
      <c r="B620" s="152">
        <v>0.95347222222222217</v>
      </c>
      <c r="C620" s="28" t="s">
        <v>263</v>
      </c>
      <c r="D620" s="28" t="s">
        <v>17</v>
      </c>
      <c r="E620" s="28" t="s">
        <v>433</v>
      </c>
      <c r="F620" s="28">
        <v>37</v>
      </c>
      <c r="G620" s="28" t="s">
        <v>216</v>
      </c>
      <c r="H620" s="99" t="s">
        <v>432</v>
      </c>
      <c r="I620" s="28">
        <v>65</v>
      </c>
      <c r="J620" s="28" t="s">
        <v>216</v>
      </c>
      <c r="K620" s="81">
        <v>0.9</v>
      </c>
      <c r="L620" s="28">
        <v>295</v>
      </c>
      <c r="M620" s="172" t="s">
        <v>531</v>
      </c>
      <c r="N620" s="18" t="s">
        <v>621</v>
      </c>
      <c r="O620" s="21"/>
      <c r="P620" s="97">
        <v>44897</v>
      </c>
    </row>
    <row r="621" spans="1:16" ht="60" x14ac:dyDescent="0.25">
      <c r="A621" s="94">
        <v>44909</v>
      </c>
      <c r="B621" s="152">
        <v>0.92222222222222217</v>
      </c>
      <c r="C621" s="28" t="s">
        <v>260</v>
      </c>
      <c r="D621" s="28" t="s">
        <v>17</v>
      </c>
      <c r="E621" s="28" t="s">
        <v>433</v>
      </c>
      <c r="F621" s="28">
        <v>50</v>
      </c>
      <c r="G621" s="28" t="s">
        <v>524</v>
      </c>
      <c r="H621" s="99" t="s">
        <v>432</v>
      </c>
      <c r="I621" s="82">
        <v>61</v>
      </c>
      <c r="J621" s="28">
        <v>35</v>
      </c>
      <c r="K621" s="81">
        <v>1.4</v>
      </c>
      <c r="L621" s="28">
        <v>215</v>
      </c>
      <c r="M621" s="172" t="s">
        <v>532</v>
      </c>
      <c r="N621" s="18" t="s">
        <v>533</v>
      </c>
      <c r="O621" s="21"/>
      <c r="P621" s="97">
        <v>44917</v>
      </c>
    </row>
    <row r="622" spans="1:16" ht="61.5" customHeight="1" x14ac:dyDescent="0.25">
      <c r="A622" s="94">
        <v>44909</v>
      </c>
      <c r="B622" s="152">
        <v>0.93680555555555556</v>
      </c>
      <c r="C622" s="28" t="s">
        <v>262</v>
      </c>
      <c r="D622" s="28" t="s">
        <v>17</v>
      </c>
      <c r="E622" s="28" t="s">
        <v>433</v>
      </c>
      <c r="F622" s="28">
        <v>43</v>
      </c>
      <c r="G622" s="28" t="s">
        <v>423</v>
      </c>
      <c r="H622" s="99" t="s">
        <v>432</v>
      </c>
      <c r="I622" s="28">
        <v>55</v>
      </c>
      <c r="J622" s="28">
        <v>37</v>
      </c>
      <c r="K622" s="81">
        <v>0.4</v>
      </c>
      <c r="L622" s="28">
        <v>226</v>
      </c>
      <c r="M622" s="172" t="s">
        <v>488</v>
      </c>
      <c r="N622" s="187" t="s">
        <v>534</v>
      </c>
      <c r="O622" s="21"/>
      <c r="P622" s="97">
        <v>44917</v>
      </c>
    </row>
    <row r="623" spans="1:16" ht="75" x14ac:dyDescent="0.25">
      <c r="A623" s="94">
        <v>44909</v>
      </c>
      <c r="B623" s="152">
        <v>0.95486111111111116</v>
      </c>
      <c r="C623" s="28" t="s">
        <v>263</v>
      </c>
      <c r="D623" s="28" t="s">
        <v>17</v>
      </c>
      <c r="E623" s="28" t="s">
        <v>433</v>
      </c>
      <c r="F623" s="28">
        <v>32</v>
      </c>
      <c r="G623" s="28" t="s">
        <v>347</v>
      </c>
      <c r="H623" s="99" t="s">
        <v>432</v>
      </c>
      <c r="I623" s="28">
        <v>40</v>
      </c>
      <c r="J623" s="28">
        <v>34</v>
      </c>
      <c r="K623" s="81">
        <v>1.8</v>
      </c>
      <c r="L623" s="28">
        <v>250</v>
      </c>
      <c r="M623" s="172" t="s">
        <v>476</v>
      </c>
      <c r="N623" s="18" t="s">
        <v>535</v>
      </c>
      <c r="O623" s="21"/>
      <c r="P623" s="97">
        <v>44917</v>
      </c>
    </row>
    <row r="624" spans="1:16" ht="60" x14ac:dyDescent="0.25">
      <c r="A624" s="94">
        <v>44938</v>
      </c>
      <c r="B624" s="152">
        <v>0.9243055555555556</v>
      </c>
      <c r="C624" s="28" t="s">
        <v>260</v>
      </c>
      <c r="D624" s="28" t="s">
        <v>17</v>
      </c>
      <c r="E624" s="28" t="s">
        <v>433</v>
      </c>
      <c r="F624" s="28">
        <v>50</v>
      </c>
      <c r="G624" s="28" t="s">
        <v>538</v>
      </c>
      <c r="H624" s="99" t="s">
        <v>432</v>
      </c>
      <c r="I624" s="82">
        <v>60</v>
      </c>
      <c r="J624" s="28" t="s">
        <v>538</v>
      </c>
      <c r="K624" s="81">
        <v>2.8</v>
      </c>
      <c r="L624" s="28">
        <v>132</v>
      </c>
      <c r="M624" s="172" t="s">
        <v>536</v>
      </c>
      <c r="N624" s="18" t="s">
        <v>622</v>
      </c>
      <c r="O624" s="21"/>
      <c r="P624" s="97">
        <v>44953</v>
      </c>
    </row>
    <row r="625" spans="1:16" ht="60" x14ac:dyDescent="0.25">
      <c r="A625" s="94">
        <v>44938</v>
      </c>
      <c r="B625" s="152">
        <v>0.93958333333333333</v>
      </c>
      <c r="C625" s="28" t="s">
        <v>262</v>
      </c>
      <c r="D625" s="28" t="s">
        <v>17</v>
      </c>
      <c r="E625" s="28" t="s">
        <v>433</v>
      </c>
      <c r="F625" s="28">
        <v>42</v>
      </c>
      <c r="G625" s="28" t="s">
        <v>538</v>
      </c>
      <c r="H625" s="99" t="s">
        <v>432</v>
      </c>
      <c r="I625" s="82">
        <v>54</v>
      </c>
      <c r="J625" s="28" t="s">
        <v>538</v>
      </c>
      <c r="K625" s="81">
        <v>2</v>
      </c>
      <c r="L625" s="28">
        <v>149</v>
      </c>
      <c r="M625" s="172" t="s">
        <v>537</v>
      </c>
      <c r="N625" s="187" t="s">
        <v>623</v>
      </c>
      <c r="O625" s="21"/>
      <c r="P625" s="97">
        <v>44953</v>
      </c>
    </row>
    <row r="626" spans="1:16" ht="45" x14ac:dyDescent="0.25">
      <c r="A626" s="94">
        <v>44938</v>
      </c>
      <c r="B626" s="152">
        <v>0.95763888888888893</v>
      </c>
      <c r="C626" s="28" t="s">
        <v>263</v>
      </c>
      <c r="D626" s="28" t="s">
        <v>17</v>
      </c>
      <c r="E626" s="28" t="s">
        <v>433</v>
      </c>
      <c r="F626" s="28">
        <v>36</v>
      </c>
      <c r="G626" s="28" t="s">
        <v>538</v>
      </c>
      <c r="H626" s="99" t="s">
        <v>432</v>
      </c>
      <c r="I626" s="82">
        <v>50</v>
      </c>
      <c r="J626" s="28" t="s">
        <v>538</v>
      </c>
      <c r="K626" s="81">
        <v>2.2999999999999998</v>
      </c>
      <c r="L626" s="28">
        <v>148</v>
      </c>
      <c r="M626" s="172" t="s">
        <v>513</v>
      </c>
      <c r="N626" s="18" t="s">
        <v>624</v>
      </c>
      <c r="O626" s="21"/>
      <c r="P626" s="97">
        <v>44953</v>
      </c>
    </row>
    <row r="627" spans="1:16" ht="60" x14ac:dyDescent="0.25">
      <c r="A627" s="94">
        <v>44972</v>
      </c>
      <c r="B627" s="152">
        <v>0.94791666666666663</v>
      </c>
      <c r="C627" s="28" t="s">
        <v>260</v>
      </c>
      <c r="D627" s="28" t="s">
        <v>17</v>
      </c>
      <c r="E627" s="28" t="s">
        <v>433</v>
      </c>
      <c r="F627" s="28">
        <v>49</v>
      </c>
      <c r="G627" s="28" t="s">
        <v>538</v>
      </c>
      <c r="H627" s="99" t="s">
        <v>432</v>
      </c>
      <c r="I627" s="82">
        <v>58</v>
      </c>
      <c r="J627" s="28" t="s">
        <v>538</v>
      </c>
      <c r="K627" s="81">
        <v>2.5</v>
      </c>
      <c r="L627" s="28">
        <v>149</v>
      </c>
      <c r="M627" s="172" t="s">
        <v>537</v>
      </c>
      <c r="N627" s="18" t="s">
        <v>625</v>
      </c>
      <c r="O627" s="21"/>
      <c r="P627" s="97">
        <v>44984</v>
      </c>
    </row>
    <row r="628" spans="1:16" ht="60" x14ac:dyDescent="0.25">
      <c r="A628" s="94">
        <v>44972</v>
      </c>
      <c r="B628" s="152">
        <v>0.93263888888888891</v>
      </c>
      <c r="C628" s="28" t="s">
        <v>262</v>
      </c>
      <c r="D628" s="28" t="s">
        <v>17</v>
      </c>
      <c r="E628" s="28" t="s">
        <v>433</v>
      </c>
      <c r="F628" s="28">
        <v>43</v>
      </c>
      <c r="G628" s="28" t="s">
        <v>538</v>
      </c>
      <c r="H628" s="99" t="s">
        <v>432</v>
      </c>
      <c r="I628" s="82">
        <v>56</v>
      </c>
      <c r="J628" s="28" t="s">
        <v>538</v>
      </c>
      <c r="K628" s="81">
        <v>2.4</v>
      </c>
      <c r="L628" s="28">
        <v>143</v>
      </c>
      <c r="M628" s="172" t="s">
        <v>493</v>
      </c>
      <c r="N628" s="187" t="s">
        <v>626</v>
      </c>
      <c r="O628" s="21"/>
      <c r="P628" s="97">
        <v>44984</v>
      </c>
    </row>
    <row r="629" spans="1:16" ht="60" x14ac:dyDescent="0.25">
      <c r="A629" s="94">
        <v>44972</v>
      </c>
      <c r="B629" s="152">
        <v>0.91666666666666663</v>
      </c>
      <c r="C629" s="28" t="s">
        <v>263</v>
      </c>
      <c r="D629" s="28" t="s">
        <v>17</v>
      </c>
      <c r="E629" s="28" t="s">
        <v>433</v>
      </c>
      <c r="F629" s="28">
        <v>44</v>
      </c>
      <c r="G629" s="28" t="s">
        <v>538</v>
      </c>
      <c r="H629" s="99" t="s">
        <v>432</v>
      </c>
      <c r="I629" s="82">
        <v>50</v>
      </c>
      <c r="J629" s="28" t="s">
        <v>538</v>
      </c>
      <c r="K629" s="81">
        <v>2.8</v>
      </c>
      <c r="L629" s="28">
        <v>128</v>
      </c>
      <c r="M629" s="172" t="s">
        <v>539</v>
      </c>
      <c r="N629" s="18" t="s">
        <v>627</v>
      </c>
      <c r="O629" s="21"/>
      <c r="P629" s="97">
        <v>44984</v>
      </c>
    </row>
    <row r="630" spans="1:16" ht="45" x14ac:dyDescent="0.25">
      <c r="A630" s="94">
        <v>44987</v>
      </c>
      <c r="B630" s="152">
        <v>0.92986111111111114</v>
      </c>
      <c r="C630" s="28" t="s">
        <v>260</v>
      </c>
      <c r="D630" s="28" t="s">
        <v>17</v>
      </c>
      <c r="E630" s="28" t="s">
        <v>433</v>
      </c>
      <c r="F630" s="28">
        <v>46</v>
      </c>
      <c r="G630" s="28" t="s">
        <v>538</v>
      </c>
      <c r="H630" s="99" t="s">
        <v>432</v>
      </c>
      <c r="I630" s="82">
        <v>57</v>
      </c>
      <c r="J630" s="28" t="s">
        <v>538</v>
      </c>
      <c r="K630" s="81">
        <v>2.1</v>
      </c>
      <c r="L630" s="28">
        <v>141</v>
      </c>
      <c r="M630" s="172" t="s">
        <v>226</v>
      </c>
      <c r="N630" s="18" t="s">
        <v>628</v>
      </c>
      <c r="O630" s="21"/>
      <c r="P630" s="97">
        <v>45001</v>
      </c>
    </row>
    <row r="631" spans="1:16" ht="60" x14ac:dyDescent="0.25">
      <c r="A631" s="94">
        <v>44987</v>
      </c>
      <c r="B631" s="152">
        <v>0.94374999999999998</v>
      </c>
      <c r="C631" s="28" t="s">
        <v>262</v>
      </c>
      <c r="D631" s="28" t="s">
        <v>17</v>
      </c>
      <c r="E631" s="28" t="s">
        <v>433</v>
      </c>
      <c r="F631" s="28">
        <v>43</v>
      </c>
      <c r="G631" s="28" t="s">
        <v>538</v>
      </c>
      <c r="H631" s="99" t="s">
        <v>432</v>
      </c>
      <c r="I631" s="82">
        <v>55</v>
      </c>
      <c r="J631" s="28" t="s">
        <v>538</v>
      </c>
      <c r="K631" s="81">
        <v>2</v>
      </c>
      <c r="L631" s="28">
        <v>157</v>
      </c>
      <c r="M631" s="172" t="s">
        <v>226</v>
      </c>
      <c r="N631" s="187" t="s">
        <v>629</v>
      </c>
      <c r="O631" s="21"/>
      <c r="P631" s="97">
        <v>45001</v>
      </c>
    </row>
    <row r="632" spans="1:16" ht="60" x14ac:dyDescent="0.25">
      <c r="A632" s="94">
        <v>44987</v>
      </c>
      <c r="B632" s="152">
        <v>0.9590277777777777</v>
      </c>
      <c r="C632" s="28" t="s">
        <v>263</v>
      </c>
      <c r="D632" s="28" t="s">
        <v>17</v>
      </c>
      <c r="E632" s="28" t="s">
        <v>433</v>
      </c>
      <c r="F632" s="28">
        <v>48</v>
      </c>
      <c r="G632" s="28" t="s">
        <v>538</v>
      </c>
      <c r="H632" s="99" t="s">
        <v>432</v>
      </c>
      <c r="I632" s="82">
        <v>54</v>
      </c>
      <c r="J632" s="28" t="s">
        <v>538</v>
      </c>
      <c r="K632" s="81">
        <v>2.1</v>
      </c>
      <c r="L632" s="28">
        <v>151</v>
      </c>
      <c r="M632" s="172" t="s">
        <v>226</v>
      </c>
      <c r="N632" s="18" t="s">
        <v>630</v>
      </c>
      <c r="O632" s="21"/>
      <c r="P632" s="97">
        <v>45001</v>
      </c>
    </row>
    <row r="633" spans="1:16" ht="60" x14ac:dyDescent="0.25">
      <c r="A633" s="94">
        <v>45027</v>
      </c>
      <c r="B633" s="152">
        <v>0.97291666666666676</v>
      </c>
      <c r="C633" s="28" t="s">
        <v>260</v>
      </c>
      <c r="D633" s="28" t="s">
        <v>17</v>
      </c>
      <c r="E633" s="28" t="s">
        <v>433</v>
      </c>
      <c r="F633" s="28">
        <v>47</v>
      </c>
      <c r="G633" s="28" t="s">
        <v>538</v>
      </c>
      <c r="H633" s="99" t="s">
        <v>432</v>
      </c>
      <c r="I633" s="82">
        <v>63</v>
      </c>
      <c r="J633" s="28" t="s">
        <v>538</v>
      </c>
      <c r="K633" s="81">
        <v>0.5</v>
      </c>
      <c r="L633" s="28">
        <v>311</v>
      </c>
      <c r="M633" s="172" t="s">
        <v>227</v>
      </c>
      <c r="N633" s="18" t="s">
        <v>631</v>
      </c>
      <c r="O633" s="21"/>
      <c r="P633" s="97">
        <v>45049</v>
      </c>
    </row>
    <row r="634" spans="1:16" ht="60" x14ac:dyDescent="0.25">
      <c r="A634" s="94">
        <v>45027</v>
      </c>
      <c r="B634" s="152">
        <v>0.98611111111111116</v>
      </c>
      <c r="C634" s="28" t="s">
        <v>262</v>
      </c>
      <c r="D634" s="28" t="s">
        <v>17</v>
      </c>
      <c r="E634" s="28" t="s">
        <v>433</v>
      </c>
      <c r="F634" s="28">
        <v>40</v>
      </c>
      <c r="G634" s="28" t="s">
        <v>538</v>
      </c>
      <c r="H634" s="99" t="s">
        <v>432</v>
      </c>
      <c r="I634" s="82">
        <v>56</v>
      </c>
      <c r="J634" s="28" t="s">
        <v>538</v>
      </c>
      <c r="K634" s="81">
        <v>0.9</v>
      </c>
      <c r="L634" s="28">
        <v>19</v>
      </c>
      <c r="M634" s="172" t="s">
        <v>227</v>
      </c>
      <c r="N634" s="187" t="s">
        <v>632</v>
      </c>
      <c r="O634" s="21"/>
      <c r="P634" s="97">
        <v>45049</v>
      </c>
    </row>
    <row r="635" spans="1:16" ht="60" x14ac:dyDescent="0.25">
      <c r="A635" s="94">
        <v>45027</v>
      </c>
      <c r="B635" s="152">
        <v>0.91736111111111107</v>
      </c>
      <c r="C635" s="28" t="s">
        <v>263</v>
      </c>
      <c r="D635" s="28" t="s">
        <v>17</v>
      </c>
      <c r="E635" s="28" t="s">
        <v>433</v>
      </c>
      <c r="F635" s="28">
        <v>41</v>
      </c>
      <c r="G635" s="28" t="s">
        <v>538</v>
      </c>
      <c r="H635" s="99" t="s">
        <v>432</v>
      </c>
      <c r="I635" s="82">
        <v>58</v>
      </c>
      <c r="J635" s="28" t="s">
        <v>538</v>
      </c>
      <c r="K635" s="81">
        <v>0.8</v>
      </c>
      <c r="L635" s="28">
        <v>280</v>
      </c>
      <c r="M635" s="172" t="s">
        <v>227</v>
      </c>
      <c r="N635" s="18" t="s">
        <v>633</v>
      </c>
      <c r="O635" s="21"/>
      <c r="P635" s="97">
        <v>45049</v>
      </c>
    </row>
    <row r="636" spans="1:16" ht="45" x14ac:dyDescent="0.25">
      <c r="A636" s="94">
        <v>45055</v>
      </c>
      <c r="B636" s="152">
        <v>0.91666666666666663</v>
      </c>
      <c r="C636" s="28" t="s">
        <v>260</v>
      </c>
      <c r="D636" s="28" t="s">
        <v>17</v>
      </c>
      <c r="E636" s="28" t="s">
        <v>433</v>
      </c>
      <c r="F636" s="28">
        <v>50</v>
      </c>
      <c r="G636" s="28" t="s">
        <v>538</v>
      </c>
      <c r="H636" s="99" t="s">
        <v>432</v>
      </c>
      <c r="I636" s="82">
        <v>64</v>
      </c>
      <c r="J636" s="28" t="s">
        <v>538</v>
      </c>
      <c r="K636" s="81">
        <v>0.9</v>
      </c>
      <c r="L636" s="28">
        <v>7</v>
      </c>
      <c r="M636" s="172" t="s">
        <v>229</v>
      </c>
      <c r="N636" s="18" t="s">
        <v>634</v>
      </c>
      <c r="O636" s="21"/>
      <c r="P636" s="97">
        <v>45063</v>
      </c>
    </row>
    <row r="637" spans="1:16" ht="60" customHeight="1" x14ac:dyDescent="0.25">
      <c r="A637" s="94">
        <v>45055</v>
      </c>
      <c r="B637" s="152">
        <v>0.92847222222222225</v>
      </c>
      <c r="C637" s="28" t="s">
        <v>262</v>
      </c>
      <c r="D637" s="28" t="s">
        <v>17</v>
      </c>
      <c r="E637" s="28" t="s">
        <v>433</v>
      </c>
      <c r="F637" s="28">
        <v>40</v>
      </c>
      <c r="G637" s="28" t="s">
        <v>347</v>
      </c>
      <c r="H637" s="99" t="s">
        <v>432</v>
      </c>
      <c r="I637" s="82">
        <v>50</v>
      </c>
      <c r="J637" s="28" t="s">
        <v>347</v>
      </c>
      <c r="K637" s="81">
        <v>0.8</v>
      </c>
      <c r="L637" s="28">
        <v>341</v>
      </c>
      <c r="M637" s="172" t="s">
        <v>232</v>
      </c>
      <c r="N637" s="187" t="s">
        <v>543</v>
      </c>
      <c r="O637" s="21"/>
      <c r="P637" s="97">
        <v>45063</v>
      </c>
    </row>
    <row r="638" spans="1:16" ht="45" x14ac:dyDescent="0.25">
      <c r="A638" s="94">
        <v>45055</v>
      </c>
      <c r="B638" s="152">
        <v>0.94374999999999998</v>
      </c>
      <c r="C638" s="28" t="s">
        <v>263</v>
      </c>
      <c r="D638" s="28" t="s">
        <v>17</v>
      </c>
      <c r="E638" s="28" t="s">
        <v>433</v>
      </c>
      <c r="F638" s="28">
        <v>40</v>
      </c>
      <c r="G638" s="28" t="s">
        <v>538</v>
      </c>
      <c r="H638" s="99" t="s">
        <v>432</v>
      </c>
      <c r="I638" s="82">
        <v>46</v>
      </c>
      <c r="J638" s="28" t="s">
        <v>538</v>
      </c>
      <c r="K638" s="81">
        <v>1.1000000000000001</v>
      </c>
      <c r="L638" s="28">
        <v>293</v>
      </c>
      <c r="M638" s="172" t="s">
        <v>226</v>
      </c>
      <c r="N638" s="18" t="s">
        <v>635</v>
      </c>
      <c r="O638" s="21"/>
      <c r="P638" s="97">
        <v>45063</v>
      </c>
    </row>
    <row r="639" spans="1:16" ht="60" customHeight="1" x14ac:dyDescent="0.25">
      <c r="A639" s="94">
        <v>45078</v>
      </c>
      <c r="B639" s="152">
        <v>0.91666666666666663</v>
      </c>
      <c r="C639" s="28" t="s">
        <v>260</v>
      </c>
      <c r="D639" s="28" t="s">
        <v>17</v>
      </c>
      <c r="E639" s="28" t="s">
        <v>433</v>
      </c>
      <c r="F639" s="28">
        <v>48</v>
      </c>
      <c r="G639" s="28" t="s">
        <v>347</v>
      </c>
      <c r="H639" s="99" t="s">
        <v>432</v>
      </c>
      <c r="I639" s="82">
        <v>63</v>
      </c>
      <c r="J639" s="28">
        <v>33</v>
      </c>
      <c r="K639" s="81">
        <v>1.5</v>
      </c>
      <c r="L639" s="28">
        <v>302</v>
      </c>
      <c r="M639" s="172" t="s">
        <v>566</v>
      </c>
      <c r="N639" s="18" t="s">
        <v>547</v>
      </c>
      <c r="O639" s="21"/>
      <c r="P639" s="97">
        <v>45104</v>
      </c>
    </row>
    <row r="640" spans="1:16" ht="60" customHeight="1" x14ac:dyDescent="0.25">
      <c r="A640" s="94">
        <v>45078</v>
      </c>
      <c r="B640" s="152">
        <v>0.92847222222222225</v>
      </c>
      <c r="C640" s="28" t="s">
        <v>262</v>
      </c>
      <c r="D640" s="28" t="s">
        <v>17</v>
      </c>
      <c r="E640" s="28" t="s">
        <v>433</v>
      </c>
      <c r="F640" s="28">
        <v>40</v>
      </c>
      <c r="G640" s="28" t="s">
        <v>545</v>
      </c>
      <c r="H640" s="99" t="s">
        <v>432</v>
      </c>
      <c r="I640" s="82">
        <v>64</v>
      </c>
      <c r="J640" s="28">
        <v>33</v>
      </c>
      <c r="K640" s="81">
        <v>1.6</v>
      </c>
      <c r="L640" s="28">
        <v>291</v>
      </c>
      <c r="M640" s="172" t="s">
        <v>567</v>
      </c>
      <c r="N640" s="187" t="s">
        <v>548</v>
      </c>
      <c r="O640" s="21"/>
      <c r="P640" s="97">
        <v>45104</v>
      </c>
    </row>
    <row r="641" spans="1:16" ht="60" customHeight="1" x14ac:dyDescent="0.25">
      <c r="A641" s="94">
        <v>45078</v>
      </c>
      <c r="B641" s="152">
        <v>0.94374999999999998</v>
      </c>
      <c r="C641" s="28" t="s">
        <v>263</v>
      </c>
      <c r="D641" s="28" t="s">
        <v>17</v>
      </c>
      <c r="E641" s="28" t="s">
        <v>433</v>
      </c>
      <c r="F641" s="28">
        <v>41</v>
      </c>
      <c r="G641" s="28" t="s">
        <v>546</v>
      </c>
      <c r="H641" s="99" t="s">
        <v>432</v>
      </c>
      <c r="I641" s="82">
        <v>65</v>
      </c>
      <c r="J641" s="28" t="s">
        <v>546</v>
      </c>
      <c r="K641" s="81">
        <v>1.7</v>
      </c>
      <c r="L641" s="28">
        <v>294</v>
      </c>
      <c r="M641" s="172" t="s">
        <v>568</v>
      </c>
      <c r="N641" s="18" t="s">
        <v>549</v>
      </c>
      <c r="O641" s="21"/>
      <c r="P641" s="97">
        <v>45104</v>
      </c>
    </row>
    <row r="642" spans="1:16" ht="60" customHeight="1" x14ac:dyDescent="0.25">
      <c r="A642" s="94">
        <v>45111</v>
      </c>
      <c r="B642" s="152">
        <v>9.7222222222222224E-3</v>
      </c>
      <c r="C642" s="28" t="s">
        <v>260</v>
      </c>
      <c r="D642" s="28" t="s">
        <v>17</v>
      </c>
      <c r="E642" s="28" t="s">
        <v>433</v>
      </c>
      <c r="F642" s="28">
        <v>43</v>
      </c>
      <c r="G642" s="28" t="s">
        <v>538</v>
      </c>
      <c r="H642" s="99" t="s">
        <v>432</v>
      </c>
      <c r="I642" s="82">
        <v>66</v>
      </c>
      <c r="J642" s="28" t="s">
        <v>538</v>
      </c>
      <c r="K642" s="81">
        <v>1.2</v>
      </c>
      <c r="L642" s="28">
        <v>184</v>
      </c>
      <c r="M642" s="172" t="s">
        <v>487</v>
      </c>
      <c r="N642" s="18" t="s">
        <v>636</v>
      </c>
      <c r="O642" s="21"/>
      <c r="P642" s="97">
        <v>45117</v>
      </c>
    </row>
    <row r="643" spans="1:16" ht="60" customHeight="1" x14ac:dyDescent="0.25">
      <c r="A643" s="94">
        <v>45111</v>
      </c>
      <c r="B643" s="152">
        <v>2.1527777777777781E-2</v>
      </c>
      <c r="C643" s="28" t="s">
        <v>262</v>
      </c>
      <c r="D643" s="28" t="s">
        <v>17</v>
      </c>
      <c r="E643" s="28" t="s">
        <v>433</v>
      </c>
      <c r="F643" s="28">
        <v>39</v>
      </c>
      <c r="G643" s="28" t="s">
        <v>538</v>
      </c>
      <c r="H643" s="99" t="s">
        <v>432</v>
      </c>
      <c r="I643" s="82">
        <v>65</v>
      </c>
      <c r="J643" s="28" t="s">
        <v>538</v>
      </c>
      <c r="K643" s="81">
        <v>1.1000000000000001</v>
      </c>
      <c r="L643" s="28">
        <v>155</v>
      </c>
      <c r="M643" s="172" t="s">
        <v>565</v>
      </c>
      <c r="N643" s="187" t="s">
        <v>637</v>
      </c>
      <c r="O643" s="21"/>
      <c r="P643" s="97">
        <v>45117</v>
      </c>
    </row>
    <row r="644" spans="1:16" ht="60" customHeight="1" x14ac:dyDescent="0.25">
      <c r="A644" s="94">
        <v>45111</v>
      </c>
      <c r="B644" s="152">
        <v>3.6111111111111115E-2</v>
      </c>
      <c r="C644" s="28" t="s">
        <v>263</v>
      </c>
      <c r="D644" s="28" t="s">
        <v>17</v>
      </c>
      <c r="E644" s="28" t="s">
        <v>433</v>
      </c>
      <c r="F644" s="28">
        <v>34</v>
      </c>
      <c r="G644" s="28" t="s">
        <v>538</v>
      </c>
      <c r="H644" s="99" t="s">
        <v>432</v>
      </c>
      <c r="I644" s="82">
        <v>68</v>
      </c>
      <c r="J644" s="28" t="s">
        <v>538</v>
      </c>
      <c r="K644" s="81">
        <v>0.6</v>
      </c>
      <c r="L644" s="28">
        <v>123</v>
      </c>
      <c r="M644" s="172" t="s">
        <v>492</v>
      </c>
      <c r="N644" s="18" t="s">
        <v>637</v>
      </c>
      <c r="O644" s="21"/>
      <c r="P644" s="97">
        <v>45117</v>
      </c>
    </row>
    <row r="645" spans="1:16" ht="75" x14ac:dyDescent="0.25">
      <c r="A645" s="94">
        <v>45160</v>
      </c>
      <c r="B645" s="152">
        <v>0.91666666666666663</v>
      </c>
      <c r="C645" s="28" t="s">
        <v>260</v>
      </c>
      <c r="D645" s="28" t="s">
        <v>17</v>
      </c>
      <c r="E645" s="28" t="s">
        <v>433</v>
      </c>
      <c r="F645" s="28">
        <v>50</v>
      </c>
      <c r="G645" s="28" t="s">
        <v>473</v>
      </c>
      <c r="H645" s="99" t="s">
        <v>432</v>
      </c>
      <c r="I645" s="82">
        <v>58</v>
      </c>
      <c r="J645" s="28" t="s">
        <v>473</v>
      </c>
      <c r="K645" s="81">
        <v>2.4</v>
      </c>
      <c r="L645" s="28">
        <v>182</v>
      </c>
      <c r="M645" s="172" t="s">
        <v>530</v>
      </c>
      <c r="N645" s="18" t="s">
        <v>551</v>
      </c>
      <c r="O645" s="21"/>
      <c r="P645" s="97">
        <v>45161</v>
      </c>
    </row>
    <row r="646" spans="1:16" ht="90" x14ac:dyDescent="0.25">
      <c r="A646" s="94">
        <v>45160</v>
      </c>
      <c r="B646" s="152">
        <v>0.92847222222222225</v>
      </c>
      <c r="C646" s="28" t="s">
        <v>262</v>
      </c>
      <c r="D646" s="28" t="s">
        <v>17</v>
      </c>
      <c r="E646" s="28" t="s">
        <v>433</v>
      </c>
      <c r="F646" s="28">
        <v>46</v>
      </c>
      <c r="G646" s="28" t="s">
        <v>473</v>
      </c>
      <c r="H646" s="99" t="s">
        <v>432</v>
      </c>
      <c r="I646" s="82">
        <v>66</v>
      </c>
      <c r="J646" s="28" t="s">
        <v>473</v>
      </c>
      <c r="K646" s="81">
        <v>3</v>
      </c>
      <c r="L646" s="28">
        <v>181</v>
      </c>
      <c r="M646" s="172" t="s">
        <v>481</v>
      </c>
      <c r="N646" s="187" t="s">
        <v>552</v>
      </c>
      <c r="O646" s="21"/>
      <c r="P646" s="97">
        <v>45161</v>
      </c>
    </row>
    <row r="647" spans="1:16" ht="45" x14ac:dyDescent="0.25">
      <c r="A647" s="94">
        <v>45160</v>
      </c>
      <c r="B647" s="152">
        <v>0.94305555555555554</v>
      </c>
      <c r="C647" s="28" t="s">
        <v>263</v>
      </c>
      <c r="D647" s="28" t="s">
        <v>17</v>
      </c>
      <c r="E647" s="28" t="s">
        <v>433</v>
      </c>
      <c r="F647" s="28">
        <v>39</v>
      </c>
      <c r="G647" s="28" t="s">
        <v>478</v>
      </c>
      <c r="H647" s="99" t="s">
        <v>432</v>
      </c>
      <c r="I647" s="82">
        <v>60</v>
      </c>
      <c r="J647" s="28" t="s">
        <v>478</v>
      </c>
      <c r="K647" s="81">
        <v>2.2999999999999998</v>
      </c>
      <c r="L647" s="28">
        <v>187</v>
      </c>
      <c r="M647" s="172" t="s">
        <v>564</v>
      </c>
      <c r="N647" s="18" t="s">
        <v>553</v>
      </c>
      <c r="O647" s="21"/>
      <c r="P647" s="97">
        <v>45161</v>
      </c>
    </row>
    <row r="648" spans="1:16" ht="75" x14ac:dyDescent="0.25">
      <c r="A648" s="94">
        <v>45187</v>
      </c>
      <c r="B648" s="152">
        <v>0.91666666666666663</v>
      </c>
      <c r="C648" s="28" t="s">
        <v>260</v>
      </c>
      <c r="D648" s="28" t="s">
        <v>17</v>
      </c>
      <c r="E648" s="28" t="s">
        <v>433</v>
      </c>
      <c r="F648" s="28">
        <v>48</v>
      </c>
      <c r="G648" s="28">
        <v>32</v>
      </c>
      <c r="H648" s="99" t="s">
        <v>432</v>
      </c>
      <c r="I648" s="82">
        <v>61</v>
      </c>
      <c r="J648" s="28">
        <v>33</v>
      </c>
      <c r="K648" s="81">
        <v>1.7</v>
      </c>
      <c r="L648" s="28">
        <v>288</v>
      </c>
      <c r="M648" s="172" t="s">
        <v>561</v>
      </c>
      <c r="N648" s="18" t="s">
        <v>554</v>
      </c>
      <c r="O648" s="21"/>
      <c r="P648" s="97">
        <v>45189</v>
      </c>
    </row>
    <row r="649" spans="1:16" ht="75" x14ac:dyDescent="0.25">
      <c r="A649" s="94">
        <v>45187</v>
      </c>
      <c r="B649" s="152">
        <v>0.9291666666666667</v>
      </c>
      <c r="C649" s="28" t="s">
        <v>262</v>
      </c>
      <c r="D649" s="28" t="s">
        <v>17</v>
      </c>
      <c r="E649" s="28" t="s">
        <v>433</v>
      </c>
      <c r="F649" s="28">
        <v>46</v>
      </c>
      <c r="G649" s="28">
        <v>33</v>
      </c>
      <c r="H649" s="99" t="s">
        <v>432</v>
      </c>
      <c r="I649" s="82">
        <v>57</v>
      </c>
      <c r="J649" s="28">
        <v>34</v>
      </c>
      <c r="K649" s="81">
        <v>1</v>
      </c>
      <c r="L649" s="28">
        <v>299</v>
      </c>
      <c r="M649" s="172" t="s">
        <v>562</v>
      </c>
      <c r="N649" s="187" t="s">
        <v>555</v>
      </c>
      <c r="O649" s="21"/>
      <c r="P649" s="97">
        <v>45189</v>
      </c>
    </row>
    <row r="650" spans="1:16" ht="45" customHeight="1" x14ac:dyDescent="0.25">
      <c r="A650" s="94">
        <v>45187</v>
      </c>
      <c r="B650" s="152">
        <v>0.94374999999999998</v>
      </c>
      <c r="C650" s="28" t="s">
        <v>263</v>
      </c>
      <c r="D650" s="28" t="s">
        <v>17</v>
      </c>
      <c r="E650" s="28" t="s">
        <v>433</v>
      </c>
      <c r="F650" s="28">
        <v>42</v>
      </c>
      <c r="G650" s="28" t="s">
        <v>538</v>
      </c>
      <c r="H650" s="99" t="s">
        <v>432</v>
      </c>
      <c r="I650" s="82">
        <v>65</v>
      </c>
      <c r="J650" s="28" t="s">
        <v>538</v>
      </c>
      <c r="K650" s="81">
        <v>1.6</v>
      </c>
      <c r="L650" s="28">
        <v>258</v>
      </c>
      <c r="M650" s="172" t="s">
        <v>563</v>
      </c>
      <c r="N650" s="18" t="s">
        <v>638</v>
      </c>
      <c r="O650" s="21"/>
      <c r="P650" s="97">
        <v>45189</v>
      </c>
    </row>
    <row r="651" spans="1:16" ht="60" x14ac:dyDescent="0.25">
      <c r="A651" s="94">
        <v>45222</v>
      </c>
      <c r="B651" s="152">
        <v>0.92152777777777783</v>
      </c>
      <c r="C651" s="28" t="s">
        <v>260</v>
      </c>
      <c r="D651" s="28" t="s">
        <v>17</v>
      </c>
      <c r="E651" s="28" t="s">
        <v>433</v>
      </c>
      <c r="F651" s="28">
        <v>46</v>
      </c>
      <c r="G651" s="28" t="s">
        <v>538</v>
      </c>
      <c r="H651" s="99" t="s">
        <v>432</v>
      </c>
      <c r="I651" s="82">
        <v>60</v>
      </c>
      <c r="J651" s="28" t="s">
        <v>538</v>
      </c>
      <c r="K651" s="81">
        <v>0.5</v>
      </c>
      <c r="L651" s="28">
        <v>140</v>
      </c>
      <c r="M651" s="172" t="s">
        <v>559</v>
      </c>
      <c r="N651" s="18" t="s">
        <v>639</v>
      </c>
      <c r="O651" s="21"/>
      <c r="P651" s="97">
        <v>45232</v>
      </c>
    </row>
    <row r="652" spans="1:16" ht="75" x14ac:dyDescent="0.25">
      <c r="A652" s="94">
        <v>45222</v>
      </c>
      <c r="B652" s="152">
        <v>0.94097222222222221</v>
      </c>
      <c r="C652" s="28" t="s">
        <v>262</v>
      </c>
      <c r="D652" s="28" t="s">
        <v>17</v>
      </c>
      <c r="E652" s="28" t="s">
        <v>433</v>
      </c>
      <c r="F652" s="28">
        <v>38</v>
      </c>
      <c r="G652" s="28" t="s">
        <v>538</v>
      </c>
      <c r="H652" s="99" t="s">
        <v>432</v>
      </c>
      <c r="I652" s="82">
        <v>61</v>
      </c>
      <c r="J652" s="28" t="s">
        <v>538</v>
      </c>
      <c r="K652" s="81">
        <v>0.4</v>
      </c>
      <c r="L652" s="28">
        <v>197</v>
      </c>
      <c r="M652" s="172" t="s">
        <v>560</v>
      </c>
      <c r="N652" s="187" t="s">
        <v>640</v>
      </c>
      <c r="O652" s="21"/>
      <c r="P652" s="97">
        <v>45232</v>
      </c>
    </row>
    <row r="653" spans="1:16" ht="60" x14ac:dyDescent="0.25">
      <c r="A653" s="94">
        <v>45222</v>
      </c>
      <c r="B653" s="152">
        <v>0.95624999999999993</v>
      </c>
      <c r="C653" s="28" t="s">
        <v>263</v>
      </c>
      <c r="D653" s="28" t="s">
        <v>17</v>
      </c>
      <c r="E653" s="28" t="s">
        <v>433</v>
      </c>
      <c r="F653" s="28">
        <v>35</v>
      </c>
      <c r="G653" s="28" t="s">
        <v>538</v>
      </c>
      <c r="H653" s="99" t="s">
        <v>432</v>
      </c>
      <c r="I653" s="82">
        <v>53</v>
      </c>
      <c r="J653" s="28" t="s">
        <v>538</v>
      </c>
      <c r="K653" s="81">
        <v>2.1</v>
      </c>
      <c r="L653" s="28">
        <v>170</v>
      </c>
      <c r="M653" s="172" t="s">
        <v>508</v>
      </c>
      <c r="N653" s="18" t="s">
        <v>641</v>
      </c>
      <c r="O653" s="21"/>
      <c r="P653" s="97">
        <v>45232</v>
      </c>
    </row>
    <row r="654" spans="1:16" ht="60" x14ac:dyDescent="0.25">
      <c r="A654" s="94">
        <v>45243</v>
      </c>
      <c r="B654" s="152">
        <v>0.95763888888888893</v>
      </c>
      <c r="C654" s="28" t="s">
        <v>260</v>
      </c>
      <c r="D654" s="28" t="s">
        <v>17</v>
      </c>
      <c r="E654" s="28" t="s">
        <v>433</v>
      </c>
      <c r="F654" s="28">
        <v>50</v>
      </c>
      <c r="G654" s="28" t="s">
        <v>538</v>
      </c>
      <c r="H654" s="99" t="s">
        <v>432</v>
      </c>
      <c r="I654" s="82">
        <v>61</v>
      </c>
      <c r="J654" s="28" t="s">
        <v>538</v>
      </c>
      <c r="K654" s="81">
        <v>2.2000000000000002</v>
      </c>
      <c r="L654" s="28">
        <v>132</v>
      </c>
      <c r="M654" s="172" t="s">
        <v>569</v>
      </c>
      <c r="N654" s="18" t="s">
        <v>642</v>
      </c>
      <c r="O654" s="21"/>
      <c r="P654" s="97">
        <v>45254</v>
      </c>
    </row>
    <row r="655" spans="1:16" ht="60" x14ac:dyDescent="0.25">
      <c r="A655" s="94">
        <v>45243</v>
      </c>
      <c r="B655" s="152">
        <v>0.97083333333333333</v>
      </c>
      <c r="C655" s="28" t="s">
        <v>262</v>
      </c>
      <c r="D655" s="28" t="s">
        <v>17</v>
      </c>
      <c r="E655" s="28" t="s">
        <v>433</v>
      </c>
      <c r="F655" s="28">
        <v>42</v>
      </c>
      <c r="G655" s="28" t="s">
        <v>538</v>
      </c>
      <c r="H655" s="99" t="s">
        <v>432</v>
      </c>
      <c r="I655" s="82">
        <v>63</v>
      </c>
      <c r="J655" s="28" t="s">
        <v>538</v>
      </c>
      <c r="K655" s="81">
        <v>2.1</v>
      </c>
      <c r="L655" s="28">
        <v>134</v>
      </c>
      <c r="M655" s="172" t="s">
        <v>570</v>
      </c>
      <c r="N655" s="187" t="s">
        <v>643</v>
      </c>
      <c r="O655" s="21"/>
      <c r="P655" s="97">
        <v>45254</v>
      </c>
    </row>
    <row r="656" spans="1:16" ht="61.5" customHeight="1" x14ac:dyDescent="0.25">
      <c r="A656" s="94">
        <v>45243</v>
      </c>
      <c r="B656" s="152">
        <v>0.94097222222222221</v>
      </c>
      <c r="C656" s="28" t="s">
        <v>263</v>
      </c>
      <c r="D656" s="28" t="s">
        <v>17</v>
      </c>
      <c r="E656" s="28" t="s">
        <v>433</v>
      </c>
      <c r="F656" s="28">
        <v>41</v>
      </c>
      <c r="G656" s="28" t="s">
        <v>538</v>
      </c>
      <c r="H656" s="99" t="s">
        <v>432</v>
      </c>
      <c r="I656" s="82">
        <v>53</v>
      </c>
      <c r="J656" s="28" t="s">
        <v>538</v>
      </c>
      <c r="K656" s="81">
        <v>2.7</v>
      </c>
      <c r="L656" s="28">
        <v>128</v>
      </c>
      <c r="M656" s="172" t="s">
        <v>571</v>
      </c>
      <c r="N656" s="18" t="s">
        <v>644</v>
      </c>
      <c r="O656" s="21"/>
      <c r="P656" s="97">
        <v>45254</v>
      </c>
    </row>
    <row r="657" spans="1:16" ht="90" x14ac:dyDescent="0.25">
      <c r="A657" s="94">
        <v>45267</v>
      </c>
      <c r="B657" s="152">
        <v>0.92708333333333337</v>
      </c>
      <c r="C657" s="28" t="s">
        <v>260</v>
      </c>
      <c r="D657" s="28" t="s">
        <v>17</v>
      </c>
      <c r="E657" s="28" t="s">
        <v>433</v>
      </c>
      <c r="F657" s="28">
        <v>44</v>
      </c>
      <c r="G657" s="28" t="s">
        <v>538</v>
      </c>
      <c r="H657" s="99" t="s">
        <v>432</v>
      </c>
      <c r="I657" s="82">
        <v>59</v>
      </c>
      <c r="J657" s="28" t="s">
        <v>538</v>
      </c>
      <c r="K657" s="81">
        <v>3.2</v>
      </c>
      <c r="L657" s="28">
        <v>133</v>
      </c>
      <c r="M657" s="172" t="s">
        <v>571</v>
      </c>
      <c r="N657" s="18" t="s">
        <v>645</v>
      </c>
      <c r="O657" s="21"/>
      <c r="P657" s="97">
        <v>45268</v>
      </c>
    </row>
    <row r="658" spans="1:16" ht="60" x14ac:dyDescent="0.25">
      <c r="A658" s="94">
        <v>45267</v>
      </c>
      <c r="B658" s="152">
        <v>0.94166666666666676</v>
      </c>
      <c r="C658" s="28" t="s">
        <v>262</v>
      </c>
      <c r="D658" s="28" t="s">
        <v>17</v>
      </c>
      <c r="E658" s="28" t="s">
        <v>433</v>
      </c>
      <c r="F658" s="28">
        <v>42</v>
      </c>
      <c r="G658" s="28" t="s">
        <v>538</v>
      </c>
      <c r="H658" s="99" t="s">
        <v>432</v>
      </c>
      <c r="I658" s="82">
        <v>58</v>
      </c>
      <c r="J658" s="28" t="s">
        <v>538</v>
      </c>
      <c r="K658" s="81">
        <v>2.6</v>
      </c>
      <c r="L658" s="28">
        <v>142</v>
      </c>
      <c r="M658" s="172" t="s">
        <v>571</v>
      </c>
      <c r="N658" s="187" t="s">
        <v>646</v>
      </c>
      <c r="O658" s="21"/>
      <c r="P658" s="97">
        <v>45268</v>
      </c>
    </row>
    <row r="659" spans="1:16" ht="61.5" customHeight="1" x14ac:dyDescent="0.25">
      <c r="A659" s="94">
        <v>45267</v>
      </c>
      <c r="B659" s="152">
        <v>0.95694444444444438</v>
      </c>
      <c r="C659" s="28" t="s">
        <v>263</v>
      </c>
      <c r="D659" s="28" t="s">
        <v>17</v>
      </c>
      <c r="E659" s="28" t="s">
        <v>433</v>
      </c>
      <c r="F659" s="28">
        <v>38</v>
      </c>
      <c r="G659" s="28" t="s">
        <v>538</v>
      </c>
      <c r="H659" s="99" t="s">
        <v>432</v>
      </c>
      <c r="I659" s="82">
        <v>60</v>
      </c>
      <c r="J659" s="28" t="s">
        <v>538</v>
      </c>
      <c r="K659" s="81">
        <v>2.2000000000000002</v>
      </c>
      <c r="L659" s="28">
        <v>141</v>
      </c>
      <c r="M659" s="172" t="s">
        <v>570</v>
      </c>
      <c r="N659" s="18" t="s">
        <v>583</v>
      </c>
      <c r="O659" s="21"/>
      <c r="P659" s="97">
        <v>45268</v>
      </c>
    </row>
    <row r="660" spans="1:16" ht="45" x14ac:dyDescent="0.25">
      <c r="A660" s="94">
        <v>45315</v>
      </c>
      <c r="B660" s="152">
        <v>0.91666666666666663</v>
      </c>
      <c r="C660" s="28" t="s">
        <v>260</v>
      </c>
      <c r="D660" s="28" t="s">
        <v>17</v>
      </c>
      <c r="E660" s="28" t="s">
        <v>433</v>
      </c>
      <c r="F660" s="28">
        <v>47</v>
      </c>
      <c r="G660" s="204" t="s">
        <v>578</v>
      </c>
      <c r="H660" s="99" t="s">
        <v>432</v>
      </c>
      <c r="I660" s="205">
        <v>58</v>
      </c>
      <c r="J660" s="204" t="s">
        <v>578</v>
      </c>
      <c r="K660" s="206">
        <v>0.3</v>
      </c>
      <c r="L660" s="204">
        <v>142</v>
      </c>
      <c r="M660" s="207" t="s">
        <v>579</v>
      </c>
      <c r="N660" s="18" t="s">
        <v>581</v>
      </c>
      <c r="O660" s="21"/>
      <c r="P660" s="97">
        <v>45321</v>
      </c>
    </row>
    <row r="661" spans="1:16" ht="60" x14ac:dyDescent="0.25">
      <c r="A661" s="94">
        <v>45315</v>
      </c>
      <c r="B661" s="152">
        <v>0.92847222222222225</v>
      </c>
      <c r="C661" s="28" t="s">
        <v>262</v>
      </c>
      <c r="D661" s="28" t="s">
        <v>17</v>
      </c>
      <c r="E661" s="28" t="s">
        <v>433</v>
      </c>
      <c r="F661" s="28">
        <v>44</v>
      </c>
      <c r="G661" s="204">
        <v>32</v>
      </c>
      <c r="H661" s="99" t="s">
        <v>432</v>
      </c>
      <c r="I661" s="205">
        <v>54</v>
      </c>
      <c r="J661" s="204">
        <v>36</v>
      </c>
      <c r="K661" s="206">
        <v>0.9</v>
      </c>
      <c r="L661" s="204">
        <v>55</v>
      </c>
      <c r="M661" s="207" t="s">
        <v>580</v>
      </c>
      <c r="N661" s="187" t="s">
        <v>577</v>
      </c>
      <c r="O661" s="21"/>
      <c r="P661" s="97">
        <v>45321</v>
      </c>
    </row>
    <row r="662" spans="1:16" ht="45" x14ac:dyDescent="0.25">
      <c r="A662" s="94">
        <v>45315</v>
      </c>
      <c r="B662" s="152">
        <v>0.94652777777777775</v>
      </c>
      <c r="C662" s="28" t="s">
        <v>263</v>
      </c>
      <c r="D662" s="28" t="s">
        <v>17</v>
      </c>
      <c r="E662" s="28" t="s">
        <v>433</v>
      </c>
      <c r="F662" s="28">
        <v>40</v>
      </c>
      <c r="G662" s="204" t="s">
        <v>538</v>
      </c>
      <c r="H662" s="99" t="s">
        <v>432</v>
      </c>
      <c r="I662" s="205">
        <v>62</v>
      </c>
      <c r="J662" s="204" t="s">
        <v>538</v>
      </c>
      <c r="K662" s="206">
        <v>1.2</v>
      </c>
      <c r="L662" s="204">
        <v>124</v>
      </c>
      <c r="M662" s="207" t="s">
        <v>566</v>
      </c>
      <c r="N662" s="18" t="s">
        <v>582</v>
      </c>
      <c r="O662" s="21"/>
      <c r="P662" s="97">
        <v>45321</v>
      </c>
    </row>
    <row r="663" spans="1:16" ht="45" customHeight="1" x14ac:dyDescent="0.25">
      <c r="A663" s="94">
        <v>45330</v>
      </c>
      <c r="B663" s="152">
        <v>0.91666666666666663</v>
      </c>
      <c r="C663" s="28" t="s">
        <v>260</v>
      </c>
      <c r="D663" s="28" t="s">
        <v>17</v>
      </c>
      <c r="E663" s="28" t="s">
        <v>433</v>
      </c>
      <c r="F663" s="28">
        <v>44</v>
      </c>
      <c r="G663" s="28" t="s">
        <v>538</v>
      </c>
      <c r="H663" s="99" t="s">
        <v>432</v>
      </c>
      <c r="I663" s="82">
        <v>58</v>
      </c>
      <c r="J663" s="28" t="s">
        <v>538</v>
      </c>
      <c r="K663" s="81">
        <v>1.5</v>
      </c>
      <c r="L663" s="28">
        <v>116</v>
      </c>
      <c r="M663" s="172" t="s">
        <v>571</v>
      </c>
      <c r="N663" s="18" t="s">
        <v>649</v>
      </c>
      <c r="O663" s="21"/>
      <c r="P663" s="97">
        <v>45337</v>
      </c>
    </row>
    <row r="664" spans="1:16" ht="45" customHeight="1" x14ac:dyDescent="0.25">
      <c r="A664" s="94">
        <v>45330</v>
      </c>
      <c r="B664" s="152">
        <v>0.9291666666666667</v>
      </c>
      <c r="C664" s="28" t="s">
        <v>262</v>
      </c>
      <c r="D664" s="28" t="s">
        <v>17</v>
      </c>
      <c r="E664" s="28" t="s">
        <v>433</v>
      </c>
      <c r="F664" s="28">
        <v>36</v>
      </c>
      <c r="G664" s="28" t="s">
        <v>538</v>
      </c>
      <c r="H664" s="99" t="s">
        <v>432</v>
      </c>
      <c r="I664" s="82">
        <v>53</v>
      </c>
      <c r="J664" s="28" t="s">
        <v>538</v>
      </c>
      <c r="K664" s="81">
        <v>1.6</v>
      </c>
      <c r="L664" s="28">
        <v>119</v>
      </c>
      <c r="M664" s="172" t="s">
        <v>569</v>
      </c>
      <c r="N664" s="187" t="s">
        <v>650</v>
      </c>
      <c r="O664" s="21"/>
      <c r="P664" s="97">
        <v>45337</v>
      </c>
    </row>
    <row r="665" spans="1:16" ht="45" customHeight="1" x14ac:dyDescent="0.25">
      <c r="A665" s="94">
        <v>45330</v>
      </c>
      <c r="B665" s="152">
        <v>0.94374999999999998</v>
      </c>
      <c r="C665" s="28" t="s">
        <v>263</v>
      </c>
      <c r="D665" s="28" t="s">
        <v>17</v>
      </c>
      <c r="E665" s="28" t="s">
        <v>433</v>
      </c>
      <c r="F665" s="28">
        <v>34</v>
      </c>
      <c r="G665" s="28" t="s">
        <v>538</v>
      </c>
      <c r="H665" s="99" t="s">
        <v>432</v>
      </c>
      <c r="I665" s="82">
        <v>64</v>
      </c>
      <c r="J665" s="28" t="s">
        <v>538</v>
      </c>
      <c r="K665" s="81">
        <v>1.3</v>
      </c>
      <c r="L665" s="28">
        <v>109</v>
      </c>
      <c r="M665" s="172" t="s">
        <v>571</v>
      </c>
      <c r="N665" s="18" t="s">
        <v>651</v>
      </c>
      <c r="O665" s="21"/>
      <c r="P665" s="97">
        <v>45337</v>
      </c>
    </row>
    <row r="666" spans="1:16" ht="16.5" customHeight="1" x14ac:dyDescent="0.25">
      <c r="A666" s="343" t="s">
        <v>126</v>
      </c>
      <c r="B666" s="343" t="s">
        <v>208</v>
      </c>
      <c r="C666" s="341" t="s">
        <v>197</v>
      </c>
      <c r="D666" s="28"/>
      <c r="E666" s="345" t="s">
        <v>429</v>
      </c>
      <c r="F666" s="346"/>
      <c r="G666" s="347"/>
      <c r="H666" s="345" t="s">
        <v>430</v>
      </c>
      <c r="I666" s="346"/>
      <c r="J666" s="347"/>
      <c r="K666" s="341" t="s">
        <v>209</v>
      </c>
      <c r="L666" s="341" t="s">
        <v>210</v>
      </c>
      <c r="M666" s="340" t="s">
        <v>211</v>
      </c>
      <c r="N666" s="340" t="s">
        <v>212</v>
      </c>
      <c r="O666" s="340" t="s">
        <v>344</v>
      </c>
      <c r="P666" s="340" t="s">
        <v>446</v>
      </c>
    </row>
    <row r="667" spans="1:16" ht="51" customHeight="1" x14ac:dyDescent="0.25">
      <c r="A667" s="344"/>
      <c r="B667" s="344"/>
      <c r="C667" s="342"/>
      <c r="D667" s="36" t="s">
        <v>132</v>
      </c>
      <c r="E667" s="36" t="s">
        <v>131</v>
      </c>
      <c r="F667" s="36" t="s">
        <v>359</v>
      </c>
      <c r="G667" s="36" t="s">
        <v>431</v>
      </c>
      <c r="H667" s="36" t="s">
        <v>131</v>
      </c>
      <c r="I667" s="36" t="s">
        <v>359</v>
      </c>
      <c r="J667" s="36" t="s">
        <v>431</v>
      </c>
      <c r="K667" s="342"/>
      <c r="L667" s="342"/>
      <c r="M667" s="340"/>
      <c r="N667" s="340"/>
      <c r="O667" s="340"/>
      <c r="P667" s="340"/>
    </row>
    <row r="668" spans="1:16" ht="45" x14ac:dyDescent="0.25">
      <c r="A668" s="94">
        <v>45357</v>
      </c>
      <c r="B668" s="152">
        <v>0.91736111111111107</v>
      </c>
      <c r="C668" s="28" t="s">
        <v>260</v>
      </c>
      <c r="D668" s="28" t="s">
        <v>17</v>
      </c>
      <c r="E668" s="28" t="s">
        <v>433</v>
      </c>
      <c r="F668" s="28">
        <v>49</v>
      </c>
      <c r="G668" s="28" t="s">
        <v>538</v>
      </c>
      <c r="H668" s="99" t="s">
        <v>432</v>
      </c>
      <c r="I668" s="28">
        <v>60</v>
      </c>
      <c r="J668" s="28" t="s">
        <v>538</v>
      </c>
      <c r="K668" s="131">
        <v>2</v>
      </c>
      <c r="L668" s="28">
        <v>155</v>
      </c>
      <c r="M668" s="172" t="s">
        <v>654</v>
      </c>
      <c r="N668" s="18" t="s">
        <v>655</v>
      </c>
      <c r="O668" s="21"/>
      <c r="P668" s="97">
        <v>45362</v>
      </c>
    </row>
    <row r="669" spans="1:16" ht="60" x14ac:dyDescent="0.25">
      <c r="A669" s="94">
        <v>45357</v>
      </c>
      <c r="B669" s="152">
        <v>0.9291666666666667</v>
      </c>
      <c r="C669" s="28" t="s">
        <v>262</v>
      </c>
      <c r="D669" s="28" t="s">
        <v>17</v>
      </c>
      <c r="E669" s="28" t="s">
        <v>433</v>
      </c>
      <c r="F669" s="28">
        <v>47</v>
      </c>
      <c r="G669" s="28" t="s">
        <v>538</v>
      </c>
      <c r="H669" s="99" t="s">
        <v>432</v>
      </c>
      <c r="I669" s="28">
        <v>77</v>
      </c>
      <c r="J669" s="28" t="s">
        <v>538</v>
      </c>
      <c r="K669" s="81">
        <v>2.4</v>
      </c>
      <c r="L669" s="28">
        <v>169</v>
      </c>
      <c r="M669" s="172" t="s">
        <v>530</v>
      </c>
      <c r="N669" s="18" t="s">
        <v>656</v>
      </c>
      <c r="O669" s="21"/>
      <c r="P669" s="97">
        <v>45362</v>
      </c>
    </row>
    <row r="670" spans="1:16" ht="75" x14ac:dyDescent="0.25">
      <c r="A670" s="94">
        <v>45357</v>
      </c>
      <c r="B670" s="152">
        <v>0.99236111111111114</v>
      </c>
      <c r="C670" s="28" t="s">
        <v>263</v>
      </c>
      <c r="D670" s="28" t="s">
        <v>17</v>
      </c>
      <c r="E670" s="28" t="s">
        <v>433</v>
      </c>
      <c r="F670" s="28">
        <v>43</v>
      </c>
      <c r="G670" s="28" t="s">
        <v>538</v>
      </c>
      <c r="H670" s="99" t="s">
        <v>432</v>
      </c>
      <c r="I670" s="28">
        <v>56</v>
      </c>
      <c r="J670" s="28" t="s">
        <v>538</v>
      </c>
      <c r="K670" s="81">
        <v>0.9</v>
      </c>
      <c r="L670" s="28">
        <v>77</v>
      </c>
      <c r="M670" s="172" t="s">
        <v>476</v>
      </c>
      <c r="N670" s="18" t="s">
        <v>657</v>
      </c>
      <c r="O670" s="21"/>
      <c r="P670" s="97">
        <v>45362</v>
      </c>
    </row>
    <row r="671" spans="1:16" ht="74.25" customHeight="1" x14ac:dyDescent="0.25">
      <c r="A671" s="94">
        <v>45397</v>
      </c>
      <c r="B671" s="152">
        <v>0.91666666666666663</v>
      </c>
      <c r="C671" s="28" t="s">
        <v>260</v>
      </c>
      <c r="D671" s="28" t="s">
        <v>17</v>
      </c>
      <c r="E671" s="28" t="s">
        <v>433</v>
      </c>
      <c r="F671" s="28">
        <v>46</v>
      </c>
      <c r="G671" s="28">
        <v>31</v>
      </c>
      <c r="H671" s="99" t="s">
        <v>432</v>
      </c>
      <c r="I671" s="28">
        <v>64</v>
      </c>
      <c r="J671" s="28">
        <v>34</v>
      </c>
      <c r="K671" s="81">
        <v>1.1000000000000001</v>
      </c>
      <c r="L671" s="28">
        <v>174</v>
      </c>
      <c r="M671" s="172" t="s">
        <v>525</v>
      </c>
      <c r="N671" s="18" t="s">
        <v>660</v>
      </c>
      <c r="O671" s="21"/>
      <c r="P671" s="97">
        <v>45400</v>
      </c>
    </row>
    <row r="672" spans="1:16" ht="75" x14ac:dyDescent="0.25">
      <c r="A672" s="94">
        <v>45397</v>
      </c>
      <c r="B672" s="152">
        <v>0.9291666666666667</v>
      </c>
      <c r="C672" s="28" t="s">
        <v>262</v>
      </c>
      <c r="D672" s="28" t="s">
        <v>17</v>
      </c>
      <c r="E672" s="28" t="s">
        <v>433</v>
      </c>
      <c r="F672" s="28">
        <v>40</v>
      </c>
      <c r="G672" s="28">
        <v>32</v>
      </c>
      <c r="H672" s="99" t="s">
        <v>432</v>
      </c>
      <c r="I672" s="28">
        <v>59</v>
      </c>
      <c r="J672" s="28">
        <v>34</v>
      </c>
      <c r="K672" s="81">
        <v>1.3</v>
      </c>
      <c r="L672" s="28">
        <v>203</v>
      </c>
      <c r="M672" s="172" t="s">
        <v>508</v>
      </c>
      <c r="N672" s="18" t="s">
        <v>661</v>
      </c>
      <c r="O672" s="21"/>
      <c r="P672" s="97">
        <v>45400</v>
      </c>
    </row>
    <row r="673" spans="1:16" ht="75.75" customHeight="1" x14ac:dyDescent="0.25">
      <c r="A673" s="94">
        <v>45397</v>
      </c>
      <c r="B673" s="152">
        <v>0.94444444444444453</v>
      </c>
      <c r="C673" s="28" t="s">
        <v>263</v>
      </c>
      <c r="D673" s="28" t="s">
        <v>17</v>
      </c>
      <c r="E673" s="28" t="s">
        <v>433</v>
      </c>
      <c r="F673" s="28">
        <v>41</v>
      </c>
      <c r="G673" s="28" t="s">
        <v>538</v>
      </c>
      <c r="H673" s="99" t="s">
        <v>432</v>
      </c>
      <c r="I673" s="28">
        <v>64</v>
      </c>
      <c r="J673" s="28" t="s">
        <v>538</v>
      </c>
      <c r="K673" s="81">
        <v>1.2</v>
      </c>
      <c r="L673" s="28">
        <v>212</v>
      </c>
      <c r="M673" s="172" t="s">
        <v>476</v>
      </c>
      <c r="N673" s="18" t="s">
        <v>662</v>
      </c>
      <c r="O673" s="21"/>
      <c r="P673" s="97">
        <v>45400</v>
      </c>
    </row>
    <row r="674" spans="1:16" ht="75.75" customHeight="1" x14ac:dyDescent="0.25">
      <c r="A674" s="94">
        <v>45433</v>
      </c>
      <c r="B674" s="152">
        <v>0.9506944444444444</v>
      </c>
      <c r="C674" s="28" t="s">
        <v>260</v>
      </c>
      <c r="D674" s="28" t="s">
        <v>17</v>
      </c>
      <c r="E674" s="28" t="s">
        <v>433</v>
      </c>
      <c r="F674" s="28">
        <v>48</v>
      </c>
      <c r="G674" s="28">
        <v>32</v>
      </c>
      <c r="H674" s="99" t="s">
        <v>432</v>
      </c>
      <c r="I674" s="28">
        <v>61</v>
      </c>
      <c r="J674" s="28">
        <v>42</v>
      </c>
      <c r="K674" s="81">
        <v>0.8</v>
      </c>
      <c r="L674" s="28">
        <v>187</v>
      </c>
      <c r="M674" s="172" t="s">
        <v>663</v>
      </c>
      <c r="N674" s="202" t="s">
        <v>665</v>
      </c>
      <c r="O674" s="21"/>
      <c r="P674" s="97">
        <v>45441</v>
      </c>
    </row>
    <row r="675" spans="1:16" ht="75.75" customHeight="1" x14ac:dyDescent="0.25">
      <c r="A675" s="94">
        <v>45433</v>
      </c>
      <c r="B675" s="152">
        <v>0.93472222222222223</v>
      </c>
      <c r="C675" s="28" t="s">
        <v>262</v>
      </c>
      <c r="D675" s="28" t="s">
        <v>17</v>
      </c>
      <c r="E675" s="28" t="s">
        <v>433</v>
      </c>
      <c r="F675" s="28">
        <v>42</v>
      </c>
      <c r="G675" s="28">
        <v>26</v>
      </c>
      <c r="H675" s="99" t="s">
        <v>432</v>
      </c>
      <c r="I675" s="28">
        <v>55</v>
      </c>
      <c r="J675" s="28">
        <v>30</v>
      </c>
      <c r="K675" s="81">
        <v>0.8</v>
      </c>
      <c r="L675" s="28">
        <v>232</v>
      </c>
      <c r="M675" s="172" t="s">
        <v>663</v>
      </c>
      <c r="N675" s="202" t="s">
        <v>666</v>
      </c>
      <c r="O675" s="21"/>
      <c r="P675" s="97">
        <v>45441</v>
      </c>
    </row>
    <row r="676" spans="1:16" ht="75.75" customHeight="1" x14ac:dyDescent="0.25">
      <c r="A676" s="94">
        <v>45433</v>
      </c>
      <c r="B676" s="152">
        <v>0.91666666666666663</v>
      </c>
      <c r="C676" s="28" t="s">
        <v>263</v>
      </c>
      <c r="D676" s="28" t="s">
        <v>17</v>
      </c>
      <c r="E676" s="28" t="s">
        <v>433</v>
      </c>
      <c r="F676" s="28">
        <v>45</v>
      </c>
      <c r="G676" s="28" t="s">
        <v>538</v>
      </c>
      <c r="H676" s="99" t="s">
        <v>432</v>
      </c>
      <c r="I676" s="28">
        <v>63</v>
      </c>
      <c r="J676" s="28" t="s">
        <v>538</v>
      </c>
      <c r="K676" s="81">
        <v>0.9</v>
      </c>
      <c r="L676" s="28">
        <v>213</v>
      </c>
      <c r="M676" s="172" t="s">
        <v>664</v>
      </c>
      <c r="N676" s="202" t="s">
        <v>667</v>
      </c>
      <c r="O676" s="21"/>
      <c r="P676" s="97">
        <v>45441</v>
      </c>
    </row>
    <row r="677" spans="1:16" ht="60" x14ac:dyDescent="0.25">
      <c r="A677" s="94">
        <v>45454</v>
      </c>
      <c r="B677" s="152">
        <v>0.92013888888888884</v>
      </c>
      <c r="C677" s="28" t="s">
        <v>260</v>
      </c>
      <c r="D677" s="28" t="s">
        <v>17</v>
      </c>
      <c r="E677" s="28" t="s">
        <v>433</v>
      </c>
      <c r="F677" s="28">
        <v>46</v>
      </c>
      <c r="G677" s="28">
        <v>34</v>
      </c>
      <c r="H677" s="99" t="s">
        <v>432</v>
      </c>
      <c r="I677" s="28">
        <v>58</v>
      </c>
      <c r="J677" s="28">
        <v>34</v>
      </c>
      <c r="K677" s="28">
        <v>6.5</v>
      </c>
      <c r="L677" s="28">
        <v>309</v>
      </c>
      <c r="M677" s="28" t="s">
        <v>570</v>
      </c>
      <c r="N677" s="18" t="s">
        <v>668</v>
      </c>
      <c r="O677" s="21"/>
      <c r="P677" s="97">
        <v>45467</v>
      </c>
    </row>
    <row r="678" spans="1:16" ht="45" x14ac:dyDescent="0.25">
      <c r="A678" s="94">
        <v>45454</v>
      </c>
      <c r="B678" s="152">
        <v>0.93263888888888891</v>
      </c>
      <c r="C678" s="28" t="s">
        <v>262</v>
      </c>
      <c r="D678" s="28" t="s">
        <v>17</v>
      </c>
      <c r="E678" s="28" t="s">
        <v>433</v>
      </c>
      <c r="F678" s="28">
        <v>45</v>
      </c>
      <c r="G678" s="28">
        <v>34</v>
      </c>
      <c r="H678" s="99" t="s">
        <v>432</v>
      </c>
      <c r="I678" s="28">
        <v>63</v>
      </c>
      <c r="J678" s="28">
        <v>34</v>
      </c>
      <c r="K678" s="28">
        <v>5.6</v>
      </c>
      <c r="L678" s="28">
        <v>303</v>
      </c>
      <c r="M678" s="28" t="s">
        <v>570</v>
      </c>
      <c r="N678" s="18" t="s">
        <v>669</v>
      </c>
      <c r="O678" s="21"/>
      <c r="P678" s="97">
        <v>45467</v>
      </c>
    </row>
    <row r="679" spans="1:16" ht="45" x14ac:dyDescent="0.25">
      <c r="A679" s="94">
        <v>45454</v>
      </c>
      <c r="B679" s="152">
        <v>0.95972222222222225</v>
      </c>
      <c r="C679" s="28" t="s">
        <v>263</v>
      </c>
      <c r="D679" s="28" t="s">
        <v>17</v>
      </c>
      <c r="E679" s="28" t="s">
        <v>433</v>
      </c>
      <c r="F679" s="28">
        <v>39</v>
      </c>
      <c r="G679" s="28">
        <v>32</v>
      </c>
      <c r="H679" s="99" t="s">
        <v>432</v>
      </c>
      <c r="I679" s="28">
        <v>62</v>
      </c>
      <c r="J679" s="28">
        <v>32</v>
      </c>
      <c r="K679" s="28">
        <v>3.8</v>
      </c>
      <c r="L679" s="28">
        <v>289</v>
      </c>
      <c r="M679" s="28" t="s">
        <v>512</v>
      </c>
      <c r="N679" s="18" t="s">
        <v>670</v>
      </c>
      <c r="O679" s="21"/>
      <c r="P679" s="97">
        <v>45467</v>
      </c>
    </row>
    <row r="680" spans="1:16" ht="60" x14ac:dyDescent="0.25">
      <c r="A680" s="94">
        <v>45490</v>
      </c>
      <c r="B680" s="152">
        <v>0.91666666666666663</v>
      </c>
      <c r="C680" s="28" t="s">
        <v>260</v>
      </c>
      <c r="D680" s="28" t="s">
        <v>17</v>
      </c>
      <c r="E680" s="28" t="s">
        <v>433</v>
      </c>
      <c r="F680" s="28">
        <v>46</v>
      </c>
      <c r="G680" s="28" t="s">
        <v>347</v>
      </c>
      <c r="H680" s="99" t="s">
        <v>432</v>
      </c>
      <c r="I680" s="28">
        <v>61</v>
      </c>
      <c r="J680" s="28" t="s">
        <v>347</v>
      </c>
      <c r="K680" s="81">
        <v>3.7</v>
      </c>
      <c r="L680" s="208">
        <v>304</v>
      </c>
      <c r="M680" s="172" t="s">
        <v>672</v>
      </c>
      <c r="N680" s="18" t="s">
        <v>674</v>
      </c>
      <c r="O680" s="21"/>
      <c r="P680" s="97">
        <v>45497</v>
      </c>
    </row>
    <row r="681" spans="1:16" ht="60" x14ac:dyDescent="0.25">
      <c r="A681" s="94">
        <v>45490</v>
      </c>
      <c r="B681" s="152">
        <v>0.92986111111111114</v>
      </c>
      <c r="C681" s="28" t="s">
        <v>262</v>
      </c>
      <c r="D681" s="28" t="s">
        <v>17</v>
      </c>
      <c r="E681" s="28" t="s">
        <v>433</v>
      </c>
      <c r="F681" s="28">
        <v>42</v>
      </c>
      <c r="G681" s="28" t="s">
        <v>578</v>
      </c>
      <c r="H681" s="99" t="s">
        <v>432</v>
      </c>
      <c r="I681" s="28">
        <v>52</v>
      </c>
      <c r="J681" s="28" t="s">
        <v>578</v>
      </c>
      <c r="K681" s="81">
        <v>3.5</v>
      </c>
      <c r="L681" s="208">
        <v>300</v>
      </c>
      <c r="M681" s="172" t="s">
        <v>673</v>
      </c>
      <c r="N681" s="18" t="s">
        <v>675</v>
      </c>
      <c r="O681" s="21"/>
      <c r="P681" s="97">
        <v>45497</v>
      </c>
    </row>
    <row r="682" spans="1:16" ht="60" x14ac:dyDescent="0.25">
      <c r="A682" s="94">
        <v>45490</v>
      </c>
      <c r="B682" s="152">
        <v>0.9458333333333333</v>
      </c>
      <c r="C682" s="28" t="s">
        <v>263</v>
      </c>
      <c r="D682" s="28" t="s">
        <v>17</v>
      </c>
      <c r="E682" s="28" t="s">
        <v>433</v>
      </c>
      <c r="F682" s="28">
        <v>39</v>
      </c>
      <c r="G682" s="28" t="s">
        <v>538</v>
      </c>
      <c r="H682" s="99" t="s">
        <v>432</v>
      </c>
      <c r="I682" s="28">
        <v>59</v>
      </c>
      <c r="J682" s="28" t="s">
        <v>538</v>
      </c>
      <c r="K682" s="81">
        <v>3.7</v>
      </c>
      <c r="L682" s="208">
        <v>298</v>
      </c>
      <c r="M682" s="172" t="s">
        <v>673</v>
      </c>
      <c r="N682" s="18" t="s">
        <v>676</v>
      </c>
      <c r="O682" s="21"/>
      <c r="P682" s="97">
        <v>45497</v>
      </c>
    </row>
    <row r="683" spans="1:16" ht="45" x14ac:dyDescent="0.25">
      <c r="A683" s="94">
        <v>45531</v>
      </c>
      <c r="B683" s="152">
        <v>7.2222222222222229E-2</v>
      </c>
      <c r="C683" s="211" t="s">
        <v>260</v>
      </c>
      <c r="D683" s="211" t="s">
        <v>17</v>
      </c>
      <c r="E683" s="211" t="s">
        <v>433</v>
      </c>
      <c r="F683" s="211">
        <v>47</v>
      </c>
      <c r="G683" s="211">
        <v>35</v>
      </c>
      <c r="H683" s="99" t="s">
        <v>432</v>
      </c>
      <c r="I683" s="211">
        <v>66</v>
      </c>
      <c r="J683" s="211">
        <v>38</v>
      </c>
      <c r="K683" s="81">
        <v>1.1000000000000001</v>
      </c>
      <c r="L683" s="208">
        <v>290</v>
      </c>
      <c r="M683" s="172" t="s">
        <v>537</v>
      </c>
      <c r="N683" s="18" t="s">
        <v>677</v>
      </c>
      <c r="O683" s="21"/>
      <c r="P683" s="97">
        <v>45538</v>
      </c>
    </row>
    <row r="684" spans="1:16" ht="45" x14ac:dyDescent="0.25">
      <c r="A684" s="94">
        <v>45531</v>
      </c>
      <c r="B684" s="152">
        <v>8.4027777777777771E-2</v>
      </c>
      <c r="C684" s="211" t="s">
        <v>262</v>
      </c>
      <c r="D684" s="211" t="s">
        <v>17</v>
      </c>
      <c r="E684" s="211" t="s">
        <v>433</v>
      </c>
      <c r="F684" s="211">
        <v>43</v>
      </c>
      <c r="G684" s="211">
        <v>35</v>
      </c>
      <c r="H684" s="99" t="s">
        <v>432</v>
      </c>
      <c r="I684" s="211">
        <v>53</v>
      </c>
      <c r="J684" s="211">
        <v>39</v>
      </c>
      <c r="K684" s="81">
        <v>1</v>
      </c>
      <c r="L684" s="208">
        <v>285</v>
      </c>
      <c r="M684" s="172" t="s">
        <v>502</v>
      </c>
      <c r="N684" s="18" t="s">
        <v>679</v>
      </c>
      <c r="O684" s="21"/>
      <c r="P684" s="97">
        <v>45538</v>
      </c>
    </row>
    <row r="685" spans="1:16" ht="45" x14ac:dyDescent="0.25">
      <c r="A685" s="94">
        <v>45531</v>
      </c>
      <c r="B685" s="152">
        <v>9.8611111111111108E-2</v>
      </c>
      <c r="C685" s="211" t="s">
        <v>263</v>
      </c>
      <c r="D685" s="211" t="s">
        <v>17</v>
      </c>
      <c r="E685" s="211" t="s">
        <v>433</v>
      </c>
      <c r="F685" s="211">
        <v>40</v>
      </c>
      <c r="G685" s="211">
        <v>30</v>
      </c>
      <c r="H685" s="99" t="s">
        <v>432</v>
      </c>
      <c r="I685" s="211">
        <v>56</v>
      </c>
      <c r="J685" s="211">
        <v>31</v>
      </c>
      <c r="K685" s="81">
        <v>0.8</v>
      </c>
      <c r="L685" s="208">
        <v>280</v>
      </c>
      <c r="M685" s="172" t="s">
        <v>488</v>
      </c>
      <c r="N685" s="18" t="s">
        <v>678</v>
      </c>
      <c r="O685" s="21"/>
      <c r="P685" s="97">
        <v>45538</v>
      </c>
    </row>
    <row r="686" spans="1:16" ht="45" x14ac:dyDescent="0.25">
      <c r="A686" s="94">
        <v>45552</v>
      </c>
      <c r="B686" s="152">
        <v>0.94930555555555562</v>
      </c>
      <c r="C686" s="216" t="s">
        <v>260</v>
      </c>
      <c r="D686" s="216" t="s">
        <v>17</v>
      </c>
      <c r="E686" s="216" t="s">
        <v>433</v>
      </c>
      <c r="F686" s="216">
        <v>46</v>
      </c>
      <c r="G686" s="216" t="s">
        <v>424</v>
      </c>
      <c r="H686" s="99" t="s">
        <v>432</v>
      </c>
      <c r="I686" s="216">
        <v>59</v>
      </c>
      <c r="J686" s="216" t="s">
        <v>424</v>
      </c>
      <c r="K686" s="81">
        <v>5.0999999999999996</v>
      </c>
      <c r="L686" s="216">
        <v>303</v>
      </c>
      <c r="M686" s="93" t="s">
        <v>569</v>
      </c>
      <c r="N686" s="18" t="s">
        <v>681</v>
      </c>
      <c r="O686" s="21"/>
      <c r="P686" s="97">
        <v>45560</v>
      </c>
    </row>
    <row r="687" spans="1:16" ht="60" customHeight="1" x14ac:dyDescent="0.25">
      <c r="A687" s="94">
        <v>45552</v>
      </c>
      <c r="B687" s="152">
        <v>0.93472222222222223</v>
      </c>
      <c r="C687" s="216" t="s">
        <v>262</v>
      </c>
      <c r="D687" s="216" t="s">
        <v>17</v>
      </c>
      <c r="E687" s="216" t="s">
        <v>433</v>
      </c>
      <c r="F687" s="216">
        <v>42</v>
      </c>
      <c r="G687" s="216">
        <v>32</v>
      </c>
      <c r="H687" s="99" t="s">
        <v>432</v>
      </c>
      <c r="I687" s="216">
        <v>60</v>
      </c>
      <c r="J687" s="216">
        <v>36</v>
      </c>
      <c r="K687" s="81">
        <v>6.3</v>
      </c>
      <c r="L687" s="216">
        <v>308</v>
      </c>
      <c r="M687" s="216" t="s">
        <v>513</v>
      </c>
      <c r="N687" s="18" t="s">
        <v>682</v>
      </c>
      <c r="O687" s="21"/>
      <c r="P687" s="97">
        <v>45560</v>
      </c>
    </row>
    <row r="688" spans="1:16" ht="60" x14ac:dyDescent="0.25">
      <c r="A688" s="94">
        <v>45552</v>
      </c>
      <c r="B688" s="152">
        <v>0.91666666666666663</v>
      </c>
      <c r="C688" s="216" t="s">
        <v>263</v>
      </c>
      <c r="D688" s="216" t="s">
        <v>17</v>
      </c>
      <c r="E688" s="216" t="s">
        <v>433</v>
      </c>
      <c r="F688" s="216">
        <v>38</v>
      </c>
      <c r="G688" s="216" t="s">
        <v>347</v>
      </c>
      <c r="H688" s="99" t="s">
        <v>432</v>
      </c>
      <c r="I688" s="216">
        <v>55</v>
      </c>
      <c r="J688" s="216" t="s">
        <v>347</v>
      </c>
      <c r="K688" s="81">
        <v>5.9</v>
      </c>
      <c r="L688" s="216">
        <v>309</v>
      </c>
      <c r="M688" s="216" t="s">
        <v>680</v>
      </c>
      <c r="N688" s="18" t="s">
        <v>683</v>
      </c>
      <c r="O688" s="21"/>
      <c r="P688" s="97">
        <v>45560</v>
      </c>
    </row>
    <row r="689" spans="1:16" ht="60" x14ac:dyDescent="0.25">
      <c r="A689" s="94">
        <v>45566</v>
      </c>
      <c r="B689" s="152">
        <v>0.94791666666666663</v>
      </c>
      <c r="C689" s="220" t="s">
        <v>260</v>
      </c>
      <c r="D689" s="220" t="s">
        <v>17</v>
      </c>
      <c r="E689" s="220" t="s">
        <v>433</v>
      </c>
      <c r="F689" s="220">
        <v>46</v>
      </c>
      <c r="G689" s="220" t="s">
        <v>538</v>
      </c>
      <c r="H689" s="99" t="s">
        <v>432</v>
      </c>
      <c r="I689" s="220">
        <v>61</v>
      </c>
      <c r="J689" s="220" t="s">
        <v>538</v>
      </c>
      <c r="K689" s="81">
        <v>1.7</v>
      </c>
      <c r="L689" s="21">
        <v>144</v>
      </c>
      <c r="M689" s="220" t="s">
        <v>565</v>
      </c>
      <c r="N689" s="18" t="s">
        <v>684</v>
      </c>
      <c r="O689" s="21"/>
      <c r="P689" s="97">
        <v>45582</v>
      </c>
    </row>
    <row r="690" spans="1:16" ht="60" x14ac:dyDescent="0.25">
      <c r="A690" s="94">
        <v>45566</v>
      </c>
      <c r="B690" s="152">
        <v>0.93402777777777779</v>
      </c>
      <c r="C690" s="220" t="s">
        <v>262</v>
      </c>
      <c r="D690" s="220" t="s">
        <v>17</v>
      </c>
      <c r="E690" s="220" t="s">
        <v>433</v>
      </c>
      <c r="F690" s="220">
        <v>37</v>
      </c>
      <c r="G690" s="220" t="s">
        <v>538</v>
      </c>
      <c r="H690" s="99" t="s">
        <v>432</v>
      </c>
      <c r="I690" s="220">
        <v>57</v>
      </c>
      <c r="J690" s="220" t="s">
        <v>538</v>
      </c>
      <c r="K690" s="81">
        <v>2</v>
      </c>
      <c r="L690" s="21">
        <v>144</v>
      </c>
      <c r="M690" s="220" t="s">
        <v>539</v>
      </c>
      <c r="N690" s="18" t="s">
        <v>685</v>
      </c>
      <c r="O690" s="21"/>
      <c r="P690" s="97">
        <v>45582</v>
      </c>
    </row>
    <row r="691" spans="1:16" ht="90" x14ac:dyDescent="0.25">
      <c r="A691" s="94">
        <v>45566</v>
      </c>
      <c r="B691" s="152">
        <v>0.91666666666666663</v>
      </c>
      <c r="C691" s="220" t="s">
        <v>263</v>
      </c>
      <c r="D691" s="220" t="s">
        <v>17</v>
      </c>
      <c r="E691" s="220" t="s">
        <v>433</v>
      </c>
      <c r="F691" s="220">
        <v>41</v>
      </c>
      <c r="G691" s="220" t="s">
        <v>277</v>
      </c>
      <c r="H691" s="99" t="s">
        <v>432</v>
      </c>
      <c r="I691" s="220">
        <v>49</v>
      </c>
      <c r="J691" s="220" t="s">
        <v>277</v>
      </c>
      <c r="K691" s="81">
        <v>1.7</v>
      </c>
      <c r="L691" s="21">
        <v>151</v>
      </c>
      <c r="M691" s="220" t="s">
        <v>539</v>
      </c>
      <c r="N691" s="18" t="s">
        <v>686</v>
      </c>
      <c r="O691" s="21"/>
      <c r="P691" s="97">
        <v>45582</v>
      </c>
    </row>
    <row r="692" spans="1:16" ht="60" x14ac:dyDescent="0.25">
      <c r="A692" s="234">
        <v>45621</v>
      </c>
      <c r="B692" s="235">
        <v>0.91666666666666663</v>
      </c>
      <c r="C692" s="208" t="s">
        <v>260</v>
      </c>
      <c r="D692" s="208" t="s">
        <v>17</v>
      </c>
      <c r="E692" s="208" t="s">
        <v>433</v>
      </c>
      <c r="F692" s="208">
        <v>45</v>
      </c>
      <c r="G692" s="208" t="s">
        <v>538</v>
      </c>
      <c r="H692" s="236" t="s">
        <v>432</v>
      </c>
      <c r="I692" s="208">
        <v>57</v>
      </c>
      <c r="J692" s="208" t="s">
        <v>538</v>
      </c>
      <c r="K692" s="237">
        <v>2.5</v>
      </c>
      <c r="L692" s="231">
        <v>138</v>
      </c>
      <c r="M692" s="238" t="s">
        <v>690</v>
      </c>
      <c r="N692" s="239" t="s">
        <v>687</v>
      </c>
      <c r="O692" s="231"/>
      <c r="P692" s="240">
        <v>45624</v>
      </c>
    </row>
    <row r="693" spans="1:16" ht="60" x14ac:dyDescent="0.25">
      <c r="A693" s="234">
        <v>45621</v>
      </c>
      <c r="B693" s="235">
        <v>0.92847222222222225</v>
      </c>
      <c r="C693" s="208" t="s">
        <v>262</v>
      </c>
      <c r="D693" s="208" t="s">
        <v>17</v>
      </c>
      <c r="E693" s="208" t="s">
        <v>433</v>
      </c>
      <c r="F693" s="208">
        <v>38</v>
      </c>
      <c r="G693" s="208" t="s">
        <v>538</v>
      </c>
      <c r="H693" s="236" t="s">
        <v>432</v>
      </c>
      <c r="I693" s="208">
        <v>53</v>
      </c>
      <c r="J693" s="208" t="s">
        <v>538</v>
      </c>
      <c r="K693" s="237">
        <v>2.9</v>
      </c>
      <c r="L693" s="231">
        <v>143</v>
      </c>
      <c r="M693" s="208" t="s">
        <v>690</v>
      </c>
      <c r="N693" s="239" t="s">
        <v>688</v>
      </c>
      <c r="O693" s="231"/>
      <c r="P693" s="240">
        <v>45624</v>
      </c>
    </row>
    <row r="694" spans="1:16" ht="60" x14ac:dyDescent="0.25">
      <c r="A694" s="234">
        <v>45621</v>
      </c>
      <c r="B694" s="235">
        <v>0.94305555555555554</v>
      </c>
      <c r="C694" s="208" t="s">
        <v>263</v>
      </c>
      <c r="D694" s="208" t="s">
        <v>17</v>
      </c>
      <c r="E694" s="208" t="s">
        <v>433</v>
      </c>
      <c r="F694" s="208">
        <v>46</v>
      </c>
      <c r="G694" s="208" t="s">
        <v>538</v>
      </c>
      <c r="H694" s="236" t="s">
        <v>432</v>
      </c>
      <c r="I694" s="208">
        <v>67</v>
      </c>
      <c r="J694" s="208" t="s">
        <v>538</v>
      </c>
      <c r="K694" s="237">
        <v>2.5</v>
      </c>
      <c r="L694" s="231">
        <v>151</v>
      </c>
      <c r="M694" s="208" t="s">
        <v>691</v>
      </c>
      <c r="N694" s="239" t="s">
        <v>689</v>
      </c>
      <c r="O694" s="231"/>
      <c r="P694" s="240">
        <v>45624</v>
      </c>
    </row>
    <row r="695" spans="1:16" ht="60" x14ac:dyDescent="0.25">
      <c r="A695" s="234">
        <v>45631</v>
      </c>
      <c r="B695" s="235">
        <v>0.92847222222222225</v>
      </c>
      <c r="C695" s="208" t="s">
        <v>260</v>
      </c>
      <c r="D695" s="208" t="s">
        <v>17</v>
      </c>
      <c r="E695" s="208" t="s">
        <v>433</v>
      </c>
      <c r="F695" s="208">
        <v>45</v>
      </c>
      <c r="G695" s="208" t="s">
        <v>538</v>
      </c>
      <c r="H695" s="236" t="s">
        <v>432</v>
      </c>
      <c r="I695" s="208">
        <v>56</v>
      </c>
      <c r="J695" s="208" t="s">
        <v>538</v>
      </c>
      <c r="K695" s="237">
        <v>2.1</v>
      </c>
      <c r="L695" s="231">
        <v>143</v>
      </c>
      <c r="M695" s="238" t="s">
        <v>693</v>
      </c>
      <c r="N695" s="239" t="s">
        <v>694</v>
      </c>
      <c r="O695" s="231"/>
      <c r="P695" s="240">
        <v>45636</v>
      </c>
    </row>
    <row r="696" spans="1:16" ht="60" x14ac:dyDescent="0.25">
      <c r="A696" s="234">
        <v>45631</v>
      </c>
      <c r="B696" s="235">
        <v>0.94097222222222221</v>
      </c>
      <c r="C696" s="208" t="s">
        <v>262</v>
      </c>
      <c r="D696" s="208" t="s">
        <v>17</v>
      </c>
      <c r="E696" s="208" t="s">
        <v>433</v>
      </c>
      <c r="F696" s="208">
        <v>37</v>
      </c>
      <c r="G696" s="208" t="s">
        <v>538</v>
      </c>
      <c r="H696" s="236" t="s">
        <v>432</v>
      </c>
      <c r="I696" s="208">
        <v>57</v>
      </c>
      <c r="J696" s="208" t="s">
        <v>538</v>
      </c>
      <c r="K696" s="237">
        <v>2.4</v>
      </c>
      <c r="L696" s="231">
        <v>133</v>
      </c>
      <c r="M696" s="238" t="s">
        <v>693</v>
      </c>
      <c r="N696" s="239" t="s">
        <v>695</v>
      </c>
      <c r="O696" s="231"/>
      <c r="P696" s="240">
        <v>45636</v>
      </c>
    </row>
    <row r="697" spans="1:16" ht="60" x14ac:dyDescent="0.25">
      <c r="A697" s="234">
        <v>45631</v>
      </c>
      <c r="B697" s="235">
        <v>0.95486111111111116</v>
      </c>
      <c r="C697" s="208" t="s">
        <v>263</v>
      </c>
      <c r="D697" s="208" t="s">
        <v>17</v>
      </c>
      <c r="E697" s="208" t="s">
        <v>433</v>
      </c>
      <c r="F697" s="208">
        <v>38</v>
      </c>
      <c r="G697" s="208" t="s">
        <v>538</v>
      </c>
      <c r="H697" s="236" t="s">
        <v>432</v>
      </c>
      <c r="I697" s="208">
        <v>63</v>
      </c>
      <c r="J697" s="208" t="s">
        <v>538</v>
      </c>
      <c r="K697" s="237">
        <v>2.2000000000000002</v>
      </c>
      <c r="L697" s="231">
        <v>135</v>
      </c>
      <c r="M697" s="238" t="s">
        <v>693</v>
      </c>
      <c r="N697" s="239" t="s">
        <v>696</v>
      </c>
      <c r="O697" s="231"/>
      <c r="P697" s="240">
        <v>45636</v>
      </c>
    </row>
    <row r="698" spans="1:16" ht="60" x14ac:dyDescent="0.25">
      <c r="A698" s="234">
        <v>45677</v>
      </c>
      <c r="B698" s="235">
        <v>0.96180555555555547</v>
      </c>
      <c r="C698" s="208" t="s">
        <v>260</v>
      </c>
      <c r="D698" s="208" t="s">
        <v>17</v>
      </c>
      <c r="E698" s="208" t="s">
        <v>433</v>
      </c>
      <c r="F698" s="208">
        <v>43</v>
      </c>
      <c r="G698" s="208" t="s">
        <v>538</v>
      </c>
      <c r="H698" s="236" t="s">
        <v>432</v>
      </c>
      <c r="I698" s="208">
        <v>56</v>
      </c>
      <c r="J698" s="208" t="s">
        <v>538</v>
      </c>
      <c r="K698" s="237">
        <v>2</v>
      </c>
      <c r="L698" s="231">
        <v>149</v>
      </c>
      <c r="M698" s="238" t="s">
        <v>488</v>
      </c>
      <c r="N698" s="239" t="s">
        <v>702</v>
      </c>
      <c r="O698" s="231"/>
      <c r="P698" s="240">
        <v>45681</v>
      </c>
    </row>
    <row r="699" spans="1:16" ht="60" x14ac:dyDescent="0.25">
      <c r="A699" s="234">
        <v>45677</v>
      </c>
      <c r="B699" s="235">
        <v>0.94652777777777775</v>
      </c>
      <c r="C699" s="208" t="s">
        <v>262</v>
      </c>
      <c r="D699" s="208" t="s">
        <v>17</v>
      </c>
      <c r="E699" s="208" t="s">
        <v>433</v>
      </c>
      <c r="F699" s="208">
        <v>55</v>
      </c>
      <c r="G699" s="208" t="s">
        <v>538</v>
      </c>
      <c r="H699" s="236" t="s">
        <v>432</v>
      </c>
      <c r="I699" s="208">
        <v>58</v>
      </c>
      <c r="J699" s="208" t="s">
        <v>538</v>
      </c>
      <c r="K699" s="237">
        <v>2.1</v>
      </c>
      <c r="L699" s="231">
        <v>144</v>
      </c>
      <c r="M699" s="238" t="s">
        <v>512</v>
      </c>
      <c r="N699" s="239" t="s">
        <v>701</v>
      </c>
      <c r="O699" s="231"/>
      <c r="P699" s="240">
        <v>45681</v>
      </c>
    </row>
    <row r="700" spans="1:16" ht="60" x14ac:dyDescent="0.25">
      <c r="A700" s="234">
        <v>45677</v>
      </c>
      <c r="B700" s="235">
        <v>0.91666666666666663</v>
      </c>
      <c r="C700" s="208" t="s">
        <v>263</v>
      </c>
      <c r="D700" s="208" t="s">
        <v>17</v>
      </c>
      <c r="E700" s="208" t="s">
        <v>433</v>
      </c>
      <c r="F700" s="208">
        <v>43</v>
      </c>
      <c r="G700" s="208" t="s">
        <v>538</v>
      </c>
      <c r="H700" s="236" t="s">
        <v>432</v>
      </c>
      <c r="I700" s="208">
        <v>50</v>
      </c>
      <c r="J700" s="208" t="s">
        <v>538</v>
      </c>
      <c r="K700" s="237">
        <v>2.1</v>
      </c>
      <c r="L700" s="231">
        <v>130</v>
      </c>
      <c r="M700" s="238" t="s">
        <v>569</v>
      </c>
      <c r="N700" s="239" t="s">
        <v>701</v>
      </c>
      <c r="O700" s="231"/>
      <c r="P700" s="240">
        <v>45681</v>
      </c>
    </row>
    <row r="701" spans="1:16" ht="90" x14ac:dyDescent="0.25">
      <c r="A701" s="234">
        <v>45705</v>
      </c>
      <c r="B701" s="235">
        <v>0.95138888888888884</v>
      </c>
      <c r="C701" s="208" t="s">
        <v>260</v>
      </c>
      <c r="D701" s="208" t="s">
        <v>17</v>
      </c>
      <c r="E701" s="208" t="s">
        <v>433</v>
      </c>
      <c r="F701" s="208">
        <v>46</v>
      </c>
      <c r="G701" s="208" t="s">
        <v>277</v>
      </c>
      <c r="H701" s="236" t="s">
        <v>432</v>
      </c>
      <c r="I701" s="208">
        <v>57</v>
      </c>
      <c r="J701" s="208" t="s">
        <v>277</v>
      </c>
      <c r="K701" s="237">
        <v>0.9</v>
      </c>
      <c r="L701" s="231">
        <v>110</v>
      </c>
      <c r="M701" s="238" t="s">
        <v>705</v>
      </c>
      <c r="N701" s="239" t="s">
        <v>706</v>
      </c>
      <c r="O701" s="231"/>
      <c r="P701" s="240">
        <v>45716</v>
      </c>
    </row>
    <row r="702" spans="1:16" ht="60" x14ac:dyDescent="0.25">
      <c r="A702" s="234">
        <v>45705</v>
      </c>
      <c r="B702" s="235">
        <v>0.93611111111111101</v>
      </c>
      <c r="C702" s="208" t="s">
        <v>262</v>
      </c>
      <c r="D702" s="208" t="s">
        <v>17</v>
      </c>
      <c r="E702" s="208" t="s">
        <v>433</v>
      </c>
      <c r="F702" s="208">
        <v>46</v>
      </c>
      <c r="G702" s="208" t="s">
        <v>538</v>
      </c>
      <c r="H702" s="236" t="s">
        <v>432</v>
      </c>
      <c r="I702" s="208">
        <v>62</v>
      </c>
      <c r="J702" s="208" t="s">
        <v>538</v>
      </c>
      <c r="K702" s="237">
        <v>1.4</v>
      </c>
      <c r="L702" s="231">
        <v>93</v>
      </c>
      <c r="M702" s="238" t="s">
        <v>525</v>
      </c>
      <c r="N702" s="239" t="s">
        <v>707</v>
      </c>
      <c r="O702" s="231"/>
      <c r="P702" s="240">
        <v>45716</v>
      </c>
    </row>
    <row r="703" spans="1:16" ht="60" x14ac:dyDescent="0.25">
      <c r="A703" s="234">
        <v>45705</v>
      </c>
      <c r="B703" s="235">
        <v>0.91736111111111107</v>
      </c>
      <c r="C703" s="208" t="s">
        <v>263</v>
      </c>
      <c r="D703" s="208" t="s">
        <v>17</v>
      </c>
      <c r="E703" s="208" t="s">
        <v>433</v>
      </c>
      <c r="F703" s="208">
        <v>43</v>
      </c>
      <c r="G703" s="208" t="s">
        <v>538</v>
      </c>
      <c r="H703" s="236" t="s">
        <v>432</v>
      </c>
      <c r="I703" s="208">
        <v>51</v>
      </c>
      <c r="J703" s="208" t="s">
        <v>538</v>
      </c>
      <c r="K703" s="237">
        <v>1.3</v>
      </c>
      <c r="L703" s="231">
        <v>89</v>
      </c>
      <c r="M703" s="238" t="s">
        <v>512</v>
      </c>
      <c r="N703" s="239" t="s">
        <v>708</v>
      </c>
      <c r="O703" s="231"/>
      <c r="P703" s="240">
        <v>45716</v>
      </c>
    </row>
    <row r="704" spans="1:16" ht="60" x14ac:dyDescent="0.25">
      <c r="A704" s="234">
        <v>45733</v>
      </c>
      <c r="B704" s="235">
        <v>0.91666666666666663</v>
      </c>
      <c r="C704" s="208" t="s">
        <v>260</v>
      </c>
      <c r="D704" s="208" t="s">
        <v>17</v>
      </c>
      <c r="E704" s="208" t="s">
        <v>433</v>
      </c>
      <c r="F704" s="208">
        <v>45</v>
      </c>
      <c r="G704" s="208" t="s">
        <v>538</v>
      </c>
      <c r="H704" s="236" t="s">
        <v>432</v>
      </c>
      <c r="I704" s="208">
        <v>58</v>
      </c>
      <c r="J704" s="208" t="s">
        <v>538</v>
      </c>
      <c r="K704" s="237">
        <v>1.4</v>
      </c>
      <c r="L704" s="231">
        <v>119</v>
      </c>
      <c r="M704" s="238" t="s">
        <v>537</v>
      </c>
      <c r="N704" s="239" t="s">
        <v>712</v>
      </c>
      <c r="O704" s="231"/>
      <c r="P704" s="240">
        <v>45741</v>
      </c>
    </row>
    <row r="705" spans="1:16" ht="60" x14ac:dyDescent="0.25">
      <c r="A705" s="234">
        <v>45733</v>
      </c>
      <c r="B705" s="268">
        <v>0.94652777777777775</v>
      </c>
      <c r="C705" s="208" t="s">
        <v>262</v>
      </c>
      <c r="D705" s="208" t="s">
        <v>17</v>
      </c>
      <c r="E705" s="208" t="s">
        <v>433</v>
      </c>
      <c r="F705" s="208">
        <v>47</v>
      </c>
      <c r="G705" s="208" t="s">
        <v>538</v>
      </c>
      <c r="H705" s="236" t="s">
        <v>432</v>
      </c>
      <c r="I705" s="208">
        <v>63</v>
      </c>
      <c r="J705" s="208" t="s">
        <v>538</v>
      </c>
      <c r="K705" s="237">
        <v>1.3</v>
      </c>
      <c r="L705" s="231">
        <v>97</v>
      </c>
      <c r="M705" s="238" t="s">
        <v>512</v>
      </c>
      <c r="N705" s="239" t="s">
        <v>713</v>
      </c>
      <c r="O705" s="231"/>
      <c r="P705" s="240">
        <v>45741</v>
      </c>
    </row>
    <row r="706" spans="1:16" ht="60" x14ac:dyDescent="0.25">
      <c r="A706" s="234">
        <v>45733</v>
      </c>
      <c r="B706" s="235">
        <v>0.93194444444444446</v>
      </c>
      <c r="C706" s="208" t="s">
        <v>263</v>
      </c>
      <c r="D706" s="208" t="s">
        <v>17</v>
      </c>
      <c r="E706" s="208" t="s">
        <v>433</v>
      </c>
      <c r="F706" s="208">
        <v>37</v>
      </c>
      <c r="G706" s="208" t="s">
        <v>538</v>
      </c>
      <c r="H706" s="236" t="s">
        <v>432</v>
      </c>
      <c r="I706" s="208">
        <v>49</v>
      </c>
      <c r="J706" s="208" t="s">
        <v>538</v>
      </c>
      <c r="K706" s="237">
        <v>1.4</v>
      </c>
      <c r="L706" s="231">
        <v>96</v>
      </c>
      <c r="M706" s="238" t="s">
        <v>711</v>
      </c>
      <c r="N706" s="239" t="s">
        <v>714</v>
      </c>
      <c r="O706" s="231"/>
      <c r="P706" s="240">
        <v>45741</v>
      </c>
    </row>
    <row r="707" spans="1:16" ht="60" x14ac:dyDescent="0.25">
      <c r="A707" s="234">
        <v>45771</v>
      </c>
      <c r="B707" s="235">
        <v>0.9506944444444444</v>
      </c>
      <c r="C707" s="208" t="s">
        <v>260</v>
      </c>
      <c r="D707" s="208" t="s">
        <v>17</v>
      </c>
      <c r="E707" s="208" t="s">
        <v>433</v>
      </c>
      <c r="F707" s="208">
        <v>46</v>
      </c>
      <c r="G707" s="208" t="s">
        <v>538</v>
      </c>
      <c r="H707" s="236" t="s">
        <v>432</v>
      </c>
      <c r="I707" s="208">
        <v>60</v>
      </c>
      <c r="J707" s="208" t="s">
        <v>538</v>
      </c>
      <c r="K707" s="237">
        <v>1.7</v>
      </c>
      <c r="L707" s="231">
        <v>140</v>
      </c>
      <c r="M707" s="238" t="s">
        <v>507</v>
      </c>
      <c r="N707" s="239" t="s">
        <v>719</v>
      </c>
      <c r="O707" s="231"/>
      <c r="P707" s="240">
        <v>45778</v>
      </c>
    </row>
    <row r="708" spans="1:16" ht="60" x14ac:dyDescent="0.25">
      <c r="A708" s="234">
        <v>45771</v>
      </c>
      <c r="B708" s="272">
        <v>0.93541666666666667</v>
      </c>
      <c r="C708" s="208" t="s">
        <v>262</v>
      </c>
      <c r="D708" s="208" t="s">
        <v>17</v>
      </c>
      <c r="E708" s="208" t="s">
        <v>433</v>
      </c>
      <c r="F708" s="208">
        <v>38</v>
      </c>
      <c r="G708" s="208" t="s">
        <v>538</v>
      </c>
      <c r="H708" s="236" t="s">
        <v>432</v>
      </c>
      <c r="I708" s="208">
        <v>49</v>
      </c>
      <c r="J708" s="208" t="s">
        <v>538</v>
      </c>
      <c r="K708" s="237">
        <v>1.6</v>
      </c>
      <c r="L708" s="231">
        <v>147</v>
      </c>
      <c r="M708" s="238" t="s">
        <v>718</v>
      </c>
      <c r="N708" s="239" t="s">
        <v>720</v>
      </c>
      <c r="O708" s="231"/>
      <c r="P708" s="240">
        <v>45778</v>
      </c>
    </row>
    <row r="709" spans="1:16" ht="91.5" customHeight="1" x14ac:dyDescent="0.25">
      <c r="A709" s="234">
        <v>45771</v>
      </c>
      <c r="B709" s="235">
        <v>0.91666666666666663</v>
      </c>
      <c r="C709" s="208" t="s">
        <v>263</v>
      </c>
      <c r="D709" s="208" t="s">
        <v>17</v>
      </c>
      <c r="E709" s="208" t="s">
        <v>433</v>
      </c>
      <c r="F709" s="208">
        <v>47</v>
      </c>
      <c r="G709" s="208" t="s">
        <v>277</v>
      </c>
      <c r="H709" s="236" t="s">
        <v>432</v>
      </c>
      <c r="I709" s="208">
        <v>54</v>
      </c>
      <c r="J709" s="208" t="s">
        <v>277</v>
      </c>
      <c r="K709" s="237">
        <v>1.5</v>
      </c>
      <c r="L709" s="231">
        <v>149</v>
      </c>
      <c r="M709" s="238" t="s">
        <v>506</v>
      </c>
      <c r="N709" s="239" t="s">
        <v>721</v>
      </c>
      <c r="O709" s="231"/>
      <c r="P709" s="240">
        <v>45778</v>
      </c>
    </row>
    <row r="710" spans="1:16" ht="60" x14ac:dyDescent="0.25">
      <c r="A710" s="234">
        <v>45790</v>
      </c>
      <c r="B710" s="235">
        <v>0.95000000000000007</v>
      </c>
      <c r="C710" s="208" t="s">
        <v>260</v>
      </c>
      <c r="D710" s="208" t="s">
        <v>17</v>
      </c>
      <c r="E710" s="208" t="s">
        <v>433</v>
      </c>
      <c r="F710" s="208">
        <v>48</v>
      </c>
      <c r="G710" s="208" t="s">
        <v>538</v>
      </c>
      <c r="H710" s="236" t="s">
        <v>432</v>
      </c>
      <c r="I710" s="208">
        <v>66</v>
      </c>
      <c r="J710" s="208" t="s">
        <v>538</v>
      </c>
      <c r="K710" s="237">
        <v>1.6</v>
      </c>
      <c r="L710" s="231">
        <v>137</v>
      </c>
      <c r="M710" s="238" t="s">
        <v>727</v>
      </c>
      <c r="N710" s="239" t="s">
        <v>738</v>
      </c>
      <c r="O710" s="231"/>
      <c r="P710" s="240">
        <v>45793</v>
      </c>
    </row>
    <row r="711" spans="1:16" ht="60" x14ac:dyDescent="0.25">
      <c r="A711" s="234">
        <v>45790</v>
      </c>
      <c r="B711" s="272">
        <v>0.93472222222222223</v>
      </c>
      <c r="C711" s="208" t="s">
        <v>262</v>
      </c>
      <c r="D711" s="208" t="s">
        <v>17</v>
      </c>
      <c r="E711" s="208" t="s">
        <v>433</v>
      </c>
      <c r="F711" s="208">
        <v>44</v>
      </c>
      <c r="G711" s="208" t="s">
        <v>538</v>
      </c>
      <c r="H711" s="236" t="s">
        <v>432</v>
      </c>
      <c r="I711" s="208">
        <v>57</v>
      </c>
      <c r="J711" s="208" t="s">
        <v>538</v>
      </c>
      <c r="K711" s="237">
        <v>1.5</v>
      </c>
      <c r="L711" s="231">
        <v>168</v>
      </c>
      <c r="M711" s="238" t="s">
        <v>728</v>
      </c>
      <c r="N711" s="239" t="s">
        <v>730</v>
      </c>
      <c r="O711" s="231"/>
      <c r="P711" s="240">
        <v>45793</v>
      </c>
    </row>
    <row r="712" spans="1:16" ht="60" x14ac:dyDescent="0.25">
      <c r="A712" s="234">
        <v>45790</v>
      </c>
      <c r="B712" s="235">
        <v>0.91666666666666663</v>
      </c>
      <c r="C712" s="208" t="s">
        <v>263</v>
      </c>
      <c r="D712" s="208" t="s">
        <v>17</v>
      </c>
      <c r="E712" s="208" t="s">
        <v>433</v>
      </c>
      <c r="F712" s="208">
        <v>43</v>
      </c>
      <c r="G712" s="208" t="s">
        <v>538</v>
      </c>
      <c r="H712" s="236" t="s">
        <v>432</v>
      </c>
      <c r="I712" s="208">
        <v>53</v>
      </c>
      <c r="J712" s="208" t="s">
        <v>538</v>
      </c>
      <c r="K712" s="237">
        <v>1.1000000000000001</v>
      </c>
      <c r="L712" s="231">
        <v>146</v>
      </c>
      <c r="M712" s="238" t="s">
        <v>729</v>
      </c>
      <c r="N712" s="239" t="s">
        <v>731</v>
      </c>
      <c r="O712" s="231"/>
      <c r="P712" s="240">
        <v>45793</v>
      </c>
    </row>
    <row r="713" spans="1:16" ht="60" x14ac:dyDescent="0.25">
      <c r="A713" s="234">
        <v>45820</v>
      </c>
      <c r="B713" s="235">
        <v>0.96319444444444446</v>
      </c>
      <c r="C713" s="208" t="s">
        <v>260</v>
      </c>
      <c r="D713" s="208" t="s">
        <v>17</v>
      </c>
      <c r="E713" s="208" t="s">
        <v>433</v>
      </c>
      <c r="F713" s="208">
        <v>43</v>
      </c>
      <c r="G713" s="208" t="s">
        <v>276</v>
      </c>
      <c r="H713" s="236" t="s">
        <v>432</v>
      </c>
      <c r="I713" s="208">
        <v>56</v>
      </c>
      <c r="J713" s="208">
        <v>30</v>
      </c>
      <c r="K713" s="237">
        <v>1.1000000000000001</v>
      </c>
      <c r="L713" s="231">
        <v>315</v>
      </c>
      <c r="M713" s="238" t="s">
        <v>734</v>
      </c>
      <c r="N713" s="239" t="s">
        <v>735</v>
      </c>
      <c r="O713" s="231"/>
      <c r="P713" s="240">
        <v>45828</v>
      </c>
    </row>
    <row r="714" spans="1:16" ht="75" x14ac:dyDescent="0.25">
      <c r="A714" s="234">
        <v>45820</v>
      </c>
      <c r="B714" s="272">
        <v>0.94791666666666663</v>
      </c>
      <c r="C714" s="208" t="s">
        <v>262</v>
      </c>
      <c r="D714" s="208" t="s">
        <v>17</v>
      </c>
      <c r="E714" s="208" t="s">
        <v>433</v>
      </c>
      <c r="F714" s="208">
        <v>37</v>
      </c>
      <c r="G714" s="208">
        <v>28</v>
      </c>
      <c r="H714" s="236" t="s">
        <v>432</v>
      </c>
      <c r="I714" s="208">
        <v>49</v>
      </c>
      <c r="J714" s="208">
        <v>36</v>
      </c>
      <c r="K714" s="237">
        <v>0.7</v>
      </c>
      <c r="L714" s="231">
        <v>219</v>
      </c>
      <c r="M714" s="238" t="s">
        <v>519</v>
      </c>
      <c r="N714" s="239" t="s">
        <v>736</v>
      </c>
      <c r="O714" s="231"/>
      <c r="P714" s="240">
        <v>45828</v>
      </c>
    </row>
    <row r="715" spans="1:16" ht="60" x14ac:dyDescent="0.25">
      <c r="A715" s="234">
        <v>45820</v>
      </c>
      <c r="B715" s="235">
        <v>0.9277777777777777</v>
      </c>
      <c r="C715" s="208" t="s">
        <v>263</v>
      </c>
      <c r="D715" s="208" t="s">
        <v>17</v>
      </c>
      <c r="E715" s="208" t="s">
        <v>433</v>
      </c>
      <c r="F715" s="208">
        <v>38</v>
      </c>
      <c r="G715" s="208" t="s">
        <v>538</v>
      </c>
      <c r="H715" s="236" t="s">
        <v>432</v>
      </c>
      <c r="I715" s="208">
        <v>46</v>
      </c>
      <c r="J715" s="208" t="s">
        <v>538</v>
      </c>
      <c r="K715" s="237">
        <v>0.7</v>
      </c>
      <c r="L715" s="231">
        <v>311</v>
      </c>
      <c r="M715" s="238" t="s">
        <v>718</v>
      </c>
      <c r="N715" s="239" t="s">
        <v>737</v>
      </c>
      <c r="O715" s="231"/>
      <c r="P715" s="240">
        <v>45828</v>
      </c>
    </row>
    <row r="716" spans="1:16" ht="60" x14ac:dyDescent="0.25">
      <c r="A716" s="234">
        <v>45859</v>
      </c>
      <c r="B716" s="235">
        <v>0.94791666666666663</v>
      </c>
      <c r="C716" s="208" t="s">
        <v>260</v>
      </c>
      <c r="D716" s="208" t="s">
        <v>17</v>
      </c>
      <c r="E716" s="208" t="s">
        <v>433</v>
      </c>
      <c r="F716" s="208">
        <v>46</v>
      </c>
      <c r="G716" s="208" t="s">
        <v>538</v>
      </c>
      <c r="H716" s="236" t="s">
        <v>432</v>
      </c>
      <c r="I716" s="208">
        <v>57</v>
      </c>
      <c r="J716" s="208" t="s">
        <v>538</v>
      </c>
      <c r="K716" s="237">
        <v>0.5</v>
      </c>
      <c r="L716" s="231">
        <v>153</v>
      </c>
      <c r="M716" s="238" t="s">
        <v>739</v>
      </c>
      <c r="N716" s="239" t="s">
        <v>741</v>
      </c>
      <c r="O716" s="231"/>
      <c r="P716" s="240">
        <v>45867</v>
      </c>
    </row>
    <row r="717" spans="1:16" ht="75" x14ac:dyDescent="0.25">
      <c r="A717" s="234">
        <v>45859</v>
      </c>
      <c r="B717" s="272">
        <v>0.93333333333333335</v>
      </c>
      <c r="C717" s="208" t="s">
        <v>262</v>
      </c>
      <c r="D717" s="208" t="s">
        <v>17</v>
      </c>
      <c r="E717" s="208" t="s">
        <v>433</v>
      </c>
      <c r="F717" s="208">
        <v>45</v>
      </c>
      <c r="G717" s="208" t="s">
        <v>538</v>
      </c>
      <c r="H717" s="236" t="s">
        <v>432</v>
      </c>
      <c r="I717" s="208">
        <v>58</v>
      </c>
      <c r="J717" s="208" t="s">
        <v>538</v>
      </c>
      <c r="K717" s="237">
        <v>2.2000000000000002</v>
      </c>
      <c r="L717" s="231">
        <v>160</v>
      </c>
      <c r="M717" s="238" t="s">
        <v>739</v>
      </c>
      <c r="N717" s="239" t="s">
        <v>742</v>
      </c>
      <c r="O717" s="231"/>
      <c r="P717" s="240">
        <v>45867</v>
      </c>
    </row>
    <row r="718" spans="1:16" ht="75" x14ac:dyDescent="0.25">
      <c r="A718" s="234">
        <v>45859</v>
      </c>
      <c r="B718" s="235">
        <v>0.91666666666666663</v>
      </c>
      <c r="C718" s="208" t="s">
        <v>263</v>
      </c>
      <c r="D718" s="208" t="s">
        <v>17</v>
      </c>
      <c r="E718" s="208" t="s">
        <v>433</v>
      </c>
      <c r="F718" s="208">
        <v>42</v>
      </c>
      <c r="G718" s="208" t="s">
        <v>538</v>
      </c>
      <c r="H718" s="236" t="s">
        <v>432</v>
      </c>
      <c r="I718" s="208">
        <v>53</v>
      </c>
      <c r="J718" s="208" t="s">
        <v>538</v>
      </c>
      <c r="K718" s="237">
        <v>2.4</v>
      </c>
      <c r="L718" s="231">
        <v>180</v>
      </c>
      <c r="M718" s="238" t="s">
        <v>740</v>
      </c>
      <c r="N718" s="239" t="s">
        <v>743</v>
      </c>
      <c r="O718" s="231"/>
      <c r="P718" s="240">
        <v>45867</v>
      </c>
    </row>
    <row r="719" spans="1:16" ht="45" x14ac:dyDescent="0.25">
      <c r="A719" s="234">
        <v>45880</v>
      </c>
      <c r="B719" s="235">
        <v>0.94930555555555551</v>
      </c>
      <c r="C719" s="208" t="s">
        <v>260</v>
      </c>
      <c r="D719" s="208" t="s">
        <v>17</v>
      </c>
      <c r="E719" s="208" t="s">
        <v>433</v>
      </c>
      <c r="F719" s="208">
        <v>49</v>
      </c>
      <c r="G719" s="208" t="s">
        <v>538</v>
      </c>
      <c r="H719" s="236" t="s">
        <v>432</v>
      </c>
      <c r="I719" s="208">
        <v>60</v>
      </c>
      <c r="J719" s="208" t="s">
        <v>538</v>
      </c>
      <c r="K719" s="237">
        <v>1.7</v>
      </c>
      <c r="L719" s="231">
        <v>165</v>
      </c>
      <c r="M719" s="238" t="s">
        <v>539</v>
      </c>
      <c r="N719" s="239" t="s">
        <v>744</v>
      </c>
      <c r="O719" s="231"/>
      <c r="P719" s="240">
        <v>45882</v>
      </c>
    </row>
    <row r="720" spans="1:16" ht="75" x14ac:dyDescent="0.25">
      <c r="A720" s="234">
        <v>45880</v>
      </c>
      <c r="B720" s="272">
        <v>0.93402777777777779</v>
      </c>
      <c r="C720" s="208" t="s">
        <v>262</v>
      </c>
      <c r="D720" s="208" t="s">
        <v>17</v>
      </c>
      <c r="E720" s="208" t="s">
        <v>433</v>
      </c>
      <c r="F720" s="208">
        <v>48</v>
      </c>
      <c r="G720" s="208" t="s">
        <v>538</v>
      </c>
      <c r="H720" s="236" t="s">
        <v>432</v>
      </c>
      <c r="I720" s="208">
        <v>58</v>
      </c>
      <c r="J720" s="208" t="s">
        <v>538</v>
      </c>
      <c r="K720" s="237">
        <v>1.3</v>
      </c>
      <c r="L720" s="231">
        <v>184</v>
      </c>
      <c r="M720" s="238" t="s">
        <v>705</v>
      </c>
      <c r="N720" s="239" t="s">
        <v>745</v>
      </c>
      <c r="O720" s="231"/>
      <c r="P720" s="240">
        <v>45882</v>
      </c>
    </row>
    <row r="721" spans="1:16" ht="60" x14ac:dyDescent="0.25">
      <c r="A721" s="234">
        <v>45880</v>
      </c>
      <c r="B721" s="235">
        <v>0.91666666666666663</v>
      </c>
      <c r="C721" s="208" t="s">
        <v>263</v>
      </c>
      <c r="D721" s="208" t="s">
        <v>17</v>
      </c>
      <c r="E721" s="208" t="s">
        <v>433</v>
      </c>
      <c r="F721" s="208">
        <v>44</v>
      </c>
      <c r="G721" s="208" t="s">
        <v>538</v>
      </c>
      <c r="H721" s="236" t="s">
        <v>432</v>
      </c>
      <c r="I721" s="208">
        <v>54</v>
      </c>
      <c r="J721" s="208" t="s">
        <v>538</v>
      </c>
      <c r="K721" s="237">
        <v>1.1000000000000001</v>
      </c>
      <c r="L721" s="231">
        <v>112</v>
      </c>
      <c r="M721" s="238" t="s">
        <v>476</v>
      </c>
      <c r="N721" s="239" t="s">
        <v>746</v>
      </c>
      <c r="O721" s="231"/>
      <c r="P721" s="240">
        <v>45882</v>
      </c>
    </row>
    <row r="722" spans="1:16" ht="45" x14ac:dyDescent="0.25">
      <c r="A722" s="234">
        <v>45901</v>
      </c>
      <c r="B722" s="235">
        <v>0.94791666666666663</v>
      </c>
      <c r="C722" s="208" t="s">
        <v>260</v>
      </c>
      <c r="D722" s="208" t="s">
        <v>17</v>
      </c>
      <c r="E722" s="208" t="s">
        <v>433</v>
      </c>
      <c r="F722" s="208">
        <v>44</v>
      </c>
      <c r="G722" s="208" t="s">
        <v>538</v>
      </c>
      <c r="H722" s="236" t="s">
        <v>432</v>
      </c>
      <c r="I722" s="208">
        <v>60</v>
      </c>
      <c r="J722" s="208" t="s">
        <v>538</v>
      </c>
      <c r="K722" s="237">
        <v>1.2</v>
      </c>
      <c r="L722" s="231">
        <v>109</v>
      </c>
      <c r="M722" s="238" t="s">
        <v>531</v>
      </c>
      <c r="N722" s="239" t="s">
        <v>744</v>
      </c>
      <c r="O722" s="231"/>
      <c r="P722" s="240">
        <v>45908</v>
      </c>
    </row>
    <row r="723" spans="1:16" ht="60" x14ac:dyDescent="0.25">
      <c r="A723" s="234">
        <v>45901</v>
      </c>
      <c r="B723" s="272">
        <v>0.93333333333333335</v>
      </c>
      <c r="C723" s="208" t="s">
        <v>262</v>
      </c>
      <c r="D723" s="208" t="s">
        <v>17</v>
      </c>
      <c r="E723" s="208" t="s">
        <v>433</v>
      </c>
      <c r="F723" s="208">
        <v>40</v>
      </c>
      <c r="G723" s="208" t="s">
        <v>538</v>
      </c>
      <c r="H723" s="236" t="s">
        <v>432</v>
      </c>
      <c r="I723" s="208">
        <v>52</v>
      </c>
      <c r="J723" s="208" t="s">
        <v>538</v>
      </c>
      <c r="K723" s="237">
        <v>1.2</v>
      </c>
      <c r="L723" s="231">
        <v>117</v>
      </c>
      <c r="M723" s="238" t="s">
        <v>476</v>
      </c>
      <c r="N723" s="239" t="s">
        <v>748</v>
      </c>
      <c r="O723" s="231"/>
      <c r="P723" s="240">
        <v>45908</v>
      </c>
    </row>
    <row r="724" spans="1:16" ht="60" x14ac:dyDescent="0.25">
      <c r="A724" s="234">
        <v>45901</v>
      </c>
      <c r="B724" s="235">
        <v>0.91666666666666663</v>
      </c>
      <c r="C724" s="208" t="s">
        <v>263</v>
      </c>
      <c r="D724" s="208" t="s">
        <v>17</v>
      </c>
      <c r="E724" s="208" t="s">
        <v>433</v>
      </c>
      <c r="F724" s="208">
        <v>41</v>
      </c>
      <c r="G724" s="208" t="s">
        <v>538</v>
      </c>
      <c r="H724" s="236" t="s">
        <v>432</v>
      </c>
      <c r="I724" s="208">
        <v>54</v>
      </c>
      <c r="J724" s="208" t="s">
        <v>538</v>
      </c>
      <c r="K724" s="237">
        <v>1</v>
      </c>
      <c r="L724" s="231">
        <v>135</v>
      </c>
      <c r="M724" s="238" t="s">
        <v>493</v>
      </c>
      <c r="N724" s="239" t="s">
        <v>749</v>
      </c>
      <c r="O724" s="231"/>
      <c r="P724" s="240">
        <v>45908</v>
      </c>
    </row>
    <row r="725" spans="1:16" ht="59.25" customHeight="1" x14ac:dyDescent="0.25">
      <c r="A725" s="234">
        <v>45943</v>
      </c>
      <c r="B725" s="235">
        <v>0.91666666666666663</v>
      </c>
      <c r="C725" s="208" t="s">
        <v>260</v>
      </c>
      <c r="D725" s="208" t="s">
        <v>17</v>
      </c>
      <c r="E725" s="208" t="s">
        <v>433</v>
      </c>
      <c r="F725" s="288">
        <v>44</v>
      </c>
      <c r="G725" s="208" t="s">
        <v>538</v>
      </c>
      <c r="H725" s="236" t="s">
        <v>432</v>
      </c>
      <c r="I725" s="288">
        <v>54</v>
      </c>
      <c r="J725" s="208" t="s">
        <v>538</v>
      </c>
      <c r="K725" s="81">
        <v>2.2000000000000002</v>
      </c>
      <c r="L725" s="21">
        <v>111</v>
      </c>
      <c r="M725" s="172" t="s">
        <v>750</v>
      </c>
      <c r="N725" s="290" t="s">
        <v>751</v>
      </c>
      <c r="O725" s="21"/>
      <c r="P725" s="97">
        <v>45954</v>
      </c>
    </row>
    <row r="726" spans="1:16" ht="59.25" customHeight="1" x14ac:dyDescent="0.25">
      <c r="A726" s="234">
        <v>45943</v>
      </c>
      <c r="B726" s="235">
        <v>0.92847222222222225</v>
      </c>
      <c r="C726" s="208" t="s">
        <v>262</v>
      </c>
      <c r="D726" s="208" t="s">
        <v>17</v>
      </c>
      <c r="E726" s="208" t="s">
        <v>433</v>
      </c>
      <c r="F726" s="288">
        <v>38</v>
      </c>
      <c r="G726" s="208" t="s">
        <v>538</v>
      </c>
      <c r="H726" s="236" t="s">
        <v>432</v>
      </c>
      <c r="I726" s="288">
        <v>46</v>
      </c>
      <c r="J726" s="208" t="s">
        <v>538</v>
      </c>
      <c r="K726" s="81">
        <v>2</v>
      </c>
      <c r="L726" s="21">
        <v>114</v>
      </c>
      <c r="M726" s="172" t="s">
        <v>750</v>
      </c>
      <c r="N726" s="18" t="s">
        <v>751</v>
      </c>
      <c r="O726" s="21"/>
      <c r="P726" s="97">
        <v>45954</v>
      </c>
    </row>
    <row r="727" spans="1:16" ht="61.5" customHeight="1" x14ac:dyDescent="0.25">
      <c r="A727" s="234">
        <v>45943</v>
      </c>
      <c r="B727" s="235">
        <v>0.94236111111111109</v>
      </c>
      <c r="C727" s="208" t="s">
        <v>263</v>
      </c>
      <c r="D727" s="208" t="s">
        <v>17</v>
      </c>
      <c r="E727" s="208" t="s">
        <v>433</v>
      </c>
      <c r="F727" s="288">
        <v>35</v>
      </c>
      <c r="G727" s="208" t="s">
        <v>538</v>
      </c>
      <c r="H727" s="236" t="s">
        <v>432</v>
      </c>
      <c r="I727" s="288">
        <v>42</v>
      </c>
      <c r="J727" s="208" t="s">
        <v>538</v>
      </c>
      <c r="K727" s="81">
        <v>2.1</v>
      </c>
      <c r="L727" s="21">
        <v>111</v>
      </c>
      <c r="M727" s="172" t="s">
        <v>750</v>
      </c>
      <c r="N727" s="18" t="s">
        <v>752</v>
      </c>
      <c r="O727" s="21"/>
      <c r="P727" s="97">
        <v>45954</v>
      </c>
    </row>
    <row r="728" spans="1:16" ht="60" x14ac:dyDescent="0.25">
      <c r="A728" s="234">
        <v>45973</v>
      </c>
      <c r="B728" s="235">
        <v>0.94930555555555551</v>
      </c>
      <c r="C728" s="208" t="s">
        <v>260</v>
      </c>
      <c r="D728" s="208" t="s">
        <v>17</v>
      </c>
      <c r="E728" s="208" t="s">
        <v>433</v>
      </c>
      <c r="F728" s="294">
        <v>45</v>
      </c>
      <c r="G728" s="208" t="s">
        <v>538</v>
      </c>
      <c r="H728" s="236" t="s">
        <v>432</v>
      </c>
      <c r="I728" s="294">
        <v>60</v>
      </c>
      <c r="J728" s="208" t="s">
        <v>538</v>
      </c>
      <c r="K728" s="81">
        <v>1.8</v>
      </c>
      <c r="L728" s="21">
        <v>150</v>
      </c>
      <c r="M728" s="172" t="s">
        <v>754</v>
      </c>
      <c r="N728" s="18" t="s">
        <v>756</v>
      </c>
      <c r="O728" s="21"/>
      <c r="P728" s="97">
        <v>45985</v>
      </c>
    </row>
    <row r="729" spans="1:16" ht="105" x14ac:dyDescent="0.25">
      <c r="A729" s="234">
        <v>45973</v>
      </c>
      <c r="B729" s="235">
        <v>0.93472222222222223</v>
      </c>
      <c r="C729" s="208" t="s">
        <v>262</v>
      </c>
      <c r="D729" s="208" t="s">
        <v>17</v>
      </c>
      <c r="E729" s="208" t="s">
        <v>433</v>
      </c>
      <c r="F729" s="294">
        <v>42</v>
      </c>
      <c r="G729" s="208" t="s">
        <v>538</v>
      </c>
      <c r="H729" s="236" t="s">
        <v>432</v>
      </c>
      <c r="I729" s="294">
        <v>54</v>
      </c>
      <c r="J729" s="208" t="s">
        <v>538</v>
      </c>
      <c r="K729" s="81">
        <v>1.4</v>
      </c>
      <c r="L729" s="21">
        <v>173</v>
      </c>
      <c r="M729" s="172" t="s">
        <v>755</v>
      </c>
      <c r="N729" s="18" t="s">
        <v>757</v>
      </c>
      <c r="O729" s="21"/>
      <c r="P729" s="97">
        <v>45985</v>
      </c>
    </row>
    <row r="730" spans="1:16" ht="90" x14ac:dyDescent="0.25">
      <c r="A730" s="234">
        <v>45973</v>
      </c>
      <c r="B730" s="235">
        <v>0.91805555555555551</v>
      </c>
      <c r="C730" s="208" t="s">
        <v>263</v>
      </c>
      <c r="D730" s="208" t="s">
        <v>17</v>
      </c>
      <c r="E730" s="208" t="s">
        <v>433</v>
      </c>
      <c r="F730" s="294">
        <v>39</v>
      </c>
      <c r="G730" s="208" t="s">
        <v>538</v>
      </c>
      <c r="H730" s="236" t="s">
        <v>432</v>
      </c>
      <c r="I730" s="294">
        <v>55</v>
      </c>
      <c r="J730" s="208" t="s">
        <v>538</v>
      </c>
      <c r="K730" s="81">
        <v>1.9</v>
      </c>
      <c r="L730" s="21">
        <v>169</v>
      </c>
      <c r="M730" s="172" t="s">
        <v>754</v>
      </c>
      <c r="N730" s="18" t="s">
        <v>758</v>
      </c>
      <c r="O730" s="21"/>
      <c r="P730" s="97">
        <v>45985</v>
      </c>
    </row>
    <row r="731" spans="1:16" ht="60" x14ac:dyDescent="0.25">
      <c r="A731" s="234">
        <v>46009</v>
      </c>
      <c r="B731" s="235">
        <v>0.91666666666666663</v>
      </c>
      <c r="C731" s="208" t="s">
        <v>260</v>
      </c>
      <c r="D731" s="208" t="s">
        <v>17</v>
      </c>
      <c r="E731" s="208" t="s">
        <v>433</v>
      </c>
      <c r="F731" s="305">
        <v>43</v>
      </c>
      <c r="G731" s="208" t="s">
        <v>538</v>
      </c>
      <c r="H731" s="236" t="s">
        <v>432</v>
      </c>
      <c r="I731" s="305">
        <v>55</v>
      </c>
      <c r="J731" s="208" t="s">
        <v>538</v>
      </c>
      <c r="K731" s="81">
        <v>1.9</v>
      </c>
      <c r="L731" s="21">
        <v>182</v>
      </c>
      <c r="M731" s="172" t="s">
        <v>763</v>
      </c>
      <c r="N731" s="306" t="s">
        <v>764</v>
      </c>
      <c r="O731" s="21"/>
      <c r="P731" s="97">
        <v>46031</v>
      </c>
    </row>
    <row r="732" spans="1:16" ht="75" x14ac:dyDescent="0.25">
      <c r="A732" s="234">
        <v>46009</v>
      </c>
      <c r="B732" s="235">
        <v>0.95347222222222228</v>
      </c>
      <c r="C732" s="208" t="s">
        <v>262</v>
      </c>
      <c r="D732" s="208" t="s">
        <v>17</v>
      </c>
      <c r="E732" s="208" t="s">
        <v>433</v>
      </c>
      <c r="F732" s="305">
        <v>44</v>
      </c>
      <c r="G732" s="208" t="s">
        <v>538</v>
      </c>
      <c r="H732" s="236" t="s">
        <v>432</v>
      </c>
      <c r="I732" s="305">
        <v>57</v>
      </c>
      <c r="J732" s="208" t="s">
        <v>538</v>
      </c>
      <c r="K732" s="81">
        <v>1.7</v>
      </c>
      <c r="L732" s="21">
        <v>186</v>
      </c>
      <c r="M732" s="172" t="s">
        <v>480</v>
      </c>
      <c r="N732" s="306" t="s">
        <v>766</v>
      </c>
      <c r="O732" s="21"/>
      <c r="P732" s="97">
        <v>46031</v>
      </c>
    </row>
    <row r="733" spans="1:16" ht="60" x14ac:dyDescent="0.25">
      <c r="A733" s="234">
        <v>46009</v>
      </c>
      <c r="B733" s="235">
        <v>0.96736111111111112</v>
      </c>
      <c r="C733" s="208" t="s">
        <v>263</v>
      </c>
      <c r="D733" s="208" t="s">
        <v>17</v>
      </c>
      <c r="E733" s="208" t="s">
        <v>433</v>
      </c>
      <c r="F733" s="305">
        <v>40</v>
      </c>
      <c r="G733" s="208" t="s">
        <v>538</v>
      </c>
      <c r="H733" s="236" t="s">
        <v>432</v>
      </c>
      <c r="I733" s="305">
        <v>54</v>
      </c>
      <c r="J733" s="208" t="s">
        <v>538</v>
      </c>
      <c r="K733" s="81">
        <v>0.6</v>
      </c>
      <c r="L733" s="21">
        <v>176</v>
      </c>
      <c r="M733" s="172" t="s">
        <v>762</v>
      </c>
      <c r="N733" s="306" t="s">
        <v>765</v>
      </c>
      <c r="O733" s="21"/>
      <c r="P733" s="97">
        <v>46031</v>
      </c>
    </row>
    <row r="734" spans="1:16" ht="60" x14ac:dyDescent="0.25">
      <c r="A734" s="234">
        <v>46048</v>
      </c>
      <c r="B734" s="235">
        <v>0.94791666666666663</v>
      </c>
      <c r="C734" s="208" t="s">
        <v>260</v>
      </c>
      <c r="D734" s="208" t="s">
        <v>17</v>
      </c>
      <c r="E734" s="208" t="s">
        <v>433</v>
      </c>
      <c r="F734" s="208">
        <v>39</v>
      </c>
      <c r="G734" s="208" t="s">
        <v>538</v>
      </c>
      <c r="H734" s="236" t="s">
        <v>432</v>
      </c>
      <c r="I734" s="208">
        <v>53</v>
      </c>
      <c r="J734" s="208" t="s">
        <v>538</v>
      </c>
      <c r="K734" s="237">
        <v>3</v>
      </c>
      <c r="L734" s="231">
        <v>93</v>
      </c>
      <c r="M734" s="172" t="s">
        <v>767</v>
      </c>
      <c r="N734" s="310" t="s">
        <v>768</v>
      </c>
      <c r="O734" s="231"/>
      <c r="P734" s="240">
        <v>46056</v>
      </c>
    </row>
    <row r="735" spans="1:16" ht="60" x14ac:dyDescent="0.25">
      <c r="A735" s="234">
        <v>46048</v>
      </c>
      <c r="B735" s="235">
        <v>0.93402777777777779</v>
      </c>
      <c r="C735" s="208" t="s">
        <v>262</v>
      </c>
      <c r="D735" s="208" t="s">
        <v>17</v>
      </c>
      <c r="E735" s="208" t="s">
        <v>433</v>
      </c>
      <c r="F735" s="208">
        <v>43</v>
      </c>
      <c r="G735" s="208" t="s">
        <v>538</v>
      </c>
      <c r="H735" s="236" t="s">
        <v>432</v>
      </c>
      <c r="I735" s="208">
        <v>54</v>
      </c>
      <c r="J735" s="208" t="s">
        <v>538</v>
      </c>
      <c r="K735" s="237">
        <v>3.5</v>
      </c>
      <c r="L735" s="231">
        <v>90</v>
      </c>
      <c r="M735" s="172" t="s">
        <v>767</v>
      </c>
      <c r="N735" s="310" t="s">
        <v>769</v>
      </c>
      <c r="O735" s="231"/>
      <c r="P735" s="240">
        <v>46056</v>
      </c>
    </row>
    <row r="736" spans="1:16" ht="75" x14ac:dyDescent="0.25">
      <c r="A736" s="234">
        <v>46048</v>
      </c>
      <c r="B736" s="235">
        <v>0.91666666666666663</v>
      </c>
      <c r="C736" s="208" t="s">
        <v>263</v>
      </c>
      <c r="D736" s="208" t="s">
        <v>17</v>
      </c>
      <c r="E736" s="208" t="s">
        <v>433</v>
      </c>
      <c r="F736" s="208">
        <v>54</v>
      </c>
      <c r="G736" s="208" t="s">
        <v>538</v>
      </c>
      <c r="H736" s="236" t="s">
        <v>432</v>
      </c>
      <c r="I736" s="208">
        <v>79</v>
      </c>
      <c r="J736" s="208" t="s">
        <v>538</v>
      </c>
      <c r="K736" s="237">
        <v>3.2</v>
      </c>
      <c r="L736" s="231">
        <v>101</v>
      </c>
      <c r="M736" s="172" t="s">
        <v>767</v>
      </c>
      <c r="N736" s="310" t="s">
        <v>770</v>
      </c>
      <c r="O736" s="231"/>
      <c r="P736" s="240">
        <v>46056</v>
      </c>
    </row>
    <row r="737" spans="1:16" ht="60" x14ac:dyDescent="0.25">
      <c r="A737" s="234">
        <v>46070</v>
      </c>
      <c r="B737" s="235">
        <v>0.94791666666666663</v>
      </c>
      <c r="C737" s="208" t="s">
        <v>260</v>
      </c>
      <c r="D737" s="208" t="s">
        <v>17</v>
      </c>
      <c r="E737" s="208" t="s">
        <v>433</v>
      </c>
      <c r="F737" s="208">
        <v>46</v>
      </c>
      <c r="G737" s="208" t="s">
        <v>538</v>
      </c>
      <c r="H737" s="236" t="s">
        <v>432</v>
      </c>
      <c r="I737" s="208">
        <v>59</v>
      </c>
      <c r="J737" s="208" t="s">
        <v>538</v>
      </c>
      <c r="K737" s="237">
        <v>2.1</v>
      </c>
      <c r="L737" s="231">
        <v>180</v>
      </c>
      <c r="M737" s="238" t="s">
        <v>690</v>
      </c>
      <c r="N737" s="310" t="s">
        <v>771</v>
      </c>
      <c r="O737" s="231"/>
      <c r="P737" s="240">
        <v>46079</v>
      </c>
    </row>
    <row r="738" spans="1:16" ht="75" x14ac:dyDescent="0.25">
      <c r="A738" s="234">
        <v>46070</v>
      </c>
      <c r="B738" s="235">
        <v>0.93333333333333335</v>
      </c>
      <c r="C738" s="208" t="s">
        <v>262</v>
      </c>
      <c r="D738" s="208" t="s">
        <v>17</v>
      </c>
      <c r="E738" s="208" t="s">
        <v>433</v>
      </c>
      <c r="F738" s="208">
        <v>45</v>
      </c>
      <c r="G738" s="208" t="s">
        <v>538</v>
      </c>
      <c r="H738" s="236" t="s">
        <v>432</v>
      </c>
      <c r="I738" s="208">
        <v>55</v>
      </c>
      <c r="J738" s="208" t="s">
        <v>538</v>
      </c>
      <c r="K738" s="237">
        <v>2.2000000000000002</v>
      </c>
      <c r="L738" s="231">
        <v>181</v>
      </c>
      <c r="M738" s="238" t="s">
        <v>488</v>
      </c>
      <c r="N738" s="310" t="s">
        <v>772</v>
      </c>
      <c r="O738" s="231"/>
      <c r="P738" s="240">
        <v>46079</v>
      </c>
    </row>
    <row r="739" spans="1:16" ht="60" x14ac:dyDescent="0.25">
      <c r="A739" s="234">
        <v>46070</v>
      </c>
      <c r="B739" s="235">
        <v>0.91666666666666663</v>
      </c>
      <c r="C739" s="208" t="s">
        <v>263</v>
      </c>
      <c r="D739" s="208" t="s">
        <v>17</v>
      </c>
      <c r="E739" s="208" t="s">
        <v>433</v>
      </c>
      <c r="F739" s="208">
        <v>45</v>
      </c>
      <c r="G739" s="208" t="s">
        <v>538</v>
      </c>
      <c r="H739" s="236" t="s">
        <v>432</v>
      </c>
      <c r="I739" s="208">
        <v>60</v>
      </c>
      <c r="J739" s="208" t="s">
        <v>538</v>
      </c>
      <c r="K739" s="237">
        <v>1.9</v>
      </c>
      <c r="L739" s="231">
        <v>174</v>
      </c>
      <c r="M739" s="238" t="s">
        <v>734</v>
      </c>
      <c r="N739" s="310" t="s">
        <v>773</v>
      </c>
      <c r="O739" s="231"/>
      <c r="P739" s="240">
        <v>46079</v>
      </c>
    </row>
    <row r="740" spans="1:16" ht="60" x14ac:dyDescent="0.25">
      <c r="A740" s="234">
        <v>46097</v>
      </c>
      <c r="B740" s="235">
        <v>0.94861111111111107</v>
      </c>
      <c r="C740" s="208" t="s">
        <v>260</v>
      </c>
      <c r="D740" s="208" t="s">
        <v>17</v>
      </c>
      <c r="E740" s="208" t="s">
        <v>433</v>
      </c>
      <c r="F740" s="208">
        <v>56</v>
      </c>
      <c r="G740" s="208" t="s">
        <v>538</v>
      </c>
      <c r="H740" s="236" t="s">
        <v>432</v>
      </c>
      <c r="I740" s="208">
        <v>64</v>
      </c>
      <c r="J740" s="208" t="s">
        <v>538</v>
      </c>
      <c r="K740" s="237">
        <v>1.5</v>
      </c>
      <c r="L740" s="231">
        <v>315</v>
      </c>
      <c r="M740" s="238" t="s">
        <v>525</v>
      </c>
      <c r="N740" s="310" t="s">
        <v>780</v>
      </c>
      <c r="O740" s="231"/>
      <c r="P740" s="240">
        <v>46099</v>
      </c>
    </row>
    <row r="741" spans="1:16" ht="75" x14ac:dyDescent="0.25">
      <c r="A741" s="234">
        <v>46097</v>
      </c>
      <c r="B741" s="235">
        <v>0.93402777777777779</v>
      </c>
      <c r="C741" s="208" t="s">
        <v>262</v>
      </c>
      <c r="D741" s="208" t="s">
        <v>17</v>
      </c>
      <c r="E741" s="208" t="s">
        <v>433</v>
      </c>
      <c r="F741" s="208">
        <v>44</v>
      </c>
      <c r="G741" s="208" t="s">
        <v>538</v>
      </c>
      <c r="H741" s="236" t="s">
        <v>432</v>
      </c>
      <c r="I741" s="208">
        <v>53</v>
      </c>
      <c r="J741" s="208" t="s">
        <v>538</v>
      </c>
      <c r="K741" s="237">
        <v>1.1000000000000001</v>
      </c>
      <c r="L741" s="231">
        <v>292</v>
      </c>
      <c r="M741" s="238" t="s">
        <v>507</v>
      </c>
      <c r="N741" s="310" t="s">
        <v>779</v>
      </c>
      <c r="O741" s="231"/>
      <c r="P741" s="240">
        <v>46099</v>
      </c>
    </row>
    <row r="742" spans="1:16" ht="75" x14ac:dyDescent="0.25">
      <c r="A742" s="234">
        <v>46097</v>
      </c>
      <c r="B742" s="235">
        <v>0.91666666666666663</v>
      </c>
      <c r="C742" s="208" t="s">
        <v>263</v>
      </c>
      <c r="D742" s="208" t="s">
        <v>17</v>
      </c>
      <c r="E742" s="208" t="s">
        <v>433</v>
      </c>
      <c r="F742" s="208">
        <v>51</v>
      </c>
      <c r="G742" s="208" t="s">
        <v>538</v>
      </c>
      <c r="H742" s="236" t="s">
        <v>432</v>
      </c>
      <c r="I742" s="208">
        <v>63</v>
      </c>
      <c r="J742" s="208" t="s">
        <v>538</v>
      </c>
      <c r="K742" s="237">
        <v>0.9</v>
      </c>
      <c r="L742" s="231">
        <v>225</v>
      </c>
      <c r="M742" s="238" t="s">
        <v>506</v>
      </c>
      <c r="N742" s="310" t="s">
        <v>778</v>
      </c>
      <c r="O742" s="231"/>
      <c r="P742" s="240">
        <v>46099</v>
      </c>
    </row>
    <row r="743" spans="1:16" ht="60" x14ac:dyDescent="0.25">
      <c r="A743" s="234">
        <v>46135</v>
      </c>
      <c r="B743" s="235">
        <v>0.94791666666666663</v>
      </c>
      <c r="C743" s="208" t="s">
        <v>260</v>
      </c>
      <c r="D743" s="208" t="s">
        <v>17</v>
      </c>
      <c r="E743" s="208" t="s">
        <v>433</v>
      </c>
      <c r="F743" s="208">
        <v>43</v>
      </c>
      <c r="G743" s="208" t="s">
        <v>538</v>
      </c>
      <c r="H743" s="236" t="s">
        <v>432</v>
      </c>
      <c r="I743" s="208">
        <v>59</v>
      </c>
      <c r="J743" s="208" t="s">
        <v>538</v>
      </c>
      <c r="K743" s="237">
        <v>1</v>
      </c>
      <c r="L743" s="231">
        <v>99</v>
      </c>
      <c r="M743" s="238" t="s">
        <v>539</v>
      </c>
      <c r="N743" s="310" t="s">
        <v>787</v>
      </c>
      <c r="O743" s="231"/>
      <c r="P743" s="240">
        <v>46143</v>
      </c>
    </row>
    <row r="744" spans="1:16" ht="75" x14ac:dyDescent="0.25">
      <c r="A744" s="234">
        <v>46135</v>
      </c>
      <c r="B744" s="235">
        <v>0.93263888888888891</v>
      </c>
      <c r="C744" s="208" t="s">
        <v>262</v>
      </c>
      <c r="D744" s="208" t="s">
        <v>17</v>
      </c>
      <c r="E744" s="208" t="s">
        <v>433</v>
      </c>
      <c r="F744" s="208">
        <v>36</v>
      </c>
      <c r="G744" s="208" t="s">
        <v>538</v>
      </c>
      <c r="H744" s="236" t="s">
        <v>432</v>
      </c>
      <c r="I744" s="208">
        <v>50</v>
      </c>
      <c r="J744" s="208" t="s">
        <v>538</v>
      </c>
      <c r="K744" s="237">
        <v>1.2</v>
      </c>
      <c r="L744" s="231">
        <v>90</v>
      </c>
      <c r="M744" s="238" t="s">
        <v>680</v>
      </c>
      <c r="N744" s="310" t="s">
        <v>772</v>
      </c>
      <c r="O744" s="231"/>
      <c r="P744" s="240">
        <v>46143</v>
      </c>
    </row>
    <row r="745" spans="1:16" ht="60" x14ac:dyDescent="0.25">
      <c r="A745" s="234">
        <v>46135</v>
      </c>
      <c r="B745" s="235">
        <v>0.91666666666666663</v>
      </c>
      <c r="C745" s="208" t="s">
        <v>263</v>
      </c>
      <c r="D745" s="208" t="s">
        <v>17</v>
      </c>
      <c r="E745" s="208" t="s">
        <v>433</v>
      </c>
      <c r="F745" s="208">
        <v>36</v>
      </c>
      <c r="G745" s="208" t="s">
        <v>538</v>
      </c>
      <c r="H745" s="236" t="s">
        <v>432</v>
      </c>
      <c r="I745" s="208">
        <v>50</v>
      </c>
      <c r="J745" s="208" t="s">
        <v>538</v>
      </c>
      <c r="K745" s="237">
        <v>1.3</v>
      </c>
      <c r="L745" s="231">
        <v>93</v>
      </c>
      <c r="M745" s="238" t="s">
        <v>680</v>
      </c>
      <c r="N745" s="310" t="s">
        <v>788</v>
      </c>
      <c r="O745" s="231"/>
      <c r="P745" s="240">
        <v>46143</v>
      </c>
    </row>
  </sheetData>
  <mergeCells count="22">
    <mergeCell ref="K514:K515"/>
    <mergeCell ref="A514:A515"/>
    <mergeCell ref="B514:B515"/>
    <mergeCell ref="C514:C515"/>
    <mergeCell ref="E514:G514"/>
    <mergeCell ref="H514:J514"/>
    <mergeCell ref="P514:P515"/>
    <mergeCell ref="L514:L515"/>
    <mergeCell ref="M514:M515"/>
    <mergeCell ref="N514:N515"/>
    <mergeCell ref="O514:O515"/>
    <mergeCell ref="A666:A667"/>
    <mergeCell ref="B666:B667"/>
    <mergeCell ref="C666:C667"/>
    <mergeCell ref="E666:G666"/>
    <mergeCell ref="H666:J666"/>
    <mergeCell ref="P666:P667"/>
    <mergeCell ref="K666:K667"/>
    <mergeCell ref="L666:L667"/>
    <mergeCell ref="M666:M667"/>
    <mergeCell ref="N666:N667"/>
    <mergeCell ref="O666:O667"/>
  </mergeCells>
  <phoneticPr fontId="26" type="noConversion"/>
  <hyperlinks>
    <hyperlink ref="C5" r:id="rId1" xr:uid="{A52BFC27-3C6A-43A0-BCDE-D60973AA8662}"/>
    <hyperlink ref="G6" r:id="rId2" xr:uid="{A2F60F8A-A3A9-4208-9B2C-3EC81E637308}"/>
  </hyperlinks>
  <pageMargins left="0.70866141732283472" right="0.70866141732283472" top="0.74803149606299213" bottom="0.74803149606299213" header="0.31496062992125984" footer="0.31496062992125984"/>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4"/>
  <sheetViews>
    <sheetView zoomScaleNormal="100" workbookViewId="0">
      <pane xSplit="1" ySplit="11" topLeftCell="B170" activePane="bottomRight" state="frozen"/>
      <selection activeCell="A10" sqref="A10"/>
      <selection pane="topRight" activeCell="B10" sqref="B10"/>
      <selection pane="bottomLeft" activeCell="A12" sqref="A12"/>
      <selection pane="bottomRight" activeCell="G190" sqref="G190"/>
    </sheetView>
  </sheetViews>
  <sheetFormatPr defaultColWidth="8.7109375" defaultRowHeight="15" x14ac:dyDescent="0.25"/>
  <cols>
    <col min="1" max="4" width="14.7109375" style="37" customWidth="1"/>
    <col min="5" max="5" width="16.5703125" style="37" customWidth="1"/>
    <col min="6" max="16384" width="8.7109375" style="37"/>
  </cols>
  <sheetData>
    <row r="1" spans="1:5" ht="15" customHeight="1" x14ac:dyDescent="0.25">
      <c r="A1" s="29" t="s">
        <v>0</v>
      </c>
      <c r="B1" s="2" t="s">
        <v>1</v>
      </c>
      <c r="C1" s="29"/>
      <c r="D1" s="29"/>
    </row>
    <row r="2" spans="1:5" x14ac:dyDescent="0.25">
      <c r="A2" s="29" t="s">
        <v>2</v>
      </c>
      <c r="B2" s="2" t="s">
        <v>202</v>
      </c>
      <c r="C2" s="29"/>
      <c r="D2" s="29"/>
    </row>
    <row r="3" spans="1:5" x14ac:dyDescent="0.25">
      <c r="A3" s="29" t="s">
        <v>4</v>
      </c>
      <c r="B3" s="4">
        <v>46147</v>
      </c>
      <c r="C3" s="29"/>
      <c r="D3" s="29"/>
    </row>
    <row r="4" spans="1:5" x14ac:dyDescent="0.25">
      <c r="A4" s="29" t="s">
        <v>5</v>
      </c>
      <c r="B4" s="2">
        <v>11879</v>
      </c>
      <c r="C4" s="29"/>
      <c r="D4" s="29"/>
    </row>
    <row r="5" spans="1:5" x14ac:dyDescent="0.25">
      <c r="A5" t="s">
        <v>441</v>
      </c>
      <c r="B5"/>
      <c r="C5" s="133" t="s">
        <v>440</v>
      </c>
      <c r="D5" s="38"/>
      <c r="E5" s="38"/>
    </row>
    <row r="6" spans="1:5" x14ac:dyDescent="0.25">
      <c r="A6" s="33" t="s">
        <v>310</v>
      </c>
      <c r="B6" s="33"/>
      <c r="C6" s="33"/>
      <c r="D6" s="33"/>
    </row>
    <row r="7" spans="1:5" x14ac:dyDescent="0.25">
      <c r="A7" s="32" t="s">
        <v>204</v>
      </c>
      <c r="B7" s="32"/>
      <c r="C7" s="32"/>
      <c r="D7" s="32"/>
    </row>
    <row r="8" spans="1:5" x14ac:dyDescent="0.25">
      <c r="A8" s="37" t="s">
        <v>7</v>
      </c>
    </row>
    <row r="10" spans="1:5" ht="19.5" customHeight="1" x14ac:dyDescent="0.25"/>
    <row r="11" spans="1:5" ht="27.6" customHeight="1" x14ac:dyDescent="0.25">
      <c r="A11" s="36" t="s">
        <v>292</v>
      </c>
      <c r="B11" s="36" t="s">
        <v>129</v>
      </c>
      <c r="C11" s="36" t="s">
        <v>285</v>
      </c>
      <c r="D11" s="36" t="s">
        <v>297</v>
      </c>
      <c r="E11" s="36" t="s">
        <v>306</v>
      </c>
    </row>
    <row r="12" spans="1:5" x14ac:dyDescent="0.25">
      <c r="A12" s="113">
        <v>40878</v>
      </c>
      <c r="B12" s="95" t="s">
        <v>293</v>
      </c>
      <c r="C12" s="28" t="s">
        <v>295</v>
      </c>
      <c r="D12" s="94" t="s">
        <v>296</v>
      </c>
      <c r="E12" s="71">
        <v>45.8</v>
      </c>
    </row>
    <row r="13" spans="1:5" x14ac:dyDescent="0.25">
      <c r="A13" s="113">
        <v>40909</v>
      </c>
      <c r="B13" s="95" t="s">
        <v>293</v>
      </c>
      <c r="C13" s="28" t="s">
        <v>295</v>
      </c>
      <c r="D13" s="94" t="s">
        <v>296</v>
      </c>
      <c r="E13" s="71">
        <v>142.6</v>
      </c>
    </row>
    <row r="14" spans="1:5" x14ac:dyDescent="0.25">
      <c r="A14" s="113">
        <v>40940</v>
      </c>
      <c r="B14" s="95" t="s">
        <v>293</v>
      </c>
      <c r="C14" s="28" t="s">
        <v>295</v>
      </c>
      <c r="D14" s="94" t="s">
        <v>296</v>
      </c>
      <c r="E14" s="71">
        <v>76.599999999999994</v>
      </c>
    </row>
    <row r="15" spans="1:5" x14ac:dyDescent="0.25">
      <c r="A15" s="113">
        <v>40969</v>
      </c>
      <c r="B15" s="95" t="s">
        <v>293</v>
      </c>
      <c r="C15" s="28" t="s">
        <v>295</v>
      </c>
      <c r="D15" s="94" t="s">
        <v>296</v>
      </c>
      <c r="E15" s="71">
        <v>28.8</v>
      </c>
    </row>
    <row r="16" spans="1:5" x14ac:dyDescent="0.25">
      <c r="A16" s="113">
        <v>41000</v>
      </c>
      <c r="B16" s="95" t="s">
        <v>293</v>
      </c>
      <c r="C16" s="28" t="s">
        <v>295</v>
      </c>
      <c r="D16" s="94" t="s">
        <v>296</v>
      </c>
      <c r="E16" s="71">
        <v>12.2</v>
      </c>
    </row>
    <row r="17" spans="1:5" x14ac:dyDescent="0.25">
      <c r="A17" s="113">
        <v>41030</v>
      </c>
      <c r="B17" s="95" t="s">
        <v>293</v>
      </c>
      <c r="C17" s="28" t="s">
        <v>295</v>
      </c>
      <c r="D17" s="94" t="s">
        <v>296</v>
      </c>
      <c r="E17" s="71">
        <v>55.8</v>
      </c>
    </row>
    <row r="18" spans="1:5" x14ac:dyDescent="0.25">
      <c r="A18" s="113">
        <v>41061</v>
      </c>
      <c r="B18" s="95" t="s">
        <v>293</v>
      </c>
      <c r="C18" s="28" t="s">
        <v>295</v>
      </c>
      <c r="D18" s="94" t="s">
        <v>296</v>
      </c>
      <c r="E18" s="71">
        <v>35.200000000000003</v>
      </c>
    </row>
    <row r="19" spans="1:5" x14ac:dyDescent="0.25">
      <c r="A19" s="113">
        <v>41091</v>
      </c>
      <c r="B19" s="95" t="s">
        <v>293</v>
      </c>
      <c r="C19" s="28" t="s">
        <v>295</v>
      </c>
      <c r="D19" s="94" t="s">
        <v>296</v>
      </c>
      <c r="E19" s="71">
        <v>7.2</v>
      </c>
    </row>
    <row r="20" spans="1:5" x14ac:dyDescent="0.25">
      <c r="A20" s="113">
        <v>41122</v>
      </c>
      <c r="B20" s="95" t="s">
        <v>293</v>
      </c>
      <c r="C20" s="28" t="s">
        <v>295</v>
      </c>
      <c r="D20" s="94" t="s">
        <v>296</v>
      </c>
      <c r="E20" s="71">
        <v>4.8</v>
      </c>
    </row>
    <row r="21" spans="1:5" x14ac:dyDescent="0.25">
      <c r="A21" s="113">
        <v>41153</v>
      </c>
      <c r="B21" s="95" t="s">
        <v>293</v>
      </c>
      <c r="C21" s="28" t="s">
        <v>295</v>
      </c>
      <c r="D21" s="94" t="s">
        <v>296</v>
      </c>
      <c r="E21" s="71">
        <v>3.2</v>
      </c>
    </row>
    <row r="22" spans="1:5" x14ac:dyDescent="0.25">
      <c r="A22" s="113">
        <v>41183</v>
      </c>
      <c r="B22" s="95" t="s">
        <v>293</v>
      </c>
      <c r="C22" s="28" t="s">
        <v>295</v>
      </c>
      <c r="D22" s="94" t="s">
        <v>296</v>
      </c>
      <c r="E22" s="71">
        <v>27.4</v>
      </c>
    </row>
    <row r="23" spans="1:5" x14ac:dyDescent="0.25">
      <c r="A23" s="113">
        <v>41214</v>
      </c>
      <c r="B23" s="95" t="s">
        <v>293</v>
      </c>
      <c r="C23" s="28" t="s">
        <v>295</v>
      </c>
      <c r="D23" s="94" t="s">
        <v>296</v>
      </c>
      <c r="E23" s="71">
        <v>53.4</v>
      </c>
    </row>
    <row r="24" spans="1:5" x14ac:dyDescent="0.25">
      <c r="A24" s="113">
        <v>41244</v>
      </c>
      <c r="B24" s="95" t="s">
        <v>293</v>
      </c>
      <c r="C24" s="28" t="s">
        <v>295</v>
      </c>
      <c r="D24" s="94" t="s">
        <v>296</v>
      </c>
      <c r="E24" s="71">
        <v>131.6</v>
      </c>
    </row>
    <row r="25" spans="1:5" x14ac:dyDescent="0.25">
      <c r="A25" s="113">
        <v>41275</v>
      </c>
      <c r="B25" s="95" t="s">
        <v>293</v>
      </c>
      <c r="C25" s="28" t="s">
        <v>295</v>
      </c>
      <c r="D25" s="94" t="s">
        <v>296</v>
      </c>
      <c r="E25" s="71">
        <v>100</v>
      </c>
    </row>
    <row r="26" spans="1:5" x14ac:dyDescent="0.25">
      <c r="A26" s="113">
        <v>41306</v>
      </c>
      <c r="B26" s="95" t="s">
        <v>293</v>
      </c>
      <c r="C26" s="28" t="s">
        <v>295</v>
      </c>
      <c r="D26" s="94" t="s">
        <v>296</v>
      </c>
      <c r="E26" s="71">
        <v>100.4</v>
      </c>
    </row>
    <row r="27" spans="1:5" x14ac:dyDescent="0.25">
      <c r="A27" s="113">
        <v>41334</v>
      </c>
      <c r="B27" s="95" t="s">
        <v>293</v>
      </c>
      <c r="C27" s="28" t="s">
        <v>295</v>
      </c>
      <c r="D27" s="94" t="s">
        <v>296</v>
      </c>
      <c r="E27" s="71">
        <v>21.2</v>
      </c>
    </row>
    <row r="28" spans="1:5" x14ac:dyDescent="0.25">
      <c r="A28" s="113">
        <v>41365</v>
      </c>
      <c r="B28" s="95" t="s">
        <v>293</v>
      </c>
      <c r="C28" s="28" t="s">
        <v>295</v>
      </c>
      <c r="D28" s="94" t="s">
        <v>296</v>
      </c>
      <c r="E28" s="71">
        <v>33.6</v>
      </c>
    </row>
    <row r="29" spans="1:5" x14ac:dyDescent="0.25">
      <c r="A29" s="113">
        <v>41395</v>
      </c>
      <c r="B29" s="95" t="s">
        <v>293</v>
      </c>
      <c r="C29" s="28" t="s">
        <v>295</v>
      </c>
      <c r="D29" s="94" t="s">
        <v>296</v>
      </c>
      <c r="E29" s="71">
        <v>57.8</v>
      </c>
    </row>
    <row r="30" spans="1:5" x14ac:dyDescent="0.25">
      <c r="A30" s="113">
        <v>41426</v>
      </c>
      <c r="B30" s="95" t="s">
        <v>293</v>
      </c>
      <c r="C30" s="28" t="s">
        <v>295</v>
      </c>
      <c r="D30" s="94" t="s">
        <v>296</v>
      </c>
      <c r="E30" s="71">
        <v>10.8</v>
      </c>
    </row>
    <row r="31" spans="1:5" x14ac:dyDescent="0.25">
      <c r="A31" s="113">
        <v>41456</v>
      </c>
      <c r="B31" s="95" t="s">
        <v>293</v>
      </c>
      <c r="C31" s="28" t="s">
        <v>295</v>
      </c>
      <c r="D31" s="94" t="s">
        <v>296</v>
      </c>
      <c r="E31" s="71">
        <v>5</v>
      </c>
    </row>
    <row r="32" spans="1:5" x14ac:dyDescent="0.25">
      <c r="A32" s="113">
        <v>41487</v>
      </c>
      <c r="B32" s="95" t="s">
        <v>293</v>
      </c>
      <c r="C32" s="28" t="s">
        <v>295</v>
      </c>
      <c r="D32" s="94" t="s">
        <v>296</v>
      </c>
      <c r="E32" s="71">
        <v>27.4</v>
      </c>
    </row>
    <row r="33" spans="1:5" x14ac:dyDescent="0.25">
      <c r="A33" s="113">
        <v>41518</v>
      </c>
      <c r="B33" s="95" t="s">
        <v>293</v>
      </c>
      <c r="C33" s="28" t="s">
        <v>295</v>
      </c>
      <c r="D33" s="94" t="s">
        <v>296</v>
      </c>
      <c r="E33" s="71">
        <v>4.8</v>
      </c>
    </row>
    <row r="34" spans="1:5" x14ac:dyDescent="0.25">
      <c r="A34" s="113">
        <v>41548</v>
      </c>
      <c r="B34" s="95" t="s">
        <v>293</v>
      </c>
      <c r="C34" s="28" t="s">
        <v>295</v>
      </c>
      <c r="D34" s="94" t="s">
        <v>296</v>
      </c>
      <c r="E34" s="71">
        <v>175.2</v>
      </c>
    </row>
    <row r="35" spans="1:5" x14ac:dyDescent="0.25">
      <c r="A35" s="113">
        <v>41579</v>
      </c>
      <c r="B35" s="95" t="s">
        <v>293</v>
      </c>
      <c r="C35" s="28" t="s">
        <v>295</v>
      </c>
      <c r="D35" s="94" t="s">
        <v>296</v>
      </c>
      <c r="E35" s="71">
        <v>22.6</v>
      </c>
    </row>
    <row r="36" spans="1:5" x14ac:dyDescent="0.25">
      <c r="A36" s="113">
        <v>41609</v>
      </c>
      <c r="B36" s="95" t="s">
        <v>293</v>
      </c>
      <c r="C36" s="28" t="s">
        <v>295</v>
      </c>
      <c r="D36" s="94" t="s">
        <v>296</v>
      </c>
      <c r="E36" s="71">
        <v>6.8</v>
      </c>
    </row>
    <row r="37" spans="1:5" x14ac:dyDescent="0.25">
      <c r="A37" s="113">
        <v>41640</v>
      </c>
      <c r="B37" s="95" t="s">
        <v>293</v>
      </c>
      <c r="C37" s="28" t="s">
        <v>295</v>
      </c>
      <c r="D37" s="94" t="s">
        <v>296</v>
      </c>
      <c r="E37" s="71">
        <v>136.6</v>
      </c>
    </row>
    <row r="38" spans="1:5" x14ac:dyDescent="0.25">
      <c r="A38" s="113">
        <v>41671</v>
      </c>
      <c r="B38" s="95" t="s">
        <v>293</v>
      </c>
      <c r="C38" s="28" t="s">
        <v>295</v>
      </c>
      <c r="D38" s="94" t="s">
        <v>296</v>
      </c>
      <c r="E38" s="71">
        <v>119.2</v>
      </c>
    </row>
    <row r="39" spans="1:5" x14ac:dyDescent="0.25">
      <c r="A39" s="113">
        <v>41699</v>
      </c>
      <c r="B39" s="95" t="s">
        <v>293</v>
      </c>
      <c r="C39" s="28" t="s">
        <v>295</v>
      </c>
      <c r="D39" s="94" t="s">
        <v>296</v>
      </c>
      <c r="E39" s="71">
        <v>76.400000000000006</v>
      </c>
    </row>
    <row r="40" spans="1:5" x14ac:dyDescent="0.25">
      <c r="A40" s="113">
        <v>41730</v>
      </c>
      <c r="B40" s="95" t="s">
        <v>293</v>
      </c>
      <c r="C40" s="28" t="s">
        <v>295</v>
      </c>
      <c r="D40" s="94" t="s">
        <v>296</v>
      </c>
      <c r="E40" s="71">
        <v>10.6</v>
      </c>
    </row>
    <row r="41" spans="1:5" x14ac:dyDescent="0.25">
      <c r="A41" s="113">
        <v>41760</v>
      </c>
      <c r="B41" s="95" t="s">
        <v>293</v>
      </c>
      <c r="C41" s="28" t="s">
        <v>295</v>
      </c>
      <c r="D41" s="94" t="s">
        <v>296</v>
      </c>
      <c r="E41" s="71">
        <f>SUM([1]Temp!E1373:E1402)</f>
        <v>21</v>
      </c>
    </row>
    <row r="42" spans="1:5" x14ac:dyDescent="0.25">
      <c r="A42" s="113">
        <v>41791</v>
      </c>
      <c r="B42" s="95" t="s">
        <v>293</v>
      </c>
      <c r="C42" s="28" t="s">
        <v>295</v>
      </c>
      <c r="D42" s="94" t="s">
        <v>296</v>
      </c>
      <c r="E42" s="71">
        <f>SUM([1]Temp!E1403:E1433)</f>
        <v>42.6</v>
      </c>
    </row>
    <row r="43" spans="1:5" x14ac:dyDescent="0.25">
      <c r="A43" s="113">
        <v>41821</v>
      </c>
      <c r="B43" s="95" t="s">
        <v>293</v>
      </c>
      <c r="C43" s="28" t="s">
        <v>295</v>
      </c>
      <c r="D43" s="94" t="s">
        <v>296</v>
      </c>
      <c r="E43" s="71">
        <f>SUM([1]Temp!E1434:E1464)</f>
        <v>58.2</v>
      </c>
    </row>
    <row r="44" spans="1:5" x14ac:dyDescent="0.25">
      <c r="A44" s="113">
        <v>41852</v>
      </c>
      <c r="B44" s="95" t="s">
        <v>293</v>
      </c>
      <c r="C44" s="28" t="s">
        <v>295</v>
      </c>
      <c r="D44" s="94" t="s">
        <v>296</v>
      </c>
      <c r="E44" s="71">
        <f>SUM([1]Temp!E1465:E1494)</f>
        <v>33.799999999999997</v>
      </c>
    </row>
    <row r="45" spans="1:5" x14ac:dyDescent="0.25">
      <c r="A45" s="113">
        <v>41883</v>
      </c>
      <c r="B45" s="95" t="s">
        <v>293</v>
      </c>
      <c r="C45" s="28" t="s">
        <v>295</v>
      </c>
      <c r="D45" s="94" t="s">
        <v>296</v>
      </c>
      <c r="E45" s="71">
        <f>SUM([1]Temp!E1495:E1525)</f>
        <v>21.2</v>
      </c>
    </row>
    <row r="46" spans="1:5" x14ac:dyDescent="0.25">
      <c r="A46" s="113">
        <v>41913</v>
      </c>
      <c r="B46" s="95" t="s">
        <v>293</v>
      </c>
      <c r="C46" s="28" t="s">
        <v>295</v>
      </c>
      <c r="D46" s="94" t="s">
        <v>296</v>
      </c>
      <c r="E46" s="71">
        <f>SUM([1]Temp!E1526:E1555)</f>
        <v>16.2</v>
      </c>
    </row>
    <row r="47" spans="1:5" x14ac:dyDescent="0.25">
      <c r="A47" s="113">
        <v>41944</v>
      </c>
      <c r="B47" s="95" t="s">
        <v>293</v>
      </c>
      <c r="C47" s="28" t="s">
        <v>295</v>
      </c>
      <c r="D47" s="94" t="s">
        <v>296</v>
      </c>
      <c r="E47" s="71">
        <f>SUM([1]Temp!E1556:E1586)</f>
        <v>157.39999999999998</v>
      </c>
    </row>
    <row r="48" spans="1:5" x14ac:dyDescent="0.25">
      <c r="A48" s="113">
        <v>41974</v>
      </c>
      <c r="B48" s="95" t="s">
        <v>293</v>
      </c>
      <c r="C48" s="28" t="s">
        <v>295</v>
      </c>
      <c r="D48" s="94" t="s">
        <v>296</v>
      </c>
      <c r="E48" s="71">
        <f>SUM([1]Temp!E1587:E1617)</f>
        <v>142.80000000000001</v>
      </c>
    </row>
    <row r="49" spans="1:5" x14ac:dyDescent="0.25">
      <c r="A49" s="113">
        <v>42005</v>
      </c>
      <c r="B49" s="95" t="s">
        <v>293</v>
      </c>
      <c r="C49" s="28" t="s">
        <v>295</v>
      </c>
      <c r="D49" s="94" t="s">
        <v>296</v>
      </c>
      <c r="E49" s="71">
        <f>SUM([1]Temp!E1618:E1645)</f>
        <v>17.399999999999999</v>
      </c>
    </row>
    <row r="50" spans="1:5" x14ac:dyDescent="0.25">
      <c r="A50" s="113">
        <v>42036</v>
      </c>
      <c r="B50" s="95" t="s">
        <v>293</v>
      </c>
      <c r="C50" s="28" t="s">
        <v>295</v>
      </c>
      <c r="D50" s="94" t="s">
        <v>296</v>
      </c>
      <c r="E50" s="71">
        <f>SUM([1]Temp!E1646:E1676)</f>
        <v>15.6</v>
      </c>
    </row>
    <row r="51" spans="1:5" x14ac:dyDescent="0.25">
      <c r="A51" s="113">
        <v>42064</v>
      </c>
      <c r="B51" s="95" t="s">
        <v>293</v>
      </c>
      <c r="C51" s="28" t="s">
        <v>295</v>
      </c>
      <c r="D51" s="94" t="s">
        <v>296</v>
      </c>
      <c r="E51" s="71">
        <f>SUM([1]Temp!E1677:E1706)</f>
        <v>269.60000000000002</v>
      </c>
    </row>
    <row r="52" spans="1:5" x14ac:dyDescent="0.25">
      <c r="A52" s="113">
        <v>42095</v>
      </c>
      <c r="B52" s="95" t="s">
        <v>293</v>
      </c>
      <c r="C52" s="28" t="s">
        <v>295</v>
      </c>
      <c r="D52" s="94" t="s">
        <v>296</v>
      </c>
      <c r="E52" s="71">
        <f>SUM([1]Temp!E1707:E1737)</f>
        <v>73.2</v>
      </c>
    </row>
    <row r="53" spans="1:5" x14ac:dyDescent="0.25">
      <c r="A53" s="113">
        <v>42125</v>
      </c>
      <c r="B53" s="95" t="s">
        <v>293</v>
      </c>
      <c r="C53" s="28" t="s">
        <v>295</v>
      </c>
      <c r="D53" s="94" t="s">
        <v>296</v>
      </c>
      <c r="E53" s="71">
        <f>SUM([1]Temp!E1738:E1767)</f>
        <v>27</v>
      </c>
    </row>
    <row r="54" spans="1:5" x14ac:dyDescent="0.25">
      <c r="A54" s="113">
        <v>42156</v>
      </c>
      <c r="B54" s="95" t="s">
        <v>293</v>
      </c>
      <c r="C54" s="28" t="s">
        <v>295</v>
      </c>
      <c r="D54" s="94" t="s">
        <v>296</v>
      </c>
      <c r="E54" s="71">
        <f>SUM([1]Temp!E1768:E1798)</f>
        <v>18.399999999999999</v>
      </c>
    </row>
    <row r="55" spans="1:5" x14ac:dyDescent="0.25">
      <c r="A55" s="113">
        <v>42186</v>
      </c>
      <c r="B55" s="95" t="s">
        <v>293</v>
      </c>
      <c r="C55" s="28" t="s">
        <v>295</v>
      </c>
      <c r="D55" s="94" t="s">
        <v>296</v>
      </c>
      <c r="E55" s="71">
        <f>SUM([1]Temp!E1799:E1829)</f>
        <v>59.599999999999994</v>
      </c>
    </row>
    <row r="56" spans="1:5" x14ac:dyDescent="0.25">
      <c r="A56" s="113">
        <v>42217</v>
      </c>
      <c r="B56" s="95" t="s">
        <v>293</v>
      </c>
      <c r="C56" s="28" t="s">
        <v>295</v>
      </c>
      <c r="D56" s="94" t="s">
        <v>296</v>
      </c>
      <c r="E56" s="71">
        <f>SUM([1]Temp!E1830:E1859)</f>
        <v>14.999999999999998</v>
      </c>
    </row>
    <row r="57" spans="1:5" x14ac:dyDescent="0.25">
      <c r="A57" s="113">
        <v>42248</v>
      </c>
      <c r="B57" s="95" t="s">
        <v>293</v>
      </c>
      <c r="C57" s="28" t="s">
        <v>295</v>
      </c>
      <c r="D57" s="94" t="s">
        <v>296</v>
      </c>
      <c r="E57" s="71">
        <f>SUM([1]Temp!E1860:E1890)</f>
        <v>31</v>
      </c>
    </row>
    <row r="58" spans="1:5" x14ac:dyDescent="0.25">
      <c r="A58" s="113">
        <v>42278</v>
      </c>
      <c r="B58" s="95" t="s">
        <v>293</v>
      </c>
      <c r="C58" s="28" t="s">
        <v>295</v>
      </c>
      <c r="D58" s="94" t="s">
        <v>296</v>
      </c>
      <c r="E58" s="71">
        <f>SUM([1]Temp!E1891:E1920)</f>
        <v>119.4</v>
      </c>
    </row>
    <row r="59" spans="1:5" x14ac:dyDescent="0.25">
      <c r="A59" s="113">
        <v>42309</v>
      </c>
      <c r="B59" s="95" t="s">
        <v>293</v>
      </c>
      <c r="C59" s="28" t="s">
        <v>295</v>
      </c>
      <c r="D59" s="94" t="s">
        <v>296</v>
      </c>
      <c r="E59" s="71">
        <f>SUM([1]Temp!E1921:E1951)</f>
        <v>113</v>
      </c>
    </row>
    <row r="60" spans="1:5" x14ac:dyDescent="0.25">
      <c r="A60" s="113">
        <v>42339</v>
      </c>
      <c r="B60" s="95" t="s">
        <v>293</v>
      </c>
      <c r="C60" s="28" t="s">
        <v>295</v>
      </c>
      <c r="D60" s="94" t="s">
        <v>296</v>
      </c>
      <c r="E60" s="71">
        <f>SUM([1]Temp!E1952:E1982)</f>
        <v>218.19999999999996</v>
      </c>
    </row>
    <row r="61" spans="1:5" x14ac:dyDescent="0.25">
      <c r="A61" s="113">
        <v>42370</v>
      </c>
      <c r="B61" s="95" t="s">
        <v>293</v>
      </c>
      <c r="C61" s="28" t="s">
        <v>295</v>
      </c>
      <c r="D61" s="94" t="s">
        <v>296</v>
      </c>
      <c r="E61" s="71">
        <f>SUM([1]Temp!E1983:E2011)</f>
        <v>9.6</v>
      </c>
    </row>
    <row r="62" spans="1:5" x14ac:dyDescent="0.25">
      <c r="A62" s="113">
        <v>42401</v>
      </c>
      <c r="B62" s="95" t="s">
        <v>293</v>
      </c>
      <c r="C62" s="28" t="s">
        <v>295</v>
      </c>
      <c r="D62" s="94" t="s">
        <v>296</v>
      </c>
      <c r="E62" s="71">
        <f>SUM([1]Temp!E2012:E2042)</f>
        <v>13.600000000000001</v>
      </c>
    </row>
    <row r="63" spans="1:5" x14ac:dyDescent="0.25">
      <c r="A63" s="113">
        <v>42430</v>
      </c>
      <c r="B63" s="95" t="s">
        <v>293</v>
      </c>
      <c r="C63" s="28" t="s">
        <v>295</v>
      </c>
      <c r="D63" s="94" t="s">
        <v>296</v>
      </c>
      <c r="E63" s="71">
        <f>SUM([1]Temp!E2043:E2072)</f>
        <v>11</v>
      </c>
    </row>
    <row r="64" spans="1:5" x14ac:dyDescent="0.25">
      <c r="A64" s="113">
        <v>42461</v>
      </c>
      <c r="B64" s="95" t="s">
        <v>293</v>
      </c>
      <c r="C64" s="28" t="s">
        <v>295</v>
      </c>
      <c r="D64" s="94" t="s">
        <v>296</v>
      </c>
      <c r="E64" s="71">
        <f>SUM([1]Temp!E2073:E2103)</f>
        <v>20.2</v>
      </c>
    </row>
    <row r="65" spans="1:5" x14ac:dyDescent="0.25">
      <c r="A65" s="113">
        <v>42491</v>
      </c>
      <c r="B65" s="95" t="s">
        <v>293</v>
      </c>
      <c r="C65" s="28" t="s">
        <v>295</v>
      </c>
      <c r="D65" s="94" t="s">
        <v>296</v>
      </c>
      <c r="E65" s="71">
        <f>SUM([1]Temp!E2104:E2133)</f>
        <v>113.60000000000001</v>
      </c>
    </row>
    <row r="66" spans="1:5" x14ac:dyDescent="0.25">
      <c r="A66" s="113">
        <v>42522</v>
      </c>
      <c r="B66" s="95" t="s">
        <v>293</v>
      </c>
      <c r="C66" s="28" t="s">
        <v>295</v>
      </c>
      <c r="D66" s="94" t="s">
        <v>296</v>
      </c>
      <c r="E66" s="71">
        <f>SUM([1]Temp!E2134:E2164)</f>
        <v>47.2</v>
      </c>
    </row>
    <row r="67" spans="1:5" x14ac:dyDescent="0.25">
      <c r="A67" s="113">
        <v>42552</v>
      </c>
      <c r="B67" s="95" t="s">
        <v>293</v>
      </c>
      <c r="C67" s="28" t="s">
        <v>295</v>
      </c>
      <c r="D67" s="94" t="s">
        <v>296</v>
      </c>
      <c r="E67" s="71">
        <f>SUM([1]Temp!E2165:E2195)</f>
        <v>35.199999999999996</v>
      </c>
    </row>
    <row r="68" spans="1:5" x14ac:dyDescent="0.25">
      <c r="A68" s="113">
        <v>42583</v>
      </c>
      <c r="B68" s="95" t="s">
        <v>293</v>
      </c>
      <c r="C68" s="28" t="s">
        <v>295</v>
      </c>
      <c r="D68" s="94" t="s">
        <v>296</v>
      </c>
      <c r="E68" s="71">
        <f>SUM([1]Temp!E2196:E2225)</f>
        <v>75.8</v>
      </c>
    </row>
    <row r="69" spans="1:5" x14ac:dyDescent="0.25">
      <c r="A69" s="113">
        <v>42614</v>
      </c>
      <c r="B69" s="95" t="s">
        <v>293</v>
      </c>
      <c r="C69" s="28" t="s">
        <v>295</v>
      </c>
      <c r="D69" s="94" t="s">
        <v>296</v>
      </c>
      <c r="E69" s="71">
        <f>SUM([1]Temp!E2226:E2256)</f>
        <v>46.4</v>
      </c>
    </row>
    <row r="70" spans="1:5" x14ac:dyDescent="0.25">
      <c r="A70" s="113">
        <v>42644</v>
      </c>
      <c r="B70" s="95" t="s">
        <v>293</v>
      </c>
      <c r="C70" s="28" t="s">
        <v>295</v>
      </c>
      <c r="D70" s="94" t="s">
        <v>296</v>
      </c>
      <c r="E70" s="71">
        <f>SUM([1]Temp!E2257:E2286)</f>
        <v>50.2</v>
      </c>
    </row>
    <row r="71" spans="1:5" x14ac:dyDescent="0.25">
      <c r="A71" s="113">
        <v>42675</v>
      </c>
      <c r="B71" s="95" t="s">
        <v>293</v>
      </c>
      <c r="C71" s="28" t="s">
        <v>295</v>
      </c>
      <c r="D71" s="94" t="s">
        <v>296</v>
      </c>
      <c r="E71" s="71">
        <f>SUM([1]Temp!E2287:E2317)</f>
        <v>112.60000000000001</v>
      </c>
    </row>
    <row r="72" spans="1:5" x14ac:dyDescent="0.25">
      <c r="A72" s="113">
        <v>42705</v>
      </c>
      <c r="B72" s="95" t="s">
        <v>293</v>
      </c>
      <c r="C72" s="28" t="s">
        <v>295</v>
      </c>
      <c r="D72" s="94" t="s">
        <v>296</v>
      </c>
      <c r="E72" s="71">
        <f>SUM([1]Temp!E2318:E2348)</f>
        <v>27.799999999999997</v>
      </c>
    </row>
    <row r="73" spans="1:5" x14ac:dyDescent="0.25">
      <c r="A73" s="113">
        <v>42736</v>
      </c>
      <c r="B73" s="95" t="s">
        <v>293</v>
      </c>
      <c r="C73" s="28" t="s">
        <v>295</v>
      </c>
      <c r="D73" s="94" t="s">
        <v>296</v>
      </c>
      <c r="E73" s="71">
        <f>SUM([1]Temp!E2349:E2376)</f>
        <v>31.2</v>
      </c>
    </row>
    <row r="74" spans="1:5" x14ac:dyDescent="0.25">
      <c r="A74" s="113">
        <v>42767</v>
      </c>
      <c r="B74" s="95" t="s">
        <v>293</v>
      </c>
      <c r="C74" s="28" t="s">
        <v>295</v>
      </c>
      <c r="D74" s="94" t="s">
        <v>296</v>
      </c>
      <c r="E74" s="71">
        <f>SUM([1]Temp!E2377:E2407)</f>
        <v>176.79999999999998</v>
      </c>
    </row>
    <row r="75" spans="1:5" x14ac:dyDescent="0.25">
      <c r="A75" s="113">
        <v>42795</v>
      </c>
      <c r="B75" s="95" t="s">
        <v>293</v>
      </c>
      <c r="C75" s="28" t="s">
        <v>295</v>
      </c>
      <c r="D75" s="94" t="s">
        <v>296</v>
      </c>
      <c r="E75" s="71">
        <f>SUM([1]Temp!E2408:E2437)</f>
        <v>52.400000000000006</v>
      </c>
    </row>
    <row r="76" spans="1:5" x14ac:dyDescent="0.25">
      <c r="A76" s="113">
        <v>42826</v>
      </c>
      <c r="B76" s="95" t="s">
        <v>293</v>
      </c>
      <c r="C76" s="28" t="s">
        <v>295</v>
      </c>
      <c r="D76" s="94" t="s">
        <v>296</v>
      </c>
      <c r="E76" s="71">
        <f>SUM([1]Temp!E2438:E2467)</f>
        <v>27.999999999999996</v>
      </c>
    </row>
    <row r="77" spans="1:5" x14ac:dyDescent="0.25">
      <c r="A77" s="113">
        <v>42856</v>
      </c>
      <c r="B77" s="95" t="s">
        <v>293</v>
      </c>
      <c r="C77" s="28" t="s">
        <v>295</v>
      </c>
      <c r="D77" s="94" t="s">
        <v>296</v>
      </c>
      <c r="E77" s="71">
        <f>SUM([1]Temp!E2469:E2498)</f>
        <v>40.400000000000006</v>
      </c>
    </row>
    <row r="78" spans="1:5" x14ac:dyDescent="0.25">
      <c r="A78" s="113">
        <v>42887</v>
      </c>
      <c r="B78" s="95" t="s">
        <v>293</v>
      </c>
      <c r="C78" s="28" t="s">
        <v>295</v>
      </c>
      <c r="D78" s="94" t="s">
        <v>296</v>
      </c>
      <c r="E78" s="71">
        <f>SUM([1]Temp!E2499:E2529)</f>
        <v>1.6</v>
      </c>
    </row>
    <row r="79" spans="1:5" x14ac:dyDescent="0.25">
      <c r="A79" s="113">
        <v>42917</v>
      </c>
      <c r="B79" s="95" t="s">
        <v>293</v>
      </c>
      <c r="C79" s="28" t="s">
        <v>295</v>
      </c>
      <c r="D79" s="94" t="s">
        <v>296</v>
      </c>
      <c r="E79" s="71">
        <f>SUM([1]Temp!E2530:E2561)</f>
        <v>9.4</v>
      </c>
    </row>
    <row r="80" spans="1:5" x14ac:dyDescent="0.25">
      <c r="A80" s="113">
        <v>42948</v>
      </c>
      <c r="B80" s="95" t="s">
        <v>293</v>
      </c>
      <c r="C80" s="28" t="s">
        <v>295</v>
      </c>
      <c r="D80" s="94" t="s">
        <v>296</v>
      </c>
      <c r="E80" s="71">
        <v>9</v>
      </c>
    </row>
    <row r="81" spans="1:5" x14ac:dyDescent="0.25">
      <c r="A81" s="113">
        <v>42979</v>
      </c>
      <c r="B81" s="95" t="s">
        <v>293</v>
      </c>
      <c r="C81" s="28" t="s">
        <v>295</v>
      </c>
      <c r="D81" s="94" t="s">
        <v>296</v>
      </c>
      <c r="E81" s="72">
        <v>76</v>
      </c>
    </row>
    <row r="82" spans="1:5" x14ac:dyDescent="0.25">
      <c r="A82" s="113">
        <v>43009</v>
      </c>
      <c r="B82" s="95" t="s">
        <v>293</v>
      </c>
      <c r="C82" s="28" t="s">
        <v>295</v>
      </c>
      <c r="D82" s="94" t="s">
        <v>296</v>
      </c>
      <c r="E82" s="72">
        <v>20.8</v>
      </c>
    </row>
    <row r="83" spans="1:5" x14ac:dyDescent="0.25">
      <c r="A83" s="113">
        <v>43040</v>
      </c>
      <c r="B83" s="95" t="s">
        <v>293</v>
      </c>
      <c r="C83" s="28" t="s">
        <v>295</v>
      </c>
      <c r="D83" s="94" t="s">
        <v>296</v>
      </c>
      <c r="E83" s="72">
        <v>45</v>
      </c>
    </row>
    <row r="84" spans="1:5" x14ac:dyDescent="0.25">
      <c r="A84" s="113">
        <v>43070</v>
      </c>
      <c r="B84" s="95" t="s">
        <v>293</v>
      </c>
      <c r="C84" s="28" t="s">
        <v>295</v>
      </c>
      <c r="D84" s="94" t="s">
        <v>296</v>
      </c>
      <c r="E84" s="72">
        <v>13.8</v>
      </c>
    </row>
    <row r="85" spans="1:5" x14ac:dyDescent="0.25">
      <c r="A85" s="113">
        <v>43101</v>
      </c>
      <c r="B85" s="95" t="s">
        <v>293</v>
      </c>
      <c r="C85" s="28" t="s">
        <v>295</v>
      </c>
      <c r="D85" s="94" t="s">
        <v>296</v>
      </c>
      <c r="E85" s="72">
        <v>76.599999999999994</v>
      </c>
    </row>
    <row r="86" spans="1:5" x14ac:dyDescent="0.25">
      <c r="A86" s="113">
        <v>43132</v>
      </c>
      <c r="B86" s="95" t="s">
        <v>293</v>
      </c>
      <c r="C86" s="28" t="s">
        <v>295</v>
      </c>
      <c r="D86" s="94" t="s">
        <v>296</v>
      </c>
      <c r="E86" s="72">
        <v>83.2</v>
      </c>
    </row>
    <row r="87" spans="1:5" x14ac:dyDescent="0.25">
      <c r="A87" s="113">
        <v>43160</v>
      </c>
      <c r="B87" s="95" t="s">
        <v>293</v>
      </c>
      <c r="C87" s="28" t="s">
        <v>295</v>
      </c>
      <c r="D87" s="94" t="s">
        <v>296</v>
      </c>
      <c r="E87" s="72">
        <v>16</v>
      </c>
    </row>
    <row r="88" spans="1:5" x14ac:dyDescent="0.25">
      <c r="A88" s="113">
        <v>43191</v>
      </c>
      <c r="B88" s="95" t="s">
        <v>293</v>
      </c>
      <c r="C88" s="28" t="s">
        <v>295</v>
      </c>
      <c r="D88" s="94" t="s">
        <v>296</v>
      </c>
      <c r="E88" s="72">
        <v>10</v>
      </c>
    </row>
    <row r="89" spans="1:5" x14ac:dyDescent="0.25">
      <c r="A89" s="113">
        <v>43221</v>
      </c>
      <c r="B89" s="95" t="s">
        <v>293</v>
      </c>
      <c r="C89" s="28" t="s">
        <v>295</v>
      </c>
      <c r="D89" s="94" t="s">
        <v>296</v>
      </c>
      <c r="E89" s="72">
        <v>45.6</v>
      </c>
    </row>
    <row r="90" spans="1:5" x14ac:dyDescent="0.25">
      <c r="A90" s="113">
        <v>43252</v>
      </c>
      <c r="B90" s="95" t="s">
        <v>293</v>
      </c>
      <c r="C90" s="28" t="s">
        <v>295</v>
      </c>
      <c r="D90" s="94" t="s">
        <v>296</v>
      </c>
      <c r="E90" s="72">
        <v>2.8</v>
      </c>
    </row>
    <row r="91" spans="1:5" x14ac:dyDescent="0.25">
      <c r="A91" s="113">
        <v>43282</v>
      </c>
      <c r="B91" s="95" t="s">
        <v>293</v>
      </c>
      <c r="C91" s="28" t="s">
        <v>295</v>
      </c>
      <c r="D91" s="94" t="s">
        <v>296</v>
      </c>
      <c r="E91" s="72">
        <v>30.4</v>
      </c>
    </row>
    <row r="92" spans="1:5" x14ac:dyDescent="0.25">
      <c r="A92" s="113">
        <v>43313</v>
      </c>
      <c r="B92" s="95" t="s">
        <v>293</v>
      </c>
      <c r="C92" s="28" t="s">
        <v>295</v>
      </c>
      <c r="D92" s="94" t="s">
        <v>296</v>
      </c>
      <c r="E92" s="72">
        <v>25.6</v>
      </c>
    </row>
    <row r="93" spans="1:5" x14ac:dyDescent="0.25">
      <c r="A93" s="113">
        <v>43344</v>
      </c>
      <c r="B93" s="95" t="s">
        <v>293</v>
      </c>
      <c r="C93" s="28" t="s">
        <v>295</v>
      </c>
      <c r="D93" s="94" t="s">
        <v>296</v>
      </c>
      <c r="E93" s="72">
        <v>57.8</v>
      </c>
    </row>
    <row r="94" spans="1:5" x14ac:dyDescent="0.25">
      <c r="A94" s="113">
        <v>43374</v>
      </c>
      <c r="B94" s="95" t="s">
        <v>293</v>
      </c>
      <c r="C94" s="28" t="s">
        <v>295</v>
      </c>
      <c r="D94" s="94" t="s">
        <v>296</v>
      </c>
      <c r="E94" s="72">
        <v>91.8</v>
      </c>
    </row>
    <row r="95" spans="1:5" x14ac:dyDescent="0.25">
      <c r="A95" s="113">
        <v>43405</v>
      </c>
      <c r="B95" s="95" t="s">
        <v>293</v>
      </c>
      <c r="C95" s="28" t="s">
        <v>295</v>
      </c>
      <c r="D95" s="94" t="s">
        <v>296</v>
      </c>
      <c r="E95" s="72">
        <v>81</v>
      </c>
    </row>
    <row r="96" spans="1:5" x14ac:dyDescent="0.25">
      <c r="A96" s="113">
        <v>43435</v>
      </c>
      <c r="B96" s="95" t="s">
        <v>293</v>
      </c>
      <c r="C96" s="28" t="s">
        <v>295</v>
      </c>
      <c r="D96" s="94" t="s">
        <v>296</v>
      </c>
      <c r="E96" s="72">
        <v>66.400000000000006</v>
      </c>
    </row>
    <row r="97" spans="1:5" x14ac:dyDescent="0.25">
      <c r="A97" s="113">
        <v>43466</v>
      </c>
      <c r="B97" s="95" t="s">
        <v>293</v>
      </c>
      <c r="C97" s="28" t="s">
        <v>295</v>
      </c>
      <c r="D97" s="94" t="s">
        <v>296</v>
      </c>
      <c r="E97" s="72">
        <v>31.6</v>
      </c>
    </row>
    <row r="98" spans="1:5" x14ac:dyDescent="0.25">
      <c r="A98" s="113">
        <v>43497</v>
      </c>
      <c r="B98" s="95" t="s">
        <v>293</v>
      </c>
      <c r="C98" s="28" t="s">
        <v>295</v>
      </c>
      <c r="D98" s="94" t="s">
        <v>296</v>
      </c>
      <c r="E98" s="72">
        <v>153.19999999999999</v>
      </c>
    </row>
    <row r="99" spans="1:5" x14ac:dyDescent="0.25">
      <c r="A99" s="113">
        <v>43525</v>
      </c>
      <c r="B99" s="95" t="s">
        <v>293</v>
      </c>
      <c r="C99" s="28" t="s">
        <v>295</v>
      </c>
      <c r="D99" s="94" t="s">
        <v>296</v>
      </c>
      <c r="E99" s="72">
        <v>9.4</v>
      </c>
    </row>
    <row r="100" spans="1:5" x14ac:dyDescent="0.25">
      <c r="A100" s="113">
        <v>43556</v>
      </c>
      <c r="B100" s="95" t="s">
        <v>293</v>
      </c>
      <c r="C100" s="28" t="s">
        <v>295</v>
      </c>
      <c r="D100" s="94" t="s">
        <v>296</v>
      </c>
      <c r="E100" s="72">
        <v>19.399999999999999</v>
      </c>
    </row>
    <row r="101" spans="1:5" x14ac:dyDescent="0.25">
      <c r="A101" s="113">
        <v>43586</v>
      </c>
      <c r="B101" s="95" t="s">
        <v>293</v>
      </c>
      <c r="C101" s="28" t="s">
        <v>295</v>
      </c>
      <c r="D101" s="94" t="s">
        <v>296</v>
      </c>
      <c r="E101" s="72">
        <v>20.6</v>
      </c>
    </row>
    <row r="102" spans="1:5" x14ac:dyDescent="0.25">
      <c r="A102" s="113">
        <v>43617</v>
      </c>
      <c r="B102" s="95" t="s">
        <v>293</v>
      </c>
      <c r="C102" s="28" t="s">
        <v>295</v>
      </c>
      <c r="D102" s="94" t="s">
        <v>296</v>
      </c>
      <c r="E102" s="72">
        <v>9</v>
      </c>
    </row>
    <row r="103" spans="1:5" x14ac:dyDescent="0.25">
      <c r="A103" s="113">
        <v>43647</v>
      </c>
      <c r="B103" s="95" t="s">
        <v>293</v>
      </c>
      <c r="C103" s="28" t="s">
        <v>295</v>
      </c>
      <c r="D103" s="94" t="s">
        <v>296</v>
      </c>
      <c r="E103" s="72">
        <v>29.8</v>
      </c>
    </row>
    <row r="104" spans="1:5" x14ac:dyDescent="0.25">
      <c r="A104" s="113">
        <v>43678</v>
      </c>
      <c r="B104" s="95" t="s">
        <v>293</v>
      </c>
      <c r="C104" s="28" t="s">
        <v>295</v>
      </c>
      <c r="D104" s="94" t="s">
        <v>296</v>
      </c>
      <c r="E104" s="72">
        <v>40.200000000000003</v>
      </c>
    </row>
    <row r="105" spans="1:5" x14ac:dyDescent="0.25">
      <c r="A105" s="113">
        <v>43709</v>
      </c>
      <c r="B105" s="95" t="s">
        <v>293</v>
      </c>
      <c r="C105" s="28" t="s">
        <v>295</v>
      </c>
      <c r="D105" s="94" t="s">
        <v>296</v>
      </c>
      <c r="E105" s="72">
        <v>1.6</v>
      </c>
    </row>
    <row r="106" spans="1:5" x14ac:dyDescent="0.25">
      <c r="A106" s="113">
        <v>43739</v>
      </c>
      <c r="B106" s="95" t="s">
        <v>293</v>
      </c>
      <c r="C106" s="28" t="s">
        <v>295</v>
      </c>
      <c r="D106" s="94" t="s">
        <v>296</v>
      </c>
      <c r="E106" s="72">
        <v>22</v>
      </c>
    </row>
    <row r="107" spans="1:5" x14ac:dyDescent="0.25">
      <c r="A107" s="113">
        <v>43770</v>
      </c>
      <c r="B107" s="95" t="s">
        <v>293</v>
      </c>
      <c r="C107" s="28" t="s">
        <v>295</v>
      </c>
      <c r="D107" s="94" t="s">
        <v>296</v>
      </c>
      <c r="E107" s="72">
        <v>0</v>
      </c>
    </row>
    <row r="108" spans="1:5" x14ac:dyDescent="0.25">
      <c r="A108" s="113">
        <v>43800</v>
      </c>
      <c r="B108" s="95" t="s">
        <v>293</v>
      </c>
      <c r="C108" s="28" t="s">
        <v>295</v>
      </c>
      <c r="D108" s="94" t="s">
        <v>296</v>
      </c>
      <c r="E108" s="72">
        <v>62</v>
      </c>
    </row>
    <row r="109" spans="1:5" x14ac:dyDescent="0.25">
      <c r="A109" s="113">
        <v>43831</v>
      </c>
      <c r="B109" s="95" t="s">
        <v>293</v>
      </c>
      <c r="C109" s="28" t="s">
        <v>295</v>
      </c>
      <c r="D109" s="94" t="s">
        <v>296</v>
      </c>
      <c r="E109" s="72">
        <v>169</v>
      </c>
    </row>
    <row r="110" spans="1:5" x14ac:dyDescent="0.25">
      <c r="A110" s="113">
        <v>43862</v>
      </c>
      <c r="B110" s="95" t="s">
        <v>293</v>
      </c>
      <c r="C110" s="28" t="s">
        <v>295</v>
      </c>
      <c r="D110" s="94" t="s">
        <v>296</v>
      </c>
      <c r="E110" s="72">
        <v>108.2</v>
      </c>
    </row>
    <row r="111" spans="1:5" x14ac:dyDescent="0.25">
      <c r="A111" s="113">
        <v>43891</v>
      </c>
      <c r="B111" s="95" t="s">
        <v>293</v>
      </c>
      <c r="C111" s="28" t="s">
        <v>295</v>
      </c>
      <c r="D111" s="94" t="s">
        <v>296</v>
      </c>
      <c r="E111" s="72">
        <v>78.400000000000006</v>
      </c>
    </row>
    <row r="112" spans="1:5" x14ac:dyDescent="0.25">
      <c r="A112" s="113">
        <v>43922</v>
      </c>
      <c r="B112" s="95" t="s">
        <v>293</v>
      </c>
      <c r="C112" s="28" t="s">
        <v>295</v>
      </c>
      <c r="D112" s="94" t="s">
        <v>296</v>
      </c>
      <c r="E112" s="72">
        <v>29.8</v>
      </c>
    </row>
    <row r="113" spans="1:5" x14ac:dyDescent="0.25">
      <c r="A113" s="113">
        <v>43952</v>
      </c>
      <c r="B113" s="95" t="s">
        <v>293</v>
      </c>
      <c r="C113" s="28" t="s">
        <v>295</v>
      </c>
      <c r="D113" s="94" t="s">
        <v>296</v>
      </c>
      <c r="E113" s="72">
        <v>30</v>
      </c>
    </row>
    <row r="114" spans="1:5" x14ac:dyDescent="0.25">
      <c r="A114" s="113">
        <v>43983</v>
      </c>
      <c r="B114" s="95" t="s">
        <v>293</v>
      </c>
      <c r="C114" s="28" t="s">
        <v>295</v>
      </c>
      <c r="D114" s="94" t="s">
        <v>296</v>
      </c>
      <c r="E114" s="72">
        <v>43.8</v>
      </c>
    </row>
    <row r="115" spans="1:5" x14ac:dyDescent="0.25">
      <c r="A115" s="113">
        <v>44013</v>
      </c>
      <c r="B115" s="95" t="s">
        <v>293</v>
      </c>
      <c r="C115" s="28" t="s">
        <v>295</v>
      </c>
      <c r="D115" s="94" t="s">
        <v>296</v>
      </c>
      <c r="E115" s="137">
        <v>121.4</v>
      </c>
    </row>
    <row r="116" spans="1:5" x14ac:dyDescent="0.25">
      <c r="A116" s="113">
        <v>44044</v>
      </c>
      <c r="B116" s="95" t="s">
        <v>293</v>
      </c>
      <c r="C116" s="28" t="s">
        <v>295</v>
      </c>
      <c r="D116" s="94" t="s">
        <v>296</v>
      </c>
      <c r="E116" s="137">
        <v>39.200000000000003</v>
      </c>
    </row>
    <row r="117" spans="1:5" x14ac:dyDescent="0.25">
      <c r="A117" s="113">
        <v>44075</v>
      </c>
      <c r="B117" s="95" t="s">
        <v>293</v>
      </c>
      <c r="C117" s="28" t="s">
        <v>295</v>
      </c>
      <c r="D117" s="94" t="s">
        <v>296</v>
      </c>
      <c r="E117" s="137">
        <v>53.6</v>
      </c>
    </row>
    <row r="118" spans="1:5" x14ac:dyDescent="0.25">
      <c r="A118" s="113">
        <v>44105</v>
      </c>
      <c r="B118" s="95" t="s">
        <v>293</v>
      </c>
      <c r="C118" s="28" t="s">
        <v>295</v>
      </c>
      <c r="D118" s="94" t="s">
        <v>296</v>
      </c>
      <c r="E118" s="137">
        <v>126.2</v>
      </c>
    </row>
    <row r="119" spans="1:5" x14ac:dyDescent="0.25">
      <c r="A119" s="113">
        <v>44136</v>
      </c>
      <c r="B119" s="95" t="s">
        <v>293</v>
      </c>
      <c r="C119" s="28" t="s">
        <v>295</v>
      </c>
      <c r="D119" s="94" t="s">
        <v>296</v>
      </c>
      <c r="E119" s="137">
        <v>29.6</v>
      </c>
    </row>
    <row r="120" spans="1:5" x14ac:dyDescent="0.25">
      <c r="A120" s="113">
        <v>44166</v>
      </c>
      <c r="B120" s="95" t="s">
        <v>293</v>
      </c>
      <c r="C120" s="28" t="s">
        <v>295</v>
      </c>
      <c r="D120" s="94" t="s">
        <v>296</v>
      </c>
      <c r="E120" s="137">
        <v>154.6</v>
      </c>
    </row>
    <row r="121" spans="1:5" x14ac:dyDescent="0.25">
      <c r="A121" s="113">
        <v>44197</v>
      </c>
      <c r="B121" s="95" t="s">
        <v>293</v>
      </c>
      <c r="C121" s="28" t="s">
        <v>295</v>
      </c>
      <c r="D121" s="94" t="s">
        <v>296</v>
      </c>
      <c r="E121" s="137">
        <v>78.400000000000006</v>
      </c>
    </row>
    <row r="122" spans="1:5" x14ac:dyDescent="0.25">
      <c r="A122" s="113">
        <v>44228</v>
      </c>
      <c r="B122" s="95" t="s">
        <v>293</v>
      </c>
      <c r="C122" s="28" t="s">
        <v>295</v>
      </c>
      <c r="D122" s="94" t="s">
        <v>296</v>
      </c>
      <c r="E122" s="137">
        <v>149.80000000000001</v>
      </c>
    </row>
    <row r="123" spans="1:5" x14ac:dyDescent="0.25">
      <c r="A123" s="113">
        <v>44256</v>
      </c>
      <c r="B123" s="95" t="s">
        <v>293</v>
      </c>
      <c r="C123" s="28" t="s">
        <v>295</v>
      </c>
      <c r="D123" s="94" t="s">
        <v>296</v>
      </c>
      <c r="E123" s="137">
        <v>272.39999999999998</v>
      </c>
    </row>
    <row r="124" spans="1:5" x14ac:dyDescent="0.25">
      <c r="A124" s="113">
        <v>44287</v>
      </c>
      <c r="B124" s="95" t="s">
        <v>293</v>
      </c>
      <c r="C124" s="28" t="s">
        <v>295</v>
      </c>
      <c r="D124" s="94" t="s">
        <v>296</v>
      </c>
      <c r="E124" s="137">
        <v>27.6</v>
      </c>
    </row>
    <row r="125" spans="1:5" x14ac:dyDescent="0.25">
      <c r="A125" s="113">
        <v>44317</v>
      </c>
      <c r="B125" s="95" t="s">
        <v>293</v>
      </c>
      <c r="C125" s="28" t="s">
        <v>295</v>
      </c>
      <c r="D125" s="94" t="s">
        <v>296</v>
      </c>
      <c r="E125" s="137">
        <v>25.4</v>
      </c>
    </row>
    <row r="126" spans="1:5" x14ac:dyDescent="0.25">
      <c r="A126" s="113">
        <v>44348</v>
      </c>
      <c r="B126" s="95" t="s">
        <v>293</v>
      </c>
      <c r="C126" s="28" t="s">
        <v>295</v>
      </c>
      <c r="D126" s="94" t="s">
        <v>296</v>
      </c>
      <c r="E126" s="140">
        <v>66</v>
      </c>
    </row>
    <row r="127" spans="1:5" x14ac:dyDescent="0.25">
      <c r="A127" s="113">
        <v>44378</v>
      </c>
      <c r="B127" s="95" t="s">
        <v>293</v>
      </c>
      <c r="C127" s="28" t="s">
        <v>295</v>
      </c>
      <c r="D127" s="94" t="s">
        <v>296</v>
      </c>
      <c r="E127" s="140">
        <v>24.6</v>
      </c>
    </row>
    <row r="128" spans="1:5" x14ac:dyDescent="0.25">
      <c r="A128" s="113">
        <v>44409</v>
      </c>
      <c r="B128" s="95" t="s">
        <v>293</v>
      </c>
      <c r="C128" s="28" t="s">
        <v>295</v>
      </c>
      <c r="D128" s="94" t="s">
        <v>296</v>
      </c>
      <c r="E128" s="140">
        <v>34</v>
      </c>
    </row>
    <row r="129" spans="1:6" x14ac:dyDescent="0.25">
      <c r="A129" s="113">
        <v>44440</v>
      </c>
      <c r="B129" s="95" t="s">
        <v>293</v>
      </c>
      <c r="C129" s="28" t="s">
        <v>295</v>
      </c>
      <c r="D129" s="94" t="s">
        <v>296</v>
      </c>
      <c r="E129" s="140">
        <v>38</v>
      </c>
    </row>
    <row r="130" spans="1:6" x14ac:dyDescent="0.25">
      <c r="A130" s="113">
        <v>44470</v>
      </c>
      <c r="B130" s="95" t="s">
        <v>293</v>
      </c>
      <c r="C130" s="28" t="s">
        <v>295</v>
      </c>
      <c r="D130" s="94" t="s">
        <v>296</v>
      </c>
      <c r="E130" s="140">
        <v>79</v>
      </c>
    </row>
    <row r="131" spans="1:6" x14ac:dyDescent="0.25">
      <c r="A131" s="113">
        <v>44501</v>
      </c>
      <c r="B131" s="95" t="s">
        <v>293</v>
      </c>
      <c r="C131" s="28" t="s">
        <v>295</v>
      </c>
      <c r="D131" s="94" t="s">
        <v>296</v>
      </c>
      <c r="E131" s="104">
        <v>296</v>
      </c>
    </row>
    <row r="132" spans="1:6" ht="15.75" x14ac:dyDescent="0.25">
      <c r="A132" s="163">
        <v>44531</v>
      </c>
      <c r="B132" s="95" t="s">
        <v>293</v>
      </c>
      <c r="C132" s="28" t="s">
        <v>295</v>
      </c>
      <c r="D132" s="94" t="s">
        <v>296</v>
      </c>
      <c r="E132" s="104">
        <v>114.6</v>
      </c>
    </row>
    <row r="133" spans="1:6" ht="15.75" x14ac:dyDescent="0.25">
      <c r="A133" s="163">
        <v>44562</v>
      </c>
      <c r="B133" s="95" t="s">
        <v>293</v>
      </c>
      <c r="C133" s="28" t="s">
        <v>295</v>
      </c>
      <c r="D133" s="94" t="s">
        <v>296</v>
      </c>
      <c r="E133" s="104">
        <v>66.599999999999994</v>
      </c>
    </row>
    <row r="134" spans="1:6" ht="15.75" x14ac:dyDescent="0.25">
      <c r="A134" s="163">
        <v>44593</v>
      </c>
      <c r="B134" s="95" t="s">
        <v>293</v>
      </c>
      <c r="C134" s="28" t="s">
        <v>295</v>
      </c>
      <c r="D134" s="94" t="s">
        <v>296</v>
      </c>
      <c r="E134" s="104">
        <v>112.8</v>
      </c>
    </row>
    <row r="135" spans="1:6" ht="15.75" x14ac:dyDescent="0.25">
      <c r="A135" s="163">
        <v>44621</v>
      </c>
      <c r="B135" s="95" t="s">
        <v>293</v>
      </c>
      <c r="C135" s="28" t="s">
        <v>295</v>
      </c>
      <c r="D135" s="94" t="s">
        <v>296</v>
      </c>
      <c r="E135" s="104">
        <v>393.6</v>
      </c>
      <c r="F135" s="171"/>
    </row>
    <row r="136" spans="1:6" ht="15.75" x14ac:dyDescent="0.25">
      <c r="A136" s="163">
        <v>44652</v>
      </c>
      <c r="B136" s="95" t="s">
        <v>293</v>
      </c>
      <c r="C136" s="28" t="s">
        <v>295</v>
      </c>
      <c r="D136" s="94" t="s">
        <v>296</v>
      </c>
      <c r="E136" s="104">
        <v>38.700000000000003</v>
      </c>
    </row>
    <row r="137" spans="1:6" ht="15.75" x14ac:dyDescent="0.25">
      <c r="A137" s="163">
        <v>44682</v>
      </c>
      <c r="B137" s="95" t="s">
        <v>293</v>
      </c>
      <c r="C137" s="28" t="s">
        <v>295</v>
      </c>
      <c r="D137" s="94" t="s">
        <v>296</v>
      </c>
      <c r="E137" s="104">
        <v>38.799999999999997</v>
      </c>
    </row>
    <row r="138" spans="1:6" ht="15.75" x14ac:dyDescent="0.25">
      <c r="A138" s="163">
        <v>44713</v>
      </c>
      <c r="B138" s="95" t="s">
        <v>293</v>
      </c>
      <c r="C138" s="28" t="s">
        <v>295</v>
      </c>
      <c r="D138" s="94" t="s">
        <v>296</v>
      </c>
      <c r="E138" s="104">
        <v>11.2</v>
      </c>
    </row>
    <row r="139" spans="1:6" ht="15.75" x14ac:dyDescent="0.25">
      <c r="A139" s="163">
        <v>44743</v>
      </c>
      <c r="B139" s="95" t="s">
        <v>293</v>
      </c>
      <c r="C139" s="28" t="s">
        <v>295</v>
      </c>
      <c r="D139" s="94" t="s">
        <v>296</v>
      </c>
      <c r="E139" s="104">
        <v>250.8</v>
      </c>
    </row>
    <row r="140" spans="1:6" ht="15.75" x14ac:dyDescent="0.25">
      <c r="A140" s="163">
        <v>44774</v>
      </c>
      <c r="B140" s="95" t="s">
        <v>293</v>
      </c>
      <c r="C140" s="28" t="s">
        <v>295</v>
      </c>
      <c r="D140" s="94" t="s">
        <v>296</v>
      </c>
      <c r="E140" s="104">
        <v>76.599999999999994</v>
      </c>
    </row>
    <row r="141" spans="1:6" ht="15.75" x14ac:dyDescent="0.25">
      <c r="A141" s="163">
        <v>44805</v>
      </c>
      <c r="B141" s="95" t="s">
        <v>293</v>
      </c>
      <c r="C141" s="28" t="s">
        <v>295</v>
      </c>
      <c r="D141" s="94" t="s">
        <v>296</v>
      </c>
      <c r="E141" s="104">
        <v>90.2</v>
      </c>
    </row>
    <row r="142" spans="1:6" ht="15.75" x14ac:dyDescent="0.25">
      <c r="A142" s="163">
        <v>44835</v>
      </c>
      <c r="B142" s="95" t="s">
        <v>293</v>
      </c>
      <c r="C142" s="28" t="s">
        <v>295</v>
      </c>
      <c r="D142" s="94" t="s">
        <v>296</v>
      </c>
      <c r="E142" s="104">
        <v>144.4</v>
      </c>
    </row>
    <row r="143" spans="1:6" ht="15.75" x14ac:dyDescent="0.25">
      <c r="A143" s="163">
        <v>44866</v>
      </c>
      <c r="B143" s="95" t="s">
        <v>293</v>
      </c>
      <c r="C143" s="28" t="s">
        <v>295</v>
      </c>
      <c r="D143" s="94" t="s">
        <v>296</v>
      </c>
      <c r="E143" s="104">
        <v>85.2</v>
      </c>
    </row>
    <row r="144" spans="1:6" ht="15.75" x14ac:dyDescent="0.25">
      <c r="A144" s="163">
        <v>44896</v>
      </c>
      <c r="B144" s="95" t="s">
        <v>293</v>
      </c>
      <c r="C144" s="28" t="s">
        <v>295</v>
      </c>
      <c r="D144" s="94" t="s">
        <v>296</v>
      </c>
      <c r="E144" s="104">
        <v>32.200000000000003</v>
      </c>
    </row>
    <row r="145" spans="1:5" ht="15.75" x14ac:dyDescent="0.25">
      <c r="A145" s="163">
        <v>44927</v>
      </c>
      <c r="B145" s="95" t="s">
        <v>293</v>
      </c>
      <c r="C145" s="28" t="s">
        <v>295</v>
      </c>
      <c r="D145" s="94" t="s">
        <v>296</v>
      </c>
      <c r="E145" s="104">
        <v>68.2</v>
      </c>
    </row>
    <row r="146" spans="1:5" ht="15.75" x14ac:dyDescent="0.25">
      <c r="A146" s="163">
        <v>44958</v>
      </c>
      <c r="B146" s="95" t="s">
        <v>293</v>
      </c>
      <c r="C146" s="28" t="s">
        <v>295</v>
      </c>
      <c r="D146" s="94" t="s">
        <v>296</v>
      </c>
      <c r="E146" s="104">
        <v>110.2</v>
      </c>
    </row>
    <row r="147" spans="1:5" ht="15.75" x14ac:dyDescent="0.25">
      <c r="A147" s="163">
        <v>44986</v>
      </c>
      <c r="B147" s="95" t="s">
        <v>293</v>
      </c>
      <c r="C147" s="28" t="s">
        <v>295</v>
      </c>
      <c r="D147" s="94" t="s">
        <v>296</v>
      </c>
      <c r="E147" s="104">
        <v>97.2</v>
      </c>
    </row>
    <row r="148" spans="1:5" ht="15.75" x14ac:dyDescent="0.25">
      <c r="A148" s="163">
        <v>45017</v>
      </c>
      <c r="B148" s="95" t="s">
        <v>293</v>
      </c>
      <c r="C148" s="28" t="s">
        <v>295</v>
      </c>
      <c r="D148" s="94" t="s">
        <v>296</v>
      </c>
      <c r="E148" s="104">
        <v>38.200000000000003</v>
      </c>
    </row>
    <row r="149" spans="1:5" ht="15.75" x14ac:dyDescent="0.25">
      <c r="A149" s="163">
        <v>45047</v>
      </c>
      <c r="B149" s="95" t="s">
        <v>293</v>
      </c>
      <c r="C149" s="28" t="s">
        <v>295</v>
      </c>
      <c r="D149" s="94" t="s">
        <v>296</v>
      </c>
      <c r="E149" s="104">
        <v>7</v>
      </c>
    </row>
    <row r="150" spans="1:5" ht="15.75" x14ac:dyDescent="0.25">
      <c r="A150" s="163">
        <v>45078</v>
      </c>
      <c r="B150" s="95" t="s">
        <v>293</v>
      </c>
      <c r="C150" s="28" t="s">
        <v>295</v>
      </c>
      <c r="D150" s="94" t="s">
        <v>296</v>
      </c>
      <c r="E150" s="104">
        <v>10.8</v>
      </c>
    </row>
    <row r="151" spans="1:5" ht="15.75" x14ac:dyDescent="0.25">
      <c r="A151" s="163">
        <v>45108</v>
      </c>
      <c r="B151" s="95" t="s">
        <v>293</v>
      </c>
      <c r="C151" s="28" t="s">
        <v>295</v>
      </c>
      <c r="D151" s="94" t="s">
        <v>296</v>
      </c>
      <c r="E151" s="104">
        <v>10.4</v>
      </c>
    </row>
    <row r="152" spans="1:5" ht="15.75" x14ac:dyDescent="0.25">
      <c r="A152" s="163">
        <v>45139</v>
      </c>
      <c r="B152" s="95" t="s">
        <v>293</v>
      </c>
      <c r="C152" s="28" t="s">
        <v>295</v>
      </c>
      <c r="D152" s="94" t="s">
        <v>296</v>
      </c>
      <c r="E152" s="104">
        <v>29.4</v>
      </c>
    </row>
    <row r="153" spans="1:5" ht="15.75" x14ac:dyDescent="0.25">
      <c r="A153" s="163">
        <v>45170</v>
      </c>
      <c r="B153" s="95" t="s">
        <v>293</v>
      </c>
      <c r="C153" s="28" t="s">
        <v>295</v>
      </c>
      <c r="D153" s="94" t="s">
        <v>296</v>
      </c>
      <c r="E153" s="104">
        <v>0.2</v>
      </c>
    </row>
    <row r="154" spans="1:5" ht="15.75" x14ac:dyDescent="0.25">
      <c r="A154" s="163">
        <v>45200</v>
      </c>
      <c r="B154" s="95" t="s">
        <v>293</v>
      </c>
      <c r="C154" s="28" t="s">
        <v>295</v>
      </c>
      <c r="D154" s="94" t="s">
        <v>296</v>
      </c>
      <c r="E154" s="104">
        <v>28.6</v>
      </c>
    </row>
    <row r="155" spans="1:5" ht="15.75" x14ac:dyDescent="0.25">
      <c r="A155" s="163">
        <v>45231</v>
      </c>
      <c r="B155" s="95" t="s">
        <v>293</v>
      </c>
      <c r="C155" s="28" t="s">
        <v>295</v>
      </c>
      <c r="D155" s="94" t="s">
        <v>296</v>
      </c>
      <c r="E155" s="104">
        <v>23.8</v>
      </c>
    </row>
    <row r="156" spans="1:5" ht="15.75" x14ac:dyDescent="0.25">
      <c r="A156" s="163">
        <v>45261</v>
      </c>
      <c r="B156" s="95" t="s">
        <v>293</v>
      </c>
      <c r="C156" s="28" t="s">
        <v>295</v>
      </c>
      <c r="D156" s="94" t="s">
        <v>296</v>
      </c>
      <c r="E156" s="104">
        <v>56.6</v>
      </c>
    </row>
    <row r="157" spans="1:5" ht="15.75" x14ac:dyDescent="0.25">
      <c r="A157" s="163">
        <v>45292</v>
      </c>
      <c r="B157" s="95" t="s">
        <v>293</v>
      </c>
      <c r="C157" s="28" t="s">
        <v>295</v>
      </c>
      <c r="D157" s="94" t="s">
        <v>296</v>
      </c>
      <c r="E157" s="104">
        <v>73</v>
      </c>
    </row>
    <row r="158" spans="1:5" ht="15.75" x14ac:dyDescent="0.25">
      <c r="A158" s="163">
        <v>45323</v>
      </c>
      <c r="B158" s="95" t="s">
        <v>293</v>
      </c>
      <c r="C158" s="28" t="s">
        <v>295</v>
      </c>
      <c r="D158" s="94" t="s">
        <v>296</v>
      </c>
      <c r="E158" s="104">
        <v>109.2</v>
      </c>
    </row>
    <row r="159" spans="1:5" ht="15.75" x14ac:dyDescent="0.25">
      <c r="A159" s="163">
        <v>45352</v>
      </c>
      <c r="B159" s="95" t="s">
        <v>293</v>
      </c>
      <c r="C159" s="28" t="s">
        <v>295</v>
      </c>
      <c r="D159" s="94" t="s">
        <v>296</v>
      </c>
      <c r="E159" s="104">
        <v>38</v>
      </c>
    </row>
    <row r="160" spans="1:5" ht="15.75" x14ac:dyDescent="0.25">
      <c r="A160" s="163">
        <v>45383</v>
      </c>
      <c r="B160" s="95" t="s">
        <v>293</v>
      </c>
      <c r="C160" s="28" t="s">
        <v>295</v>
      </c>
      <c r="D160" s="94" t="s">
        <v>296</v>
      </c>
      <c r="E160" s="104">
        <v>141.1</v>
      </c>
    </row>
    <row r="161" spans="1:5" ht="15.75" x14ac:dyDescent="0.25">
      <c r="A161" s="163">
        <v>45413</v>
      </c>
      <c r="B161" s="95" t="s">
        <v>293</v>
      </c>
      <c r="C161" s="28" t="s">
        <v>295</v>
      </c>
      <c r="D161" s="94" t="s">
        <v>296</v>
      </c>
      <c r="E161" s="104">
        <v>132.6</v>
      </c>
    </row>
    <row r="162" spans="1:5" ht="15.75" x14ac:dyDescent="0.25">
      <c r="A162" s="163">
        <v>45444</v>
      </c>
      <c r="B162" s="95" t="s">
        <v>293</v>
      </c>
      <c r="C162" s="28" t="s">
        <v>295</v>
      </c>
      <c r="D162" s="94" t="s">
        <v>296</v>
      </c>
      <c r="E162" s="72">
        <v>117</v>
      </c>
    </row>
    <row r="163" spans="1:5" ht="15.75" x14ac:dyDescent="0.25">
      <c r="A163" s="163">
        <v>45474</v>
      </c>
      <c r="B163" s="95" t="s">
        <v>293</v>
      </c>
      <c r="C163" s="209" t="s">
        <v>295</v>
      </c>
      <c r="D163" s="94" t="s">
        <v>296</v>
      </c>
      <c r="E163" s="72">
        <v>52</v>
      </c>
    </row>
    <row r="164" spans="1:5" ht="15.75" x14ac:dyDescent="0.25">
      <c r="A164" s="163">
        <v>45505</v>
      </c>
      <c r="B164" s="95" t="s">
        <v>293</v>
      </c>
      <c r="C164" s="211" t="s">
        <v>295</v>
      </c>
      <c r="D164" s="94" t="s">
        <v>296</v>
      </c>
      <c r="E164" s="72">
        <v>47</v>
      </c>
    </row>
    <row r="165" spans="1:5" ht="15.75" x14ac:dyDescent="0.25">
      <c r="A165" s="163">
        <v>45536</v>
      </c>
      <c r="B165" s="95" t="s">
        <v>293</v>
      </c>
      <c r="C165" s="217" t="s">
        <v>295</v>
      </c>
      <c r="D165" s="94" t="s">
        <v>296</v>
      </c>
      <c r="E165" s="72">
        <v>61.4</v>
      </c>
    </row>
    <row r="166" spans="1:5" ht="15.75" x14ac:dyDescent="0.25">
      <c r="A166" s="163">
        <v>45566</v>
      </c>
      <c r="B166" s="95" t="s">
        <v>293</v>
      </c>
      <c r="C166" s="221" t="s">
        <v>295</v>
      </c>
      <c r="D166" s="94" t="s">
        <v>296</v>
      </c>
      <c r="E166" s="72">
        <v>51.2</v>
      </c>
    </row>
    <row r="167" spans="1:5" ht="15.75" x14ac:dyDescent="0.25">
      <c r="A167" s="163">
        <v>45597</v>
      </c>
      <c r="B167" s="95" t="s">
        <v>293</v>
      </c>
      <c r="C167" s="233" t="s">
        <v>295</v>
      </c>
      <c r="D167" s="94" t="s">
        <v>296</v>
      </c>
      <c r="E167" s="72">
        <v>51.4</v>
      </c>
    </row>
    <row r="168" spans="1:5" ht="15.75" x14ac:dyDescent="0.25">
      <c r="A168" s="163">
        <v>45627</v>
      </c>
      <c r="B168" s="95" t="s">
        <v>293</v>
      </c>
      <c r="C168" s="255" t="s">
        <v>295</v>
      </c>
      <c r="D168" s="94" t="s">
        <v>296</v>
      </c>
      <c r="E168" s="72">
        <v>26</v>
      </c>
    </row>
    <row r="169" spans="1:5" ht="15.75" x14ac:dyDescent="0.25">
      <c r="A169" s="163">
        <v>45658</v>
      </c>
      <c r="B169" s="95" t="s">
        <v>293</v>
      </c>
      <c r="C169" s="257" t="s">
        <v>295</v>
      </c>
      <c r="D169" s="94" t="s">
        <v>296</v>
      </c>
      <c r="E169" s="72">
        <v>79.400000000000006</v>
      </c>
    </row>
    <row r="170" spans="1:5" ht="15.75" x14ac:dyDescent="0.25">
      <c r="A170" s="163">
        <v>45689</v>
      </c>
      <c r="B170" s="95" t="s">
        <v>293</v>
      </c>
      <c r="C170" s="260" t="s">
        <v>295</v>
      </c>
      <c r="D170" s="94" t="s">
        <v>296</v>
      </c>
      <c r="E170" s="72">
        <v>39.200000000000003</v>
      </c>
    </row>
    <row r="171" spans="1:5" ht="15.75" x14ac:dyDescent="0.25">
      <c r="A171" s="163">
        <v>45717</v>
      </c>
      <c r="B171" s="95" t="s">
        <v>293</v>
      </c>
      <c r="C171" s="269" t="s">
        <v>295</v>
      </c>
      <c r="D171" s="94" t="s">
        <v>296</v>
      </c>
      <c r="E171" s="72">
        <v>126</v>
      </c>
    </row>
    <row r="172" spans="1:5" ht="15.75" x14ac:dyDescent="0.25">
      <c r="A172" s="274">
        <v>45748</v>
      </c>
      <c r="B172" s="275" t="s">
        <v>293</v>
      </c>
      <c r="C172" s="208" t="s">
        <v>295</v>
      </c>
      <c r="D172" s="234" t="s">
        <v>296</v>
      </c>
      <c r="E172" s="245">
        <v>80.8</v>
      </c>
    </row>
    <row r="173" spans="1:5" ht="15.75" x14ac:dyDescent="0.25">
      <c r="A173" s="274">
        <v>45778</v>
      </c>
      <c r="B173" s="275" t="s">
        <v>293</v>
      </c>
      <c r="C173" s="208" t="s">
        <v>295</v>
      </c>
      <c r="D173" s="234" t="s">
        <v>296</v>
      </c>
      <c r="E173" s="245">
        <v>239.4</v>
      </c>
    </row>
    <row r="174" spans="1:5" ht="15.75" x14ac:dyDescent="0.25">
      <c r="A174" s="274">
        <v>45809</v>
      </c>
      <c r="B174" s="275" t="s">
        <v>293</v>
      </c>
      <c r="C174" s="208" t="s">
        <v>295</v>
      </c>
      <c r="D174" s="234" t="s">
        <v>296</v>
      </c>
      <c r="E174" s="245">
        <v>20.2</v>
      </c>
    </row>
    <row r="175" spans="1:5" ht="15.75" x14ac:dyDescent="0.25">
      <c r="A175" s="274">
        <v>45839</v>
      </c>
      <c r="B175" s="275" t="s">
        <v>293</v>
      </c>
      <c r="C175" s="208" t="s">
        <v>295</v>
      </c>
      <c r="D175" s="234" t="s">
        <v>296</v>
      </c>
      <c r="E175" s="245">
        <v>39.799999999999997</v>
      </c>
    </row>
    <row r="176" spans="1:5" ht="15.75" x14ac:dyDescent="0.25">
      <c r="A176" s="274">
        <v>45870</v>
      </c>
      <c r="B176" s="275" t="s">
        <v>293</v>
      </c>
      <c r="C176" s="208" t="s">
        <v>295</v>
      </c>
      <c r="D176" s="234" t="s">
        <v>296</v>
      </c>
      <c r="E176" s="245">
        <v>146</v>
      </c>
    </row>
    <row r="177" spans="1:5" ht="15.75" x14ac:dyDescent="0.25">
      <c r="A177" s="274">
        <v>45901</v>
      </c>
      <c r="B177" s="275" t="s">
        <v>293</v>
      </c>
      <c r="C177" s="208" t="s">
        <v>295</v>
      </c>
      <c r="D177" s="234" t="s">
        <v>296</v>
      </c>
      <c r="E177" s="245">
        <v>46</v>
      </c>
    </row>
    <row r="178" spans="1:5" ht="15.75" x14ac:dyDescent="0.25">
      <c r="A178" s="274">
        <v>45931</v>
      </c>
      <c r="B178" s="275" t="s">
        <v>293</v>
      </c>
      <c r="C178" s="208" t="s">
        <v>295</v>
      </c>
      <c r="D178" s="234" t="s">
        <v>296</v>
      </c>
      <c r="E178" s="245">
        <v>37.799999999999997</v>
      </c>
    </row>
    <row r="179" spans="1:5" ht="15.75" x14ac:dyDescent="0.25">
      <c r="A179" s="274">
        <v>45962</v>
      </c>
      <c r="B179" s="275" t="s">
        <v>293</v>
      </c>
      <c r="C179" s="208" t="s">
        <v>295</v>
      </c>
      <c r="D179" s="234" t="s">
        <v>296</v>
      </c>
      <c r="E179" s="245">
        <v>32.799999999999997</v>
      </c>
    </row>
    <row r="180" spans="1:5" ht="15.75" x14ac:dyDescent="0.25">
      <c r="A180" s="274">
        <v>45992</v>
      </c>
      <c r="B180" s="275" t="s">
        <v>293</v>
      </c>
      <c r="C180" s="208" t="s">
        <v>295</v>
      </c>
      <c r="D180" s="234" t="s">
        <v>296</v>
      </c>
      <c r="E180" s="245">
        <v>24.8</v>
      </c>
    </row>
    <row r="181" spans="1:5" ht="15.75" x14ac:dyDescent="0.25">
      <c r="A181" s="274">
        <v>46023</v>
      </c>
      <c r="B181" s="275" t="s">
        <v>293</v>
      </c>
      <c r="C181" s="208" t="s">
        <v>295</v>
      </c>
      <c r="D181" s="234" t="s">
        <v>296</v>
      </c>
      <c r="E181" s="245">
        <v>94.8</v>
      </c>
    </row>
    <row r="182" spans="1:5" ht="15.75" x14ac:dyDescent="0.25">
      <c r="A182" s="274">
        <v>46054</v>
      </c>
      <c r="B182" s="275" t="s">
        <v>293</v>
      </c>
      <c r="C182" s="208" t="s">
        <v>295</v>
      </c>
      <c r="D182" s="234" t="s">
        <v>296</v>
      </c>
      <c r="E182" s="245">
        <v>40.799999999999997</v>
      </c>
    </row>
    <row r="183" spans="1:5" ht="15.75" x14ac:dyDescent="0.25">
      <c r="A183" s="274">
        <v>46082</v>
      </c>
      <c r="B183" s="275" t="s">
        <v>293</v>
      </c>
      <c r="C183" s="208" t="s">
        <v>295</v>
      </c>
      <c r="D183" s="234" t="s">
        <v>296</v>
      </c>
      <c r="E183" s="245">
        <v>49.4</v>
      </c>
    </row>
    <row r="184" spans="1:5" ht="15.75" x14ac:dyDescent="0.25">
      <c r="A184" s="274">
        <v>46113</v>
      </c>
      <c r="B184" s="275" t="s">
        <v>293</v>
      </c>
      <c r="C184" s="208" t="s">
        <v>295</v>
      </c>
      <c r="D184" s="234" t="s">
        <v>296</v>
      </c>
      <c r="E184" s="245">
        <v>5.6</v>
      </c>
    </row>
  </sheetData>
  <phoneticPr fontId="26" type="noConversion"/>
  <hyperlinks>
    <hyperlink ref="C5" r:id="rId1" xr:uid="{1A31BC49-7FC2-4E26-A334-E6DCA2A47F77}"/>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5245"/>
  <sheetViews>
    <sheetView zoomScale="70" zoomScaleNormal="70" workbookViewId="0">
      <pane ySplit="11" topLeftCell="A5215" activePane="bottomLeft" state="frozen"/>
      <selection pane="bottomLeft" activeCell="Q5224" sqref="Q5224"/>
    </sheetView>
  </sheetViews>
  <sheetFormatPr defaultColWidth="8.7109375" defaultRowHeight="15" x14ac:dyDescent="0.25"/>
  <cols>
    <col min="1" max="1" width="15.28515625" style="37" customWidth="1"/>
    <col min="2" max="2" width="18.42578125" style="73" customWidth="1"/>
    <col min="3" max="3" width="16.28515625" style="73" customWidth="1"/>
    <col min="4" max="5" width="13.7109375" style="73" customWidth="1"/>
    <col min="6" max="6" width="26.85546875" style="73" bestFit="1" customWidth="1"/>
    <col min="7" max="7" width="26.7109375" style="73" bestFit="1" customWidth="1"/>
    <col min="8" max="8" width="27.42578125" style="73" bestFit="1" customWidth="1"/>
    <col min="9" max="9" width="14.85546875" style="73" customWidth="1"/>
    <col min="10" max="10" width="8.7109375" style="37"/>
    <col min="11" max="11" width="17" style="37" customWidth="1"/>
    <col min="12" max="16384" width="8.7109375" style="37"/>
  </cols>
  <sheetData>
    <row r="1" spans="1:9" x14ac:dyDescent="0.25">
      <c r="A1" s="29" t="s">
        <v>0</v>
      </c>
      <c r="B1" s="2" t="s">
        <v>1</v>
      </c>
    </row>
    <row r="2" spans="1:9" x14ac:dyDescent="0.25">
      <c r="A2" s="29" t="s">
        <v>2</v>
      </c>
      <c r="B2" s="2" t="s">
        <v>202</v>
      </c>
    </row>
    <row r="3" spans="1:9" x14ac:dyDescent="0.25">
      <c r="A3" s="29" t="s">
        <v>4</v>
      </c>
      <c r="B3" s="4">
        <v>46147</v>
      </c>
    </row>
    <row r="4" spans="1:9" x14ac:dyDescent="0.25">
      <c r="A4" s="29" t="s">
        <v>5</v>
      </c>
      <c r="B4" s="2">
        <v>11879</v>
      </c>
    </row>
    <row r="5" spans="1:9" ht="27" customHeight="1" x14ac:dyDescent="0.25">
      <c r="A5" t="s">
        <v>441</v>
      </c>
      <c r="B5"/>
      <c r="C5" s="153" t="s">
        <v>440</v>
      </c>
      <c r="D5" s="154"/>
      <c r="E5" s="154"/>
    </row>
    <row r="6" spans="1:9" x14ac:dyDescent="0.25">
      <c r="A6" s="33" t="s">
        <v>309</v>
      </c>
      <c r="B6" s="33"/>
    </row>
    <row r="7" spans="1:9" x14ac:dyDescent="0.25">
      <c r="A7" s="32" t="s">
        <v>204</v>
      </c>
      <c r="B7" s="32"/>
    </row>
    <row r="8" spans="1:9" x14ac:dyDescent="0.25">
      <c r="A8" s="37" t="s">
        <v>308</v>
      </c>
      <c r="B8" s="37"/>
    </row>
    <row r="9" spans="1:9" ht="6.75" customHeight="1" x14ac:dyDescent="0.25"/>
    <row r="10" spans="1:9" ht="5.25" customHeight="1" x14ac:dyDescent="0.25"/>
    <row r="11" spans="1:9" ht="27.6" customHeight="1" x14ac:dyDescent="0.25">
      <c r="A11" s="36" t="s">
        <v>292</v>
      </c>
      <c r="B11" s="36" t="s">
        <v>129</v>
      </c>
      <c r="C11" s="36" t="s">
        <v>132</v>
      </c>
      <c r="D11" s="36" t="s">
        <v>285</v>
      </c>
      <c r="E11" s="36" t="s">
        <v>297</v>
      </c>
      <c r="F11" s="36" t="s">
        <v>317</v>
      </c>
      <c r="G11" s="36" t="s">
        <v>303</v>
      </c>
      <c r="H11" s="36" t="s">
        <v>318</v>
      </c>
      <c r="I11" s="36" t="s">
        <v>316</v>
      </c>
    </row>
    <row r="12" spans="1:9" ht="17.25" x14ac:dyDescent="0.25">
      <c r="A12" s="100">
        <v>40909</v>
      </c>
      <c r="B12" s="72" t="s">
        <v>305</v>
      </c>
      <c r="C12" s="72" t="s">
        <v>53</v>
      </c>
      <c r="D12" s="72" t="s">
        <v>304</v>
      </c>
      <c r="E12" s="89" t="s">
        <v>307</v>
      </c>
      <c r="F12" s="72">
        <v>11.8</v>
      </c>
      <c r="G12" s="72">
        <v>20.7</v>
      </c>
      <c r="H12" s="72">
        <v>29.6</v>
      </c>
      <c r="I12" s="72">
        <v>0</v>
      </c>
    </row>
    <row r="13" spans="1:9" ht="17.25" x14ac:dyDescent="0.25">
      <c r="A13" s="100">
        <v>40910</v>
      </c>
      <c r="B13" s="72" t="s">
        <v>305</v>
      </c>
      <c r="C13" s="72" t="s">
        <v>53</v>
      </c>
      <c r="D13" s="72" t="s">
        <v>304</v>
      </c>
      <c r="E13" s="89" t="s">
        <v>307</v>
      </c>
      <c r="F13" s="72">
        <v>12.9</v>
      </c>
      <c r="G13" s="72">
        <v>22.2</v>
      </c>
      <c r="H13" s="72">
        <v>31</v>
      </c>
      <c r="I13" s="72">
        <v>0</v>
      </c>
    </row>
    <row r="14" spans="1:9" ht="17.25" x14ac:dyDescent="0.25">
      <c r="A14" s="100">
        <v>40911</v>
      </c>
      <c r="B14" s="72" t="s">
        <v>305</v>
      </c>
      <c r="C14" s="72" t="s">
        <v>53</v>
      </c>
      <c r="D14" s="72" t="s">
        <v>304</v>
      </c>
      <c r="E14" s="89" t="s">
        <v>307</v>
      </c>
      <c r="F14" s="72">
        <v>14.9</v>
      </c>
      <c r="G14" s="72">
        <v>24.3</v>
      </c>
      <c r="H14" s="72">
        <v>34.299999999999997</v>
      </c>
      <c r="I14" s="72">
        <v>0</v>
      </c>
    </row>
    <row r="15" spans="1:9" ht="17.25" x14ac:dyDescent="0.25">
      <c r="A15" s="100">
        <v>40912</v>
      </c>
      <c r="B15" s="72" t="s">
        <v>305</v>
      </c>
      <c r="C15" s="72" t="s">
        <v>53</v>
      </c>
      <c r="D15" s="72" t="s">
        <v>304</v>
      </c>
      <c r="E15" s="89" t="s">
        <v>307</v>
      </c>
      <c r="F15" s="72">
        <v>18.100000000000001</v>
      </c>
      <c r="G15" s="72">
        <v>27.1</v>
      </c>
      <c r="H15" s="72">
        <v>36.4</v>
      </c>
      <c r="I15" s="72">
        <v>0</v>
      </c>
    </row>
    <row r="16" spans="1:9" ht="17.25" x14ac:dyDescent="0.25">
      <c r="A16" s="100">
        <v>40913</v>
      </c>
      <c r="B16" s="72" t="s">
        <v>305</v>
      </c>
      <c r="C16" s="72" t="s">
        <v>53</v>
      </c>
      <c r="D16" s="72" t="s">
        <v>304</v>
      </c>
      <c r="E16" s="89" t="s">
        <v>307</v>
      </c>
      <c r="F16" s="72">
        <v>19.7</v>
      </c>
      <c r="G16" s="72">
        <v>22.7</v>
      </c>
      <c r="H16" s="72">
        <v>28.1</v>
      </c>
      <c r="I16" s="72">
        <v>2</v>
      </c>
    </row>
    <row r="17" spans="1:9" ht="17.25" x14ac:dyDescent="0.25">
      <c r="A17" s="100">
        <v>40914</v>
      </c>
      <c r="B17" s="72" t="s">
        <v>305</v>
      </c>
      <c r="C17" s="72" t="s">
        <v>53</v>
      </c>
      <c r="D17" s="72" t="s">
        <v>304</v>
      </c>
      <c r="E17" s="89" t="s">
        <v>307</v>
      </c>
      <c r="F17" s="72">
        <v>16.899999999999999</v>
      </c>
      <c r="G17" s="72">
        <v>20</v>
      </c>
      <c r="H17" s="72">
        <v>25.4</v>
      </c>
      <c r="I17" s="72">
        <v>0</v>
      </c>
    </row>
    <row r="18" spans="1:9" ht="17.25" x14ac:dyDescent="0.25">
      <c r="A18" s="100">
        <v>40915</v>
      </c>
      <c r="B18" s="72" t="s">
        <v>305</v>
      </c>
      <c r="C18" s="72" t="s">
        <v>53</v>
      </c>
      <c r="D18" s="72" t="s">
        <v>304</v>
      </c>
      <c r="E18" s="89" t="s">
        <v>307</v>
      </c>
      <c r="F18" s="72">
        <v>13.8</v>
      </c>
      <c r="G18" s="72">
        <v>21.7</v>
      </c>
      <c r="H18" s="72">
        <v>30.9</v>
      </c>
      <c r="I18" s="72">
        <v>0</v>
      </c>
    </row>
    <row r="19" spans="1:9" ht="17.25" x14ac:dyDescent="0.25">
      <c r="A19" s="100">
        <v>40916</v>
      </c>
      <c r="B19" s="72" t="s">
        <v>305</v>
      </c>
      <c r="C19" s="72" t="s">
        <v>53</v>
      </c>
      <c r="D19" s="72" t="s">
        <v>304</v>
      </c>
      <c r="E19" s="89" t="s">
        <v>307</v>
      </c>
      <c r="F19" s="72">
        <v>0</v>
      </c>
      <c r="G19" s="72">
        <v>0</v>
      </c>
      <c r="H19" s="72">
        <v>0</v>
      </c>
      <c r="I19" s="72">
        <v>3.6</v>
      </c>
    </row>
    <row r="20" spans="1:9" ht="17.25" x14ac:dyDescent="0.25">
      <c r="A20" s="100">
        <v>40917</v>
      </c>
      <c r="B20" s="72" t="s">
        <v>305</v>
      </c>
      <c r="C20" s="72" t="s">
        <v>53</v>
      </c>
      <c r="D20" s="72" t="s">
        <v>304</v>
      </c>
      <c r="E20" s="89" t="s">
        <v>307</v>
      </c>
      <c r="F20" s="72">
        <v>0</v>
      </c>
      <c r="G20" s="72">
        <v>26.7</v>
      </c>
      <c r="H20" s="72">
        <v>32.6</v>
      </c>
      <c r="I20" s="72">
        <v>0.6</v>
      </c>
    </row>
    <row r="21" spans="1:9" ht="17.25" x14ac:dyDescent="0.25">
      <c r="A21" s="100">
        <v>40918</v>
      </c>
      <c r="B21" s="72" t="s">
        <v>305</v>
      </c>
      <c r="C21" s="72" t="s">
        <v>53</v>
      </c>
      <c r="D21" s="72" t="s">
        <v>304</v>
      </c>
      <c r="E21" s="89" t="s">
        <v>307</v>
      </c>
      <c r="F21" s="72">
        <v>17.5</v>
      </c>
      <c r="G21" s="72">
        <v>23.4</v>
      </c>
      <c r="H21" s="72">
        <v>29.7</v>
      </c>
      <c r="I21" s="72">
        <v>0</v>
      </c>
    </row>
    <row r="22" spans="1:9" ht="17.25" x14ac:dyDescent="0.25">
      <c r="A22" s="100">
        <v>40919</v>
      </c>
      <c r="B22" s="72" t="s">
        <v>305</v>
      </c>
      <c r="C22" s="72" t="s">
        <v>53</v>
      </c>
      <c r="D22" s="72" t="s">
        <v>304</v>
      </c>
      <c r="E22" s="89" t="s">
        <v>307</v>
      </c>
      <c r="F22" s="72">
        <v>19.399999999999999</v>
      </c>
      <c r="G22" s="72">
        <v>23.4</v>
      </c>
      <c r="H22" s="72">
        <v>28.5</v>
      </c>
      <c r="I22" s="72">
        <v>0</v>
      </c>
    </row>
    <row r="23" spans="1:9" ht="17.25" x14ac:dyDescent="0.25">
      <c r="A23" s="100">
        <v>40920</v>
      </c>
      <c r="B23" s="72" t="s">
        <v>305</v>
      </c>
      <c r="C23" s="72" t="s">
        <v>53</v>
      </c>
      <c r="D23" s="72" t="s">
        <v>304</v>
      </c>
      <c r="E23" s="89" t="s">
        <v>307</v>
      </c>
      <c r="F23" s="72">
        <v>12.7</v>
      </c>
      <c r="G23" s="72">
        <v>19.2</v>
      </c>
      <c r="H23" s="72">
        <v>26.8</v>
      </c>
      <c r="I23" s="72">
        <v>0</v>
      </c>
    </row>
    <row r="24" spans="1:9" ht="17.25" x14ac:dyDescent="0.25">
      <c r="A24" s="100">
        <v>40921</v>
      </c>
      <c r="B24" s="72" t="s">
        <v>305</v>
      </c>
      <c r="C24" s="72" t="s">
        <v>53</v>
      </c>
      <c r="D24" s="72" t="s">
        <v>304</v>
      </c>
      <c r="E24" s="89" t="s">
        <v>307</v>
      </c>
      <c r="F24" s="72">
        <v>12</v>
      </c>
      <c r="G24" s="72">
        <v>20.9</v>
      </c>
      <c r="H24" s="72">
        <v>29.9</v>
      </c>
      <c r="I24" s="72">
        <v>0</v>
      </c>
    </row>
    <row r="25" spans="1:9" ht="17.25" x14ac:dyDescent="0.25">
      <c r="A25" s="100">
        <v>40922</v>
      </c>
      <c r="B25" s="72" t="s">
        <v>305</v>
      </c>
      <c r="C25" s="72" t="s">
        <v>53</v>
      </c>
      <c r="D25" s="72" t="s">
        <v>304</v>
      </c>
      <c r="E25" s="89" t="s">
        <v>307</v>
      </c>
      <c r="F25" s="72">
        <v>16.600000000000001</v>
      </c>
      <c r="G25" s="72">
        <v>21.4</v>
      </c>
      <c r="H25" s="72">
        <v>28.3</v>
      </c>
      <c r="I25" s="72">
        <v>0</v>
      </c>
    </row>
    <row r="26" spans="1:9" ht="17.25" x14ac:dyDescent="0.25">
      <c r="A26" s="100">
        <v>40923</v>
      </c>
      <c r="B26" s="72" t="s">
        <v>305</v>
      </c>
      <c r="C26" s="72" t="s">
        <v>53</v>
      </c>
      <c r="D26" s="72" t="s">
        <v>304</v>
      </c>
      <c r="E26" s="89" t="s">
        <v>307</v>
      </c>
      <c r="F26" s="72">
        <v>17.7</v>
      </c>
      <c r="G26" s="72">
        <v>20.7</v>
      </c>
      <c r="H26" s="72">
        <v>28.3</v>
      </c>
      <c r="I26" s="72">
        <v>0</v>
      </c>
    </row>
    <row r="27" spans="1:9" ht="17.25" x14ac:dyDescent="0.25">
      <c r="A27" s="100">
        <v>40924</v>
      </c>
      <c r="B27" s="72" t="s">
        <v>305</v>
      </c>
      <c r="C27" s="72" t="s">
        <v>53</v>
      </c>
      <c r="D27" s="72" t="s">
        <v>304</v>
      </c>
      <c r="E27" s="89" t="s">
        <v>307</v>
      </c>
      <c r="F27" s="72">
        <v>17</v>
      </c>
      <c r="G27" s="72">
        <v>21.4</v>
      </c>
      <c r="H27" s="72">
        <v>28.4</v>
      </c>
      <c r="I27" s="72">
        <v>0</v>
      </c>
    </row>
    <row r="28" spans="1:9" ht="17.25" x14ac:dyDescent="0.25">
      <c r="A28" s="100">
        <v>40925</v>
      </c>
      <c r="B28" s="72" t="s">
        <v>305</v>
      </c>
      <c r="C28" s="72" t="s">
        <v>53</v>
      </c>
      <c r="D28" s="72" t="s">
        <v>304</v>
      </c>
      <c r="E28" s="89" t="s">
        <v>307</v>
      </c>
      <c r="F28" s="72">
        <v>15.9</v>
      </c>
      <c r="G28" s="72">
        <v>22</v>
      </c>
      <c r="H28" s="72">
        <v>29.7</v>
      </c>
      <c r="I28" s="72">
        <v>0</v>
      </c>
    </row>
    <row r="29" spans="1:9" ht="17.25" x14ac:dyDescent="0.25">
      <c r="A29" s="100">
        <v>40926</v>
      </c>
      <c r="B29" s="72" t="s">
        <v>305</v>
      </c>
      <c r="C29" s="72" t="s">
        <v>53</v>
      </c>
      <c r="D29" s="72" t="s">
        <v>304</v>
      </c>
      <c r="E29" s="89" t="s">
        <v>307</v>
      </c>
      <c r="F29" s="72">
        <v>17.600000000000001</v>
      </c>
      <c r="G29" s="72">
        <v>23.7</v>
      </c>
      <c r="H29" s="72">
        <v>31.9</v>
      </c>
      <c r="I29" s="72">
        <v>0</v>
      </c>
    </row>
    <row r="30" spans="1:9" ht="17.25" x14ac:dyDescent="0.25">
      <c r="A30" s="100">
        <v>40927</v>
      </c>
      <c r="B30" s="72" t="s">
        <v>305</v>
      </c>
      <c r="C30" s="72" t="s">
        <v>53</v>
      </c>
      <c r="D30" s="72" t="s">
        <v>304</v>
      </c>
      <c r="E30" s="89" t="s">
        <v>307</v>
      </c>
      <c r="F30" s="72">
        <v>18.899999999999999</v>
      </c>
      <c r="G30" s="72">
        <v>23.6</v>
      </c>
      <c r="H30" s="72">
        <v>31.3</v>
      </c>
      <c r="I30" s="72">
        <v>0</v>
      </c>
    </row>
    <row r="31" spans="1:9" ht="17.25" x14ac:dyDescent="0.25">
      <c r="A31" s="100">
        <v>40928</v>
      </c>
      <c r="B31" s="72" t="s">
        <v>305</v>
      </c>
      <c r="C31" s="72" t="s">
        <v>53</v>
      </c>
      <c r="D31" s="72" t="s">
        <v>304</v>
      </c>
      <c r="E31" s="89" t="s">
        <v>307</v>
      </c>
      <c r="F31" s="72">
        <v>19.5</v>
      </c>
      <c r="G31" s="72">
        <v>23.7</v>
      </c>
      <c r="H31" s="72">
        <v>31</v>
      </c>
      <c r="I31" s="72">
        <v>0</v>
      </c>
    </row>
    <row r="32" spans="1:9" ht="17.25" x14ac:dyDescent="0.25">
      <c r="A32" s="100">
        <v>40929</v>
      </c>
      <c r="B32" s="72" t="s">
        <v>305</v>
      </c>
      <c r="C32" s="72" t="s">
        <v>53</v>
      </c>
      <c r="D32" s="72" t="s">
        <v>304</v>
      </c>
      <c r="E32" s="89" t="s">
        <v>307</v>
      </c>
      <c r="F32" s="72">
        <v>18.3</v>
      </c>
      <c r="G32" s="72">
        <v>21.6</v>
      </c>
      <c r="H32" s="72">
        <v>28.4</v>
      </c>
      <c r="I32" s="72">
        <v>2</v>
      </c>
    </row>
    <row r="33" spans="1:16" ht="17.25" x14ac:dyDescent="0.25">
      <c r="A33" s="100">
        <v>40930</v>
      </c>
      <c r="B33" s="72" t="s">
        <v>305</v>
      </c>
      <c r="C33" s="72" t="s">
        <v>53</v>
      </c>
      <c r="D33" s="72" t="s">
        <v>304</v>
      </c>
      <c r="E33" s="89" t="s">
        <v>307</v>
      </c>
      <c r="F33" s="72">
        <v>17.3</v>
      </c>
      <c r="G33" s="72">
        <v>20.7</v>
      </c>
      <c r="H33" s="72">
        <v>26.9</v>
      </c>
      <c r="I33" s="72">
        <v>0.4</v>
      </c>
    </row>
    <row r="34" spans="1:16" ht="17.25" x14ac:dyDescent="0.25">
      <c r="A34" s="100">
        <v>40931</v>
      </c>
      <c r="B34" s="72" t="s">
        <v>305</v>
      </c>
      <c r="C34" s="72" t="s">
        <v>53</v>
      </c>
      <c r="D34" s="72" t="s">
        <v>304</v>
      </c>
      <c r="E34" s="89" t="s">
        <v>307</v>
      </c>
      <c r="F34" s="72">
        <v>17.2</v>
      </c>
      <c r="G34" s="72">
        <v>19.600000000000001</v>
      </c>
      <c r="H34" s="72">
        <v>23.4</v>
      </c>
      <c r="I34" s="72">
        <v>10</v>
      </c>
    </row>
    <row r="35" spans="1:16" ht="17.25" x14ac:dyDescent="0.25">
      <c r="A35" s="100">
        <v>40932</v>
      </c>
      <c r="B35" s="72" t="s">
        <v>305</v>
      </c>
      <c r="C35" s="72" t="s">
        <v>53</v>
      </c>
      <c r="D35" s="72" t="s">
        <v>304</v>
      </c>
      <c r="E35" s="89" t="s">
        <v>307</v>
      </c>
      <c r="F35" s="72">
        <v>17.100000000000001</v>
      </c>
      <c r="G35" s="72">
        <v>20.6</v>
      </c>
      <c r="H35" s="72">
        <v>24.5</v>
      </c>
      <c r="I35" s="72">
        <v>0</v>
      </c>
    </row>
    <row r="36" spans="1:16" ht="17.25" x14ac:dyDescent="0.25">
      <c r="A36" s="100">
        <v>40933</v>
      </c>
      <c r="B36" s="72" t="s">
        <v>305</v>
      </c>
      <c r="C36" s="72" t="s">
        <v>53</v>
      </c>
      <c r="D36" s="72" t="s">
        <v>304</v>
      </c>
      <c r="E36" s="89" t="s">
        <v>307</v>
      </c>
      <c r="F36" s="72">
        <v>19.3</v>
      </c>
      <c r="G36" s="72">
        <v>20.399999999999999</v>
      </c>
      <c r="H36" s="72">
        <v>21.7</v>
      </c>
      <c r="I36" s="72">
        <v>16.8</v>
      </c>
    </row>
    <row r="37" spans="1:16" ht="17.25" x14ac:dyDescent="0.25">
      <c r="A37" s="100">
        <v>40934</v>
      </c>
      <c r="B37" s="72" t="s">
        <v>305</v>
      </c>
      <c r="C37" s="72" t="s">
        <v>53</v>
      </c>
      <c r="D37" s="72" t="s">
        <v>304</v>
      </c>
      <c r="E37" s="89" t="s">
        <v>307</v>
      </c>
      <c r="F37" s="72">
        <v>18.899999999999999</v>
      </c>
      <c r="G37" s="72">
        <v>21.1</v>
      </c>
      <c r="H37" s="72">
        <v>24.4</v>
      </c>
      <c r="I37" s="72">
        <v>1.6</v>
      </c>
    </row>
    <row r="38" spans="1:16" ht="17.25" x14ac:dyDescent="0.25">
      <c r="A38" s="100">
        <v>40935</v>
      </c>
      <c r="B38" s="72" t="s">
        <v>305</v>
      </c>
      <c r="C38" s="72" t="s">
        <v>53</v>
      </c>
      <c r="D38" s="72" t="s">
        <v>304</v>
      </c>
      <c r="E38" s="89" t="s">
        <v>307</v>
      </c>
      <c r="F38" s="72">
        <v>19.399999999999999</v>
      </c>
      <c r="G38" s="72">
        <v>23.2</v>
      </c>
      <c r="H38" s="72">
        <v>29.2</v>
      </c>
      <c r="I38" s="72">
        <v>0.2</v>
      </c>
    </row>
    <row r="39" spans="1:16" ht="17.25" x14ac:dyDescent="0.25">
      <c r="A39" s="100">
        <v>40936</v>
      </c>
      <c r="B39" s="72" t="s">
        <v>305</v>
      </c>
      <c r="C39" s="72" t="s">
        <v>53</v>
      </c>
      <c r="D39" s="72" t="s">
        <v>304</v>
      </c>
      <c r="E39" s="89" t="s">
        <v>307</v>
      </c>
      <c r="F39" s="72">
        <v>18.7</v>
      </c>
      <c r="G39" s="72">
        <v>22.9</v>
      </c>
      <c r="H39" s="72">
        <v>28.2</v>
      </c>
      <c r="I39" s="72">
        <v>0</v>
      </c>
    </row>
    <row r="40" spans="1:16" ht="17.25" x14ac:dyDescent="0.25">
      <c r="A40" s="100">
        <v>40937</v>
      </c>
      <c r="B40" s="72" t="s">
        <v>305</v>
      </c>
      <c r="C40" s="72" t="s">
        <v>53</v>
      </c>
      <c r="D40" s="72" t="s">
        <v>304</v>
      </c>
      <c r="E40" s="89" t="s">
        <v>307</v>
      </c>
      <c r="F40" s="72">
        <v>19.3</v>
      </c>
      <c r="G40" s="72">
        <v>24.5</v>
      </c>
      <c r="H40" s="72">
        <v>31.2</v>
      </c>
      <c r="I40" s="72">
        <v>0</v>
      </c>
    </row>
    <row r="41" spans="1:16" ht="17.25" x14ac:dyDescent="0.25">
      <c r="A41" s="100">
        <v>40938</v>
      </c>
      <c r="B41" s="72" t="s">
        <v>305</v>
      </c>
      <c r="C41" s="72" t="s">
        <v>53</v>
      </c>
      <c r="D41" s="72" t="s">
        <v>304</v>
      </c>
      <c r="E41" s="89" t="s">
        <v>307</v>
      </c>
      <c r="F41" s="72">
        <v>20.5</v>
      </c>
      <c r="G41" s="72">
        <v>25.5</v>
      </c>
      <c r="H41" s="72">
        <v>32.200000000000003</v>
      </c>
      <c r="I41" s="72">
        <v>0.6</v>
      </c>
    </row>
    <row r="42" spans="1:16" ht="18" thickBot="1" x14ac:dyDescent="0.3">
      <c r="A42" s="100">
        <v>40939</v>
      </c>
      <c r="B42" s="72" t="s">
        <v>305</v>
      </c>
      <c r="C42" s="72" t="s">
        <v>53</v>
      </c>
      <c r="D42" s="72" t="s">
        <v>304</v>
      </c>
      <c r="E42" s="89" t="s">
        <v>307</v>
      </c>
      <c r="F42" s="72">
        <v>18.7</v>
      </c>
      <c r="G42" s="72">
        <v>23.5</v>
      </c>
      <c r="H42" s="72">
        <v>27</v>
      </c>
      <c r="I42" s="72">
        <v>8</v>
      </c>
      <c r="J42" s="75"/>
      <c r="K42" s="75"/>
      <c r="L42" s="76"/>
      <c r="M42" s="75"/>
      <c r="N42" s="77"/>
      <c r="O42" s="77"/>
      <c r="P42" s="77"/>
    </row>
    <row r="43" spans="1:16" ht="17.25" x14ac:dyDescent="0.25">
      <c r="A43" s="100">
        <v>40940</v>
      </c>
      <c r="B43" s="72" t="s">
        <v>305</v>
      </c>
      <c r="C43" s="72" t="s">
        <v>53</v>
      </c>
      <c r="D43" s="72" t="s">
        <v>304</v>
      </c>
      <c r="E43" s="89" t="s">
        <v>307</v>
      </c>
      <c r="F43" s="72">
        <v>16.3</v>
      </c>
      <c r="G43" s="72">
        <v>17.3</v>
      </c>
      <c r="H43" s="72">
        <v>18.7</v>
      </c>
      <c r="I43" s="72">
        <v>27</v>
      </c>
    </row>
    <row r="44" spans="1:16" ht="17.25" x14ac:dyDescent="0.25">
      <c r="A44" s="100">
        <v>40941</v>
      </c>
      <c r="B44" s="72" t="s">
        <v>305</v>
      </c>
      <c r="C44" s="72" t="s">
        <v>53</v>
      </c>
      <c r="D44" s="72" t="s">
        <v>304</v>
      </c>
      <c r="E44" s="89" t="s">
        <v>307</v>
      </c>
      <c r="F44" s="72">
        <v>15.4</v>
      </c>
      <c r="G44" s="72">
        <v>16.3</v>
      </c>
      <c r="H44" s="72">
        <v>17.5</v>
      </c>
      <c r="I44" s="72">
        <v>31</v>
      </c>
    </row>
    <row r="45" spans="1:16" ht="17.25" x14ac:dyDescent="0.25">
      <c r="A45" s="100">
        <v>40942</v>
      </c>
      <c r="B45" s="72" t="s">
        <v>305</v>
      </c>
      <c r="C45" s="72" t="s">
        <v>53</v>
      </c>
      <c r="D45" s="72" t="s">
        <v>304</v>
      </c>
      <c r="E45" s="89" t="s">
        <v>307</v>
      </c>
      <c r="F45" s="72">
        <v>15.1</v>
      </c>
      <c r="G45" s="72">
        <v>18</v>
      </c>
      <c r="H45" s="72">
        <v>22.2</v>
      </c>
      <c r="I45" s="72">
        <v>7.6</v>
      </c>
    </row>
    <row r="46" spans="1:16" ht="17.25" x14ac:dyDescent="0.25">
      <c r="A46" s="100">
        <v>40943</v>
      </c>
      <c r="B46" s="72" t="s">
        <v>305</v>
      </c>
      <c r="C46" s="72" t="s">
        <v>53</v>
      </c>
      <c r="D46" s="72" t="s">
        <v>304</v>
      </c>
      <c r="E46" s="89" t="s">
        <v>307</v>
      </c>
      <c r="F46" s="72">
        <v>18.600000000000001</v>
      </c>
      <c r="G46" s="72">
        <v>21.5</v>
      </c>
      <c r="H46" s="72">
        <v>27.3</v>
      </c>
      <c r="I46" s="72">
        <v>0.2</v>
      </c>
    </row>
    <row r="47" spans="1:16" ht="17.25" x14ac:dyDescent="0.25">
      <c r="A47" s="100">
        <v>40944</v>
      </c>
      <c r="B47" s="72" t="s">
        <v>305</v>
      </c>
      <c r="C47" s="72" t="s">
        <v>53</v>
      </c>
      <c r="D47" s="72" t="s">
        <v>304</v>
      </c>
      <c r="E47" s="89" t="s">
        <v>307</v>
      </c>
      <c r="F47" s="72">
        <v>17.3</v>
      </c>
      <c r="G47" s="72">
        <v>23</v>
      </c>
      <c r="H47" s="72">
        <v>31.7</v>
      </c>
      <c r="I47" s="72">
        <v>0</v>
      </c>
    </row>
    <row r="48" spans="1:16" ht="17.25" x14ac:dyDescent="0.25">
      <c r="A48" s="100">
        <v>40945</v>
      </c>
      <c r="B48" s="72" t="s">
        <v>305</v>
      </c>
      <c r="C48" s="72" t="s">
        <v>53</v>
      </c>
      <c r="D48" s="72" t="s">
        <v>304</v>
      </c>
      <c r="E48" s="89" t="s">
        <v>307</v>
      </c>
      <c r="F48" s="72">
        <v>18.899999999999999</v>
      </c>
      <c r="G48" s="72">
        <v>23.4</v>
      </c>
      <c r="H48" s="72">
        <v>32.200000000000003</v>
      </c>
      <c r="I48" s="72">
        <v>1</v>
      </c>
    </row>
    <row r="49" spans="1:9" ht="17.25" x14ac:dyDescent="0.25">
      <c r="A49" s="100">
        <v>40946</v>
      </c>
      <c r="B49" s="72" t="s">
        <v>305</v>
      </c>
      <c r="C49" s="72" t="s">
        <v>53</v>
      </c>
      <c r="D49" s="72" t="s">
        <v>304</v>
      </c>
      <c r="E49" s="89" t="s">
        <v>307</v>
      </c>
      <c r="F49" s="72">
        <v>18.100000000000001</v>
      </c>
      <c r="G49" s="72">
        <v>19.8</v>
      </c>
      <c r="H49" s="72">
        <v>22.9</v>
      </c>
      <c r="I49" s="72">
        <v>1.2</v>
      </c>
    </row>
    <row r="50" spans="1:9" ht="17.25" x14ac:dyDescent="0.25">
      <c r="A50" s="100">
        <v>40947</v>
      </c>
      <c r="B50" s="72" t="s">
        <v>305</v>
      </c>
      <c r="C50" s="72" t="s">
        <v>53</v>
      </c>
      <c r="D50" s="72" t="s">
        <v>304</v>
      </c>
      <c r="E50" s="89" t="s">
        <v>307</v>
      </c>
      <c r="F50" s="72">
        <v>17.3</v>
      </c>
      <c r="G50" s="72">
        <v>20</v>
      </c>
      <c r="H50" s="72">
        <v>24.9</v>
      </c>
      <c r="I50" s="72">
        <v>1.4</v>
      </c>
    </row>
    <row r="51" spans="1:9" ht="17.25" x14ac:dyDescent="0.25">
      <c r="A51" s="100">
        <v>40948</v>
      </c>
      <c r="B51" s="72" t="s">
        <v>305</v>
      </c>
      <c r="C51" s="72" t="s">
        <v>53</v>
      </c>
      <c r="D51" s="72" t="s">
        <v>304</v>
      </c>
      <c r="E51" s="89" t="s">
        <v>307</v>
      </c>
      <c r="F51" s="72">
        <v>16.5</v>
      </c>
      <c r="G51" s="72">
        <v>21.7</v>
      </c>
      <c r="H51" s="72">
        <v>28.2</v>
      </c>
      <c r="I51" s="72">
        <v>0</v>
      </c>
    </row>
    <row r="52" spans="1:9" ht="17.25" x14ac:dyDescent="0.25">
      <c r="A52" s="100">
        <v>40949</v>
      </c>
      <c r="B52" s="72" t="s">
        <v>305</v>
      </c>
      <c r="C52" s="72" t="s">
        <v>53</v>
      </c>
      <c r="D52" s="72" t="s">
        <v>304</v>
      </c>
      <c r="E52" s="89" t="s">
        <v>307</v>
      </c>
      <c r="F52" s="72">
        <v>16.600000000000001</v>
      </c>
      <c r="G52" s="72">
        <v>20.399999999999999</v>
      </c>
      <c r="H52" s="72">
        <v>30.6</v>
      </c>
      <c r="I52" s="72">
        <v>12.8</v>
      </c>
    </row>
    <row r="53" spans="1:9" ht="17.25" x14ac:dyDescent="0.25">
      <c r="A53" s="100">
        <v>40950</v>
      </c>
      <c r="B53" s="72" t="s">
        <v>305</v>
      </c>
      <c r="C53" s="72" t="s">
        <v>53</v>
      </c>
      <c r="D53" s="72" t="s">
        <v>304</v>
      </c>
      <c r="E53" s="89" t="s">
        <v>307</v>
      </c>
      <c r="F53" s="72">
        <v>16.600000000000001</v>
      </c>
      <c r="G53" s="72">
        <v>20.5</v>
      </c>
      <c r="H53" s="72">
        <v>28.9</v>
      </c>
      <c r="I53" s="72">
        <v>1</v>
      </c>
    </row>
    <row r="54" spans="1:9" ht="17.25" x14ac:dyDescent="0.25">
      <c r="A54" s="100">
        <v>40951</v>
      </c>
      <c r="B54" s="72" t="s">
        <v>305</v>
      </c>
      <c r="C54" s="72" t="s">
        <v>53</v>
      </c>
      <c r="D54" s="72" t="s">
        <v>304</v>
      </c>
      <c r="E54" s="89" t="s">
        <v>307</v>
      </c>
      <c r="F54" s="72">
        <v>14.7</v>
      </c>
      <c r="G54" s="72">
        <v>20.9</v>
      </c>
      <c r="H54" s="72">
        <v>28.9</v>
      </c>
      <c r="I54" s="72">
        <v>0</v>
      </c>
    </row>
    <row r="55" spans="1:9" ht="17.25" x14ac:dyDescent="0.25">
      <c r="A55" s="100">
        <v>40952</v>
      </c>
      <c r="B55" s="72" t="s">
        <v>305</v>
      </c>
      <c r="C55" s="72" t="s">
        <v>53</v>
      </c>
      <c r="D55" s="72" t="s">
        <v>304</v>
      </c>
      <c r="E55" s="89" t="s">
        <v>307</v>
      </c>
      <c r="F55" s="72">
        <v>14.9</v>
      </c>
      <c r="G55" s="72">
        <v>20.399999999999999</v>
      </c>
      <c r="H55" s="72">
        <v>29.2</v>
      </c>
      <c r="I55" s="72">
        <v>19.8</v>
      </c>
    </row>
    <row r="56" spans="1:9" ht="17.25" x14ac:dyDescent="0.25">
      <c r="A56" s="100">
        <v>40953</v>
      </c>
      <c r="B56" s="72" t="s">
        <v>305</v>
      </c>
      <c r="C56" s="72" t="s">
        <v>53</v>
      </c>
      <c r="D56" s="72" t="s">
        <v>304</v>
      </c>
      <c r="E56" s="89" t="s">
        <v>307</v>
      </c>
      <c r="F56" s="72">
        <v>13.6</v>
      </c>
      <c r="G56" s="72">
        <v>19.899999999999999</v>
      </c>
      <c r="H56" s="72">
        <v>27.2</v>
      </c>
      <c r="I56" s="72">
        <v>0</v>
      </c>
    </row>
    <row r="57" spans="1:9" ht="17.25" x14ac:dyDescent="0.25">
      <c r="A57" s="100">
        <v>40954</v>
      </c>
      <c r="B57" s="72" t="s">
        <v>305</v>
      </c>
      <c r="C57" s="72" t="s">
        <v>53</v>
      </c>
      <c r="D57" s="72" t="s">
        <v>304</v>
      </c>
      <c r="E57" s="89" t="s">
        <v>307</v>
      </c>
      <c r="F57" s="72">
        <v>16.399999999999999</v>
      </c>
      <c r="G57" s="72">
        <v>20.5</v>
      </c>
      <c r="H57" s="72">
        <v>26.5</v>
      </c>
      <c r="I57" s="72">
        <v>0</v>
      </c>
    </row>
    <row r="58" spans="1:9" ht="17.25" x14ac:dyDescent="0.25">
      <c r="A58" s="100">
        <v>40955</v>
      </c>
      <c r="B58" s="72" t="s">
        <v>305</v>
      </c>
      <c r="C58" s="72" t="s">
        <v>53</v>
      </c>
      <c r="D58" s="72" t="s">
        <v>304</v>
      </c>
      <c r="E58" s="89" t="s">
        <v>307</v>
      </c>
      <c r="F58" s="72">
        <v>13.9</v>
      </c>
      <c r="G58" s="72">
        <v>20.8</v>
      </c>
      <c r="H58" s="72">
        <v>29.1</v>
      </c>
      <c r="I58" s="72">
        <v>0</v>
      </c>
    </row>
    <row r="59" spans="1:9" ht="17.25" x14ac:dyDescent="0.25">
      <c r="A59" s="100">
        <v>40956</v>
      </c>
      <c r="B59" s="72" t="s">
        <v>305</v>
      </c>
      <c r="C59" s="72" t="s">
        <v>53</v>
      </c>
      <c r="D59" s="72" t="s">
        <v>304</v>
      </c>
      <c r="E59" s="89" t="s">
        <v>307</v>
      </c>
      <c r="F59" s="72">
        <v>14.7</v>
      </c>
      <c r="G59" s="72">
        <v>21.9</v>
      </c>
      <c r="H59" s="72">
        <v>30.9</v>
      </c>
      <c r="I59" s="72">
        <v>0</v>
      </c>
    </row>
    <row r="60" spans="1:9" ht="17.25" x14ac:dyDescent="0.25">
      <c r="A60" s="100">
        <v>40957</v>
      </c>
      <c r="B60" s="72" t="s">
        <v>305</v>
      </c>
      <c r="C60" s="72" t="s">
        <v>53</v>
      </c>
      <c r="D60" s="72" t="s">
        <v>304</v>
      </c>
      <c r="E60" s="89" t="s">
        <v>307</v>
      </c>
      <c r="F60" s="72">
        <v>18.8</v>
      </c>
      <c r="G60" s="72">
        <v>23.3</v>
      </c>
      <c r="H60" s="72">
        <v>31.8</v>
      </c>
      <c r="I60" s="72">
        <v>1.8</v>
      </c>
    </row>
    <row r="61" spans="1:9" ht="17.25" x14ac:dyDescent="0.25">
      <c r="A61" s="100">
        <v>40958</v>
      </c>
      <c r="B61" s="72" t="s">
        <v>305</v>
      </c>
      <c r="C61" s="72" t="s">
        <v>53</v>
      </c>
      <c r="D61" s="72" t="s">
        <v>304</v>
      </c>
      <c r="E61" s="89" t="s">
        <v>307</v>
      </c>
      <c r="F61" s="72">
        <v>18.7</v>
      </c>
      <c r="G61" s="72">
        <v>23.8</v>
      </c>
      <c r="H61" s="72">
        <v>30.6</v>
      </c>
      <c r="I61" s="72">
        <v>0</v>
      </c>
    </row>
    <row r="62" spans="1:9" ht="17.25" x14ac:dyDescent="0.25">
      <c r="A62" s="100">
        <v>40959</v>
      </c>
      <c r="B62" s="72" t="s">
        <v>305</v>
      </c>
      <c r="C62" s="72" t="s">
        <v>53</v>
      </c>
      <c r="D62" s="72" t="s">
        <v>304</v>
      </c>
      <c r="E62" s="89" t="s">
        <v>307</v>
      </c>
      <c r="F62" s="72">
        <v>19.100000000000001</v>
      </c>
      <c r="G62" s="72">
        <v>22.4</v>
      </c>
      <c r="H62" s="72">
        <v>31.2</v>
      </c>
      <c r="I62" s="72">
        <v>28</v>
      </c>
    </row>
    <row r="63" spans="1:9" ht="17.25" x14ac:dyDescent="0.25">
      <c r="A63" s="100">
        <v>40960</v>
      </c>
      <c r="B63" s="72" t="s">
        <v>305</v>
      </c>
      <c r="C63" s="72" t="s">
        <v>53</v>
      </c>
      <c r="D63" s="72" t="s">
        <v>304</v>
      </c>
      <c r="E63" s="89" t="s">
        <v>307</v>
      </c>
      <c r="F63" s="72">
        <v>17.8</v>
      </c>
      <c r="G63" s="72">
        <v>19.5</v>
      </c>
      <c r="H63" s="72">
        <v>24.5</v>
      </c>
      <c r="I63" s="72">
        <v>5.6</v>
      </c>
    </row>
    <row r="64" spans="1:9" ht="17.25" x14ac:dyDescent="0.25">
      <c r="A64" s="100">
        <v>40961</v>
      </c>
      <c r="B64" s="72" t="s">
        <v>305</v>
      </c>
      <c r="C64" s="72" t="s">
        <v>53</v>
      </c>
      <c r="D64" s="72" t="s">
        <v>304</v>
      </c>
      <c r="E64" s="89" t="s">
        <v>307</v>
      </c>
      <c r="F64" s="72">
        <v>17</v>
      </c>
      <c r="G64" s="72">
        <v>20.2</v>
      </c>
      <c r="H64" s="72">
        <v>24.4</v>
      </c>
      <c r="I64" s="72">
        <v>0</v>
      </c>
    </row>
    <row r="65" spans="1:21" ht="17.25" x14ac:dyDescent="0.25">
      <c r="A65" s="100">
        <v>40962</v>
      </c>
      <c r="B65" s="72" t="s">
        <v>305</v>
      </c>
      <c r="C65" s="72" t="s">
        <v>53</v>
      </c>
      <c r="D65" s="72" t="s">
        <v>304</v>
      </c>
      <c r="E65" s="89" t="s">
        <v>307</v>
      </c>
      <c r="F65" s="72">
        <v>0</v>
      </c>
      <c r="G65" s="72">
        <v>21.8</v>
      </c>
      <c r="H65" s="72">
        <v>29.5</v>
      </c>
      <c r="I65" s="72">
        <v>0.2</v>
      </c>
    </row>
    <row r="66" spans="1:21" ht="17.25" x14ac:dyDescent="0.25">
      <c r="A66" s="100">
        <v>40963</v>
      </c>
      <c r="B66" s="72" t="s">
        <v>305</v>
      </c>
      <c r="C66" s="72" t="s">
        <v>53</v>
      </c>
      <c r="D66" s="72" t="s">
        <v>304</v>
      </c>
      <c r="E66" s="89" t="s">
        <v>307</v>
      </c>
      <c r="F66" s="72">
        <v>15.8</v>
      </c>
      <c r="G66" s="72">
        <v>21.9</v>
      </c>
      <c r="H66" s="72">
        <v>29.7</v>
      </c>
      <c r="I66" s="72">
        <v>0</v>
      </c>
    </row>
    <row r="67" spans="1:21" ht="17.25" x14ac:dyDescent="0.25">
      <c r="A67" s="100">
        <v>40964</v>
      </c>
      <c r="B67" s="72" t="s">
        <v>305</v>
      </c>
      <c r="C67" s="72" t="s">
        <v>53</v>
      </c>
      <c r="D67" s="72" t="s">
        <v>304</v>
      </c>
      <c r="E67" s="89" t="s">
        <v>307</v>
      </c>
      <c r="F67" s="72">
        <v>16.399999999999999</v>
      </c>
      <c r="G67" s="72">
        <v>22.1</v>
      </c>
      <c r="H67" s="72">
        <v>29.3</v>
      </c>
      <c r="I67" s="72">
        <v>0</v>
      </c>
    </row>
    <row r="68" spans="1:21" ht="17.25" x14ac:dyDescent="0.25">
      <c r="A68" s="100">
        <v>40965</v>
      </c>
      <c r="B68" s="72" t="s">
        <v>305</v>
      </c>
      <c r="C68" s="72" t="s">
        <v>53</v>
      </c>
      <c r="D68" s="72" t="s">
        <v>304</v>
      </c>
      <c r="E68" s="89" t="s">
        <v>307</v>
      </c>
      <c r="F68" s="72">
        <v>18.8</v>
      </c>
      <c r="G68" s="72">
        <v>21.5</v>
      </c>
      <c r="H68" s="72">
        <v>25</v>
      </c>
      <c r="I68" s="72">
        <v>0</v>
      </c>
    </row>
    <row r="69" spans="1:21" ht="17.25" x14ac:dyDescent="0.25">
      <c r="A69" s="100">
        <v>40966</v>
      </c>
      <c r="B69" s="72" t="s">
        <v>305</v>
      </c>
      <c r="C69" s="72" t="s">
        <v>53</v>
      </c>
      <c r="D69" s="72" t="s">
        <v>304</v>
      </c>
      <c r="E69" s="89" t="s">
        <v>307</v>
      </c>
      <c r="F69" s="72">
        <v>19.5</v>
      </c>
      <c r="G69" s="72">
        <v>23.6</v>
      </c>
      <c r="H69" s="72">
        <v>30.4</v>
      </c>
      <c r="I69" s="72">
        <v>0</v>
      </c>
    </row>
    <row r="70" spans="1:21" ht="17.25" x14ac:dyDescent="0.25">
      <c r="A70" s="100">
        <v>40967</v>
      </c>
      <c r="B70" s="72" t="s">
        <v>305</v>
      </c>
      <c r="C70" s="72" t="s">
        <v>53</v>
      </c>
      <c r="D70" s="72" t="s">
        <v>304</v>
      </c>
      <c r="E70" s="89" t="s">
        <v>307</v>
      </c>
      <c r="F70" s="72">
        <v>20.6</v>
      </c>
      <c r="G70" s="72">
        <v>25.9</v>
      </c>
      <c r="H70" s="72">
        <v>31.7</v>
      </c>
      <c r="I70" s="72">
        <v>0</v>
      </c>
    </row>
    <row r="71" spans="1:21" ht="18" thickBot="1" x14ac:dyDescent="0.3">
      <c r="A71" s="100">
        <v>40968</v>
      </c>
      <c r="B71" s="72" t="s">
        <v>305</v>
      </c>
      <c r="C71" s="72" t="s">
        <v>53</v>
      </c>
      <c r="D71" s="72" t="s">
        <v>304</v>
      </c>
      <c r="E71" s="89" t="s">
        <v>307</v>
      </c>
      <c r="F71" s="72">
        <v>0</v>
      </c>
      <c r="G71" s="72">
        <v>24</v>
      </c>
      <c r="H71" s="72">
        <v>32.6</v>
      </c>
      <c r="I71" s="72">
        <v>4</v>
      </c>
      <c r="J71" s="75"/>
      <c r="K71" s="75"/>
      <c r="L71" s="76"/>
      <c r="M71" s="75"/>
      <c r="N71" s="76"/>
      <c r="O71" s="76"/>
      <c r="P71" s="76"/>
      <c r="Q71" s="76"/>
      <c r="R71" s="76"/>
      <c r="S71" s="76"/>
      <c r="T71" s="76"/>
      <c r="U71" s="76"/>
    </row>
    <row r="72" spans="1:21" ht="17.25" x14ac:dyDescent="0.25">
      <c r="A72" s="100">
        <v>40969</v>
      </c>
      <c r="B72" s="72" t="s">
        <v>305</v>
      </c>
      <c r="C72" s="72" t="s">
        <v>53</v>
      </c>
      <c r="D72" s="72" t="s">
        <v>304</v>
      </c>
      <c r="E72" s="89" t="s">
        <v>307</v>
      </c>
      <c r="F72" s="72">
        <v>20.100000000000001</v>
      </c>
      <c r="G72" s="72">
        <v>24.9</v>
      </c>
      <c r="H72" s="72">
        <v>32.700000000000003</v>
      </c>
      <c r="I72" s="72">
        <v>0.6</v>
      </c>
    </row>
    <row r="73" spans="1:21" ht="17.25" x14ac:dyDescent="0.25">
      <c r="A73" s="100">
        <v>40970</v>
      </c>
      <c r="B73" s="72" t="s">
        <v>305</v>
      </c>
      <c r="C73" s="72" t="s">
        <v>53</v>
      </c>
      <c r="D73" s="72" t="s">
        <v>304</v>
      </c>
      <c r="E73" s="89" t="s">
        <v>307</v>
      </c>
      <c r="F73" s="72">
        <v>16.399999999999999</v>
      </c>
      <c r="G73" s="72">
        <v>18.2</v>
      </c>
      <c r="H73" s="72">
        <v>23.7</v>
      </c>
      <c r="I73" s="72">
        <v>53</v>
      </c>
    </row>
    <row r="74" spans="1:21" ht="17.25" x14ac:dyDescent="0.25">
      <c r="A74" s="100">
        <v>40971</v>
      </c>
      <c r="B74" s="72" t="s">
        <v>305</v>
      </c>
      <c r="C74" s="72" t="s">
        <v>53</v>
      </c>
      <c r="D74" s="72" t="s">
        <v>304</v>
      </c>
      <c r="E74" s="89" t="s">
        <v>307</v>
      </c>
      <c r="F74" s="72">
        <v>16.399999999999999</v>
      </c>
      <c r="G74" s="72">
        <v>18.2</v>
      </c>
      <c r="H74" s="72">
        <v>20.8</v>
      </c>
      <c r="I74" s="72">
        <v>0</v>
      </c>
    </row>
    <row r="75" spans="1:21" ht="17.25" x14ac:dyDescent="0.25">
      <c r="A75" s="100">
        <v>40972</v>
      </c>
      <c r="B75" s="72" t="s">
        <v>305</v>
      </c>
      <c r="C75" s="72" t="s">
        <v>53</v>
      </c>
      <c r="D75" s="72" t="s">
        <v>304</v>
      </c>
      <c r="E75" s="89" t="s">
        <v>307</v>
      </c>
      <c r="F75" s="72">
        <v>15.5</v>
      </c>
      <c r="G75" s="72">
        <v>23.1</v>
      </c>
      <c r="H75" s="72">
        <v>32.700000000000003</v>
      </c>
      <c r="I75" s="72">
        <v>0</v>
      </c>
    </row>
    <row r="76" spans="1:21" ht="17.25" x14ac:dyDescent="0.25">
      <c r="A76" s="100">
        <v>40973</v>
      </c>
      <c r="B76" s="72" t="s">
        <v>305</v>
      </c>
      <c r="C76" s="72" t="s">
        <v>53</v>
      </c>
      <c r="D76" s="72" t="s">
        <v>304</v>
      </c>
      <c r="E76" s="89" t="s">
        <v>307</v>
      </c>
      <c r="F76" s="72">
        <v>18.8</v>
      </c>
      <c r="G76" s="72">
        <v>21.8</v>
      </c>
      <c r="H76" s="72">
        <v>24.4</v>
      </c>
      <c r="I76" s="72">
        <v>0</v>
      </c>
    </row>
    <row r="77" spans="1:21" ht="17.25" x14ac:dyDescent="0.25">
      <c r="A77" s="100">
        <v>40974</v>
      </c>
      <c r="B77" s="72" t="s">
        <v>305</v>
      </c>
      <c r="C77" s="72" t="s">
        <v>53</v>
      </c>
      <c r="D77" s="72" t="s">
        <v>304</v>
      </c>
      <c r="E77" s="89" t="s">
        <v>307</v>
      </c>
      <c r="F77" s="72">
        <v>15.2</v>
      </c>
      <c r="G77" s="72">
        <v>19.7</v>
      </c>
      <c r="H77" s="72">
        <v>26.8</v>
      </c>
      <c r="I77" s="72">
        <v>0</v>
      </c>
    </row>
    <row r="78" spans="1:21" ht="17.25" x14ac:dyDescent="0.25">
      <c r="A78" s="100">
        <v>40975</v>
      </c>
      <c r="B78" s="72" t="s">
        <v>305</v>
      </c>
      <c r="C78" s="72" t="s">
        <v>53</v>
      </c>
      <c r="D78" s="72" t="s">
        <v>304</v>
      </c>
      <c r="E78" s="89" t="s">
        <v>307</v>
      </c>
      <c r="F78" s="72">
        <v>14.3</v>
      </c>
      <c r="G78" s="72">
        <v>17.2</v>
      </c>
      <c r="H78" s="72">
        <v>21.8</v>
      </c>
      <c r="I78" s="72">
        <v>2.4</v>
      </c>
    </row>
    <row r="79" spans="1:21" ht="17.25" x14ac:dyDescent="0.25">
      <c r="A79" s="100">
        <v>40976</v>
      </c>
      <c r="B79" s="72" t="s">
        <v>305</v>
      </c>
      <c r="C79" s="72" t="s">
        <v>53</v>
      </c>
      <c r="D79" s="72" t="s">
        <v>304</v>
      </c>
      <c r="E79" s="89" t="s">
        <v>307</v>
      </c>
      <c r="F79" s="72">
        <v>13.3</v>
      </c>
      <c r="G79" s="72">
        <v>18.3</v>
      </c>
      <c r="H79" s="72">
        <v>25</v>
      </c>
      <c r="I79" s="72">
        <v>0.2</v>
      </c>
    </row>
    <row r="80" spans="1:21" ht="17.25" x14ac:dyDescent="0.25">
      <c r="A80" s="100">
        <v>40977</v>
      </c>
      <c r="B80" s="72" t="s">
        <v>305</v>
      </c>
      <c r="C80" s="72" t="s">
        <v>53</v>
      </c>
      <c r="D80" s="72" t="s">
        <v>304</v>
      </c>
      <c r="E80" s="89" t="s">
        <v>307</v>
      </c>
      <c r="F80" s="72">
        <v>0</v>
      </c>
      <c r="G80" s="72">
        <v>21.4</v>
      </c>
      <c r="H80" s="72">
        <v>27.9</v>
      </c>
      <c r="I80" s="72">
        <v>0</v>
      </c>
    </row>
    <row r="81" spans="1:9" ht="17.25" x14ac:dyDescent="0.25">
      <c r="A81" s="100">
        <v>40978</v>
      </c>
      <c r="B81" s="72" t="s">
        <v>305</v>
      </c>
      <c r="C81" s="72" t="s">
        <v>53</v>
      </c>
      <c r="D81" s="72" t="s">
        <v>304</v>
      </c>
      <c r="E81" s="89" t="s">
        <v>307</v>
      </c>
      <c r="F81" s="72">
        <v>15</v>
      </c>
      <c r="G81" s="72">
        <v>21</v>
      </c>
      <c r="H81" s="72">
        <v>30.4</v>
      </c>
      <c r="I81" s="72">
        <v>0</v>
      </c>
    </row>
    <row r="82" spans="1:9" ht="17.25" x14ac:dyDescent="0.25">
      <c r="A82" s="100">
        <v>40979</v>
      </c>
      <c r="B82" s="72" t="s">
        <v>305</v>
      </c>
      <c r="C82" s="72" t="s">
        <v>53</v>
      </c>
      <c r="D82" s="72" t="s">
        <v>304</v>
      </c>
      <c r="E82" s="89" t="s">
        <v>307</v>
      </c>
      <c r="F82" s="72">
        <v>17</v>
      </c>
      <c r="G82" s="72">
        <v>21.4</v>
      </c>
      <c r="H82" s="72">
        <v>29</v>
      </c>
      <c r="I82" s="72">
        <v>0</v>
      </c>
    </row>
    <row r="83" spans="1:9" ht="17.25" x14ac:dyDescent="0.25">
      <c r="A83" s="100">
        <v>40980</v>
      </c>
      <c r="B83" s="72" t="s">
        <v>305</v>
      </c>
      <c r="C83" s="72" t="s">
        <v>53</v>
      </c>
      <c r="D83" s="72" t="s">
        <v>304</v>
      </c>
      <c r="E83" s="89" t="s">
        <v>307</v>
      </c>
      <c r="F83" s="72">
        <v>15.9</v>
      </c>
      <c r="G83" s="72">
        <v>20.3</v>
      </c>
      <c r="H83" s="72">
        <v>27.5</v>
      </c>
      <c r="I83" s="72">
        <v>0</v>
      </c>
    </row>
    <row r="84" spans="1:9" ht="17.25" x14ac:dyDescent="0.25">
      <c r="A84" s="100">
        <v>40981</v>
      </c>
      <c r="B84" s="72" t="s">
        <v>305</v>
      </c>
      <c r="C84" s="72" t="s">
        <v>53</v>
      </c>
      <c r="D84" s="72" t="s">
        <v>304</v>
      </c>
      <c r="E84" s="89" t="s">
        <v>307</v>
      </c>
      <c r="F84" s="72">
        <v>13.4</v>
      </c>
      <c r="G84" s="72">
        <v>20.3</v>
      </c>
      <c r="H84" s="72">
        <v>28.6</v>
      </c>
      <c r="I84" s="72">
        <v>0</v>
      </c>
    </row>
    <row r="85" spans="1:9" ht="17.25" x14ac:dyDescent="0.25">
      <c r="A85" s="100">
        <v>40982</v>
      </c>
      <c r="B85" s="72" t="s">
        <v>305</v>
      </c>
      <c r="C85" s="72" t="s">
        <v>53</v>
      </c>
      <c r="D85" s="72" t="s">
        <v>304</v>
      </c>
      <c r="E85" s="89" t="s">
        <v>307</v>
      </c>
      <c r="F85" s="72">
        <v>15</v>
      </c>
      <c r="G85" s="72">
        <v>20.2</v>
      </c>
      <c r="H85" s="72">
        <v>26.9</v>
      </c>
      <c r="I85" s="72">
        <v>0</v>
      </c>
    </row>
    <row r="86" spans="1:9" ht="17.25" x14ac:dyDescent="0.25">
      <c r="A86" s="100">
        <v>40983</v>
      </c>
      <c r="B86" s="72" t="s">
        <v>305</v>
      </c>
      <c r="C86" s="72" t="s">
        <v>53</v>
      </c>
      <c r="D86" s="72" t="s">
        <v>304</v>
      </c>
      <c r="E86" s="89" t="s">
        <v>307</v>
      </c>
      <c r="F86" s="72">
        <v>16.399999999999999</v>
      </c>
      <c r="G86" s="72">
        <v>21.9</v>
      </c>
      <c r="H86" s="72">
        <v>29.6</v>
      </c>
      <c r="I86" s="72">
        <v>0</v>
      </c>
    </row>
    <row r="87" spans="1:9" ht="17.25" x14ac:dyDescent="0.25">
      <c r="A87" s="100">
        <v>40984</v>
      </c>
      <c r="B87" s="72" t="s">
        <v>305</v>
      </c>
      <c r="C87" s="72" t="s">
        <v>53</v>
      </c>
      <c r="D87" s="72" t="s">
        <v>304</v>
      </c>
      <c r="E87" s="89" t="s">
        <v>307</v>
      </c>
      <c r="F87" s="72">
        <v>17.3</v>
      </c>
      <c r="G87" s="72">
        <v>23.2</v>
      </c>
      <c r="H87" s="72">
        <v>32.4</v>
      </c>
      <c r="I87" s="72">
        <v>0</v>
      </c>
    </row>
    <row r="88" spans="1:9" ht="17.25" x14ac:dyDescent="0.25">
      <c r="A88" s="100">
        <v>40985</v>
      </c>
      <c r="B88" s="72" t="s">
        <v>305</v>
      </c>
      <c r="C88" s="72" t="s">
        <v>53</v>
      </c>
      <c r="D88" s="72" t="s">
        <v>304</v>
      </c>
      <c r="E88" s="89" t="s">
        <v>307</v>
      </c>
      <c r="F88" s="72">
        <v>17.8</v>
      </c>
      <c r="G88" s="72">
        <v>20.399999999999999</v>
      </c>
      <c r="H88" s="72">
        <v>24</v>
      </c>
      <c r="I88" s="72">
        <v>14.8</v>
      </c>
    </row>
    <row r="89" spans="1:9" ht="17.25" x14ac:dyDescent="0.25">
      <c r="A89" s="100">
        <v>40986</v>
      </c>
      <c r="B89" s="72" t="s">
        <v>305</v>
      </c>
      <c r="C89" s="72" t="s">
        <v>53</v>
      </c>
      <c r="D89" s="72" t="s">
        <v>304</v>
      </c>
      <c r="E89" s="89" t="s">
        <v>307</v>
      </c>
      <c r="F89" s="72">
        <v>15.7</v>
      </c>
      <c r="G89" s="72">
        <v>18.5</v>
      </c>
      <c r="H89" s="72">
        <v>23</v>
      </c>
      <c r="I89" s="72">
        <v>1.4</v>
      </c>
    </row>
    <row r="90" spans="1:9" ht="17.25" x14ac:dyDescent="0.25">
      <c r="A90" s="100">
        <v>40987</v>
      </c>
      <c r="B90" s="72" t="s">
        <v>305</v>
      </c>
      <c r="C90" s="72" t="s">
        <v>53</v>
      </c>
      <c r="D90" s="72" t="s">
        <v>304</v>
      </c>
      <c r="E90" s="89" t="s">
        <v>307</v>
      </c>
      <c r="F90" s="72">
        <v>14.8</v>
      </c>
      <c r="G90" s="72">
        <v>17.600000000000001</v>
      </c>
      <c r="H90" s="72">
        <v>22.5</v>
      </c>
      <c r="I90" s="72">
        <v>3.6</v>
      </c>
    </row>
    <row r="91" spans="1:9" ht="17.25" x14ac:dyDescent="0.25">
      <c r="A91" s="100">
        <v>40988</v>
      </c>
      <c r="B91" s="72" t="s">
        <v>305</v>
      </c>
      <c r="C91" s="72" t="s">
        <v>53</v>
      </c>
      <c r="D91" s="72" t="s">
        <v>304</v>
      </c>
      <c r="E91" s="89" t="s">
        <v>307</v>
      </c>
      <c r="F91" s="72">
        <v>17.100000000000001</v>
      </c>
      <c r="G91" s="72">
        <v>19.399999999999999</v>
      </c>
      <c r="H91" s="72">
        <v>23.9</v>
      </c>
      <c r="I91" s="72">
        <v>0</v>
      </c>
    </row>
    <row r="92" spans="1:9" ht="17.25" x14ac:dyDescent="0.25">
      <c r="A92" s="100">
        <v>40989</v>
      </c>
      <c r="B92" s="72" t="s">
        <v>305</v>
      </c>
      <c r="C92" s="72" t="s">
        <v>53</v>
      </c>
      <c r="D92" s="72" t="s">
        <v>304</v>
      </c>
      <c r="E92" s="89" t="s">
        <v>307</v>
      </c>
      <c r="F92" s="72">
        <v>17.8</v>
      </c>
      <c r="G92" s="72">
        <v>21</v>
      </c>
      <c r="H92" s="72">
        <v>27.1</v>
      </c>
      <c r="I92" s="72">
        <v>0.6</v>
      </c>
    </row>
    <row r="93" spans="1:9" ht="17.25" x14ac:dyDescent="0.25">
      <c r="A93" s="100">
        <v>40990</v>
      </c>
      <c r="B93" s="72" t="s">
        <v>305</v>
      </c>
      <c r="C93" s="72" t="s">
        <v>53</v>
      </c>
      <c r="D93" s="72" t="s">
        <v>304</v>
      </c>
      <c r="E93" s="89" t="s">
        <v>307</v>
      </c>
      <c r="F93" s="72">
        <v>17.5</v>
      </c>
      <c r="G93" s="72">
        <v>19.7</v>
      </c>
      <c r="H93" s="72">
        <v>23.1</v>
      </c>
      <c r="I93" s="72">
        <v>0</v>
      </c>
    </row>
    <row r="94" spans="1:9" ht="17.25" x14ac:dyDescent="0.25">
      <c r="A94" s="100">
        <v>40991</v>
      </c>
      <c r="B94" s="72" t="s">
        <v>305</v>
      </c>
      <c r="C94" s="72" t="s">
        <v>53</v>
      </c>
      <c r="D94" s="72" t="s">
        <v>304</v>
      </c>
      <c r="E94" s="89" t="s">
        <v>307</v>
      </c>
      <c r="F94" s="72">
        <v>16.600000000000001</v>
      </c>
      <c r="G94" s="72">
        <v>21.2</v>
      </c>
      <c r="H94" s="72">
        <v>25.1</v>
      </c>
      <c r="I94" s="72">
        <v>0</v>
      </c>
    </row>
    <row r="95" spans="1:9" ht="17.25" x14ac:dyDescent="0.25">
      <c r="A95" s="100">
        <v>40992</v>
      </c>
      <c r="B95" s="72" t="s">
        <v>305</v>
      </c>
      <c r="C95" s="72" t="s">
        <v>53</v>
      </c>
      <c r="D95" s="72" t="s">
        <v>304</v>
      </c>
      <c r="E95" s="89" t="s">
        <v>307</v>
      </c>
      <c r="F95" s="72">
        <v>12.5</v>
      </c>
      <c r="G95" s="72">
        <v>17.3</v>
      </c>
      <c r="H95" s="72">
        <v>23.5</v>
      </c>
      <c r="I95" s="72">
        <v>0</v>
      </c>
    </row>
    <row r="96" spans="1:9" ht="17.25" x14ac:dyDescent="0.25">
      <c r="A96" s="100">
        <v>40993</v>
      </c>
      <c r="B96" s="72" t="s">
        <v>305</v>
      </c>
      <c r="C96" s="72" t="s">
        <v>53</v>
      </c>
      <c r="D96" s="72" t="s">
        <v>304</v>
      </c>
      <c r="E96" s="89" t="s">
        <v>307</v>
      </c>
      <c r="F96" s="72">
        <v>11.1</v>
      </c>
      <c r="G96" s="72">
        <v>17.7</v>
      </c>
      <c r="H96" s="72">
        <v>24.8</v>
      </c>
      <c r="I96" s="72">
        <v>0</v>
      </c>
    </row>
    <row r="97" spans="1:23" ht="17.25" x14ac:dyDescent="0.25">
      <c r="A97" s="100">
        <v>40994</v>
      </c>
      <c r="B97" s="72" t="s">
        <v>305</v>
      </c>
      <c r="C97" s="72" t="s">
        <v>53</v>
      </c>
      <c r="D97" s="72" t="s">
        <v>304</v>
      </c>
      <c r="E97" s="89" t="s">
        <v>307</v>
      </c>
      <c r="F97" s="72">
        <v>12.6</v>
      </c>
      <c r="G97" s="72">
        <v>18.600000000000001</v>
      </c>
      <c r="H97" s="72">
        <v>27.1</v>
      </c>
      <c r="I97" s="72">
        <v>0</v>
      </c>
    </row>
    <row r="98" spans="1:23" ht="17.25" x14ac:dyDescent="0.25">
      <c r="A98" s="100">
        <v>40995</v>
      </c>
      <c r="B98" s="72" t="s">
        <v>305</v>
      </c>
      <c r="C98" s="72" t="s">
        <v>53</v>
      </c>
      <c r="D98" s="72" t="s">
        <v>304</v>
      </c>
      <c r="E98" s="89" t="s">
        <v>307</v>
      </c>
      <c r="F98" s="72">
        <v>0</v>
      </c>
      <c r="G98" s="72">
        <v>19.2</v>
      </c>
      <c r="H98" s="72">
        <v>27.3</v>
      </c>
      <c r="I98" s="72">
        <v>0</v>
      </c>
    </row>
    <row r="99" spans="1:23" ht="17.25" x14ac:dyDescent="0.25">
      <c r="A99" s="100">
        <v>40996</v>
      </c>
      <c r="B99" s="72" t="s">
        <v>305</v>
      </c>
      <c r="C99" s="72" t="s">
        <v>53</v>
      </c>
      <c r="D99" s="72" t="s">
        <v>304</v>
      </c>
      <c r="E99" s="89" t="s">
        <v>307</v>
      </c>
      <c r="F99" s="72">
        <v>15</v>
      </c>
      <c r="G99" s="72">
        <v>19.7</v>
      </c>
      <c r="H99" s="72">
        <v>28.2</v>
      </c>
      <c r="I99" s="72">
        <v>0</v>
      </c>
    </row>
    <row r="100" spans="1:23" ht="17.25" x14ac:dyDescent="0.25">
      <c r="A100" s="100">
        <v>40997</v>
      </c>
      <c r="B100" s="72" t="s">
        <v>305</v>
      </c>
      <c r="C100" s="72" t="s">
        <v>53</v>
      </c>
      <c r="D100" s="72" t="s">
        <v>304</v>
      </c>
      <c r="E100" s="89" t="s">
        <v>307</v>
      </c>
      <c r="F100" s="72">
        <v>13.8</v>
      </c>
      <c r="G100" s="72">
        <v>19.2</v>
      </c>
      <c r="H100" s="72">
        <v>29.4</v>
      </c>
      <c r="I100" s="72">
        <v>0</v>
      </c>
    </row>
    <row r="101" spans="1:23" ht="17.25" x14ac:dyDescent="0.25">
      <c r="A101" s="100">
        <v>40998</v>
      </c>
      <c r="B101" s="72" t="s">
        <v>305</v>
      </c>
      <c r="C101" s="72" t="s">
        <v>53</v>
      </c>
      <c r="D101" s="72" t="s">
        <v>304</v>
      </c>
      <c r="E101" s="89" t="s">
        <v>307</v>
      </c>
      <c r="F101" s="72">
        <v>14.8</v>
      </c>
      <c r="G101" s="72">
        <v>18.899999999999999</v>
      </c>
      <c r="H101" s="72">
        <v>27.3</v>
      </c>
      <c r="I101" s="72">
        <v>0</v>
      </c>
    </row>
    <row r="102" spans="1:23" ht="17.25" x14ac:dyDescent="0.25">
      <c r="A102" s="100">
        <v>40999</v>
      </c>
      <c r="B102" s="72" t="s">
        <v>305</v>
      </c>
      <c r="C102" s="72" t="s">
        <v>53</v>
      </c>
      <c r="D102" s="72" t="s">
        <v>304</v>
      </c>
      <c r="E102" s="89" t="s">
        <v>307</v>
      </c>
      <c r="F102" s="72">
        <v>13.3</v>
      </c>
      <c r="G102" s="72">
        <v>19.2</v>
      </c>
      <c r="H102" s="72">
        <v>27.8</v>
      </c>
      <c r="I102" s="72">
        <v>0</v>
      </c>
      <c r="J102" s="78"/>
      <c r="K102" s="78"/>
      <c r="L102" s="77"/>
      <c r="M102" s="78"/>
      <c r="N102" s="77"/>
      <c r="O102" s="77"/>
      <c r="P102" s="77"/>
      <c r="Q102" s="77"/>
      <c r="R102" s="77"/>
      <c r="S102" s="77"/>
      <c r="T102" s="77"/>
      <c r="U102" s="77"/>
      <c r="V102" s="77"/>
      <c r="W102" s="77"/>
    </row>
    <row r="103" spans="1:23" ht="17.25" x14ac:dyDescent="0.25">
      <c r="A103" s="100">
        <v>41000</v>
      </c>
      <c r="B103" s="72" t="s">
        <v>305</v>
      </c>
      <c r="C103" s="72" t="s">
        <v>53</v>
      </c>
      <c r="D103" s="72" t="s">
        <v>304</v>
      </c>
      <c r="E103" s="89" t="s">
        <v>307</v>
      </c>
      <c r="F103" s="72">
        <v>12.2</v>
      </c>
      <c r="G103" s="72">
        <v>19.600000000000001</v>
      </c>
      <c r="H103" s="72">
        <v>29.1</v>
      </c>
      <c r="I103" s="72">
        <v>0</v>
      </c>
    </row>
    <row r="104" spans="1:23" ht="17.25" x14ac:dyDescent="0.25">
      <c r="A104" s="100">
        <v>41001</v>
      </c>
      <c r="B104" s="72" t="s">
        <v>305</v>
      </c>
      <c r="C104" s="72" t="s">
        <v>53</v>
      </c>
      <c r="D104" s="72" t="s">
        <v>304</v>
      </c>
      <c r="E104" s="89" t="s">
        <v>307</v>
      </c>
      <c r="F104" s="72">
        <v>14.8</v>
      </c>
      <c r="G104" s="72">
        <v>20.399999999999999</v>
      </c>
      <c r="H104" s="72">
        <v>28.6</v>
      </c>
      <c r="I104" s="72">
        <v>0.6</v>
      </c>
    </row>
    <row r="105" spans="1:23" ht="17.25" x14ac:dyDescent="0.25">
      <c r="A105" s="100">
        <v>41002</v>
      </c>
      <c r="B105" s="72" t="s">
        <v>305</v>
      </c>
      <c r="C105" s="72" t="s">
        <v>53</v>
      </c>
      <c r="D105" s="72" t="s">
        <v>304</v>
      </c>
      <c r="E105" s="89" t="s">
        <v>307</v>
      </c>
      <c r="F105" s="72">
        <v>13.4</v>
      </c>
      <c r="G105" s="72">
        <v>20.399999999999999</v>
      </c>
      <c r="H105" s="72">
        <v>30.5</v>
      </c>
      <c r="I105" s="72">
        <v>0</v>
      </c>
    </row>
    <row r="106" spans="1:23" ht="17.25" x14ac:dyDescent="0.25">
      <c r="A106" s="100">
        <v>41003</v>
      </c>
      <c r="B106" s="72" t="s">
        <v>305</v>
      </c>
      <c r="C106" s="72" t="s">
        <v>53</v>
      </c>
      <c r="D106" s="72" t="s">
        <v>304</v>
      </c>
      <c r="E106" s="89" t="s">
        <v>307</v>
      </c>
      <c r="F106" s="72">
        <v>14.4</v>
      </c>
      <c r="G106" s="72">
        <v>20.5</v>
      </c>
      <c r="H106" s="72">
        <v>28.4</v>
      </c>
      <c r="I106" s="72">
        <v>0</v>
      </c>
    </row>
    <row r="107" spans="1:23" ht="17.25" x14ac:dyDescent="0.25">
      <c r="A107" s="100">
        <v>41004</v>
      </c>
      <c r="B107" s="72" t="s">
        <v>305</v>
      </c>
      <c r="C107" s="72" t="s">
        <v>53</v>
      </c>
      <c r="D107" s="72" t="s">
        <v>304</v>
      </c>
      <c r="E107" s="89" t="s">
        <v>307</v>
      </c>
      <c r="F107" s="72">
        <v>15.1</v>
      </c>
      <c r="G107" s="72">
        <v>20</v>
      </c>
      <c r="H107" s="72">
        <v>27.3</v>
      </c>
      <c r="I107" s="72">
        <v>0</v>
      </c>
    </row>
    <row r="108" spans="1:23" ht="17.25" x14ac:dyDescent="0.25">
      <c r="A108" s="100">
        <v>41005</v>
      </c>
      <c r="B108" s="72" t="s">
        <v>305</v>
      </c>
      <c r="C108" s="72" t="s">
        <v>53</v>
      </c>
      <c r="D108" s="72" t="s">
        <v>304</v>
      </c>
      <c r="E108" s="89" t="s">
        <v>307</v>
      </c>
      <c r="F108" s="72">
        <v>12.7</v>
      </c>
      <c r="G108" s="72">
        <v>19.600000000000001</v>
      </c>
      <c r="H108" s="72">
        <v>28.2</v>
      </c>
      <c r="I108" s="72">
        <v>0</v>
      </c>
    </row>
    <row r="109" spans="1:23" ht="17.25" x14ac:dyDescent="0.25">
      <c r="A109" s="100">
        <v>41006</v>
      </c>
      <c r="B109" s="72" t="s">
        <v>305</v>
      </c>
      <c r="C109" s="72" t="s">
        <v>53</v>
      </c>
      <c r="D109" s="72" t="s">
        <v>304</v>
      </c>
      <c r="E109" s="89" t="s">
        <v>307</v>
      </c>
      <c r="F109" s="72">
        <v>14.7</v>
      </c>
      <c r="G109" s="72">
        <v>20.9</v>
      </c>
      <c r="H109" s="72">
        <v>32.5</v>
      </c>
      <c r="I109" s="72">
        <v>0</v>
      </c>
    </row>
    <row r="110" spans="1:23" ht="17.25" x14ac:dyDescent="0.25">
      <c r="A110" s="100">
        <v>41007</v>
      </c>
      <c r="B110" s="72" t="s">
        <v>305</v>
      </c>
      <c r="C110" s="72" t="s">
        <v>53</v>
      </c>
      <c r="D110" s="72" t="s">
        <v>304</v>
      </c>
      <c r="E110" s="89" t="s">
        <v>307</v>
      </c>
      <c r="F110" s="72">
        <v>17.600000000000001</v>
      </c>
      <c r="G110" s="72">
        <v>21.4</v>
      </c>
      <c r="H110" s="72">
        <v>29</v>
      </c>
      <c r="I110" s="72">
        <v>10</v>
      </c>
    </row>
    <row r="111" spans="1:23" ht="17.25" x14ac:dyDescent="0.25">
      <c r="A111" s="100">
        <v>41008</v>
      </c>
      <c r="B111" s="72" t="s">
        <v>305</v>
      </c>
      <c r="C111" s="72" t="s">
        <v>53</v>
      </c>
      <c r="D111" s="72" t="s">
        <v>304</v>
      </c>
      <c r="E111" s="89" t="s">
        <v>307</v>
      </c>
      <c r="F111" s="72">
        <v>13.8</v>
      </c>
      <c r="G111" s="72">
        <v>18.3</v>
      </c>
      <c r="H111" s="72">
        <v>22.9</v>
      </c>
      <c r="I111" s="72">
        <v>0.2</v>
      </c>
    </row>
    <row r="112" spans="1:23" ht="17.25" x14ac:dyDescent="0.25">
      <c r="A112" s="100">
        <v>41009</v>
      </c>
      <c r="B112" s="72" t="s">
        <v>305</v>
      </c>
      <c r="C112" s="72" t="s">
        <v>53</v>
      </c>
      <c r="D112" s="72" t="s">
        <v>304</v>
      </c>
      <c r="E112" s="89" t="s">
        <v>307</v>
      </c>
      <c r="F112" s="72">
        <v>10</v>
      </c>
      <c r="G112" s="72">
        <v>14.4</v>
      </c>
      <c r="H112" s="72">
        <v>19.8</v>
      </c>
      <c r="I112" s="72">
        <v>0</v>
      </c>
    </row>
    <row r="113" spans="1:9" ht="17.25" x14ac:dyDescent="0.25">
      <c r="A113" s="100">
        <v>41010</v>
      </c>
      <c r="B113" s="72" t="s">
        <v>305</v>
      </c>
      <c r="C113" s="72" t="s">
        <v>53</v>
      </c>
      <c r="D113" s="72" t="s">
        <v>304</v>
      </c>
      <c r="E113" s="89" t="s">
        <v>307</v>
      </c>
      <c r="F113" s="72">
        <v>11</v>
      </c>
      <c r="G113" s="72">
        <v>14.2</v>
      </c>
      <c r="H113" s="72">
        <v>20.9</v>
      </c>
      <c r="I113" s="72">
        <v>0</v>
      </c>
    </row>
    <row r="114" spans="1:9" ht="17.25" x14ac:dyDescent="0.25">
      <c r="A114" s="100">
        <v>41011</v>
      </c>
      <c r="B114" s="72" t="s">
        <v>305</v>
      </c>
      <c r="C114" s="72" t="s">
        <v>53</v>
      </c>
      <c r="D114" s="72" t="s">
        <v>304</v>
      </c>
      <c r="E114" s="89" t="s">
        <v>307</v>
      </c>
      <c r="F114" s="72">
        <v>10.8</v>
      </c>
      <c r="G114" s="72">
        <v>16</v>
      </c>
      <c r="H114" s="72">
        <v>24.3</v>
      </c>
      <c r="I114" s="72">
        <v>0</v>
      </c>
    </row>
    <row r="115" spans="1:9" ht="17.25" x14ac:dyDescent="0.25">
      <c r="A115" s="100">
        <v>41012</v>
      </c>
      <c r="B115" s="72" t="s">
        <v>305</v>
      </c>
      <c r="C115" s="72" t="s">
        <v>53</v>
      </c>
      <c r="D115" s="72" t="s">
        <v>304</v>
      </c>
      <c r="E115" s="89" t="s">
        <v>307</v>
      </c>
      <c r="F115" s="72">
        <v>11.3</v>
      </c>
      <c r="G115" s="72">
        <v>16.899999999999999</v>
      </c>
      <c r="H115" s="72">
        <v>26.2</v>
      </c>
      <c r="I115" s="72">
        <v>0</v>
      </c>
    </row>
    <row r="116" spans="1:9" ht="17.25" x14ac:dyDescent="0.25">
      <c r="A116" s="100">
        <v>41013</v>
      </c>
      <c r="B116" s="72" t="s">
        <v>305</v>
      </c>
      <c r="C116" s="72" t="s">
        <v>53</v>
      </c>
      <c r="D116" s="72" t="s">
        <v>304</v>
      </c>
      <c r="E116" s="89" t="s">
        <v>307</v>
      </c>
      <c r="F116" s="72">
        <v>12.3</v>
      </c>
      <c r="G116" s="72">
        <v>18.3</v>
      </c>
      <c r="H116" s="72">
        <v>26.2</v>
      </c>
      <c r="I116" s="72">
        <v>0</v>
      </c>
    </row>
    <row r="117" spans="1:9" ht="17.25" x14ac:dyDescent="0.25">
      <c r="A117" s="100">
        <v>41014</v>
      </c>
      <c r="B117" s="72" t="s">
        <v>305</v>
      </c>
      <c r="C117" s="72" t="s">
        <v>53</v>
      </c>
      <c r="D117" s="72" t="s">
        <v>304</v>
      </c>
      <c r="E117" s="89" t="s">
        <v>307</v>
      </c>
      <c r="F117" s="72">
        <v>14.9</v>
      </c>
      <c r="G117" s="72">
        <v>18.899999999999999</v>
      </c>
      <c r="H117" s="72">
        <v>23.8</v>
      </c>
      <c r="I117" s="72">
        <v>0.8</v>
      </c>
    </row>
    <row r="118" spans="1:9" ht="17.25" x14ac:dyDescent="0.25">
      <c r="A118" s="100">
        <v>41015</v>
      </c>
      <c r="B118" s="72" t="s">
        <v>305</v>
      </c>
      <c r="C118" s="72" t="s">
        <v>53</v>
      </c>
      <c r="D118" s="72" t="s">
        <v>304</v>
      </c>
      <c r="E118" s="89" t="s">
        <v>307</v>
      </c>
      <c r="F118" s="72">
        <v>15.4</v>
      </c>
      <c r="G118" s="72">
        <v>18.399999999999999</v>
      </c>
      <c r="H118" s="72">
        <v>24.7</v>
      </c>
      <c r="I118" s="72">
        <v>0.8</v>
      </c>
    </row>
    <row r="119" spans="1:9" ht="17.25" x14ac:dyDescent="0.25">
      <c r="A119" s="100">
        <v>41016</v>
      </c>
      <c r="B119" s="72" t="s">
        <v>305</v>
      </c>
      <c r="C119" s="72" t="s">
        <v>53</v>
      </c>
      <c r="D119" s="72" t="s">
        <v>304</v>
      </c>
      <c r="E119" s="89" t="s">
        <v>307</v>
      </c>
      <c r="F119" s="72">
        <v>15.4</v>
      </c>
      <c r="G119" s="72">
        <v>17.100000000000001</v>
      </c>
      <c r="H119" s="72">
        <v>20.399999999999999</v>
      </c>
      <c r="I119" s="72">
        <v>6.6</v>
      </c>
    </row>
    <row r="120" spans="1:9" ht="17.25" x14ac:dyDescent="0.25">
      <c r="A120" s="100">
        <v>41017</v>
      </c>
      <c r="B120" s="72" t="s">
        <v>305</v>
      </c>
      <c r="C120" s="72" t="s">
        <v>53</v>
      </c>
      <c r="D120" s="72" t="s">
        <v>304</v>
      </c>
      <c r="E120" s="89" t="s">
        <v>307</v>
      </c>
      <c r="F120" s="72">
        <v>15.9</v>
      </c>
      <c r="G120" s="72">
        <v>17.5</v>
      </c>
      <c r="H120" s="72">
        <v>20.399999999999999</v>
      </c>
      <c r="I120" s="72">
        <v>0.6</v>
      </c>
    </row>
    <row r="121" spans="1:9" ht="17.25" x14ac:dyDescent="0.25">
      <c r="A121" s="100">
        <v>41018</v>
      </c>
      <c r="B121" s="72" t="s">
        <v>305</v>
      </c>
      <c r="C121" s="72" t="s">
        <v>53</v>
      </c>
      <c r="D121" s="72" t="s">
        <v>304</v>
      </c>
      <c r="E121" s="89" t="s">
        <v>307</v>
      </c>
      <c r="F121" s="72">
        <v>16</v>
      </c>
      <c r="G121" s="72">
        <v>19.2</v>
      </c>
      <c r="H121" s="72">
        <v>24.8</v>
      </c>
      <c r="I121" s="72">
        <v>0.2</v>
      </c>
    </row>
    <row r="122" spans="1:9" ht="17.25" x14ac:dyDescent="0.25">
      <c r="A122" s="100">
        <v>41019</v>
      </c>
      <c r="B122" s="72" t="s">
        <v>305</v>
      </c>
      <c r="C122" s="72" t="s">
        <v>53</v>
      </c>
      <c r="D122" s="72" t="s">
        <v>304</v>
      </c>
      <c r="E122" s="89" t="s">
        <v>307</v>
      </c>
      <c r="F122" s="72">
        <v>17.3</v>
      </c>
      <c r="G122" s="72">
        <v>20.9</v>
      </c>
      <c r="H122" s="72">
        <v>29.8</v>
      </c>
      <c r="I122" s="72">
        <v>0</v>
      </c>
    </row>
    <row r="123" spans="1:9" ht="17.25" x14ac:dyDescent="0.25">
      <c r="A123" s="100">
        <v>41020</v>
      </c>
      <c r="B123" s="72" t="s">
        <v>305</v>
      </c>
      <c r="C123" s="72" t="s">
        <v>53</v>
      </c>
      <c r="D123" s="72" t="s">
        <v>304</v>
      </c>
      <c r="E123" s="89" t="s">
        <v>307</v>
      </c>
      <c r="F123" s="72">
        <v>15.4</v>
      </c>
      <c r="G123" s="72">
        <v>19.7</v>
      </c>
      <c r="H123" s="72">
        <v>25.8</v>
      </c>
      <c r="I123" s="72">
        <v>0</v>
      </c>
    </row>
    <row r="124" spans="1:9" ht="17.25" x14ac:dyDescent="0.25">
      <c r="A124" s="100">
        <v>41021</v>
      </c>
      <c r="B124" s="72" t="s">
        <v>305</v>
      </c>
      <c r="C124" s="72" t="s">
        <v>53</v>
      </c>
      <c r="D124" s="72" t="s">
        <v>304</v>
      </c>
      <c r="E124" s="89" t="s">
        <v>307</v>
      </c>
      <c r="F124" s="72">
        <v>16.2</v>
      </c>
      <c r="G124" s="72">
        <v>19.899999999999999</v>
      </c>
      <c r="H124" s="72">
        <v>26.2</v>
      </c>
      <c r="I124" s="72">
        <v>0.2</v>
      </c>
    </row>
    <row r="125" spans="1:9" ht="17.25" x14ac:dyDescent="0.25">
      <c r="A125" s="100">
        <v>41022</v>
      </c>
      <c r="B125" s="72" t="s">
        <v>305</v>
      </c>
      <c r="C125" s="72" t="s">
        <v>53</v>
      </c>
      <c r="D125" s="72" t="s">
        <v>304</v>
      </c>
      <c r="E125" s="89" t="s">
        <v>307</v>
      </c>
      <c r="F125" s="72">
        <v>16.899999999999999</v>
      </c>
      <c r="G125" s="72">
        <v>17.899999999999999</v>
      </c>
      <c r="H125" s="72">
        <v>19.2</v>
      </c>
      <c r="I125" s="72">
        <v>8.4</v>
      </c>
    </row>
    <row r="126" spans="1:9" ht="17.25" x14ac:dyDescent="0.25">
      <c r="A126" s="100">
        <v>41023</v>
      </c>
      <c r="B126" s="72" t="s">
        <v>305</v>
      </c>
      <c r="C126" s="72" t="s">
        <v>53</v>
      </c>
      <c r="D126" s="72" t="s">
        <v>304</v>
      </c>
      <c r="E126" s="89" t="s">
        <v>307</v>
      </c>
      <c r="F126" s="72">
        <v>12.7</v>
      </c>
      <c r="G126" s="72">
        <v>17.7</v>
      </c>
      <c r="H126" s="72">
        <v>24</v>
      </c>
      <c r="I126" s="72">
        <v>0.2</v>
      </c>
    </row>
    <row r="127" spans="1:9" ht="17.25" x14ac:dyDescent="0.25">
      <c r="A127" s="100">
        <v>41024</v>
      </c>
      <c r="B127" s="72" t="s">
        <v>305</v>
      </c>
      <c r="C127" s="72" t="s">
        <v>53</v>
      </c>
      <c r="D127" s="72" t="s">
        <v>304</v>
      </c>
      <c r="E127" s="89" t="s">
        <v>307</v>
      </c>
      <c r="F127" s="72">
        <v>10.3</v>
      </c>
      <c r="G127" s="72">
        <v>13.5</v>
      </c>
      <c r="H127" s="72">
        <v>17.7</v>
      </c>
      <c r="I127" s="72">
        <v>0</v>
      </c>
    </row>
    <row r="128" spans="1:9" ht="17.25" x14ac:dyDescent="0.25">
      <c r="A128" s="100">
        <v>41025</v>
      </c>
      <c r="B128" s="72" t="s">
        <v>305</v>
      </c>
      <c r="C128" s="72" t="s">
        <v>53</v>
      </c>
      <c r="D128" s="72" t="s">
        <v>304</v>
      </c>
      <c r="E128" s="89" t="s">
        <v>307</v>
      </c>
      <c r="F128" s="72">
        <v>11.4</v>
      </c>
      <c r="G128" s="72">
        <v>15.4</v>
      </c>
      <c r="H128" s="72">
        <v>22.4</v>
      </c>
      <c r="I128" s="72">
        <v>0</v>
      </c>
    </row>
    <row r="129" spans="1:32" ht="17.25" x14ac:dyDescent="0.25">
      <c r="A129" s="100">
        <v>41026</v>
      </c>
      <c r="B129" s="72" t="s">
        <v>305</v>
      </c>
      <c r="C129" s="72" t="s">
        <v>53</v>
      </c>
      <c r="D129" s="72" t="s">
        <v>304</v>
      </c>
      <c r="E129" s="89" t="s">
        <v>307</v>
      </c>
      <c r="F129" s="72">
        <v>8.6999999999999993</v>
      </c>
      <c r="G129" s="72">
        <v>14.5</v>
      </c>
      <c r="H129" s="72">
        <v>22.2</v>
      </c>
      <c r="I129" s="72">
        <v>0</v>
      </c>
    </row>
    <row r="130" spans="1:32" ht="17.25" x14ac:dyDescent="0.25">
      <c r="A130" s="100">
        <v>41027</v>
      </c>
      <c r="B130" s="72" t="s">
        <v>305</v>
      </c>
      <c r="C130" s="72" t="s">
        <v>53</v>
      </c>
      <c r="D130" s="72" t="s">
        <v>304</v>
      </c>
      <c r="E130" s="89" t="s">
        <v>307</v>
      </c>
      <c r="F130" s="72">
        <v>11.4</v>
      </c>
      <c r="G130" s="72">
        <v>14.9</v>
      </c>
      <c r="H130" s="72">
        <v>18.8</v>
      </c>
      <c r="I130" s="72">
        <v>0</v>
      </c>
    </row>
    <row r="131" spans="1:32" ht="17.25" x14ac:dyDescent="0.25">
      <c r="A131" s="100">
        <v>41028</v>
      </c>
      <c r="B131" s="72" t="s">
        <v>305</v>
      </c>
      <c r="C131" s="72" t="s">
        <v>53</v>
      </c>
      <c r="D131" s="72" t="s">
        <v>304</v>
      </c>
      <c r="E131" s="89" t="s">
        <v>307</v>
      </c>
      <c r="F131" s="72">
        <v>9.5</v>
      </c>
      <c r="G131" s="72">
        <v>14.8</v>
      </c>
      <c r="H131" s="72">
        <v>22.6</v>
      </c>
      <c r="I131" s="72">
        <v>0</v>
      </c>
    </row>
    <row r="132" spans="1:32" ht="17.25" x14ac:dyDescent="0.25">
      <c r="A132" s="100">
        <v>41029</v>
      </c>
      <c r="B132" s="72" t="s">
        <v>305</v>
      </c>
      <c r="C132" s="72" t="s">
        <v>53</v>
      </c>
      <c r="D132" s="72" t="s">
        <v>304</v>
      </c>
      <c r="E132" s="89" t="s">
        <v>307</v>
      </c>
      <c r="F132" s="72">
        <v>9.6999999999999993</v>
      </c>
      <c r="G132" s="72">
        <v>14.9</v>
      </c>
      <c r="H132" s="72">
        <v>21.8</v>
      </c>
      <c r="I132" s="72">
        <v>0.2</v>
      </c>
      <c r="J132" s="78"/>
      <c r="K132" s="78"/>
      <c r="L132" s="77"/>
      <c r="M132" s="78"/>
      <c r="N132" s="77"/>
      <c r="O132" s="77"/>
      <c r="P132" s="77"/>
      <c r="Q132" s="77"/>
      <c r="R132" s="77"/>
      <c r="S132" s="77"/>
      <c r="T132" s="77"/>
      <c r="U132" s="77"/>
      <c r="V132" s="77"/>
      <c r="W132" s="77"/>
      <c r="X132" s="77"/>
      <c r="Y132" s="77"/>
      <c r="Z132" s="77"/>
      <c r="AA132" s="77"/>
      <c r="AB132" s="77"/>
      <c r="AC132" s="77"/>
      <c r="AD132" s="77"/>
      <c r="AE132" s="77"/>
      <c r="AF132" s="77"/>
    </row>
    <row r="133" spans="1:32" ht="17.25" x14ac:dyDescent="0.25">
      <c r="A133" s="100">
        <v>41030</v>
      </c>
      <c r="B133" s="72" t="s">
        <v>305</v>
      </c>
      <c r="C133" s="72" t="s">
        <v>53</v>
      </c>
      <c r="D133" s="72" t="s">
        <v>304</v>
      </c>
      <c r="E133" s="89" t="s">
        <v>307</v>
      </c>
      <c r="F133" s="72">
        <v>6.7</v>
      </c>
      <c r="G133" s="72">
        <v>14.4</v>
      </c>
      <c r="H133" s="72">
        <v>23.5</v>
      </c>
      <c r="I133" s="72">
        <v>0</v>
      </c>
    </row>
    <row r="134" spans="1:32" ht="17.25" x14ac:dyDescent="0.25">
      <c r="A134" s="100">
        <v>41031</v>
      </c>
      <c r="B134" s="72" t="s">
        <v>305</v>
      </c>
      <c r="C134" s="72" t="s">
        <v>53</v>
      </c>
      <c r="D134" s="72" t="s">
        <v>304</v>
      </c>
      <c r="E134" s="89" t="s">
        <v>307</v>
      </c>
      <c r="F134" s="72">
        <v>9.4</v>
      </c>
      <c r="G134" s="72">
        <v>16.8</v>
      </c>
      <c r="H134" s="72">
        <v>26.2</v>
      </c>
      <c r="I134" s="72">
        <v>0</v>
      </c>
    </row>
    <row r="135" spans="1:32" ht="17.25" x14ac:dyDescent="0.25">
      <c r="A135" s="100">
        <v>41032</v>
      </c>
      <c r="B135" s="72" t="s">
        <v>305</v>
      </c>
      <c r="C135" s="72" t="s">
        <v>53</v>
      </c>
      <c r="D135" s="72" t="s">
        <v>304</v>
      </c>
      <c r="E135" s="89" t="s">
        <v>307</v>
      </c>
      <c r="F135" s="72">
        <v>10.5</v>
      </c>
      <c r="G135" s="72">
        <v>16.399999999999999</v>
      </c>
      <c r="H135" s="72">
        <v>22.1</v>
      </c>
      <c r="I135" s="72">
        <v>1.6</v>
      </c>
    </row>
    <row r="136" spans="1:32" ht="17.25" x14ac:dyDescent="0.25">
      <c r="A136" s="100">
        <v>41033</v>
      </c>
      <c r="B136" s="72" t="s">
        <v>305</v>
      </c>
      <c r="C136" s="72" t="s">
        <v>53</v>
      </c>
      <c r="D136" s="72" t="s">
        <v>304</v>
      </c>
      <c r="E136" s="89" t="s">
        <v>307</v>
      </c>
      <c r="F136" s="72">
        <v>10</v>
      </c>
      <c r="G136" s="72">
        <v>14.7</v>
      </c>
      <c r="H136" s="72">
        <v>22.9</v>
      </c>
      <c r="I136" s="72">
        <v>0</v>
      </c>
    </row>
    <row r="137" spans="1:32" ht="17.25" x14ac:dyDescent="0.25">
      <c r="A137" s="100">
        <v>41034</v>
      </c>
      <c r="B137" s="72" t="s">
        <v>305</v>
      </c>
      <c r="C137" s="72" t="s">
        <v>53</v>
      </c>
      <c r="D137" s="72" t="s">
        <v>304</v>
      </c>
      <c r="E137" s="89" t="s">
        <v>307</v>
      </c>
      <c r="F137" s="72">
        <v>8.6999999999999993</v>
      </c>
      <c r="G137" s="72">
        <v>14.1</v>
      </c>
      <c r="H137" s="72">
        <v>23</v>
      </c>
      <c r="I137" s="72">
        <v>0</v>
      </c>
    </row>
    <row r="138" spans="1:32" ht="17.25" x14ac:dyDescent="0.25">
      <c r="A138" s="100">
        <v>41035</v>
      </c>
      <c r="B138" s="72" t="s">
        <v>305</v>
      </c>
      <c r="C138" s="72" t="s">
        <v>53</v>
      </c>
      <c r="D138" s="72" t="s">
        <v>304</v>
      </c>
      <c r="E138" s="89" t="s">
        <v>307</v>
      </c>
      <c r="F138" s="72">
        <v>8.1999999999999993</v>
      </c>
      <c r="G138" s="72">
        <v>13.9</v>
      </c>
      <c r="H138" s="72">
        <v>20.2</v>
      </c>
      <c r="I138" s="72">
        <v>0</v>
      </c>
    </row>
    <row r="139" spans="1:32" ht="17.25" x14ac:dyDescent="0.25">
      <c r="A139" s="100">
        <v>41036</v>
      </c>
      <c r="B139" s="72" t="s">
        <v>305</v>
      </c>
      <c r="C139" s="72" t="s">
        <v>53</v>
      </c>
      <c r="D139" s="72" t="s">
        <v>304</v>
      </c>
      <c r="E139" s="89" t="s">
        <v>307</v>
      </c>
      <c r="F139" s="72">
        <v>8.1</v>
      </c>
      <c r="G139" s="72">
        <v>13.2</v>
      </c>
      <c r="H139" s="72">
        <v>20.3</v>
      </c>
      <c r="I139" s="72">
        <v>0</v>
      </c>
    </row>
    <row r="140" spans="1:32" ht="17.25" x14ac:dyDescent="0.25">
      <c r="A140" s="100">
        <v>41037</v>
      </c>
      <c r="B140" s="72" t="s">
        <v>305</v>
      </c>
      <c r="C140" s="72" t="s">
        <v>53</v>
      </c>
      <c r="D140" s="72" t="s">
        <v>304</v>
      </c>
      <c r="E140" s="89" t="s">
        <v>307</v>
      </c>
      <c r="F140" s="72">
        <v>6.6</v>
      </c>
      <c r="G140" s="72">
        <v>13.8</v>
      </c>
      <c r="H140" s="72">
        <v>22.6</v>
      </c>
      <c r="I140" s="72">
        <v>0</v>
      </c>
    </row>
    <row r="141" spans="1:32" ht="17.25" x14ac:dyDescent="0.25">
      <c r="A141" s="100">
        <v>41038</v>
      </c>
      <c r="B141" s="72" t="s">
        <v>305</v>
      </c>
      <c r="C141" s="72" t="s">
        <v>53</v>
      </c>
      <c r="D141" s="72" t="s">
        <v>304</v>
      </c>
      <c r="E141" s="89" t="s">
        <v>307</v>
      </c>
      <c r="F141" s="72">
        <v>9.1999999999999993</v>
      </c>
      <c r="G141" s="72">
        <v>16.600000000000001</v>
      </c>
      <c r="H141" s="72">
        <v>26.3</v>
      </c>
      <c r="I141" s="72">
        <v>0</v>
      </c>
    </row>
    <row r="142" spans="1:32" ht="17.25" x14ac:dyDescent="0.25">
      <c r="A142" s="100">
        <v>41039</v>
      </c>
      <c r="B142" s="72" t="s">
        <v>305</v>
      </c>
      <c r="C142" s="72" t="s">
        <v>53</v>
      </c>
      <c r="D142" s="72" t="s">
        <v>304</v>
      </c>
      <c r="E142" s="89" t="s">
        <v>307</v>
      </c>
      <c r="F142" s="72">
        <v>11.5</v>
      </c>
      <c r="G142" s="72">
        <v>18</v>
      </c>
      <c r="H142" s="72">
        <v>27.2</v>
      </c>
      <c r="I142" s="72">
        <v>0</v>
      </c>
    </row>
    <row r="143" spans="1:32" ht="17.25" x14ac:dyDescent="0.25">
      <c r="A143" s="100">
        <v>41040</v>
      </c>
      <c r="B143" s="72" t="s">
        <v>305</v>
      </c>
      <c r="C143" s="72" t="s">
        <v>53</v>
      </c>
      <c r="D143" s="72" t="s">
        <v>304</v>
      </c>
      <c r="E143" s="89" t="s">
        <v>307</v>
      </c>
      <c r="F143" s="72">
        <v>11.2</v>
      </c>
      <c r="G143" s="72">
        <v>18.899999999999999</v>
      </c>
      <c r="H143" s="72">
        <v>27.1</v>
      </c>
      <c r="I143" s="72">
        <v>0</v>
      </c>
    </row>
    <row r="144" spans="1:32" ht="17.25" x14ac:dyDescent="0.25">
      <c r="A144" s="100">
        <v>41041</v>
      </c>
      <c r="B144" s="72" t="s">
        <v>305</v>
      </c>
      <c r="C144" s="72" t="s">
        <v>53</v>
      </c>
      <c r="D144" s="72" t="s">
        <v>304</v>
      </c>
      <c r="E144" s="89" t="s">
        <v>307</v>
      </c>
      <c r="F144" s="72">
        <v>11.7</v>
      </c>
      <c r="G144" s="72">
        <v>17.2</v>
      </c>
      <c r="H144" s="72">
        <v>22.8</v>
      </c>
      <c r="I144" s="72">
        <v>0</v>
      </c>
    </row>
    <row r="145" spans="1:9" ht="17.25" x14ac:dyDescent="0.25">
      <c r="A145" s="100">
        <v>41042</v>
      </c>
      <c r="B145" s="72" t="s">
        <v>305</v>
      </c>
      <c r="C145" s="72" t="s">
        <v>53</v>
      </c>
      <c r="D145" s="72" t="s">
        <v>304</v>
      </c>
      <c r="E145" s="89" t="s">
        <v>307</v>
      </c>
      <c r="F145" s="72">
        <v>9.3000000000000007</v>
      </c>
      <c r="G145" s="72">
        <v>12.6</v>
      </c>
      <c r="H145" s="72">
        <v>17.399999999999999</v>
      </c>
      <c r="I145" s="72">
        <v>0</v>
      </c>
    </row>
    <row r="146" spans="1:9" ht="17.25" x14ac:dyDescent="0.25">
      <c r="A146" s="100">
        <v>41043</v>
      </c>
      <c r="B146" s="72" t="s">
        <v>305</v>
      </c>
      <c r="C146" s="72" t="s">
        <v>53</v>
      </c>
      <c r="D146" s="72" t="s">
        <v>304</v>
      </c>
      <c r="E146" s="89" t="s">
        <v>307</v>
      </c>
      <c r="F146" s="72">
        <v>5.0999999999999996</v>
      </c>
      <c r="G146" s="72">
        <v>11.3</v>
      </c>
      <c r="H146" s="72">
        <v>18.8</v>
      </c>
      <c r="I146" s="72">
        <v>0</v>
      </c>
    </row>
    <row r="147" spans="1:9" ht="17.25" x14ac:dyDescent="0.25">
      <c r="A147" s="100">
        <v>41044</v>
      </c>
      <c r="B147" s="72" t="s">
        <v>305</v>
      </c>
      <c r="C147" s="72" t="s">
        <v>53</v>
      </c>
      <c r="D147" s="72" t="s">
        <v>304</v>
      </c>
      <c r="E147" s="89" t="s">
        <v>307</v>
      </c>
      <c r="F147" s="72">
        <v>4.5</v>
      </c>
      <c r="G147" s="72">
        <v>10.4</v>
      </c>
      <c r="H147" s="72">
        <v>19.8</v>
      </c>
      <c r="I147" s="72">
        <v>0</v>
      </c>
    </row>
    <row r="148" spans="1:9" ht="17.25" x14ac:dyDescent="0.25">
      <c r="A148" s="100">
        <v>41045</v>
      </c>
      <c r="B148" s="72" t="s">
        <v>305</v>
      </c>
      <c r="C148" s="72" t="s">
        <v>53</v>
      </c>
      <c r="D148" s="72" t="s">
        <v>304</v>
      </c>
      <c r="E148" s="89" t="s">
        <v>307</v>
      </c>
      <c r="F148" s="72">
        <v>5</v>
      </c>
      <c r="G148" s="72">
        <v>11.5</v>
      </c>
      <c r="H148" s="72">
        <v>20.9</v>
      </c>
      <c r="I148" s="72">
        <v>0</v>
      </c>
    </row>
    <row r="149" spans="1:9" ht="17.25" x14ac:dyDescent="0.25">
      <c r="A149" s="100">
        <v>41046</v>
      </c>
      <c r="B149" s="72" t="s">
        <v>305</v>
      </c>
      <c r="C149" s="72" t="s">
        <v>53</v>
      </c>
      <c r="D149" s="72" t="s">
        <v>304</v>
      </c>
      <c r="E149" s="89" t="s">
        <v>307</v>
      </c>
      <c r="F149" s="72">
        <v>5.3</v>
      </c>
      <c r="G149" s="72">
        <v>12</v>
      </c>
      <c r="H149" s="72">
        <v>21.1</v>
      </c>
      <c r="I149" s="72">
        <v>0</v>
      </c>
    </row>
    <row r="150" spans="1:9" ht="17.25" x14ac:dyDescent="0.25">
      <c r="A150" s="100">
        <v>41047</v>
      </c>
      <c r="B150" s="72" t="s">
        <v>305</v>
      </c>
      <c r="C150" s="72" t="s">
        <v>53</v>
      </c>
      <c r="D150" s="72" t="s">
        <v>304</v>
      </c>
      <c r="E150" s="89" t="s">
        <v>307</v>
      </c>
      <c r="F150" s="72">
        <v>5.4</v>
      </c>
      <c r="G150" s="72">
        <v>12.4</v>
      </c>
      <c r="H150" s="72">
        <v>23</v>
      </c>
      <c r="I150" s="72">
        <v>0</v>
      </c>
    </row>
    <row r="151" spans="1:9" ht="17.25" x14ac:dyDescent="0.25">
      <c r="A151" s="100">
        <v>41048</v>
      </c>
      <c r="B151" s="72" t="s">
        <v>305</v>
      </c>
      <c r="C151" s="72" t="s">
        <v>53</v>
      </c>
      <c r="D151" s="72" t="s">
        <v>304</v>
      </c>
      <c r="E151" s="89" t="s">
        <v>307</v>
      </c>
      <c r="F151" s="72">
        <v>5.9</v>
      </c>
      <c r="G151" s="72">
        <v>12.5</v>
      </c>
      <c r="H151" s="72">
        <v>20.6</v>
      </c>
      <c r="I151" s="72">
        <v>0</v>
      </c>
    </row>
    <row r="152" spans="1:9" ht="17.25" x14ac:dyDescent="0.25">
      <c r="A152" s="100">
        <v>41049</v>
      </c>
      <c r="B152" s="72" t="s">
        <v>305</v>
      </c>
      <c r="C152" s="72" t="s">
        <v>53</v>
      </c>
      <c r="D152" s="72" t="s">
        <v>304</v>
      </c>
      <c r="E152" s="89" t="s">
        <v>307</v>
      </c>
      <c r="F152" s="72">
        <v>5.3</v>
      </c>
      <c r="G152" s="72">
        <v>11.8</v>
      </c>
      <c r="H152" s="72">
        <v>21.5</v>
      </c>
      <c r="I152" s="72">
        <v>0</v>
      </c>
    </row>
    <row r="153" spans="1:9" ht="17.25" x14ac:dyDescent="0.25">
      <c r="A153" s="100">
        <v>41050</v>
      </c>
      <c r="B153" s="72" t="s">
        <v>305</v>
      </c>
      <c r="C153" s="72" t="s">
        <v>53</v>
      </c>
      <c r="D153" s="72" t="s">
        <v>304</v>
      </c>
      <c r="E153" s="89" t="s">
        <v>307</v>
      </c>
      <c r="F153" s="72">
        <v>7.2</v>
      </c>
      <c r="G153" s="72">
        <v>12.7</v>
      </c>
      <c r="H153" s="72">
        <v>19.899999999999999</v>
      </c>
      <c r="I153" s="72">
        <v>0</v>
      </c>
    </row>
    <row r="154" spans="1:9" ht="17.25" x14ac:dyDescent="0.25">
      <c r="A154" s="100">
        <v>41051</v>
      </c>
      <c r="B154" s="72" t="s">
        <v>305</v>
      </c>
      <c r="C154" s="72" t="s">
        <v>53</v>
      </c>
      <c r="D154" s="72" t="s">
        <v>304</v>
      </c>
      <c r="E154" s="89" t="s">
        <v>307</v>
      </c>
      <c r="F154" s="72">
        <v>0</v>
      </c>
      <c r="G154" s="72">
        <v>13.3</v>
      </c>
      <c r="H154" s="72">
        <v>20.100000000000001</v>
      </c>
      <c r="I154" s="72">
        <v>0</v>
      </c>
    </row>
    <row r="155" spans="1:9" ht="17.25" x14ac:dyDescent="0.25">
      <c r="A155" s="100">
        <v>41052</v>
      </c>
      <c r="B155" s="72" t="s">
        <v>305</v>
      </c>
      <c r="C155" s="72" t="s">
        <v>53</v>
      </c>
      <c r="D155" s="72" t="s">
        <v>304</v>
      </c>
      <c r="E155" s="89" t="s">
        <v>307</v>
      </c>
      <c r="F155" s="72">
        <v>5.4</v>
      </c>
      <c r="G155" s="72">
        <v>13</v>
      </c>
      <c r="H155" s="72">
        <v>22</v>
      </c>
      <c r="I155" s="72">
        <v>0</v>
      </c>
    </row>
    <row r="156" spans="1:9" ht="17.25" x14ac:dyDescent="0.25">
      <c r="A156" s="100">
        <v>41053</v>
      </c>
      <c r="B156" s="72" t="s">
        <v>305</v>
      </c>
      <c r="C156" s="72" t="s">
        <v>53</v>
      </c>
      <c r="D156" s="72" t="s">
        <v>304</v>
      </c>
      <c r="E156" s="89" t="s">
        <v>307</v>
      </c>
      <c r="F156" s="72">
        <v>0</v>
      </c>
      <c r="G156" s="72">
        <v>9.5</v>
      </c>
      <c r="H156" s="72">
        <v>12.7</v>
      </c>
      <c r="I156" s="72">
        <v>4.5999999999999996</v>
      </c>
    </row>
    <row r="157" spans="1:9" ht="17.25" x14ac:dyDescent="0.25">
      <c r="A157" s="100">
        <v>41054</v>
      </c>
      <c r="B157" s="72" t="s">
        <v>305</v>
      </c>
      <c r="C157" s="72" t="s">
        <v>53</v>
      </c>
      <c r="D157" s="72" t="s">
        <v>304</v>
      </c>
      <c r="E157" s="89" t="s">
        <v>307</v>
      </c>
      <c r="F157" s="72">
        <v>11</v>
      </c>
      <c r="G157" s="72">
        <v>13</v>
      </c>
      <c r="H157" s="72">
        <v>15.4</v>
      </c>
      <c r="I157" s="72">
        <v>1.6</v>
      </c>
    </row>
    <row r="158" spans="1:9" ht="17.25" x14ac:dyDescent="0.25">
      <c r="A158" s="100">
        <v>41055</v>
      </c>
      <c r="B158" s="72" t="s">
        <v>305</v>
      </c>
      <c r="C158" s="72" t="s">
        <v>53</v>
      </c>
      <c r="D158" s="72" t="s">
        <v>304</v>
      </c>
      <c r="E158" s="89" t="s">
        <v>307</v>
      </c>
      <c r="F158" s="72">
        <v>10.1</v>
      </c>
      <c r="G158" s="72">
        <v>12.6</v>
      </c>
      <c r="H158" s="72">
        <v>15</v>
      </c>
      <c r="I158" s="72">
        <v>0</v>
      </c>
    </row>
    <row r="159" spans="1:9" ht="17.25" x14ac:dyDescent="0.25">
      <c r="A159" s="100">
        <v>41056</v>
      </c>
      <c r="B159" s="72" t="s">
        <v>305</v>
      </c>
      <c r="C159" s="72" t="s">
        <v>53</v>
      </c>
      <c r="D159" s="72" t="s">
        <v>304</v>
      </c>
      <c r="E159" s="89" t="s">
        <v>307</v>
      </c>
      <c r="F159" s="72">
        <v>6.9</v>
      </c>
      <c r="G159" s="72">
        <v>11.9</v>
      </c>
      <c r="H159" s="72">
        <v>19.600000000000001</v>
      </c>
      <c r="I159" s="72">
        <v>0</v>
      </c>
    </row>
    <row r="160" spans="1:9" ht="17.25" x14ac:dyDescent="0.25">
      <c r="A160" s="100">
        <v>41057</v>
      </c>
      <c r="B160" s="72" t="s">
        <v>305</v>
      </c>
      <c r="C160" s="72" t="s">
        <v>53</v>
      </c>
      <c r="D160" s="72" t="s">
        <v>304</v>
      </c>
      <c r="E160" s="89" t="s">
        <v>307</v>
      </c>
      <c r="F160" s="72">
        <v>6.9</v>
      </c>
      <c r="G160" s="72">
        <v>12.3</v>
      </c>
      <c r="H160" s="72">
        <v>19.3</v>
      </c>
      <c r="I160" s="72">
        <v>0</v>
      </c>
    </row>
    <row r="161" spans="1:20" ht="17.25" x14ac:dyDescent="0.25">
      <c r="A161" s="100">
        <v>41058</v>
      </c>
      <c r="B161" s="72" t="s">
        <v>305</v>
      </c>
      <c r="C161" s="72" t="s">
        <v>53</v>
      </c>
      <c r="D161" s="72" t="s">
        <v>304</v>
      </c>
      <c r="E161" s="89" t="s">
        <v>307</v>
      </c>
      <c r="F161" s="72">
        <v>10</v>
      </c>
      <c r="G161" s="72">
        <v>12.3</v>
      </c>
      <c r="H161" s="72">
        <v>16</v>
      </c>
      <c r="I161" s="72">
        <v>2.2000000000000002</v>
      </c>
    </row>
    <row r="162" spans="1:20" ht="17.25" x14ac:dyDescent="0.25">
      <c r="A162" s="100">
        <v>41059</v>
      </c>
      <c r="B162" s="72" t="s">
        <v>305</v>
      </c>
      <c r="C162" s="72" t="s">
        <v>53</v>
      </c>
      <c r="D162" s="72" t="s">
        <v>304</v>
      </c>
      <c r="E162" s="89" t="s">
        <v>307</v>
      </c>
      <c r="F162" s="72">
        <v>11.2</v>
      </c>
      <c r="G162" s="72">
        <v>13.4</v>
      </c>
      <c r="H162" s="72">
        <v>18.399999999999999</v>
      </c>
      <c r="I162" s="72">
        <v>2</v>
      </c>
    </row>
    <row r="163" spans="1:20" ht="17.25" x14ac:dyDescent="0.25">
      <c r="A163" s="100">
        <v>41060</v>
      </c>
      <c r="B163" s="72" t="s">
        <v>305</v>
      </c>
      <c r="C163" s="72" t="s">
        <v>53</v>
      </c>
      <c r="D163" s="72" t="s">
        <v>304</v>
      </c>
      <c r="E163" s="89" t="s">
        <v>307</v>
      </c>
      <c r="F163" s="72">
        <v>10.6</v>
      </c>
      <c r="G163" s="72">
        <v>13.9</v>
      </c>
      <c r="H163" s="72">
        <v>19.2</v>
      </c>
      <c r="I163" s="72">
        <v>0.2</v>
      </c>
      <c r="J163" s="78"/>
      <c r="K163" s="78"/>
      <c r="L163" s="77"/>
      <c r="M163" s="78"/>
      <c r="N163" s="77"/>
      <c r="O163" s="77"/>
      <c r="P163" s="77"/>
      <c r="Q163" s="77"/>
      <c r="R163" s="77"/>
      <c r="S163" s="77"/>
      <c r="T163" s="77"/>
    </row>
    <row r="164" spans="1:20" ht="17.25" x14ac:dyDescent="0.25">
      <c r="A164" s="100">
        <v>41061</v>
      </c>
      <c r="B164" s="72" t="s">
        <v>305</v>
      </c>
      <c r="C164" s="72" t="s">
        <v>53</v>
      </c>
      <c r="D164" s="72" t="s">
        <v>304</v>
      </c>
      <c r="E164" s="89" t="s">
        <v>307</v>
      </c>
      <c r="F164" s="72">
        <v>8.3000000000000007</v>
      </c>
      <c r="G164" s="72">
        <v>13.2</v>
      </c>
      <c r="H164" s="72">
        <v>19</v>
      </c>
      <c r="I164" s="72">
        <v>0</v>
      </c>
    </row>
    <row r="165" spans="1:20" ht="17.25" x14ac:dyDescent="0.25">
      <c r="A165" s="100">
        <v>41062</v>
      </c>
      <c r="B165" s="72" t="s">
        <v>305</v>
      </c>
      <c r="C165" s="72" t="s">
        <v>53</v>
      </c>
      <c r="D165" s="72" t="s">
        <v>304</v>
      </c>
      <c r="E165" s="89" t="s">
        <v>307</v>
      </c>
      <c r="F165" s="72">
        <v>12.2</v>
      </c>
      <c r="G165" s="72">
        <v>14.2</v>
      </c>
      <c r="H165" s="72">
        <v>17.8</v>
      </c>
      <c r="I165" s="72">
        <v>6.2</v>
      </c>
    </row>
    <row r="166" spans="1:20" ht="17.25" x14ac:dyDescent="0.25">
      <c r="A166" s="100">
        <v>41063</v>
      </c>
      <c r="B166" s="72" t="s">
        <v>305</v>
      </c>
      <c r="C166" s="72" t="s">
        <v>53</v>
      </c>
      <c r="D166" s="72" t="s">
        <v>304</v>
      </c>
      <c r="E166" s="89" t="s">
        <v>307</v>
      </c>
      <c r="F166" s="72">
        <v>13.5</v>
      </c>
      <c r="G166" s="72">
        <v>14</v>
      </c>
      <c r="H166" s="72">
        <v>15.6</v>
      </c>
      <c r="I166" s="72">
        <v>22.4</v>
      </c>
    </row>
    <row r="167" spans="1:20" ht="17.25" x14ac:dyDescent="0.25">
      <c r="A167" s="100">
        <v>41064</v>
      </c>
      <c r="B167" s="72" t="s">
        <v>305</v>
      </c>
      <c r="C167" s="72" t="s">
        <v>53</v>
      </c>
      <c r="D167" s="72" t="s">
        <v>304</v>
      </c>
      <c r="E167" s="89" t="s">
        <v>307</v>
      </c>
      <c r="F167" s="72">
        <v>10.1</v>
      </c>
      <c r="G167" s="72">
        <v>13.9</v>
      </c>
      <c r="H167" s="72">
        <v>18.3</v>
      </c>
      <c r="I167" s="72">
        <v>2.6</v>
      </c>
    </row>
    <row r="168" spans="1:20" ht="17.25" x14ac:dyDescent="0.25">
      <c r="A168" s="100">
        <v>41065</v>
      </c>
      <c r="B168" s="72" t="s">
        <v>305</v>
      </c>
      <c r="C168" s="72" t="s">
        <v>53</v>
      </c>
      <c r="D168" s="72" t="s">
        <v>304</v>
      </c>
      <c r="E168" s="89" t="s">
        <v>307</v>
      </c>
      <c r="F168" s="72">
        <v>8.8000000000000007</v>
      </c>
      <c r="G168" s="72">
        <v>10.6</v>
      </c>
      <c r="H168" s="72">
        <v>13.3</v>
      </c>
      <c r="I168" s="72">
        <v>5.4</v>
      </c>
    </row>
    <row r="169" spans="1:20" ht="17.25" x14ac:dyDescent="0.25">
      <c r="A169" s="100">
        <v>41066</v>
      </c>
      <c r="B169" s="72" t="s">
        <v>305</v>
      </c>
      <c r="C169" s="72" t="s">
        <v>53</v>
      </c>
      <c r="D169" s="72" t="s">
        <v>304</v>
      </c>
      <c r="E169" s="89" t="s">
        <v>307</v>
      </c>
      <c r="F169" s="72">
        <v>9.8000000000000007</v>
      </c>
      <c r="G169" s="72">
        <v>11.7</v>
      </c>
      <c r="H169" s="72">
        <v>14.4</v>
      </c>
      <c r="I169" s="72">
        <v>0.2</v>
      </c>
    </row>
    <row r="170" spans="1:20" ht="17.25" x14ac:dyDescent="0.25">
      <c r="A170" s="100">
        <v>41067</v>
      </c>
      <c r="B170" s="72" t="s">
        <v>305</v>
      </c>
      <c r="C170" s="72" t="s">
        <v>53</v>
      </c>
      <c r="D170" s="72" t="s">
        <v>304</v>
      </c>
      <c r="E170" s="89" t="s">
        <v>307</v>
      </c>
      <c r="F170" s="72">
        <v>5.6</v>
      </c>
      <c r="G170" s="72">
        <v>10.4</v>
      </c>
      <c r="H170" s="72">
        <v>14.6</v>
      </c>
      <c r="I170" s="72">
        <v>0.2</v>
      </c>
    </row>
    <row r="171" spans="1:20" ht="17.25" x14ac:dyDescent="0.25">
      <c r="A171" s="100">
        <v>41068</v>
      </c>
      <c r="B171" s="72" t="s">
        <v>305</v>
      </c>
      <c r="C171" s="72" t="s">
        <v>53</v>
      </c>
      <c r="D171" s="72" t="s">
        <v>304</v>
      </c>
      <c r="E171" s="89" t="s">
        <v>307</v>
      </c>
      <c r="F171" s="72">
        <v>4.2</v>
      </c>
      <c r="G171" s="72">
        <v>8.9</v>
      </c>
      <c r="H171" s="72">
        <v>17.100000000000001</v>
      </c>
      <c r="I171" s="72">
        <v>0.2</v>
      </c>
    </row>
    <row r="172" spans="1:20" ht="17.25" x14ac:dyDescent="0.25">
      <c r="A172" s="100">
        <v>41069</v>
      </c>
      <c r="B172" s="72" t="s">
        <v>305</v>
      </c>
      <c r="C172" s="72" t="s">
        <v>53</v>
      </c>
      <c r="D172" s="72" t="s">
        <v>304</v>
      </c>
      <c r="E172" s="89" t="s">
        <v>307</v>
      </c>
      <c r="F172" s="72">
        <v>2</v>
      </c>
      <c r="G172" s="72">
        <v>8.1</v>
      </c>
      <c r="H172" s="72">
        <v>17</v>
      </c>
      <c r="I172" s="72">
        <v>0</v>
      </c>
    </row>
    <row r="173" spans="1:20" ht="17.25" x14ac:dyDescent="0.25">
      <c r="A173" s="100">
        <v>41070</v>
      </c>
      <c r="B173" s="72" t="s">
        <v>305</v>
      </c>
      <c r="C173" s="72" t="s">
        <v>53</v>
      </c>
      <c r="D173" s="72" t="s">
        <v>304</v>
      </c>
      <c r="E173" s="89" t="s">
        <v>307</v>
      </c>
      <c r="F173" s="72">
        <v>1.3</v>
      </c>
      <c r="G173" s="72">
        <v>8.8000000000000007</v>
      </c>
      <c r="H173" s="72">
        <v>17.100000000000001</v>
      </c>
      <c r="I173" s="72">
        <v>0</v>
      </c>
    </row>
    <row r="174" spans="1:20" ht="17.25" x14ac:dyDescent="0.25">
      <c r="A174" s="100">
        <v>41071</v>
      </c>
      <c r="B174" s="72" t="s">
        <v>305</v>
      </c>
      <c r="C174" s="72" t="s">
        <v>53</v>
      </c>
      <c r="D174" s="72" t="s">
        <v>304</v>
      </c>
      <c r="E174" s="89" t="s">
        <v>307</v>
      </c>
      <c r="F174" s="72">
        <v>7.9</v>
      </c>
      <c r="G174" s="72">
        <v>10.8</v>
      </c>
      <c r="H174" s="72">
        <v>13.7</v>
      </c>
      <c r="I174" s="72">
        <v>7.8</v>
      </c>
    </row>
    <row r="175" spans="1:20" ht="17.25" x14ac:dyDescent="0.25">
      <c r="A175" s="100">
        <v>41072</v>
      </c>
      <c r="B175" s="72" t="s">
        <v>305</v>
      </c>
      <c r="C175" s="72" t="s">
        <v>53</v>
      </c>
      <c r="D175" s="72" t="s">
        <v>304</v>
      </c>
      <c r="E175" s="89" t="s">
        <v>307</v>
      </c>
      <c r="F175" s="72">
        <v>10.8</v>
      </c>
      <c r="G175" s="72">
        <v>13.1</v>
      </c>
      <c r="H175" s="72">
        <v>17.399999999999999</v>
      </c>
      <c r="I175" s="72">
        <v>2</v>
      </c>
    </row>
    <row r="176" spans="1:20" ht="17.25" x14ac:dyDescent="0.25">
      <c r="A176" s="100">
        <v>41073</v>
      </c>
      <c r="B176" s="72" t="s">
        <v>305</v>
      </c>
      <c r="C176" s="72" t="s">
        <v>53</v>
      </c>
      <c r="D176" s="72" t="s">
        <v>304</v>
      </c>
      <c r="E176" s="89" t="s">
        <v>307</v>
      </c>
      <c r="F176" s="72">
        <v>10.5</v>
      </c>
      <c r="G176" s="72">
        <v>12.8</v>
      </c>
      <c r="H176" s="72">
        <v>17.5</v>
      </c>
      <c r="I176" s="72">
        <v>1.4</v>
      </c>
    </row>
    <row r="177" spans="1:9" ht="17.25" x14ac:dyDescent="0.25">
      <c r="A177" s="100">
        <v>41074</v>
      </c>
      <c r="B177" s="72" t="s">
        <v>305</v>
      </c>
      <c r="C177" s="72" t="s">
        <v>53</v>
      </c>
      <c r="D177" s="72" t="s">
        <v>304</v>
      </c>
      <c r="E177" s="89" t="s">
        <v>307</v>
      </c>
      <c r="F177" s="72">
        <v>8</v>
      </c>
      <c r="G177" s="72">
        <v>12.2</v>
      </c>
      <c r="H177" s="72">
        <v>18.7</v>
      </c>
      <c r="I177" s="72">
        <v>0.2</v>
      </c>
    </row>
    <row r="178" spans="1:9" ht="17.25" x14ac:dyDescent="0.25">
      <c r="A178" s="100">
        <v>41075</v>
      </c>
      <c r="B178" s="72" t="s">
        <v>305</v>
      </c>
      <c r="C178" s="72" t="s">
        <v>53</v>
      </c>
      <c r="D178" s="72" t="s">
        <v>304</v>
      </c>
      <c r="E178" s="89" t="s">
        <v>307</v>
      </c>
      <c r="F178" s="72">
        <v>6.8</v>
      </c>
      <c r="G178" s="72">
        <v>13.7</v>
      </c>
      <c r="H178" s="72">
        <v>21.2</v>
      </c>
      <c r="I178" s="72">
        <v>0.2</v>
      </c>
    </row>
    <row r="179" spans="1:9" ht="17.25" x14ac:dyDescent="0.25">
      <c r="A179" s="100">
        <v>41076</v>
      </c>
      <c r="B179" s="72" t="s">
        <v>305</v>
      </c>
      <c r="C179" s="72" t="s">
        <v>53</v>
      </c>
      <c r="D179" s="72" t="s">
        <v>304</v>
      </c>
      <c r="E179" s="89" t="s">
        <v>307</v>
      </c>
      <c r="F179" s="72">
        <v>12</v>
      </c>
      <c r="G179" s="72">
        <v>14.1</v>
      </c>
      <c r="H179" s="72">
        <v>18.5</v>
      </c>
      <c r="I179" s="72">
        <v>4</v>
      </c>
    </row>
    <row r="180" spans="1:9" ht="17.25" x14ac:dyDescent="0.25">
      <c r="A180" s="100">
        <v>41077</v>
      </c>
      <c r="B180" s="72" t="s">
        <v>305</v>
      </c>
      <c r="C180" s="72" t="s">
        <v>53</v>
      </c>
      <c r="D180" s="72" t="s">
        <v>304</v>
      </c>
      <c r="E180" s="89" t="s">
        <v>307</v>
      </c>
      <c r="F180" s="72">
        <v>10.6</v>
      </c>
      <c r="G180" s="72">
        <v>13.2</v>
      </c>
      <c r="H180" s="72">
        <v>16.8</v>
      </c>
      <c r="I180" s="72">
        <v>0</v>
      </c>
    </row>
    <row r="181" spans="1:9" ht="17.25" x14ac:dyDescent="0.25">
      <c r="A181" s="100">
        <v>41078</v>
      </c>
      <c r="B181" s="72" t="s">
        <v>305</v>
      </c>
      <c r="C181" s="72" t="s">
        <v>53</v>
      </c>
      <c r="D181" s="72" t="s">
        <v>304</v>
      </c>
      <c r="E181" s="89" t="s">
        <v>307</v>
      </c>
      <c r="F181" s="72">
        <v>10.1</v>
      </c>
      <c r="G181" s="72">
        <v>13.2</v>
      </c>
      <c r="H181" s="72">
        <v>17.5</v>
      </c>
      <c r="I181" s="72">
        <v>0</v>
      </c>
    </row>
    <row r="182" spans="1:9" ht="17.25" x14ac:dyDescent="0.25">
      <c r="A182" s="100">
        <v>41079</v>
      </c>
      <c r="B182" s="72" t="s">
        <v>305</v>
      </c>
      <c r="C182" s="72" t="s">
        <v>53</v>
      </c>
      <c r="D182" s="72" t="s">
        <v>304</v>
      </c>
      <c r="E182" s="89" t="s">
        <v>307</v>
      </c>
      <c r="F182" s="72">
        <v>6.9</v>
      </c>
      <c r="G182" s="72">
        <v>12.1</v>
      </c>
      <c r="H182" s="72">
        <v>18.7</v>
      </c>
      <c r="I182" s="72">
        <v>0</v>
      </c>
    </row>
    <row r="183" spans="1:9" ht="17.25" x14ac:dyDescent="0.25">
      <c r="A183" s="100">
        <v>41080</v>
      </c>
      <c r="B183" s="72" t="s">
        <v>305</v>
      </c>
      <c r="C183" s="72" t="s">
        <v>53</v>
      </c>
      <c r="D183" s="72" t="s">
        <v>304</v>
      </c>
      <c r="E183" s="89" t="s">
        <v>307</v>
      </c>
      <c r="F183" s="72">
        <v>4.3</v>
      </c>
      <c r="G183" s="72">
        <v>10.199999999999999</v>
      </c>
      <c r="H183" s="72">
        <v>17.100000000000001</v>
      </c>
      <c r="I183" s="72">
        <v>0</v>
      </c>
    </row>
    <row r="184" spans="1:9" ht="17.25" x14ac:dyDescent="0.25">
      <c r="A184" s="100">
        <v>41081</v>
      </c>
      <c r="B184" s="72" t="s">
        <v>305</v>
      </c>
      <c r="C184" s="72" t="s">
        <v>53</v>
      </c>
      <c r="D184" s="72" t="s">
        <v>304</v>
      </c>
      <c r="E184" s="89" t="s">
        <v>307</v>
      </c>
      <c r="F184" s="72">
        <v>7</v>
      </c>
      <c r="G184" s="72">
        <v>13</v>
      </c>
      <c r="H184" s="72">
        <v>18.8</v>
      </c>
      <c r="I184" s="72">
        <v>0</v>
      </c>
    </row>
    <row r="185" spans="1:9" ht="17.25" x14ac:dyDescent="0.25">
      <c r="A185" s="100">
        <v>41082</v>
      </c>
      <c r="B185" s="72" t="s">
        <v>305</v>
      </c>
      <c r="C185" s="72" t="s">
        <v>53</v>
      </c>
      <c r="D185" s="72" t="s">
        <v>304</v>
      </c>
      <c r="E185" s="89" t="s">
        <v>307</v>
      </c>
      <c r="F185" s="72">
        <v>9.3000000000000007</v>
      </c>
      <c r="G185" s="72">
        <v>13.5</v>
      </c>
      <c r="H185" s="72">
        <v>17.5</v>
      </c>
      <c r="I185" s="72">
        <v>2</v>
      </c>
    </row>
    <row r="186" spans="1:9" ht="17.25" x14ac:dyDescent="0.25">
      <c r="A186" s="100">
        <v>41083</v>
      </c>
      <c r="B186" s="72" t="s">
        <v>305</v>
      </c>
      <c r="C186" s="72" t="s">
        <v>53</v>
      </c>
      <c r="D186" s="72" t="s">
        <v>304</v>
      </c>
      <c r="E186" s="89" t="s">
        <v>307</v>
      </c>
      <c r="F186" s="72">
        <v>6.6</v>
      </c>
      <c r="G186" s="72">
        <v>10.199999999999999</v>
      </c>
      <c r="H186" s="72">
        <v>14.2</v>
      </c>
      <c r="I186" s="72">
        <v>0</v>
      </c>
    </row>
    <row r="187" spans="1:9" ht="17.25" x14ac:dyDescent="0.25">
      <c r="A187" s="100">
        <v>41084</v>
      </c>
      <c r="B187" s="72" t="s">
        <v>305</v>
      </c>
      <c r="C187" s="72" t="s">
        <v>53</v>
      </c>
      <c r="D187" s="72" t="s">
        <v>304</v>
      </c>
      <c r="E187" s="89" t="s">
        <v>307</v>
      </c>
      <c r="F187" s="72">
        <v>4.2</v>
      </c>
      <c r="G187" s="72">
        <v>9</v>
      </c>
      <c r="H187" s="72">
        <v>14.7</v>
      </c>
      <c r="I187" s="72">
        <v>0</v>
      </c>
    </row>
    <row r="188" spans="1:9" ht="17.25" x14ac:dyDescent="0.25">
      <c r="A188" s="100">
        <v>41085</v>
      </c>
      <c r="B188" s="72" t="s">
        <v>305</v>
      </c>
      <c r="C188" s="72" t="s">
        <v>53</v>
      </c>
      <c r="D188" s="72" t="s">
        <v>304</v>
      </c>
      <c r="E188" s="89" t="s">
        <v>307</v>
      </c>
      <c r="F188" s="72">
        <v>3.7</v>
      </c>
      <c r="G188" s="72">
        <v>10</v>
      </c>
      <c r="H188" s="72">
        <v>17.600000000000001</v>
      </c>
      <c r="I188" s="72">
        <v>0</v>
      </c>
    </row>
    <row r="189" spans="1:9" ht="17.25" x14ac:dyDescent="0.25">
      <c r="A189" s="100">
        <v>41086</v>
      </c>
      <c r="B189" s="72" t="s">
        <v>305</v>
      </c>
      <c r="C189" s="72" t="s">
        <v>53</v>
      </c>
      <c r="D189" s="72" t="s">
        <v>304</v>
      </c>
      <c r="E189" s="89" t="s">
        <v>307</v>
      </c>
      <c r="F189" s="72">
        <v>4.5</v>
      </c>
      <c r="G189" s="72">
        <v>8.9</v>
      </c>
      <c r="H189" s="72">
        <v>11.9</v>
      </c>
      <c r="I189" s="72">
        <v>0.2</v>
      </c>
    </row>
    <row r="190" spans="1:9" ht="17.25" x14ac:dyDescent="0.25">
      <c r="A190" s="100">
        <v>41087</v>
      </c>
      <c r="B190" s="72" t="s">
        <v>305</v>
      </c>
      <c r="C190" s="72" t="s">
        <v>53</v>
      </c>
      <c r="D190" s="72" t="s">
        <v>304</v>
      </c>
      <c r="E190" s="89" t="s">
        <v>307</v>
      </c>
      <c r="F190" s="72">
        <v>8.6999999999999993</v>
      </c>
      <c r="G190" s="72">
        <v>11</v>
      </c>
      <c r="H190" s="72">
        <v>15.6</v>
      </c>
      <c r="I190" s="72">
        <v>0.2</v>
      </c>
    </row>
    <row r="191" spans="1:9" ht="17.25" x14ac:dyDescent="0.25">
      <c r="A191" s="100">
        <v>41088</v>
      </c>
      <c r="B191" s="72" t="s">
        <v>305</v>
      </c>
      <c r="C191" s="72" t="s">
        <v>53</v>
      </c>
      <c r="D191" s="72" t="s">
        <v>304</v>
      </c>
      <c r="E191" s="89" t="s">
        <v>307</v>
      </c>
      <c r="F191" s="72">
        <v>9</v>
      </c>
      <c r="G191" s="72">
        <v>11.8</v>
      </c>
      <c r="H191" s="72">
        <v>17.7</v>
      </c>
      <c r="I191" s="72">
        <v>0.2</v>
      </c>
    </row>
    <row r="192" spans="1:9" ht="17.25" x14ac:dyDescent="0.25">
      <c r="A192" s="100">
        <v>41089</v>
      </c>
      <c r="B192" s="72" t="s">
        <v>305</v>
      </c>
      <c r="C192" s="72" t="s">
        <v>53</v>
      </c>
      <c r="D192" s="72" t="s">
        <v>304</v>
      </c>
      <c r="E192" s="89" t="s">
        <v>307</v>
      </c>
      <c r="F192" s="72">
        <v>10.4</v>
      </c>
      <c r="G192" s="72">
        <v>13</v>
      </c>
      <c r="H192" s="72">
        <v>17.600000000000001</v>
      </c>
      <c r="I192" s="72">
        <v>0.2</v>
      </c>
    </row>
    <row r="193" spans="1:18" ht="17.25" x14ac:dyDescent="0.25">
      <c r="A193" s="100">
        <v>41090</v>
      </c>
      <c r="B193" s="72" t="s">
        <v>305</v>
      </c>
      <c r="C193" s="72" t="s">
        <v>53</v>
      </c>
      <c r="D193" s="72" t="s">
        <v>304</v>
      </c>
      <c r="E193" s="89" t="s">
        <v>307</v>
      </c>
      <c r="F193" s="72">
        <v>9.3000000000000007</v>
      </c>
      <c r="G193" s="72">
        <v>13.2</v>
      </c>
      <c r="H193" s="72">
        <v>19</v>
      </c>
      <c r="I193" s="72">
        <v>0.2</v>
      </c>
      <c r="J193" s="78"/>
      <c r="K193" s="78"/>
      <c r="L193" s="77"/>
      <c r="M193" s="78"/>
      <c r="N193" s="77"/>
      <c r="O193" s="77"/>
      <c r="P193" s="77"/>
      <c r="Q193" s="77"/>
      <c r="R193" s="77"/>
    </row>
    <row r="194" spans="1:18" ht="17.25" x14ac:dyDescent="0.25">
      <c r="A194" s="100">
        <v>41091</v>
      </c>
      <c r="B194" s="72" t="s">
        <v>305</v>
      </c>
      <c r="C194" s="72" t="s">
        <v>53</v>
      </c>
      <c r="D194" s="72" t="s">
        <v>304</v>
      </c>
      <c r="E194" s="89" t="s">
        <v>307</v>
      </c>
      <c r="F194" s="72">
        <v>9.3000000000000007</v>
      </c>
      <c r="G194" s="72">
        <v>13.2</v>
      </c>
      <c r="H194" s="72">
        <v>19</v>
      </c>
      <c r="I194" s="72">
        <v>0</v>
      </c>
    </row>
    <row r="195" spans="1:18" ht="17.25" x14ac:dyDescent="0.25">
      <c r="A195" s="100">
        <v>41092</v>
      </c>
      <c r="B195" s="72" t="s">
        <v>305</v>
      </c>
      <c r="C195" s="72" t="s">
        <v>53</v>
      </c>
      <c r="D195" s="72" t="s">
        <v>304</v>
      </c>
      <c r="E195" s="89" t="s">
        <v>307</v>
      </c>
      <c r="F195" s="72">
        <v>7.5</v>
      </c>
      <c r="G195" s="72">
        <v>11</v>
      </c>
      <c r="H195" s="72">
        <v>14.9</v>
      </c>
      <c r="I195" s="72">
        <v>0</v>
      </c>
    </row>
    <row r="196" spans="1:18" ht="17.25" x14ac:dyDescent="0.25">
      <c r="A196" s="100">
        <v>41093</v>
      </c>
      <c r="B196" s="72" t="s">
        <v>305</v>
      </c>
      <c r="C196" s="72" t="s">
        <v>53</v>
      </c>
      <c r="D196" s="72" t="s">
        <v>304</v>
      </c>
      <c r="E196" s="89" t="s">
        <v>307</v>
      </c>
      <c r="F196" s="72">
        <v>7.9</v>
      </c>
      <c r="G196" s="72">
        <v>10.6</v>
      </c>
      <c r="H196" s="72">
        <v>14.3</v>
      </c>
      <c r="I196" s="72">
        <v>0</v>
      </c>
    </row>
    <row r="197" spans="1:18" ht="17.25" x14ac:dyDescent="0.25">
      <c r="A197" s="100">
        <v>41094</v>
      </c>
      <c r="B197" s="72" t="s">
        <v>305</v>
      </c>
      <c r="C197" s="72" t="s">
        <v>53</v>
      </c>
      <c r="D197" s="72" t="s">
        <v>304</v>
      </c>
      <c r="E197" s="89" t="s">
        <v>307</v>
      </c>
      <c r="F197" s="72">
        <v>5.4</v>
      </c>
      <c r="G197" s="72">
        <v>9.6</v>
      </c>
      <c r="H197" s="72">
        <v>15.1</v>
      </c>
      <c r="I197" s="72">
        <v>0</v>
      </c>
    </row>
    <row r="198" spans="1:18" ht="17.25" x14ac:dyDescent="0.25">
      <c r="A198" s="100">
        <v>41095</v>
      </c>
      <c r="B198" s="72" t="s">
        <v>305</v>
      </c>
      <c r="C198" s="72" t="s">
        <v>53</v>
      </c>
      <c r="D198" s="72" t="s">
        <v>304</v>
      </c>
      <c r="E198" s="89" t="s">
        <v>307</v>
      </c>
      <c r="F198" s="72">
        <v>4.5</v>
      </c>
      <c r="G198" s="72">
        <v>9.1</v>
      </c>
      <c r="H198" s="72">
        <v>16.2</v>
      </c>
      <c r="I198" s="72">
        <v>0.4</v>
      </c>
    </row>
    <row r="199" spans="1:18" ht="17.25" x14ac:dyDescent="0.25">
      <c r="A199" s="100">
        <v>41096</v>
      </c>
      <c r="B199" s="72" t="s">
        <v>305</v>
      </c>
      <c r="C199" s="72" t="s">
        <v>53</v>
      </c>
      <c r="D199" s="72" t="s">
        <v>304</v>
      </c>
      <c r="E199" s="89" t="s">
        <v>307</v>
      </c>
      <c r="F199" s="72">
        <v>7.9</v>
      </c>
      <c r="G199" s="72">
        <v>10.6</v>
      </c>
      <c r="H199" s="72">
        <v>15.9</v>
      </c>
      <c r="I199" s="72">
        <v>1.6</v>
      </c>
    </row>
    <row r="200" spans="1:18" ht="17.25" x14ac:dyDescent="0.25">
      <c r="A200" s="100">
        <v>41097</v>
      </c>
      <c r="B200" s="72" t="s">
        <v>305</v>
      </c>
      <c r="C200" s="72" t="s">
        <v>53</v>
      </c>
      <c r="D200" s="72" t="s">
        <v>304</v>
      </c>
      <c r="E200" s="89" t="s">
        <v>307</v>
      </c>
      <c r="F200" s="72">
        <v>7.9</v>
      </c>
      <c r="G200" s="72">
        <v>10.5</v>
      </c>
      <c r="H200" s="72">
        <v>15.2</v>
      </c>
      <c r="I200" s="72">
        <v>0.2</v>
      </c>
    </row>
    <row r="201" spans="1:18" ht="17.25" x14ac:dyDescent="0.25">
      <c r="A201" s="100">
        <v>41098</v>
      </c>
      <c r="B201" s="72" t="s">
        <v>305</v>
      </c>
      <c r="C201" s="72" t="s">
        <v>53</v>
      </c>
      <c r="D201" s="72" t="s">
        <v>304</v>
      </c>
      <c r="E201" s="89" t="s">
        <v>307</v>
      </c>
      <c r="F201" s="72">
        <v>7.3</v>
      </c>
      <c r="G201" s="72">
        <v>10.7</v>
      </c>
      <c r="H201" s="72">
        <v>16.8</v>
      </c>
      <c r="I201" s="72">
        <v>0</v>
      </c>
    </row>
    <row r="202" spans="1:18" ht="17.25" x14ac:dyDescent="0.25">
      <c r="A202" s="100">
        <v>41099</v>
      </c>
      <c r="B202" s="72" t="s">
        <v>305</v>
      </c>
      <c r="C202" s="72" t="s">
        <v>53</v>
      </c>
      <c r="D202" s="72" t="s">
        <v>304</v>
      </c>
      <c r="E202" s="89" t="s">
        <v>307</v>
      </c>
      <c r="F202" s="72">
        <v>5.5</v>
      </c>
      <c r="G202" s="72">
        <v>10.5</v>
      </c>
      <c r="H202" s="72">
        <v>18.5</v>
      </c>
      <c r="I202" s="72">
        <v>0</v>
      </c>
    </row>
    <row r="203" spans="1:18" ht="17.25" x14ac:dyDescent="0.25">
      <c r="A203" s="100">
        <v>41100</v>
      </c>
      <c r="B203" s="72" t="s">
        <v>305</v>
      </c>
      <c r="C203" s="72" t="s">
        <v>53</v>
      </c>
      <c r="D203" s="72" t="s">
        <v>304</v>
      </c>
      <c r="E203" s="89" t="s">
        <v>307</v>
      </c>
      <c r="F203" s="72">
        <v>4.3</v>
      </c>
      <c r="G203" s="72">
        <v>9.6999999999999993</v>
      </c>
      <c r="H203" s="72">
        <v>17.5</v>
      </c>
      <c r="I203" s="72">
        <v>0.2</v>
      </c>
    </row>
    <row r="204" spans="1:18" ht="17.25" x14ac:dyDescent="0.25">
      <c r="A204" s="100">
        <v>41101</v>
      </c>
      <c r="B204" s="72" t="s">
        <v>305</v>
      </c>
      <c r="C204" s="72" t="s">
        <v>53</v>
      </c>
      <c r="D204" s="72" t="s">
        <v>304</v>
      </c>
      <c r="E204" s="89" t="s">
        <v>307</v>
      </c>
      <c r="F204" s="72">
        <v>5.3</v>
      </c>
      <c r="G204" s="72">
        <v>11.1</v>
      </c>
      <c r="H204" s="72">
        <v>17</v>
      </c>
      <c r="I204" s="72">
        <v>9.1999999999999993</v>
      </c>
    </row>
    <row r="205" spans="1:18" ht="17.25" x14ac:dyDescent="0.25">
      <c r="A205" s="100">
        <v>41102</v>
      </c>
      <c r="B205" s="72" t="s">
        <v>305</v>
      </c>
      <c r="C205" s="72" t="s">
        <v>53</v>
      </c>
      <c r="D205" s="72" t="s">
        <v>304</v>
      </c>
      <c r="E205" s="89" t="s">
        <v>307</v>
      </c>
      <c r="F205" s="72">
        <v>11.1</v>
      </c>
      <c r="G205" s="72">
        <v>13.5</v>
      </c>
      <c r="H205" s="72">
        <v>17.899999999999999</v>
      </c>
      <c r="I205" s="72">
        <v>4.4000000000000004</v>
      </c>
    </row>
    <row r="206" spans="1:18" ht="17.25" x14ac:dyDescent="0.25">
      <c r="A206" s="100">
        <v>41103</v>
      </c>
      <c r="B206" s="72" t="s">
        <v>305</v>
      </c>
      <c r="C206" s="72" t="s">
        <v>53</v>
      </c>
      <c r="D206" s="72" t="s">
        <v>304</v>
      </c>
      <c r="E206" s="89" t="s">
        <v>307</v>
      </c>
      <c r="F206" s="72">
        <v>9.1999999999999993</v>
      </c>
      <c r="G206" s="72">
        <v>11.8</v>
      </c>
      <c r="H206" s="72">
        <v>14.7</v>
      </c>
      <c r="I206" s="72">
        <v>13.4</v>
      </c>
    </row>
    <row r="207" spans="1:18" ht="17.25" x14ac:dyDescent="0.25">
      <c r="A207" s="100">
        <v>41104</v>
      </c>
      <c r="B207" s="72" t="s">
        <v>305</v>
      </c>
      <c r="C207" s="72" t="s">
        <v>53</v>
      </c>
      <c r="D207" s="72" t="s">
        <v>304</v>
      </c>
      <c r="E207" s="89" t="s">
        <v>307</v>
      </c>
      <c r="F207" s="72">
        <v>11.2</v>
      </c>
      <c r="G207" s="72">
        <v>14.7</v>
      </c>
      <c r="H207" s="72">
        <v>17.100000000000001</v>
      </c>
      <c r="I207" s="72">
        <v>0</v>
      </c>
    </row>
    <row r="208" spans="1:18" ht="17.25" x14ac:dyDescent="0.25">
      <c r="A208" s="100">
        <v>41105</v>
      </c>
      <c r="B208" s="72" t="s">
        <v>305</v>
      </c>
      <c r="C208" s="72" t="s">
        <v>53</v>
      </c>
      <c r="D208" s="72" t="s">
        <v>304</v>
      </c>
      <c r="E208" s="89" t="s">
        <v>307</v>
      </c>
      <c r="F208" s="72">
        <v>11</v>
      </c>
      <c r="G208" s="72">
        <v>14.1</v>
      </c>
      <c r="H208" s="72">
        <v>17.2</v>
      </c>
      <c r="I208" s="72">
        <v>0</v>
      </c>
    </row>
    <row r="209" spans="1:23" ht="17.25" x14ac:dyDescent="0.25">
      <c r="A209" s="100">
        <v>41106</v>
      </c>
      <c r="B209" s="72" t="s">
        <v>305</v>
      </c>
      <c r="C209" s="72" t="s">
        <v>53</v>
      </c>
      <c r="D209" s="72" t="s">
        <v>304</v>
      </c>
      <c r="E209" s="89" t="s">
        <v>307</v>
      </c>
      <c r="F209" s="72">
        <v>8.4</v>
      </c>
      <c r="G209" s="72">
        <v>11.2</v>
      </c>
      <c r="H209" s="72">
        <v>14.6</v>
      </c>
      <c r="I209" s="72">
        <v>0</v>
      </c>
    </row>
    <row r="210" spans="1:23" ht="17.25" x14ac:dyDescent="0.25">
      <c r="A210" s="100">
        <v>41107</v>
      </c>
      <c r="B210" s="72" t="s">
        <v>305</v>
      </c>
      <c r="C210" s="72" t="s">
        <v>53</v>
      </c>
      <c r="D210" s="72" t="s">
        <v>304</v>
      </c>
      <c r="E210" s="89" t="s">
        <v>307</v>
      </c>
      <c r="F210" s="72">
        <v>5</v>
      </c>
      <c r="G210" s="72">
        <v>9.8000000000000007</v>
      </c>
      <c r="H210" s="72">
        <v>18.399999999999999</v>
      </c>
      <c r="I210" s="72">
        <v>0</v>
      </c>
    </row>
    <row r="211" spans="1:23" ht="17.25" x14ac:dyDescent="0.25">
      <c r="A211" s="100">
        <v>41108</v>
      </c>
      <c r="B211" s="72" t="s">
        <v>305</v>
      </c>
      <c r="C211" s="72" t="s">
        <v>53</v>
      </c>
      <c r="D211" s="72" t="s">
        <v>304</v>
      </c>
      <c r="E211" s="89" t="s">
        <v>307</v>
      </c>
      <c r="F211" s="72">
        <v>3.7</v>
      </c>
      <c r="G211" s="72">
        <v>10.4</v>
      </c>
      <c r="H211" s="72">
        <v>18.7</v>
      </c>
      <c r="I211" s="72">
        <v>0</v>
      </c>
    </row>
    <row r="212" spans="1:23" ht="17.25" x14ac:dyDescent="0.25">
      <c r="A212" s="100">
        <v>41109</v>
      </c>
      <c r="B212" s="72" t="s">
        <v>305</v>
      </c>
      <c r="C212" s="72" t="s">
        <v>53</v>
      </c>
      <c r="D212" s="72" t="s">
        <v>304</v>
      </c>
      <c r="E212" s="89" t="s">
        <v>307</v>
      </c>
      <c r="F212" s="72">
        <v>6.6</v>
      </c>
      <c r="G212" s="72">
        <v>13</v>
      </c>
      <c r="H212" s="72">
        <v>18.8</v>
      </c>
      <c r="I212" s="72">
        <v>0</v>
      </c>
    </row>
    <row r="213" spans="1:23" ht="17.25" x14ac:dyDescent="0.25">
      <c r="A213" s="100">
        <v>41110</v>
      </c>
      <c r="B213" s="72" t="s">
        <v>305</v>
      </c>
      <c r="C213" s="72" t="s">
        <v>53</v>
      </c>
      <c r="D213" s="72" t="s">
        <v>304</v>
      </c>
      <c r="E213" s="89" t="s">
        <v>307</v>
      </c>
      <c r="F213" s="72">
        <v>5.5</v>
      </c>
      <c r="G213" s="72">
        <v>10.199999999999999</v>
      </c>
      <c r="H213" s="72">
        <v>17.600000000000001</v>
      </c>
      <c r="I213" s="72">
        <v>0</v>
      </c>
    </row>
    <row r="214" spans="1:23" ht="17.25" x14ac:dyDescent="0.25">
      <c r="A214" s="100">
        <v>41111</v>
      </c>
      <c r="B214" s="72" t="s">
        <v>305</v>
      </c>
      <c r="C214" s="72" t="s">
        <v>53</v>
      </c>
      <c r="D214" s="72" t="s">
        <v>304</v>
      </c>
      <c r="E214" s="89" t="s">
        <v>307</v>
      </c>
      <c r="F214" s="72">
        <v>3.7</v>
      </c>
      <c r="G214" s="72">
        <v>9.6999999999999993</v>
      </c>
      <c r="H214" s="72">
        <v>16.600000000000001</v>
      </c>
      <c r="I214" s="72">
        <v>0</v>
      </c>
    </row>
    <row r="215" spans="1:23" ht="17.25" x14ac:dyDescent="0.25">
      <c r="A215" s="100">
        <v>41112</v>
      </c>
      <c r="B215" s="72" t="s">
        <v>305</v>
      </c>
      <c r="C215" s="72" t="s">
        <v>53</v>
      </c>
      <c r="D215" s="72" t="s">
        <v>304</v>
      </c>
      <c r="E215" s="89" t="s">
        <v>307</v>
      </c>
      <c r="F215" s="72">
        <v>8.5</v>
      </c>
      <c r="G215" s="72">
        <v>11.9</v>
      </c>
      <c r="H215" s="72">
        <v>16</v>
      </c>
      <c r="I215" s="72">
        <v>1.4</v>
      </c>
    </row>
    <row r="216" spans="1:23" ht="17.25" x14ac:dyDescent="0.25">
      <c r="A216" s="100">
        <v>41113</v>
      </c>
      <c r="B216" s="72" t="s">
        <v>305</v>
      </c>
      <c r="C216" s="72" t="s">
        <v>53</v>
      </c>
      <c r="D216" s="72" t="s">
        <v>304</v>
      </c>
      <c r="E216" s="89" t="s">
        <v>307</v>
      </c>
      <c r="F216" s="72">
        <v>9.4</v>
      </c>
      <c r="G216" s="72">
        <v>11.4</v>
      </c>
      <c r="H216" s="72">
        <v>15.5</v>
      </c>
      <c r="I216" s="72">
        <v>3.4</v>
      </c>
    </row>
    <row r="217" spans="1:23" ht="17.25" x14ac:dyDescent="0.25">
      <c r="A217" s="100">
        <v>41114</v>
      </c>
      <c r="B217" s="72" t="s">
        <v>305</v>
      </c>
      <c r="C217" s="72" t="s">
        <v>53</v>
      </c>
      <c r="D217" s="72" t="s">
        <v>304</v>
      </c>
      <c r="E217" s="89" t="s">
        <v>307</v>
      </c>
      <c r="F217" s="72">
        <v>8.6999999999999993</v>
      </c>
      <c r="G217" s="72">
        <v>10.5</v>
      </c>
      <c r="H217" s="72">
        <v>13.9</v>
      </c>
      <c r="I217" s="72">
        <v>0.8</v>
      </c>
    </row>
    <row r="218" spans="1:23" ht="17.25" x14ac:dyDescent="0.25">
      <c r="A218" s="100">
        <v>41115</v>
      </c>
      <c r="B218" s="72" t="s">
        <v>305</v>
      </c>
      <c r="C218" s="72" t="s">
        <v>53</v>
      </c>
      <c r="D218" s="72" t="s">
        <v>304</v>
      </c>
      <c r="E218" s="89" t="s">
        <v>307</v>
      </c>
      <c r="F218" s="72">
        <v>8.4</v>
      </c>
      <c r="G218" s="72">
        <v>11</v>
      </c>
      <c r="H218" s="72">
        <v>16.2</v>
      </c>
      <c r="I218" s="72">
        <v>0.2</v>
      </c>
    </row>
    <row r="219" spans="1:23" ht="17.25" x14ac:dyDescent="0.25">
      <c r="A219" s="100">
        <v>41116</v>
      </c>
      <c r="B219" s="72" t="s">
        <v>305</v>
      </c>
      <c r="C219" s="72" t="s">
        <v>53</v>
      </c>
      <c r="D219" s="72" t="s">
        <v>304</v>
      </c>
      <c r="E219" s="89" t="s">
        <v>307</v>
      </c>
      <c r="F219" s="72">
        <v>5.9</v>
      </c>
      <c r="G219" s="72">
        <v>10.199999999999999</v>
      </c>
      <c r="H219" s="72">
        <v>18.2</v>
      </c>
      <c r="I219" s="72">
        <v>0</v>
      </c>
    </row>
    <row r="220" spans="1:23" ht="17.25" x14ac:dyDescent="0.25">
      <c r="A220" s="100">
        <v>41117</v>
      </c>
      <c r="B220" s="72" t="s">
        <v>305</v>
      </c>
      <c r="C220" s="72" t="s">
        <v>53</v>
      </c>
      <c r="D220" s="72" t="s">
        <v>304</v>
      </c>
      <c r="E220" s="89" t="s">
        <v>307</v>
      </c>
      <c r="F220" s="72">
        <v>0</v>
      </c>
      <c r="G220" s="72">
        <v>11.9</v>
      </c>
      <c r="H220" s="72">
        <v>18</v>
      </c>
      <c r="I220" s="72">
        <v>0</v>
      </c>
    </row>
    <row r="221" spans="1:23" ht="17.25" x14ac:dyDescent="0.25">
      <c r="A221" s="100">
        <v>41118</v>
      </c>
      <c r="B221" s="72" t="s">
        <v>305</v>
      </c>
      <c r="C221" s="72" t="s">
        <v>53</v>
      </c>
      <c r="D221" s="72" t="s">
        <v>304</v>
      </c>
      <c r="E221" s="89" t="s">
        <v>307</v>
      </c>
      <c r="F221" s="72">
        <v>7.9</v>
      </c>
      <c r="G221" s="72">
        <v>11.5</v>
      </c>
      <c r="H221" s="72">
        <v>15.9</v>
      </c>
      <c r="I221" s="72">
        <v>0</v>
      </c>
    </row>
    <row r="222" spans="1:23" ht="17.25" x14ac:dyDescent="0.25">
      <c r="A222" s="100">
        <v>41119</v>
      </c>
      <c r="B222" s="72" t="s">
        <v>305</v>
      </c>
      <c r="C222" s="72" t="s">
        <v>53</v>
      </c>
      <c r="D222" s="72" t="s">
        <v>304</v>
      </c>
      <c r="E222" s="89" t="s">
        <v>307</v>
      </c>
      <c r="F222" s="72">
        <v>7.4</v>
      </c>
      <c r="G222" s="72">
        <v>11.1</v>
      </c>
      <c r="H222" s="72">
        <v>16.3</v>
      </c>
      <c r="I222" s="72">
        <v>0</v>
      </c>
    </row>
    <row r="223" spans="1:23" ht="17.25" x14ac:dyDescent="0.25">
      <c r="A223" s="100">
        <v>41120</v>
      </c>
      <c r="B223" s="72" t="s">
        <v>305</v>
      </c>
      <c r="C223" s="72" t="s">
        <v>53</v>
      </c>
      <c r="D223" s="72" t="s">
        <v>304</v>
      </c>
      <c r="E223" s="89" t="s">
        <v>307</v>
      </c>
      <c r="F223" s="72">
        <v>5.4</v>
      </c>
      <c r="G223" s="72">
        <v>11.1</v>
      </c>
      <c r="H223" s="72">
        <v>17.600000000000001</v>
      </c>
      <c r="I223" s="72">
        <v>0</v>
      </c>
    </row>
    <row r="224" spans="1:23" ht="17.25" x14ac:dyDescent="0.25">
      <c r="A224" s="100">
        <v>41121</v>
      </c>
      <c r="B224" s="72" t="s">
        <v>305</v>
      </c>
      <c r="C224" s="72" t="s">
        <v>53</v>
      </c>
      <c r="D224" s="72" t="s">
        <v>304</v>
      </c>
      <c r="E224" s="89" t="s">
        <v>307</v>
      </c>
      <c r="F224" s="72">
        <v>4.3</v>
      </c>
      <c r="G224" s="72">
        <v>9.8000000000000007</v>
      </c>
      <c r="H224" s="72">
        <v>16.2</v>
      </c>
      <c r="I224" s="72">
        <v>0.2</v>
      </c>
      <c r="J224" s="78"/>
      <c r="K224" s="78"/>
      <c r="L224" s="77"/>
      <c r="M224" s="78"/>
      <c r="N224" s="77"/>
      <c r="O224" s="77"/>
      <c r="P224" s="77"/>
      <c r="Q224" s="77"/>
      <c r="R224" s="77"/>
      <c r="S224" s="77"/>
      <c r="T224" s="77"/>
      <c r="U224" s="77"/>
      <c r="V224" s="77"/>
      <c r="W224" s="77"/>
    </row>
    <row r="225" spans="1:9" ht="17.25" x14ac:dyDescent="0.25">
      <c r="A225" s="100">
        <v>41122</v>
      </c>
      <c r="B225" s="72" t="s">
        <v>305</v>
      </c>
      <c r="C225" s="72" t="s">
        <v>53</v>
      </c>
      <c r="D225" s="72" t="s">
        <v>304</v>
      </c>
      <c r="E225" s="89" t="s">
        <v>307</v>
      </c>
      <c r="F225" s="72">
        <v>2.6</v>
      </c>
      <c r="G225" s="72">
        <v>8.4</v>
      </c>
      <c r="H225" s="72">
        <v>17.600000000000001</v>
      </c>
      <c r="I225" s="72">
        <v>0.8</v>
      </c>
    </row>
    <row r="226" spans="1:9" ht="17.25" x14ac:dyDescent="0.25">
      <c r="A226" s="100">
        <v>41123</v>
      </c>
      <c r="B226" s="72" t="s">
        <v>305</v>
      </c>
      <c r="C226" s="72" t="s">
        <v>53</v>
      </c>
      <c r="D226" s="72" t="s">
        <v>304</v>
      </c>
      <c r="E226" s="89" t="s">
        <v>307</v>
      </c>
      <c r="F226" s="72">
        <v>2.6</v>
      </c>
      <c r="G226" s="72">
        <v>7.9</v>
      </c>
      <c r="H226" s="72">
        <v>14.7</v>
      </c>
      <c r="I226" s="72">
        <v>0</v>
      </c>
    </row>
    <row r="227" spans="1:9" ht="17.25" x14ac:dyDescent="0.25">
      <c r="A227" s="100">
        <v>41124</v>
      </c>
      <c r="B227" s="72" t="s">
        <v>305</v>
      </c>
      <c r="C227" s="72" t="s">
        <v>53</v>
      </c>
      <c r="D227" s="72" t="s">
        <v>304</v>
      </c>
      <c r="E227" s="89" t="s">
        <v>307</v>
      </c>
      <c r="F227" s="72">
        <v>2.8</v>
      </c>
      <c r="G227" s="72">
        <v>9</v>
      </c>
      <c r="H227" s="72">
        <v>16.3</v>
      </c>
      <c r="I227" s="72">
        <v>0</v>
      </c>
    </row>
    <row r="228" spans="1:9" ht="17.25" x14ac:dyDescent="0.25">
      <c r="A228" s="100">
        <v>41125</v>
      </c>
      <c r="B228" s="72" t="s">
        <v>305</v>
      </c>
      <c r="C228" s="72" t="s">
        <v>53</v>
      </c>
      <c r="D228" s="72" t="s">
        <v>304</v>
      </c>
      <c r="E228" s="89" t="s">
        <v>307</v>
      </c>
      <c r="F228" s="72">
        <v>5.9</v>
      </c>
      <c r="G228" s="72">
        <v>11.3</v>
      </c>
      <c r="H228" s="72">
        <v>17.7</v>
      </c>
      <c r="I228" s="72">
        <v>0</v>
      </c>
    </row>
    <row r="229" spans="1:9" ht="17.25" x14ac:dyDescent="0.25">
      <c r="A229" s="100">
        <v>41126</v>
      </c>
      <c r="B229" s="72" t="s">
        <v>305</v>
      </c>
      <c r="C229" s="72" t="s">
        <v>53</v>
      </c>
      <c r="D229" s="72" t="s">
        <v>304</v>
      </c>
      <c r="E229" s="89" t="s">
        <v>307</v>
      </c>
      <c r="F229" s="72">
        <v>5.0999999999999996</v>
      </c>
      <c r="G229" s="72">
        <v>12.1</v>
      </c>
      <c r="H229" s="72">
        <v>19</v>
      </c>
      <c r="I229" s="72">
        <v>0</v>
      </c>
    </row>
    <row r="230" spans="1:9" ht="17.25" x14ac:dyDescent="0.25">
      <c r="A230" s="100">
        <v>41127</v>
      </c>
      <c r="B230" s="72" t="s">
        <v>305</v>
      </c>
      <c r="C230" s="72" t="s">
        <v>53</v>
      </c>
      <c r="D230" s="72" t="s">
        <v>304</v>
      </c>
      <c r="E230" s="89" t="s">
        <v>307</v>
      </c>
      <c r="F230" s="72">
        <v>5.7</v>
      </c>
      <c r="G230" s="72">
        <v>13.1</v>
      </c>
      <c r="H230" s="72">
        <v>20.3</v>
      </c>
      <c r="I230" s="72">
        <v>0</v>
      </c>
    </row>
    <row r="231" spans="1:9" ht="17.25" x14ac:dyDescent="0.25">
      <c r="A231" s="100">
        <v>41128</v>
      </c>
      <c r="B231" s="72" t="s">
        <v>305</v>
      </c>
      <c r="C231" s="72" t="s">
        <v>53</v>
      </c>
      <c r="D231" s="72" t="s">
        <v>304</v>
      </c>
      <c r="E231" s="89" t="s">
        <v>307</v>
      </c>
      <c r="F231" s="72">
        <v>9.1999999999999993</v>
      </c>
      <c r="G231" s="72">
        <v>13.7</v>
      </c>
      <c r="H231" s="72">
        <v>17.899999999999999</v>
      </c>
      <c r="I231" s="72">
        <v>0</v>
      </c>
    </row>
    <row r="232" spans="1:9" ht="17.25" x14ac:dyDescent="0.25">
      <c r="A232" s="100">
        <v>41129</v>
      </c>
      <c r="B232" s="72" t="s">
        <v>305</v>
      </c>
      <c r="C232" s="72" t="s">
        <v>53</v>
      </c>
      <c r="D232" s="72" t="s">
        <v>304</v>
      </c>
      <c r="E232" s="89" t="s">
        <v>307</v>
      </c>
      <c r="F232" s="72">
        <v>5.2</v>
      </c>
      <c r="G232" s="72">
        <v>10.6</v>
      </c>
      <c r="H232" s="72">
        <v>16.5</v>
      </c>
      <c r="I232" s="72">
        <v>0</v>
      </c>
    </row>
    <row r="233" spans="1:9" ht="17.25" x14ac:dyDescent="0.25">
      <c r="A233" s="100">
        <v>41130</v>
      </c>
      <c r="B233" s="72" t="s">
        <v>305</v>
      </c>
      <c r="C233" s="72" t="s">
        <v>53</v>
      </c>
      <c r="D233" s="72" t="s">
        <v>304</v>
      </c>
      <c r="E233" s="89" t="s">
        <v>307</v>
      </c>
      <c r="F233" s="72">
        <v>5.5</v>
      </c>
      <c r="G233" s="72">
        <v>12.4</v>
      </c>
      <c r="H233" s="72">
        <v>19.3</v>
      </c>
      <c r="I233" s="72">
        <v>0</v>
      </c>
    </row>
    <row r="234" spans="1:9" ht="17.25" x14ac:dyDescent="0.25">
      <c r="A234" s="100">
        <v>41131</v>
      </c>
      <c r="B234" s="72" t="s">
        <v>305</v>
      </c>
      <c r="C234" s="72" t="s">
        <v>53</v>
      </c>
      <c r="D234" s="72" t="s">
        <v>304</v>
      </c>
      <c r="E234" s="89" t="s">
        <v>307</v>
      </c>
      <c r="F234" s="72">
        <v>9.6</v>
      </c>
      <c r="G234" s="72">
        <v>13.3</v>
      </c>
      <c r="H234" s="72">
        <v>18.2</v>
      </c>
      <c r="I234" s="72">
        <v>0</v>
      </c>
    </row>
    <row r="235" spans="1:9" ht="17.25" x14ac:dyDescent="0.25">
      <c r="A235" s="100">
        <v>41132</v>
      </c>
      <c r="B235" s="72" t="s">
        <v>305</v>
      </c>
      <c r="C235" s="72" t="s">
        <v>53</v>
      </c>
      <c r="D235" s="72" t="s">
        <v>304</v>
      </c>
      <c r="E235" s="89" t="s">
        <v>307</v>
      </c>
      <c r="F235" s="72">
        <v>5.7</v>
      </c>
      <c r="G235" s="72">
        <v>10.7</v>
      </c>
      <c r="H235" s="72">
        <v>18.100000000000001</v>
      </c>
      <c r="I235" s="72">
        <v>0</v>
      </c>
    </row>
    <row r="236" spans="1:9" ht="17.25" x14ac:dyDescent="0.25">
      <c r="A236" s="100">
        <v>41133</v>
      </c>
      <c r="B236" s="72" t="s">
        <v>305</v>
      </c>
      <c r="C236" s="72" t="s">
        <v>53</v>
      </c>
      <c r="D236" s="72" t="s">
        <v>304</v>
      </c>
      <c r="E236" s="89" t="s">
        <v>307</v>
      </c>
      <c r="F236" s="72">
        <v>8.6999999999999993</v>
      </c>
      <c r="G236" s="72">
        <v>12.4</v>
      </c>
      <c r="H236" s="72">
        <v>16.899999999999999</v>
      </c>
      <c r="I236" s="72">
        <v>0</v>
      </c>
    </row>
    <row r="237" spans="1:9" ht="17.25" x14ac:dyDescent="0.25">
      <c r="A237" s="100">
        <v>41134</v>
      </c>
      <c r="B237" s="72" t="s">
        <v>305</v>
      </c>
      <c r="C237" s="72" t="s">
        <v>53</v>
      </c>
      <c r="D237" s="72" t="s">
        <v>304</v>
      </c>
      <c r="E237" s="89" t="s">
        <v>307</v>
      </c>
      <c r="F237" s="72">
        <v>10.8</v>
      </c>
      <c r="G237" s="72">
        <v>12.6</v>
      </c>
      <c r="H237" s="72">
        <v>16.399999999999999</v>
      </c>
      <c r="I237" s="72">
        <v>0</v>
      </c>
    </row>
    <row r="238" spans="1:9" ht="17.25" x14ac:dyDescent="0.25">
      <c r="A238" s="100">
        <v>41135</v>
      </c>
      <c r="B238" s="72" t="s">
        <v>305</v>
      </c>
      <c r="C238" s="72" t="s">
        <v>53</v>
      </c>
      <c r="D238" s="72" t="s">
        <v>304</v>
      </c>
      <c r="E238" s="89" t="s">
        <v>307</v>
      </c>
      <c r="F238" s="72">
        <v>8.1999999999999993</v>
      </c>
      <c r="G238" s="72">
        <v>12.6</v>
      </c>
      <c r="H238" s="72">
        <v>18.5</v>
      </c>
      <c r="I238" s="72">
        <v>0</v>
      </c>
    </row>
    <row r="239" spans="1:9" ht="17.25" x14ac:dyDescent="0.25">
      <c r="A239" s="100">
        <v>41136</v>
      </c>
      <c r="B239" s="72" t="s">
        <v>305</v>
      </c>
      <c r="C239" s="72" t="s">
        <v>53</v>
      </c>
      <c r="D239" s="72" t="s">
        <v>304</v>
      </c>
      <c r="E239" s="89" t="s">
        <v>307</v>
      </c>
      <c r="F239" s="72">
        <v>5.4</v>
      </c>
      <c r="G239" s="72">
        <v>11.9</v>
      </c>
      <c r="H239" s="72">
        <v>18.3</v>
      </c>
      <c r="I239" s="72">
        <v>0</v>
      </c>
    </row>
    <row r="240" spans="1:9" ht="17.25" x14ac:dyDescent="0.25">
      <c r="A240" s="100">
        <v>41137</v>
      </c>
      <c r="B240" s="72" t="s">
        <v>305</v>
      </c>
      <c r="C240" s="72" t="s">
        <v>53</v>
      </c>
      <c r="D240" s="72" t="s">
        <v>304</v>
      </c>
      <c r="E240" s="89" t="s">
        <v>307</v>
      </c>
      <c r="F240" s="72">
        <v>9.4</v>
      </c>
      <c r="G240" s="72">
        <v>15.5</v>
      </c>
      <c r="H240" s="72">
        <v>21.9</v>
      </c>
      <c r="I240" s="72">
        <v>0</v>
      </c>
    </row>
    <row r="241" spans="1:23" ht="17.25" x14ac:dyDescent="0.25">
      <c r="A241" s="100">
        <v>41138</v>
      </c>
      <c r="B241" s="72" t="s">
        <v>305</v>
      </c>
      <c r="C241" s="72" t="s">
        <v>53</v>
      </c>
      <c r="D241" s="72" t="s">
        <v>304</v>
      </c>
      <c r="E241" s="89" t="s">
        <v>307</v>
      </c>
      <c r="F241" s="72">
        <v>8.3000000000000007</v>
      </c>
      <c r="G241" s="72">
        <v>14.3</v>
      </c>
      <c r="H241" s="72">
        <v>19.5</v>
      </c>
      <c r="I241" s="72">
        <v>0</v>
      </c>
    </row>
    <row r="242" spans="1:23" ht="17.25" x14ac:dyDescent="0.25">
      <c r="A242" s="100">
        <v>41139</v>
      </c>
      <c r="B242" s="72" t="s">
        <v>305</v>
      </c>
      <c r="C242" s="72" t="s">
        <v>53</v>
      </c>
      <c r="D242" s="72" t="s">
        <v>304</v>
      </c>
      <c r="E242" s="89" t="s">
        <v>307</v>
      </c>
      <c r="F242" s="72">
        <v>7.3</v>
      </c>
      <c r="G242" s="72">
        <v>13.1</v>
      </c>
      <c r="H242" s="72">
        <v>20.7</v>
      </c>
      <c r="I242" s="72">
        <v>0</v>
      </c>
    </row>
    <row r="243" spans="1:23" ht="17.25" x14ac:dyDescent="0.25">
      <c r="A243" s="100">
        <v>41140</v>
      </c>
      <c r="B243" s="72" t="s">
        <v>305</v>
      </c>
      <c r="C243" s="72" t="s">
        <v>53</v>
      </c>
      <c r="D243" s="72" t="s">
        <v>304</v>
      </c>
      <c r="E243" s="89" t="s">
        <v>307</v>
      </c>
      <c r="F243" s="72">
        <v>9.8000000000000007</v>
      </c>
      <c r="G243" s="72">
        <v>11.4</v>
      </c>
      <c r="H243" s="72">
        <v>14.1</v>
      </c>
      <c r="I243" s="72">
        <v>0</v>
      </c>
    </row>
    <row r="244" spans="1:23" ht="17.25" x14ac:dyDescent="0.25">
      <c r="A244" s="100">
        <v>41141</v>
      </c>
      <c r="B244" s="72" t="s">
        <v>305</v>
      </c>
      <c r="C244" s="72" t="s">
        <v>53</v>
      </c>
      <c r="D244" s="72" t="s">
        <v>304</v>
      </c>
      <c r="E244" s="89" t="s">
        <v>307</v>
      </c>
      <c r="F244" s="72">
        <v>8.9</v>
      </c>
      <c r="G244" s="72">
        <v>12.7</v>
      </c>
      <c r="H244" s="72">
        <v>18.3</v>
      </c>
      <c r="I244" s="72">
        <v>0</v>
      </c>
    </row>
    <row r="245" spans="1:23" ht="17.25" x14ac:dyDescent="0.25">
      <c r="A245" s="100">
        <v>41142</v>
      </c>
      <c r="B245" s="72" t="s">
        <v>305</v>
      </c>
      <c r="C245" s="72" t="s">
        <v>53</v>
      </c>
      <c r="D245" s="72" t="s">
        <v>304</v>
      </c>
      <c r="E245" s="89" t="s">
        <v>307</v>
      </c>
      <c r="F245" s="72">
        <v>3.7</v>
      </c>
      <c r="G245" s="72">
        <v>10.8</v>
      </c>
      <c r="H245" s="72">
        <v>19.8</v>
      </c>
      <c r="I245" s="72">
        <v>0</v>
      </c>
    </row>
    <row r="246" spans="1:23" ht="17.25" x14ac:dyDescent="0.25">
      <c r="A246" s="100">
        <v>41143</v>
      </c>
      <c r="B246" s="72" t="s">
        <v>305</v>
      </c>
      <c r="C246" s="72" t="s">
        <v>53</v>
      </c>
      <c r="D246" s="72" t="s">
        <v>304</v>
      </c>
      <c r="E246" s="89" t="s">
        <v>307</v>
      </c>
      <c r="F246" s="72">
        <v>5.7</v>
      </c>
      <c r="G246" s="72">
        <v>13</v>
      </c>
      <c r="H246" s="72">
        <v>21.7</v>
      </c>
      <c r="I246" s="72">
        <v>0</v>
      </c>
    </row>
    <row r="247" spans="1:23" ht="17.25" x14ac:dyDescent="0.25">
      <c r="A247" s="100">
        <v>41144</v>
      </c>
      <c r="B247" s="72" t="s">
        <v>305</v>
      </c>
      <c r="C247" s="72" t="s">
        <v>53</v>
      </c>
      <c r="D247" s="72" t="s">
        <v>304</v>
      </c>
      <c r="E247" s="89" t="s">
        <v>307</v>
      </c>
      <c r="F247" s="72">
        <v>8.6999999999999993</v>
      </c>
      <c r="G247" s="72">
        <v>16.8</v>
      </c>
      <c r="H247" s="72">
        <v>23.8</v>
      </c>
      <c r="I247" s="72">
        <v>6.4</v>
      </c>
    </row>
    <row r="248" spans="1:23" ht="17.25" x14ac:dyDescent="0.25">
      <c r="A248" s="100">
        <v>41145</v>
      </c>
      <c r="B248" s="72" t="s">
        <v>305</v>
      </c>
      <c r="C248" s="72" t="s">
        <v>53</v>
      </c>
      <c r="D248" s="72" t="s">
        <v>304</v>
      </c>
      <c r="E248" s="89" t="s">
        <v>307</v>
      </c>
      <c r="F248" s="72">
        <v>15</v>
      </c>
      <c r="G248" s="72">
        <v>20.3</v>
      </c>
      <c r="H248" s="72">
        <v>28.2</v>
      </c>
      <c r="I248" s="72">
        <v>0</v>
      </c>
    </row>
    <row r="249" spans="1:23" ht="17.25" x14ac:dyDescent="0.25">
      <c r="A249" s="100">
        <v>41146</v>
      </c>
      <c r="B249" s="72" t="s">
        <v>305</v>
      </c>
      <c r="C249" s="72" t="s">
        <v>53</v>
      </c>
      <c r="D249" s="72" t="s">
        <v>304</v>
      </c>
      <c r="E249" s="89" t="s">
        <v>307</v>
      </c>
      <c r="F249" s="72">
        <v>9.9</v>
      </c>
      <c r="G249" s="72">
        <v>15.4</v>
      </c>
      <c r="H249" s="72">
        <v>19.399999999999999</v>
      </c>
      <c r="I249" s="72">
        <v>0</v>
      </c>
    </row>
    <row r="250" spans="1:23" ht="17.25" x14ac:dyDescent="0.25">
      <c r="A250" s="100">
        <v>41147</v>
      </c>
      <c r="B250" s="72" t="s">
        <v>305</v>
      </c>
      <c r="C250" s="72" t="s">
        <v>53</v>
      </c>
      <c r="D250" s="72" t="s">
        <v>304</v>
      </c>
      <c r="E250" s="89" t="s">
        <v>307</v>
      </c>
      <c r="F250" s="72">
        <v>9.6</v>
      </c>
      <c r="G250" s="72">
        <v>14.3</v>
      </c>
      <c r="H250" s="72">
        <v>19.100000000000001</v>
      </c>
      <c r="I250" s="72">
        <v>0</v>
      </c>
    </row>
    <row r="251" spans="1:23" ht="17.25" x14ac:dyDescent="0.25">
      <c r="A251" s="100">
        <v>41148</v>
      </c>
      <c r="B251" s="72" t="s">
        <v>305</v>
      </c>
      <c r="C251" s="72" t="s">
        <v>53</v>
      </c>
      <c r="D251" s="72" t="s">
        <v>304</v>
      </c>
      <c r="E251" s="89" t="s">
        <v>307</v>
      </c>
      <c r="F251" s="72">
        <v>6.7</v>
      </c>
      <c r="G251" s="72">
        <v>12.2</v>
      </c>
      <c r="H251" s="72">
        <v>18.100000000000001</v>
      </c>
      <c r="I251" s="72">
        <v>0</v>
      </c>
    </row>
    <row r="252" spans="1:23" ht="17.25" x14ac:dyDescent="0.25">
      <c r="A252" s="100">
        <v>41149</v>
      </c>
      <c r="B252" s="72" t="s">
        <v>305</v>
      </c>
      <c r="C252" s="72" t="s">
        <v>53</v>
      </c>
      <c r="D252" s="72" t="s">
        <v>304</v>
      </c>
      <c r="E252" s="89" t="s">
        <v>307</v>
      </c>
      <c r="F252" s="72">
        <v>5.3</v>
      </c>
      <c r="G252" s="72">
        <v>11.8</v>
      </c>
      <c r="H252" s="72">
        <v>20.3</v>
      </c>
      <c r="I252" s="72">
        <v>0</v>
      </c>
    </row>
    <row r="253" spans="1:23" ht="17.25" x14ac:dyDescent="0.25">
      <c r="A253" s="100">
        <v>41150</v>
      </c>
      <c r="B253" s="72" t="s">
        <v>305</v>
      </c>
      <c r="C253" s="72" t="s">
        <v>53</v>
      </c>
      <c r="D253" s="72" t="s">
        <v>304</v>
      </c>
      <c r="E253" s="89" t="s">
        <v>307</v>
      </c>
      <c r="F253" s="72">
        <v>5.0999999999999996</v>
      </c>
      <c r="G253" s="72">
        <v>12.3</v>
      </c>
      <c r="H253" s="72">
        <v>21.4</v>
      </c>
      <c r="I253" s="72">
        <v>0</v>
      </c>
    </row>
    <row r="254" spans="1:23" ht="17.25" x14ac:dyDescent="0.25">
      <c r="A254" s="100">
        <v>41151</v>
      </c>
      <c r="B254" s="72" t="s">
        <v>305</v>
      </c>
      <c r="C254" s="72" t="s">
        <v>53</v>
      </c>
      <c r="D254" s="72" t="s">
        <v>304</v>
      </c>
      <c r="E254" s="89" t="s">
        <v>307</v>
      </c>
      <c r="F254" s="72">
        <v>4.5999999999999996</v>
      </c>
      <c r="G254" s="72">
        <v>14.4</v>
      </c>
      <c r="H254" s="72">
        <v>23.3</v>
      </c>
      <c r="I254" s="72">
        <v>0</v>
      </c>
    </row>
    <row r="255" spans="1:23" ht="17.25" x14ac:dyDescent="0.25">
      <c r="A255" s="100">
        <v>41152</v>
      </c>
      <c r="B255" s="72" t="s">
        <v>305</v>
      </c>
      <c r="C255" s="72" t="s">
        <v>53</v>
      </c>
      <c r="D255" s="72" t="s">
        <v>304</v>
      </c>
      <c r="E255" s="89" t="s">
        <v>307</v>
      </c>
      <c r="F255" s="72">
        <v>10</v>
      </c>
      <c r="G255" s="72">
        <v>16.3</v>
      </c>
      <c r="H255" s="72">
        <v>21.7</v>
      </c>
      <c r="I255" s="72">
        <v>0</v>
      </c>
      <c r="J255" s="78"/>
      <c r="K255" s="78"/>
      <c r="L255" s="77"/>
      <c r="M255" s="78"/>
      <c r="N255" s="77"/>
      <c r="O255" s="77"/>
      <c r="P255" s="77"/>
      <c r="Q255" s="77"/>
      <c r="R255" s="77"/>
      <c r="S255" s="77"/>
      <c r="T255" s="77"/>
      <c r="U255" s="77"/>
      <c r="V255" s="77"/>
      <c r="W255" s="77"/>
    </row>
    <row r="256" spans="1:23" ht="17.25" x14ac:dyDescent="0.25">
      <c r="A256" s="100">
        <v>41153</v>
      </c>
      <c r="B256" s="72" t="s">
        <v>305</v>
      </c>
      <c r="C256" s="72" t="s">
        <v>53</v>
      </c>
      <c r="D256" s="72" t="s">
        <v>304</v>
      </c>
      <c r="E256" s="89" t="s">
        <v>307</v>
      </c>
      <c r="F256" s="72">
        <v>7.9</v>
      </c>
      <c r="G256" s="72">
        <v>12.2</v>
      </c>
      <c r="H256" s="72">
        <v>17.7</v>
      </c>
      <c r="I256" s="72">
        <v>0</v>
      </c>
    </row>
    <row r="257" spans="1:9" ht="17.25" x14ac:dyDescent="0.25">
      <c r="A257" s="100">
        <v>41154</v>
      </c>
      <c r="B257" s="72" t="s">
        <v>305</v>
      </c>
      <c r="C257" s="72" t="s">
        <v>53</v>
      </c>
      <c r="D257" s="72" t="s">
        <v>304</v>
      </c>
      <c r="E257" s="89" t="s">
        <v>307</v>
      </c>
      <c r="F257" s="72">
        <v>4.3</v>
      </c>
      <c r="G257" s="72">
        <v>10.5</v>
      </c>
      <c r="H257" s="72">
        <v>17.7</v>
      </c>
      <c r="I257" s="72">
        <v>0</v>
      </c>
    </row>
    <row r="258" spans="1:9" ht="17.25" x14ac:dyDescent="0.25">
      <c r="A258" s="100">
        <v>41155</v>
      </c>
      <c r="B258" s="72" t="s">
        <v>305</v>
      </c>
      <c r="C258" s="72" t="s">
        <v>53</v>
      </c>
      <c r="D258" s="72" t="s">
        <v>304</v>
      </c>
      <c r="E258" s="89" t="s">
        <v>307</v>
      </c>
      <c r="F258" s="72">
        <v>4.4000000000000004</v>
      </c>
      <c r="G258" s="72">
        <v>11.9</v>
      </c>
      <c r="H258" s="72">
        <v>19.2</v>
      </c>
      <c r="I258" s="72">
        <v>0</v>
      </c>
    </row>
    <row r="259" spans="1:9" ht="17.25" x14ac:dyDescent="0.25">
      <c r="A259" s="100">
        <v>41156</v>
      </c>
      <c r="B259" s="72" t="s">
        <v>305</v>
      </c>
      <c r="C259" s="72" t="s">
        <v>53</v>
      </c>
      <c r="D259" s="72" t="s">
        <v>304</v>
      </c>
      <c r="E259" s="89" t="s">
        <v>307</v>
      </c>
      <c r="F259" s="72">
        <v>5.6</v>
      </c>
      <c r="G259" s="72">
        <v>13</v>
      </c>
      <c r="H259" s="72">
        <v>22.8</v>
      </c>
      <c r="I259" s="72">
        <v>0</v>
      </c>
    </row>
    <row r="260" spans="1:9" ht="17.25" x14ac:dyDescent="0.25">
      <c r="A260" s="100">
        <v>41157</v>
      </c>
      <c r="B260" s="72" t="s">
        <v>305</v>
      </c>
      <c r="C260" s="72" t="s">
        <v>53</v>
      </c>
      <c r="D260" s="72" t="s">
        <v>304</v>
      </c>
      <c r="E260" s="89" t="s">
        <v>307</v>
      </c>
      <c r="F260" s="72">
        <v>5</v>
      </c>
      <c r="G260" s="72">
        <v>14.4</v>
      </c>
      <c r="H260" s="72">
        <v>24.1</v>
      </c>
      <c r="I260" s="72">
        <v>0</v>
      </c>
    </row>
    <row r="261" spans="1:9" ht="17.25" x14ac:dyDescent="0.25">
      <c r="A261" s="100">
        <v>41158</v>
      </c>
      <c r="B261" s="72" t="s">
        <v>305</v>
      </c>
      <c r="C261" s="72" t="s">
        <v>53</v>
      </c>
      <c r="D261" s="72" t="s">
        <v>304</v>
      </c>
      <c r="E261" s="89" t="s">
        <v>307</v>
      </c>
      <c r="F261" s="72">
        <v>5</v>
      </c>
      <c r="G261" s="72">
        <v>17.5</v>
      </c>
      <c r="H261" s="72">
        <v>25.3</v>
      </c>
      <c r="I261" s="72">
        <v>0</v>
      </c>
    </row>
    <row r="262" spans="1:9" ht="17.25" x14ac:dyDescent="0.25">
      <c r="A262" s="100">
        <v>41159</v>
      </c>
      <c r="B262" s="72" t="s">
        <v>305</v>
      </c>
      <c r="C262" s="72" t="s">
        <v>53</v>
      </c>
      <c r="D262" s="72" t="s">
        <v>304</v>
      </c>
      <c r="E262" s="89" t="s">
        <v>307</v>
      </c>
      <c r="F262" s="72">
        <v>18.100000000000001</v>
      </c>
      <c r="G262" s="72">
        <v>21.8</v>
      </c>
      <c r="H262" s="72">
        <v>25.7</v>
      </c>
      <c r="I262" s="72">
        <v>0</v>
      </c>
    </row>
    <row r="263" spans="1:9" ht="17.25" x14ac:dyDescent="0.25">
      <c r="A263" s="100">
        <v>41160</v>
      </c>
      <c r="B263" s="72" t="s">
        <v>305</v>
      </c>
      <c r="C263" s="72" t="s">
        <v>53</v>
      </c>
      <c r="D263" s="72" t="s">
        <v>304</v>
      </c>
      <c r="E263" s="89" t="s">
        <v>307</v>
      </c>
      <c r="F263" s="72">
        <v>13.6</v>
      </c>
      <c r="G263" s="72">
        <v>17.100000000000001</v>
      </c>
      <c r="H263" s="72">
        <v>21.6</v>
      </c>
      <c r="I263" s="72">
        <v>0</v>
      </c>
    </row>
    <row r="264" spans="1:9" ht="17.25" x14ac:dyDescent="0.25">
      <c r="A264" s="100">
        <v>41161</v>
      </c>
      <c r="B264" s="72" t="s">
        <v>305</v>
      </c>
      <c r="C264" s="72" t="s">
        <v>53</v>
      </c>
      <c r="D264" s="72" t="s">
        <v>304</v>
      </c>
      <c r="E264" s="89" t="s">
        <v>307</v>
      </c>
      <c r="F264" s="72">
        <v>11.1</v>
      </c>
      <c r="G264" s="72">
        <v>14.4</v>
      </c>
      <c r="H264" s="72">
        <v>19.5</v>
      </c>
      <c r="I264" s="72">
        <v>0</v>
      </c>
    </row>
    <row r="265" spans="1:9" ht="17.25" x14ac:dyDescent="0.25">
      <c r="A265" s="100">
        <v>41162</v>
      </c>
      <c r="B265" s="72" t="s">
        <v>305</v>
      </c>
      <c r="C265" s="72" t="s">
        <v>53</v>
      </c>
      <c r="D265" s="72" t="s">
        <v>304</v>
      </c>
      <c r="E265" s="89" t="s">
        <v>307</v>
      </c>
      <c r="F265" s="72">
        <v>9</v>
      </c>
      <c r="G265" s="72">
        <v>14.7</v>
      </c>
      <c r="H265" s="72">
        <v>23</v>
      </c>
      <c r="I265" s="72">
        <v>0</v>
      </c>
    </row>
    <row r="266" spans="1:9" ht="17.25" x14ac:dyDescent="0.25">
      <c r="A266" s="100">
        <v>41163</v>
      </c>
      <c r="B266" s="72" t="s">
        <v>305</v>
      </c>
      <c r="C266" s="72" t="s">
        <v>53</v>
      </c>
      <c r="D266" s="72" t="s">
        <v>304</v>
      </c>
      <c r="E266" s="89" t="s">
        <v>307</v>
      </c>
      <c r="F266" s="72">
        <v>5.8</v>
      </c>
      <c r="G266" s="72">
        <v>15.6</v>
      </c>
      <c r="H266" s="72">
        <v>24.8</v>
      </c>
      <c r="I266" s="72">
        <v>0</v>
      </c>
    </row>
    <row r="267" spans="1:9" ht="17.25" x14ac:dyDescent="0.25">
      <c r="A267" s="100">
        <v>41164</v>
      </c>
      <c r="B267" s="72" t="s">
        <v>305</v>
      </c>
      <c r="C267" s="72" t="s">
        <v>53</v>
      </c>
      <c r="D267" s="72" t="s">
        <v>304</v>
      </c>
      <c r="E267" s="89" t="s">
        <v>307</v>
      </c>
      <c r="F267" s="72">
        <v>10.4</v>
      </c>
      <c r="G267" s="72">
        <v>16.899999999999999</v>
      </c>
      <c r="H267" s="72">
        <v>24.5</v>
      </c>
      <c r="I267" s="72">
        <v>0</v>
      </c>
    </row>
    <row r="268" spans="1:9" ht="17.25" x14ac:dyDescent="0.25">
      <c r="A268" s="100">
        <v>41165</v>
      </c>
      <c r="B268" s="72" t="s">
        <v>305</v>
      </c>
      <c r="C268" s="72" t="s">
        <v>53</v>
      </c>
      <c r="D268" s="72" t="s">
        <v>304</v>
      </c>
      <c r="E268" s="89" t="s">
        <v>307</v>
      </c>
      <c r="F268" s="72">
        <v>12.3</v>
      </c>
      <c r="G268" s="72">
        <v>18.3</v>
      </c>
      <c r="H268" s="72">
        <v>26.8</v>
      </c>
      <c r="I268" s="72">
        <v>0</v>
      </c>
    </row>
    <row r="269" spans="1:9" ht="17.25" x14ac:dyDescent="0.25">
      <c r="A269" s="100">
        <v>41166</v>
      </c>
      <c r="B269" s="72" t="s">
        <v>305</v>
      </c>
      <c r="C269" s="72" t="s">
        <v>53</v>
      </c>
      <c r="D269" s="72" t="s">
        <v>304</v>
      </c>
      <c r="E269" s="89" t="s">
        <v>307</v>
      </c>
      <c r="F269" s="72">
        <v>9.5</v>
      </c>
      <c r="G269" s="72">
        <v>16.100000000000001</v>
      </c>
      <c r="H269" s="72">
        <v>26</v>
      </c>
      <c r="I269" s="72">
        <v>0.4</v>
      </c>
    </row>
    <row r="270" spans="1:9" ht="17.25" x14ac:dyDescent="0.25">
      <c r="A270" s="100">
        <v>41167</v>
      </c>
      <c r="B270" s="72" t="s">
        <v>305</v>
      </c>
      <c r="C270" s="72" t="s">
        <v>53</v>
      </c>
      <c r="D270" s="72" t="s">
        <v>304</v>
      </c>
      <c r="E270" s="89" t="s">
        <v>307</v>
      </c>
      <c r="F270" s="72">
        <v>7.2</v>
      </c>
      <c r="G270" s="72">
        <v>12.5</v>
      </c>
      <c r="H270" s="72">
        <v>19.899999999999999</v>
      </c>
      <c r="I270" s="72">
        <v>0</v>
      </c>
    </row>
    <row r="271" spans="1:9" ht="17.25" x14ac:dyDescent="0.25">
      <c r="A271" s="100">
        <v>41168</v>
      </c>
      <c r="B271" s="72" t="s">
        <v>305</v>
      </c>
      <c r="C271" s="72" t="s">
        <v>53</v>
      </c>
      <c r="D271" s="72" t="s">
        <v>304</v>
      </c>
      <c r="E271" s="89" t="s">
        <v>307</v>
      </c>
      <c r="F271" s="72">
        <v>4.0999999999999996</v>
      </c>
      <c r="G271" s="72">
        <v>12.4</v>
      </c>
      <c r="H271" s="72">
        <v>20.8</v>
      </c>
      <c r="I271" s="72">
        <v>0</v>
      </c>
    </row>
    <row r="272" spans="1:9" ht="17.25" x14ac:dyDescent="0.25">
      <c r="A272" s="100">
        <v>41169</v>
      </c>
      <c r="B272" s="72" t="s">
        <v>305</v>
      </c>
      <c r="C272" s="72" t="s">
        <v>53</v>
      </c>
      <c r="D272" s="72" t="s">
        <v>304</v>
      </c>
      <c r="E272" s="89" t="s">
        <v>307</v>
      </c>
      <c r="F272" s="72">
        <v>6.1</v>
      </c>
      <c r="G272" s="72">
        <v>14.2</v>
      </c>
      <c r="H272" s="72">
        <v>23</v>
      </c>
      <c r="I272" s="72">
        <v>0</v>
      </c>
    </row>
    <row r="273" spans="1:14" ht="17.25" x14ac:dyDescent="0.25">
      <c r="A273" s="100">
        <v>41170</v>
      </c>
      <c r="B273" s="72" t="s">
        <v>305</v>
      </c>
      <c r="C273" s="72" t="s">
        <v>53</v>
      </c>
      <c r="D273" s="72" t="s">
        <v>304</v>
      </c>
      <c r="E273" s="89" t="s">
        <v>307</v>
      </c>
      <c r="F273" s="72">
        <v>8.8000000000000007</v>
      </c>
      <c r="G273" s="72">
        <v>15.3</v>
      </c>
      <c r="H273" s="72">
        <v>24.4</v>
      </c>
      <c r="I273" s="72">
        <v>0</v>
      </c>
    </row>
    <row r="274" spans="1:14" ht="17.25" x14ac:dyDescent="0.25">
      <c r="A274" s="100">
        <v>41171</v>
      </c>
      <c r="B274" s="72" t="s">
        <v>305</v>
      </c>
      <c r="C274" s="72" t="s">
        <v>53</v>
      </c>
      <c r="D274" s="72" t="s">
        <v>304</v>
      </c>
      <c r="E274" s="89" t="s">
        <v>307</v>
      </c>
      <c r="F274" s="72">
        <v>8.8000000000000007</v>
      </c>
      <c r="G274" s="72">
        <v>14.9</v>
      </c>
      <c r="H274" s="72">
        <v>24.3</v>
      </c>
      <c r="I274" s="72">
        <v>0.2</v>
      </c>
    </row>
    <row r="275" spans="1:14" ht="17.25" x14ac:dyDescent="0.25">
      <c r="A275" s="100">
        <v>41172</v>
      </c>
      <c r="B275" s="72" t="s">
        <v>305</v>
      </c>
      <c r="C275" s="72" t="s">
        <v>53</v>
      </c>
      <c r="D275" s="72" t="s">
        <v>304</v>
      </c>
      <c r="E275" s="89" t="s">
        <v>307</v>
      </c>
      <c r="F275" s="72">
        <v>9.8000000000000007</v>
      </c>
      <c r="G275" s="72">
        <v>15.3</v>
      </c>
      <c r="H275" s="72">
        <v>23.1</v>
      </c>
      <c r="I275" s="72">
        <v>0.2</v>
      </c>
    </row>
    <row r="276" spans="1:14" ht="17.25" x14ac:dyDescent="0.25">
      <c r="A276" s="100">
        <v>41173</v>
      </c>
      <c r="B276" s="72" t="s">
        <v>305</v>
      </c>
      <c r="C276" s="72" t="s">
        <v>53</v>
      </c>
      <c r="D276" s="72" t="s">
        <v>304</v>
      </c>
      <c r="E276" s="89" t="s">
        <v>307</v>
      </c>
      <c r="F276" s="72">
        <v>8.8000000000000007</v>
      </c>
      <c r="G276" s="72">
        <v>16.8</v>
      </c>
      <c r="H276" s="72">
        <v>27</v>
      </c>
      <c r="I276" s="72">
        <v>0</v>
      </c>
    </row>
    <row r="277" spans="1:14" ht="17.25" x14ac:dyDescent="0.25">
      <c r="A277" s="100">
        <v>41174</v>
      </c>
      <c r="B277" s="72" t="s">
        <v>305</v>
      </c>
      <c r="C277" s="72" t="s">
        <v>53</v>
      </c>
      <c r="D277" s="72" t="s">
        <v>304</v>
      </c>
      <c r="E277" s="89" t="s">
        <v>307</v>
      </c>
      <c r="F277" s="72">
        <v>11.5</v>
      </c>
      <c r="G277" s="72">
        <v>19.8</v>
      </c>
      <c r="H277" s="72">
        <v>27.4</v>
      </c>
      <c r="I277" s="72">
        <v>0</v>
      </c>
    </row>
    <row r="278" spans="1:14" ht="17.25" x14ac:dyDescent="0.25">
      <c r="A278" s="100">
        <v>41175</v>
      </c>
      <c r="B278" s="72" t="s">
        <v>305</v>
      </c>
      <c r="C278" s="72" t="s">
        <v>53</v>
      </c>
      <c r="D278" s="72" t="s">
        <v>304</v>
      </c>
      <c r="E278" s="89" t="s">
        <v>307</v>
      </c>
      <c r="F278" s="72">
        <v>10.1</v>
      </c>
      <c r="G278" s="72">
        <v>17</v>
      </c>
      <c r="H278" s="72">
        <v>25.9</v>
      </c>
      <c r="I278" s="72">
        <v>0</v>
      </c>
    </row>
    <row r="279" spans="1:14" ht="17.25" x14ac:dyDescent="0.25">
      <c r="A279" s="100">
        <v>41176</v>
      </c>
      <c r="B279" s="72" t="s">
        <v>305</v>
      </c>
      <c r="C279" s="72" t="s">
        <v>53</v>
      </c>
      <c r="D279" s="72" t="s">
        <v>304</v>
      </c>
      <c r="E279" s="89" t="s">
        <v>307</v>
      </c>
      <c r="F279" s="72">
        <v>10.9</v>
      </c>
      <c r="G279" s="72">
        <v>19.100000000000001</v>
      </c>
      <c r="H279" s="72">
        <v>29</v>
      </c>
      <c r="I279" s="72">
        <v>0</v>
      </c>
    </row>
    <row r="280" spans="1:14" ht="17.25" x14ac:dyDescent="0.25">
      <c r="A280" s="100">
        <v>41177</v>
      </c>
      <c r="B280" s="72" t="s">
        <v>305</v>
      </c>
      <c r="C280" s="72" t="s">
        <v>53</v>
      </c>
      <c r="D280" s="72" t="s">
        <v>304</v>
      </c>
      <c r="E280" s="89" t="s">
        <v>307</v>
      </c>
      <c r="F280" s="72">
        <v>11.3</v>
      </c>
      <c r="G280" s="72">
        <v>18</v>
      </c>
      <c r="H280" s="72">
        <v>24.3</v>
      </c>
      <c r="I280" s="72">
        <v>0</v>
      </c>
    </row>
    <row r="281" spans="1:14" ht="17.25" x14ac:dyDescent="0.25">
      <c r="A281" s="100">
        <v>41178</v>
      </c>
      <c r="B281" s="72" t="s">
        <v>305</v>
      </c>
      <c r="C281" s="72" t="s">
        <v>53</v>
      </c>
      <c r="D281" s="72" t="s">
        <v>304</v>
      </c>
      <c r="E281" s="89" t="s">
        <v>307</v>
      </c>
      <c r="F281" s="72">
        <v>7.7</v>
      </c>
      <c r="G281" s="72">
        <v>15.1</v>
      </c>
      <c r="H281" s="72">
        <v>22.6</v>
      </c>
      <c r="I281" s="72">
        <v>0</v>
      </c>
    </row>
    <row r="282" spans="1:14" ht="17.25" x14ac:dyDescent="0.25">
      <c r="A282" s="100">
        <v>41179</v>
      </c>
      <c r="B282" s="72" t="s">
        <v>305</v>
      </c>
      <c r="C282" s="72" t="s">
        <v>53</v>
      </c>
      <c r="D282" s="72" t="s">
        <v>304</v>
      </c>
      <c r="E282" s="89" t="s">
        <v>307</v>
      </c>
      <c r="F282" s="72">
        <v>8.6999999999999993</v>
      </c>
      <c r="G282" s="72">
        <v>16.2</v>
      </c>
      <c r="H282" s="72">
        <v>26</v>
      </c>
      <c r="I282" s="72">
        <v>0</v>
      </c>
    </row>
    <row r="283" spans="1:14" ht="17.25" x14ac:dyDescent="0.25">
      <c r="A283" s="100">
        <v>41180</v>
      </c>
      <c r="B283" s="72" t="s">
        <v>305</v>
      </c>
      <c r="C283" s="72" t="s">
        <v>53</v>
      </c>
      <c r="D283" s="72" t="s">
        <v>304</v>
      </c>
      <c r="E283" s="89" t="s">
        <v>307</v>
      </c>
      <c r="F283" s="72">
        <v>7.5</v>
      </c>
      <c r="G283" s="72">
        <v>19.2</v>
      </c>
      <c r="H283" s="72">
        <v>28.2</v>
      </c>
      <c r="I283" s="72">
        <v>0</v>
      </c>
    </row>
    <row r="284" spans="1:14" ht="17.25" x14ac:dyDescent="0.25">
      <c r="A284" s="100">
        <v>41181</v>
      </c>
      <c r="B284" s="72" t="s">
        <v>305</v>
      </c>
      <c r="C284" s="72" t="s">
        <v>53</v>
      </c>
      <c r="D284" s="72" t="s">
        <v>304</v>
      </c>
      <c r="E284" s="89" t="s">
        <v>307</v>
      </c>
      <c r="F284" s="72">
        <v>18.600000000000001</v>
      </c>
      <c r="G284" s="72">
        <v>24.7</v>
      </c>
      <c r="H284" s="72">
        <v>30.1</v>
      </c>
      <c r="I284" s="72">
        <v>0</v>
      </c>
    </row>
    <row r="285" spans="1:14" ht="17.25" x14ac:dyDescent="0.25">
      <c r="A285" s="100">
        <v>41182</v>
      </c>
      <c r="B285" s="72" t="s">
        <v>305</v>
      </c>
      <c r="C285" s="72" t="s">
        <v>53</v>
      </c>
      <c r="D285" s="72" t="s">
        <v>304</v>
      </c>
      <c r="E285" s="89" t="s">
        <v>307</v>
      </c>
      <c r="F285" s="72">
        <v>11.8</v>
      </c>
      <c r="G285" s="72">
        <v>18.600000000000001</v>
      </c>
      <c r="H285" s="72">
        <v>23.9</v>
      </c>
      <c r="I285" s="72">
        <v>4</v>
      </c>
      <c r="J285" s="78"/>
      <c r="K285" s="78"/>
      <c r="L285" s="77"/>
      <c r="M285" s="78"/>
      <c r="N285" s="77"/>
    </row>
    <row r="286" spans="1:14" ht="17.25" x14ac:dyDescent="0.25">
      <c r="A286" s="100">
        <v>41183</v>
      </c>
      <c r="B286" s="72" t="s">
        <v>305</v>
      </c>
      <c r="C286" s="72" t="s">
        <v>53</v>
      </c>
      <c r="D286" s="72" t="s">
        <v>304</v>
      </c>
      <c r="E286" s="89" t="s">
        <v>307</v>
      </c>
      <c r="F286" s="72">
        <v>7.6</v>
      </c>
      <c r="G286" s="72">
        <v>13.7</v>
      </c>
      <c r="H286" s="72">
        <v>20.9</v>
      </c>
      <c r="I286" s="101">
        <v>0</v>
      </c>
    </row>
    <row r="287" spans="1:14" ht="17.25" x14ac:dyDescent="0.25">
      <c r="A287" s="100">
        <v>41184</v>
      </c>
      <c r="B287" s="72" t="s">
        <v>305</v>
      </c>
      <c r="C287" s="72" t="s">
        <v>53</v>
      </c>
      <c r="D287" s="72" t="s">
        <v>304</v>
      </c>
      <c r="E287" s="89" t="s">
        <v>307</v>
      </c>
      <c r="F287" s="72">
        <v>5.9</v>
      </c>
      <c r="G287" s="72">
        <v>14.2</v>
      </c>
      <c r="H287" s="72">
        <v>23.1</v>
      </c>
      <c r="I287" s="101">
        <v>0</v>
      </c>
    </row>
    <row r="288" spans="1:14" ht="17.25" x14ac:dyDescent="0.25">
      <c r="A288" s="100">
        <v>41185</v>
      </c>
      <c r="B288" s="72" t="s">
        <v>305</v>
      </c>
      <c r="C288" s="72" t="s">
        <v>53</v>
      </c>
      <c r="D288" s="72" t="s">
        <v>304</v>
      </c>
      <c r="E288" s="89" t="s">
        <v>307</v>
      </c>
      <c r="F288" s="72">
        <v>9.3000000000000007</v>
      </c>
      <c r="G288" s="72">
        <v>15.4</v>
      </c>
      <c r="H288" s="72">
        <v>23.6</v>
      </c>
      <c r="I288" s="101">
        <v>0</v>
      </c>
    </row>
    <row r="289" spans="1:9" ht="17.25" x14ac:dyDescent="0.25">
      <c r="A289" s="100">
        <v>41186</v>
      </c>
      <c r="B289" s="72" t="s">
        <v>305</v>
      </c>
      <c r="C289" s="72" t="s">
        <v>53</v>
      </c>
      <c r="D289" s="72" t="s">
        <v>304</v>
      </c>
      <c r="E289" s="89" t="s">
        <v>307</v>
      </c>
      <c r="F289" s="72">
        <v>7.2</v>
      </c>
      <c r="G289" s="72">
        <v>17.8</v>
      </c>
      <c r="H289" s="72">
        <v>27.9</v>
      </c>
      <c r="I289" s="101">
        <v>0</v>
      </c>
    </row>
    <row r="290" spans="1:9" ht="17.25" x14ac:dyDescent="0.25">
      <c r="A290" s="100">
        <v>41187</v>
      </c>
      <c r="B290" s="72" t="s">
        <v>305</v>
      </c>
      <c r="C290" s="72" t="s">
        <v>53</v>
      </c>
      <c r="D290" s="72" t="s">
        <v>304</v>
      </c>
      <c r="E290" s="89" t="s">
        <v>307</v>
      </c>
      <c r="F290" s="72">
        <v>13</v>
      </c>
      <c r="G290" s="72">
        <v>22</v>
      </c>
      <c r="H290" s="72">
        <v>30</v>
      </c>
      <c r="I290" s="101">
        <v>0</v>
      </c>
    </row>
    <row r="291" spans="1:9" ht="17.25" x14ac:dyDescent="0.25">
      <c r="A291" s="100">
        <v>41188</v>
      </c>
      <c r="B291" s="72" t="s">
        <v>305</v>
      </c>
      <c r="C291" s="72" t="s">
        <v>53</v>
      </c>
      <c r="D291" s="72" t="s">
        <v>304</v>
      </c>
      <c r="E291" s="89" t="s">
        <v>307</v>
      </c>
      <c r="F291" s="72">
        <v>16.7</v>
      </c>
      <c r="G291" s="72">
        <v>24.7</v>
      </c>
      <c r="H291" s="72">
        <v>33.6</v>
      </c>
      <c r="I291" s="101">
        <v>0</v>
      </c>
    </row>
    <row r="292" spans="1:9" ht="17.25" x14ac:dyDescent="0.25">
      <c r="A292" s="100">
        <v>41189</v>
      </c>
      <c r="B292" s="72" t="s">
        <v>305</v>
      </c>
      <c r="C292" s="72" t="s">
        <v>53</v>
      </c>
      <c r="D292" s="72" t="s">
        <v>304</v>
      </c>
      <c r="E292" s="89" t="s">
        <v>307</v>
      </c>
      <c r="F292" s="72">
        <v>15.1</v>
      </c>
      <c r="G292" s="72">
        <v>18.7</v>
      </c>
      <c r="H292" s="72">
        <v>25.6</v>
      </c>
      <c r="I292" s="101">
        <v>0</v>
      </c>
    </row>
    <row r="293" spans="1:9" ht="17.25" x14ac:dyDescent="0.25">
      <c r="A293" s="100">
        <v>41190</v>
      </c>
      <c r="B293" s="72" t="s">
        <v>305</v>
      </c>
      <c r="C293" s="72" t="s">
        <v>53</v>
      </c>
      <c r="D293" s="72" t="s">
        <v>304</v>
      </c>
      <c r="E293" s="89" t="s">
        <v>307</v>
      </c>
      <c r="F293" s="72">
        <v>10.8</v>
      </c>
      <c r="G293" s="72">
        <v>17.399999999999999</v>
      </c>
      <c r="H293" s="72">
        <v>25.7</v>
      </c>
      <c r="I293" s="101">
        <v>0</v>
      </c>
    </row>
    <row r="294" spans="1:9" ht="17.25" x14ac:dyDescent="0.25">
      <c r="A294" s="100">
        <v>41191</v>
      </c>
      <c r="B294" s="72" t="s">
        <v>305</v>
      </c>
      <c r="C294" s="72" t="s">
        <v>53</v>
      </c>
      <c r="D294" s="72" t="s">
        <v>304</v>
      </c>
      <c r="E294" s="89" t="s">
        <v>307</v>
      </c>
      <c r="F294" s="72">
        <v>9.8000000000000007</v>
      </c>
      <c r="G294" s="72">
        <v>15.2</v>
      </c>
      <c r="H294" s="72">
        <v>22.8</v>
      </c>
      <c r="I294" s="101">
        <v>0</v>
      </c>
    </row>
    <row r="295" spans="1:9" ht="17.25" x14ac:dyDescent="0.25">
      <c r="A295" s="100">
        <v>41192</v>
      </c>
      <c r="B295" s="72" t="s">
        <v>305</v>
      </c>
      <c r="C295" s="72" t="s">
        <v>53</v>
      </c>
      <c r="D295" s="72" t="s">
        <v>304</v>
      </c>
      <c r="E295" s="89" t="s">
        <v>307</v>
      </c>
      <c r="F295" s="72">
        <v>8.6999999999999993</v>
      </c>
      <c r="G295" s="72">
        <v>14.8</v>
      </c>
      <c r="H295" s="72">
        <v>24.2</v>
      </c>
      <c r="I295" s="101">
        <v>0</v>
      </c>
    </row>
    <row r="296" spans="1:9" ht="17.25" x14ac:dyDescent="0.25">
      <c r="A296" s="100">
        <v>41193</v>
      </c>
      <c r="B296" s="72" t="s">
        <v>305</v>
      </c>
      <c r="C296" s="72" t="s">
        <v>53</v>
      </c>
      <c r="D296" s="72" t="s">
        <v>304</v>
      </c>
      <c r="E296" s="89" t="s">
        <v>307</v>
      </c>
      <c r="F296" s="72">
        <v>7.3</v>
      </c>
      <c r="G296" s="72">
        <v>16.399999999999999</v>
      </c>
      <c r="H296" s="72">
        <v>27.8</v>
      </c>
      <c r="I296" s="101">
        <v>0</v>
      </c>
    </row>
    <row r="297" spans="1:9" ht="17.25" x14ac:dyDescent="0.25">
      <c r="A297" s="100">
        <v>41194</v>
      </c>
      <c r="B297" s="72" t="s">
        <v>305</v>
      </c>
      <c r="C297" s="72" t="s">
        <v>53</v>
      </c>
      <c r="D297" s="72" t="s">
        <v>304</v>
      </c>
      <c r="E297" s="89" t="s">
        <v>307</v>
      </c>
      <c r="F297" s="72">
        <v>10.3</v>
      </c>
      <c r="G297" s="72">
        <v>14.1</v>
      </c>
      <c r="H297" s="72">
        <v>18.100000000000001</v>
      </c>
      <c r="I297" s="101">
        <v>1.4</v>
      </c>
    </row>
    <row r="298" spans="1:9" ht="17.25" x14ac:dyDescent="0.25">
      <c r="A298" s="100">
        <v>41195</v>
      </c>
      <c r="B298" s="72" t="s">
        <v>305</v>
      </c>
      <c r="C298" s="72" t="s">
        <v>53</v>
      </c>
      <c r="D298" s="72" t="s">
        <v>304</v>
      </c>
      <c r="E298" s="89" t="s">
        <v>307</v>
      </c>
      <c r="F298" s="72">
        <v>8</v>
      </c>
      <c r="G298" s="72">
        <v>10.9</v>
      </c>
      <c r="H298" s="72">
        <v>16.600000000000001</v>
      </c>
      <c r="I298" s="101">
        <v>0.4</v>
      </c>
    </row>
    <row r="299" spans="1:9" ht="17.25" x14ac:dyDescent="0.25">
      <c r="A299" s="100">
        <v>41196</v>
      </c>
      <c r="B299" s="72" t="s">
        <v>305</v>
      </c>
      <c r="C299" s="72" t="s">
        <v>53</v>
      </c>
      <c r="D299" s="72" t="s">
        <v>304</v>
      </c>
      <c r="E299" s="89" t="s">
        <v>307</v>
      </c>
      <c r="F299" s="72">
        <v>7.5</v>
      </c>
      <c r="G299" s="72">
        <v>14.1</v>
      </c>
      <c r="H299" s="72">
        <v>22.8</v>
      </c>
      <c r="I299" s="101">
        <v>0</v>
      </c>
    </row>
    <row r="300" spans="1:9" ht="17.25" x14ac:dyDescent="0.25">
      <c r="A300" s="100">
        <v>41197</v>
      </c>
      <c r="B300" s="72" t="s">
        <v>305</v>
      </c>
      <c r="C300" s="72" t="s">
        <v>53</v>
      </c>
      <c r="D300" s="72" t="s">
        <v>304</v>
      </c>
      <c r="E300" s="89" t="s">
        <v>307</v>
      </c>
      <c r="F300" s="72">
        <v>10</v>
      </c>
      <c r="G300" s="72">
        <v>15.4</v>
      </c>
      <c r="H300" s="72">
        <v>23.4</v>
      </c>
      <c r="I300" s="101">
        <v>1.4</v>
      </c>
    </row>
    <row r="301" spans="1:9" ht="17.25" x14ac:dyDescent="0.25">
      <c r="A301" s="100">
        <v>41198</v>
      </c>
      <c r="B301" s="72" t="s">
        <v>305</v>
      </c>
      <c r="C301" s="72" t="s">
        <v>53</v>
      </c>
      <c r="D301" s="72" t="s">
        <v>304</v>
      </c>
      <c r="E301" s="89" t="s">
        <v>307</v>
      </c>
      <c r="F301" s="72">
        <v>7.1</v>
      </c>
      <c r="G301" s="72">
        <v>17.5</v>
      </c>
      <c r="H301" s="72">
        <v>28.1</v>
      </c>
      <c r="I301" s="101">
        <v>0</v>
      </c>
    </row>
    <row r="302" spans="1:9" ht="17.25" x14ac:dyDescent="0.25">
      <c r="A302" s="100">
        <v>41199</v>
      </c>
      <c r="B302" s="72" t="s">
        <v>305</v>
      </c>
      <c r="C302" s="72" t="s">
        <v>53</v>
      </c>
      <c r="D302" s="72" t="s">
        <v>304</v>
      </c>
      <c r="E302" s="89" t="s">
        <v>307</v>
      </c>
      <c r="F302" s="72">
        <v>14</v>
      </c>
      <c r="G302" s="72">
        <v>23.2</v>
      </c>
      <c r="H302" s="72">
        <v>32</v>
      </c>
      <c r="I302" s="101">
        <v>0</v>
      </c>
    </row>
    <row r="303" spans="1:9" ht="17.25" x14ac:dyDescent="0.25">
      <c r="A303" s="100">
        <v>41200</v>
      </c>
      <c r="B303" s="72" t="s">
        <v>305</v>
      </c>
      <c r="C303" s="72" t="s">
        <v>53</v>
      </c>
      <c r="D303" s="72" t="s">
        <v>304</v>
      </c>
      <c r="E303" s="89" t="s">
        <v>307</v>
      </c>
      <c r="F303" s="72">
        <v>15.1</v>
      </c>
      <c r="G303" s="72">
        <v>22</v>
      </c>
      <c r="H303" s="72">
        <v>32.9</v>
      </c>
      <c r="I303" s="101">
        <v>0</v>
      </c>
    </row>
    <row r="304" spans="1:9" ht="17.25" x14ac:dyDescent="0.25">
      <c r="A304" s="100">
        <v>41201</v>
      </c>
      <c r="B304" s="72" t="s">
        <v>305</v>
      </c>
      <c r="C304" s="72" t="s">
        <v>53</v>
      </c>
      <c r="D304" s="72" t="s">
        <v>304</v>
      </c>
      <c r="E304" s="89" t="s">
        <v>307</v>
      </c>
      <c r="F304" s="72">
        <v>14.1</v>
      </c>
      <c r="G304" s="72">
        <v>19.3</v>
      </c>
      <c r="H304" s="72">
        <v>26.8</v>
      </c>
      <c r="I304" s="101">
        <v>0</v>
      </c>
    </row>
    <row r="305" spans="1:14" ht="17.25" x14ac:dyDescent="0.25">
      <c r="A305" s="100">
        <v>41202</v>
      </c>
      <c r="B305" s="72" t="s">
        <v>305</v>
      </c>
      <c r="C305" s="72" t="s">
        <v>53</v>
      </c>
      <c r="D305" s="72" t="s">
        <v>304</v>
      </c>
      <c r="E305" s="89" t="s">
        <v>307</v>
      </c>
      <c r="F305" s="72">
        <v>12.8</v>
      </c>
      <c r="G305" s="72">
        <v>22</v>
      </c>
      <c r="H305" s="72">
        <v>34.1</v>
      </c>
      <c r="I305" s="101">
        <v>0</v>
      </c>
    </row>
    <row r="306" spans="1:14" ht="17.25" x14ac:dyDescent="0.25">
      <c r="A306" s="100">
        <v>41203</v>
      </c>
      <c r="B306" s="72" t="s">
        <v>305</v>
      </c>
      <c r="C306" s="72" t="s">
        <v>53</v>
      </c>
      <c r="D306" s="72" t="s">
        <v>304</v>
      </c>
      <c r="E306" s="89" t="s">
        <v>307</v>
      </c>
      <c r="F306" s="72">
        <v>14.7</v>
      </c>
      <c r="G306" s="72">
        <v>24.1</v>
      </c>
      <c r="H306" s="72">
        <v>35.299999999999997</v>
      </c>
      <c r="I306" s="101">
        <v>0</v>
      </c>
    </row>
    <row r="307" spans="1:14" ht="17.25" x14ac:dyDescent="0.25">
      <c r="A307" s="100">
        <v>41204</v>
      </c>
      <c r="B307" s="72" t="s">
        <v>305</v>
      </c>
      <c r="C307" s="72" t="s">
        <v>53</v>
      </c>
      <c r="D307" s="72" t="s">
        <v>304</v>
      </c>
      <c r="E307" s="89" t="s">
        <v>307</v>
      </c>
      <c r="F307" s="72">
        <v>13.5</v>
      </c>
      <c r="G307" s="72">
        <v>20.100000000000001</v>
      </c>
      <c r="H307" s="72">
        <v>25.8</v>
      </c>
      <c r="I307" s="101">
        <v>0</v>
      </c>
    </row>
    <row r="308" spans="1:14" ht="17.25" x14ac:dyDescent="0.25">
      <c r="A308" s="100">
        <v>41205</v>
      </c>
      <c r="B308" s="72" t="s">
        <v>305</v>
      </c>
      <c r="C308" s="72" t="s">
        <v>53</v>
      </c>
      <c r="D308" s="72" t="s">
        <v>304</v>
      </c>
      <c r="E308" s="89" t="s">
        <v>307</v>
      </c>
      <c r="F308" s="72">
        <v>10.7</v>
      </c>
      <c r="G308" s="72">
        <v>16.600000000000001</v>
      </c>
      <c r="H308" s="72">
        <v>26.6</v>
      </c>
      <c r="I308" s="101">
        <v>0</v>
      </c>
    </row>
    <row r="309" spans="1:14" ht="17.25" x14ac:dyDescent="0.25">
      <c r="A309" s="100">
        <v>41206</v>
      </c>
      <c r="B309" s="72" t="s">
        <v>305</v>
      </c>
      <c r="C309" s="72" t="s">
        <v>53</v>
      </c>
      <c r="D309" s="72" t="s">
        <v>304</v>
      </c>
      <c r="E309" s="89" t="s">
        <v>307</v>
      </c>
      <c r="F309" s="72">
        <v>7.9</v>
      </c>
      <c r="G309" s="72">
        <v>14.5</v>
      </c>
      <c r="H309" s="72">
        <v>22.1</v>
      </c>
      <c r="I309" s="101">
        <v>0</v>
      </c>
    </row>
    <row r="310" spans="1:14" ht="17.25" x14ac:dyDescent="0.25">
      <c r="A310" s="100">
        <v>41207</v>
      </c>
      <c r="B310" s="72" t="s">
        <v>305</v>
      </c>
      <c r="C310" s="72" t="s">
        <v>53</v>
      </c>
      <c r="D310" s="72" t="s">
        <v>304</v>
      </c>
      <c r="E310" s="89" t="s">
        <v>307</v>
      </c>
      <c r="F310" s="72">
        <v>6.8</v>
      </c>
      <c r="G310" s="72">
        <v>17.2</v>
      </c>
      <c r="H310" s="72">
        <v>28.3</v>
      </c>
      <c r="I310" s="101">
        <v>0</v>
      </c>
    </row>
    <row r="311" spans="1:14" ht="17.25" x14ac:dyDescent="0.25">
      <c r="A311" s="100">
        <v>41208</v>
      </c>
      <c r="B311" s="72" t="s">
        <v>305</v>
      </c>
      <c r="C311" s="72" t="s">
        <v>53</v>
      </c>
      <c r="D311" s="72" t="s">
        <v>304</v>
      </c>
      <c r="E311" s="89" t="s">
        <v>307</v>
      </c>
      <c r="F311" s="72">
        <v>9.3000000000000007</v>
      </c>
      <c r="G311" s="72">
        <v>22.5</v>
      </c>
      <c r="H311" s="72">
        <v>33.5</v>
      </c>
      <c r="I311" s="101">
        <v>0</v>
      </c>
    </row>
    <row r="312" spans="1:14" ht="17.25" x14ac:dyDescent="0.25">
      <c r="A312" s="100">
        <v>41209</v>
      </c>
      <c r="B312" s="72" t="s">
        <v>305</v>
      </c>
      <c r="C312" s="72" t="s">
        <v>53</v>
      </c>
      <c r="D312" s="72" t="s">
        <v>304</v>
      </c>
      <c r="E312" s="89" t="s">
        <v>307</v>
      </c>
      <c r="F312" s="72">
        <v>16.2</v>
      </c>
      <c r="G312" s="72">
        <v>23.2</v>
      </c>
      <c r="H312" s="72">
        <v>29.8</v>
      </c>
      <c r="I312" s="101">
        <v>0</v>
      </c>
    </row>
    <row r="313" spans="1:14" ht="17.25" x14ac:dyDescent="0.25">
      <c r="A313" s="100">
        <v>41210</v>
      </c>
      <c r="B313" s="72" t="s">
        <v>305</v>
      </c>
      <c r="C313" s="72" t="s">
        <v>53</v>
      </c>
      <c r="D313" s="72" t="s">
        <v>304</v>
      </c>
      <c r="E313" s="89" t="s">
        <v>307</v>
      </c>
      <c r="F313" s="72">
        <v>13.8</v>
      </c>
      <c r="G313" s="72">
        <v>18.5</v>
      </c>
      <c r="H313" s="72">
        <v>25.8</v>
      </c>
      <c r="I313" s="101">
        <v>0</v>
      </c>
    </row>
    <row r="314" spans="1:14" ht="17.25" x14ac:dyDescent="0.25">
      <c r="A314" s="100">
        <v>41211</v>
      </c>
      <c r="B314" s="72" t="s">
        <v>305</v>
      </c>
      <c r="C314" s="72" t="s">
        <v>53</v>
      </c>
      <c r="D314" s="72" t="s">
        <v>304</v>
      </c>
      <c r="E314" s="89" t="s">
        <v>307</v>
      </c>
      <c r="F314" s="72">
        <v>11.5</v>
      </c>
      <c r="G314" s="72">
        <v>16.399999999999999</v>
      </c>
      <c r="H314" s="72">
        <v>22.2</v>
      </c>
      <c r="I314" s="101">
        <v>0</v>
      </c>
    </row>
    <row r="315" spans="1:14" ht="17.25" x14ac:dyDescent="0.25">
      <c r="A315" s="100">
        <v>41212</v>
      </c>
      <c r="B315" s="72" t="s">
        <v>305</v>
      </c>
      <c r="C315" s="72" t="s">
        <v>53</v>
      </c>
      <c r="D315" s="72" t="s">
        <v>304</v>
      </c>
      <c r="E315" s="89" t="s">
        <v>307</v>
      </c>
      <c r="F315" s="72">
        <v>8.5</v>
      </c>
      <c r="G315" s="72">
        <v>17</v>
      </c>
      <c r="H315" s="72">
        <v>25.7</v>
      </c>
      <c r="I315" s="101">
        <v>0</v>
      </c>
    </row>
    <row r="316" spans="1:14" ht="17.25" x14ac:dyDescent="0.25">
      <c r="A316" s="100">
        <v>41213</v>
      </c>
      <c r="B316" s="72" t="s">
        <v>305</v>
      </c>
      <c r="C316" s="72" t="s">
        <v>53</v>
      </c>
      <c r="D316" s="72" t="s">
        <v>304</v>
      </c>
      <c r="E316" s="89" t="s">
        <v>307</v>
      </c>
      <c r="F316" s="72">
        <v>12.7</v>
      </c>
      <c r="G316" s="72">
        <v>19.2</v>
      </c>
      <c r="H316" s="72">
        <v>27.2</v>
      </c>
      <c r="I316" s="101">
        <v>0</v>
      </c>
      <c r="J316" s="78"/>
      <c r="K316" s="78"/>
      <c r="L316" s="77"/>
      <c r="M316" s="78"/>
      <c r="N316" s="77"/>
    </row>
    <row r="317" spans="1:14" ht="17.25" x14ac:dyDescent="0.25">
      <c r="A317" s="100">
        <v>41214</v>
      </c>
      <c r="B317" s="72" t="s">
        <v>305</v>
      </c>
      <c r="C317" s="72" t="s">
        <v>53</v>
      </c>
      <c r="D317" s="72" t="s">
        <v>304</v>
      </c>
      <c r="E317" s="89" t="s">
        <v>307</v>
      </c>
      <c r="F317" s="72">
        <v>14.9</v>
      </c>
      <c r="G317" s="72">
        <v>23</v>
      </c>
      <c r="H317" s="72">
        <v>34.200000000000003</v>
      </c>
      <c r="I317" s="72">
        <v>0</v>
      </c>
    </row>
    <row r="318" spans="1:14" ht="17.25" x14ac:dyDescent="0.25">
      <c r="A318" s="100">
        <v>41215</v>
      </c>
      <c r="B318" s="72" t="s">
        <v>305</v>
      </c>
      <c r="C318" s="72" t="s">
        <v>53</v>
      </c>
      <c r="D318" s="72" t="s">
        <v>304</v>
      </c>
      <c r="E318" s="89" t="s">
        <v>307</v>
      </c>
      <c r="F318" s="72">
        <v>16.8</v>
      </c>
      <c r="G318" s="72">
        <v>25.6</v>
      </c>
      <c r="H318" s="72">
        <v>34.700000000000003</v>
      </c>
      <c r="I318" s="72">
        <v>0</v>
      </c>
    </row>
    <row r="319" spans="1:14" ht="17.25" x14ac:dyDescent="0.25">
      <c r="A319" s="100">
        <v>41216</v>
      </c>
      <c r="B319" s="72" t="s">
        <v>305</v>
      </c>
      <c r="C319" s="72" t="s">
        <v>53</v>
      </c>
      <c r="D319" s="72" t="s">
        <v>304</v>
      </c>
      <c r="E319" s="89" t="s">
        <v>307</v>
      </c>
      <c r="F319" s="72">
        <v>12.1</v>
      </c>
      <c r="G319" s="72">
        <v>17.600000000000001</v>
      </c>
      <c r="H319" s="72">
        <v>23.4</v>
      </c>
      <c r="I319" s="72">
        <v>0</v>
      </c>
    </row>
    <row r="320" spans="1:14" ht="17.25" x14ac:dyDescent="0.25">
      <c r="A320" s="100">
        <v>41217</v>
      </c>
      <c r="B320" s="72" t="s">
        <v>305</v>
      </c>
      <c r="C320" s="72" t="s">
        <v>53</v>
      </c>
      <c r="D320" s="72" t="s">
        <v>304</v>
      </c>
      <c r="E320" s="89" t="s">
        <v>307</v>
      </c>
      <c r="F320" s="72">
        <v>11.6</v>
      </c>
      <c r="G320" s="72">
        <v>16.600000000000001</v>
      </c>
      <c r="H320" s="72">
        <v>23.2</v>
      </c>
      <c r="I320" s="72">
        <v>0</v>
      </c>
    </row>
    <row r="321" spans="1:9" ht="17.25" x14ac:dyDescent="0.25">
      <c r="A321" s="100">
        <v>41218</v>
      </c>
      <c r="B321" s="72" t="s">
        <v>305</v>
      </c>
      <c r="C321" s="72" t="s">
        <v>53</v>
      </c>
      <c r="D321" s="72" t="s">
        <v>304</v>
      </c>
      <c r="E321" s="89" t="s">
        <v>307</v>
      </c>
      <c r="F321" s="72">
        <v>13.9</v>
      </c>
      <c r="G321" s="72">
        <v>20.9</v>
      </c>
      <c r="H321" s="72">
        <v>30.6</v>
      </c>
      <c r="I321" s="72">
        <v>0</v>
      </c>
    </row>
    <row r="322" spans="1:9" ht="17.25" x14ac:dyDescent="0.25">
      <c r="A322" s="100">
        <v>41219</v>
      </c>
      <c r="B322" s="72" t="s">
        <v>305</v>
      </c>
      <c r="C322" s="72" t="s">
        <v>53</v>
      </c>
      <c r="D322" s="72" t="s">
        <v>304</v>
      </c>
      <c r="E322" s="89" t="s">
        <v>307</v>
      </c>
      <c r="F322" s="72">
        <v>14.1</v>
      </c>
      <c r="G322" s="72">
        <v>23.7</v>
      </c>
      <c r="H322" s="72">
        <v>35.4</v>
      </c>
      <c r="I322" s="72">
        <v>0</v>
      </c>
    </row>
    <row r="323" spans="1:9" ht="17.25" x14ac:dyDescent="0.25">
      <c r="A323" s="100">
        <v>41220</v>
      </c>
      <c r="B323" s="72" t="s">
        <v>305</v>
      </c>
      <c r="C323" s="72" t="s">
        <v>53</v>
      </c>
      <c r="D323" s="72" t="s">
        <v>304</v>
      </c>
      <c r="E323" s="89" t="s">
        <v>307</v>
      </c>
      <c r="F323" s="72">
        <v>16.7</v>
      </c>
      <c r="G323" s="72">
        <v>26.5</v>
      </c>
      <c r="H323" s="72">
        <v>36.4</v>
      </c>
      <c r="I323" s="72">
        <v>0</v>
      </c>
    </row>
    <row r="324" spans="1:9" ht="17.25" x14ac:dyDescent="0.25">
      <c r="A324" s="100">
        <v>41221</v>
      </c>
      <c r="B324" s="72" t="s">
        <v>305</v>
      </c>
      <c r="C324" s="72" t="s">
        <v>53</v>
      </c>
      <c r="D324" s="72" t="s">
        <v>304</v>
      </c>
      <c r="E324" s="89" t="s">
        <v>307</v>
      </c>
      <c r="F324" s="72">
        <v>19.600000000000001</v>
      </c>
      <c r="G324" s="72">
        <v>25.2</v>
      </c>
      <c r="H324" s="72">
        <v>32</v>
      </c>
      <c r="I324" s="72">
        <v>0</v>
      </c>
    </row>
    <row r="325" spans="1:9" ht="17.25" x14ac:dyDescent="0.25">
      <c r="A325" s="100">
        <v>41222</v>
      </c>
      <c r="B325" s="72" t="s">
        <v>305</v>
      </c>
      <c r="C325" s="72" t="s">
        <v>53</v>
      </c>
      <c r="D325" s="72" t="s">
        <v>304</v>
      </c>
      <c r="E325" s="89" t="s">
        <v>307</v>
      </c>
      <c r="F325" s="72">
        <v>18.2</v>
      </c>
      <c r="G325" s="72">
        <v>23.3</v>
      </c>
      <c r="H325" s="72">
        <v>30.5</v>
      </c>
      <c r="I325" s="72">
        <v>2.4</v>
      </c>
    </row>
    <row r="326" spans="1:9" ht="17.25" x14ac:dyDescent="0.25">
      <c r="A326" s="100">
        <v>41223</v>
      </c>
      <c r="B326" s="72" t="s">
        <v>305</v>
      </c>
      <c r="C326" s="72" t="s">
        <v>53</v>
      </c>
      <c r="D326" s="72" t="s">
        <v>304</v>
      </c>
      <c r="E326" s="89" t="s">
        <v>307</v>
      </c>
      <c r="F326" s="72">
        <v>16.5</v>
      </c>
      <c r="G326" s="72">
        <v>22.1</v>
      </c>
      <c r="H326" s="72">
        <v>29.3</v>
      </c>
      <c r="I326" s="72">
        <v>0.4</v>
      </c>
    </row>
    <row r="327" spans="1:9" ht="17.25" x14ac:dyDescent="0.25">
      <c r="A327" s="100">
        <v>41224</v>
      </c>
      <c r="B327" s="72" t="s">
        <v>305</v>
      </c>
      <c r="C327" s="72" t="s">
        <v>53</v>
      </c>
      <c r="D327" s="72" t="s">
        <v>304</v>
      </c>
      <c r="E327" s="89" t="s">
        <v>307</v>
      </c>
      <c r="F327" s="72">
        <v>13.4</v>
      </c>
      <c r="G327" s="72">
        <v>16.5</v>
      </c>
      <c r="H327" s="72">
        <v>19.3</v>
      </c>
      <c r="I327" s="72">
        <v>0</v>
      </c>
    </row>
    <row r="328" spans="1:9" ht="17.25" x14ac:dyDescent="0.25">
      <c r="A328" s="100">
        <v>41225</v>
      </c>
      <c r="B328" s="72" t="s">
        <v>305</v>
      </c>
      <c r="C328" s="72" t="s">
        <v>53</v>
      </c>
      <c r="D328" s="72" t="s">
        <v>304</v>
      </c>
      <c r="E328" s="89" t="s">
        <v>307</v>
      </c>
      <c r="F328" s="72">
        <v>11.4</v>
      </c>
      <c r="G328" s="72">
        <v>17.3</v>
      </c>
      <c r="H328" s="72">
        <v>24.9</v>
      </c>
      <c r="I328" s="72">
        <v>0</v>
      </c>
    </row>
    <row r="329" spans="1:9" ht="17.25" x14ac:dyDescent="0.25">
      <c r="A329" s="100">
        <v>41226</v>
      </c>
      <c r="B329" s="72" t="s">
        <v>305</v>
      </c>
      <c r="C329" s="72" t="s">
        <v>53</v>
      </c>
      <c r="D329" s="72" t="s">
        <v>304</v>
      </c>
      <c r="E329" s="89" t="s">
        <v>307</v>
      </c>
      <c r="F329" s="72">
        <v>9.1999999999999993</v>
      </c>
      <c r="G329" s="72">
        <v>19.7</v>
      </c>
      <c r="H329" s="72">
        <v>30.6</v>
      </c>
      <c r="I329" s="72">
        <v>0</v>
      </c>
    </row>
    <row r="330" spans="1:9" ht="17.25" x14ac:dyDescent="0.25">
      <c r="A330" s="100">
        <v>41227</v>
      </c>
      <c r="B330" s="72" t="s">
        <v>305</v>
      </c>
      <c r="C330" s="72" t="s">
        <v>53</v>
      </c>
      <c r="D330" s="72" t="s">
        <v>304</v>
      </c>
      <c r="E330" s="89" t="s">
        <v>307</v>
      </c>
      <c r="F330" s="72">
        <v>14.4</v>
      </c>
      <c r="G330" s="72">
        <v>21.2</v>
      </c>
      <c r="H330" s="72">
        <v>34.5</v>
      </c>
      <c r="I330" s="72">
        <v>2.2000000000000002</v>
      </c>
    </row>
    <row r="331" spans="1:9" ht="17.25" x14ac:dyDescent="0.25">
      <c r="A331" s="100">
        <v>41228</v>
      </c>
      <c r="B331" s="72" t="s">
        <v>305</v>
      </c>
      <c r="C331" s="72" t="s">
        <v>53</v>
      </c>
      <c r="D331" s="72" t="s">
        <v>304</v>
      </c>
      <c r="E331" s="89" t="s">
        <v>307</v>
      </c>
      <c r="F331" s="72">
        <v>14.1</v>
      </c>
      <c r="G331" s="72">
        <v>19</v>
      </c>
      <c r="H331" s="72">
        <v>27</v>
      </c>
      <c r="I331" s="72">
        <v>0</v>
      </c>
    </row>
    <row r="332" spans="1:9" ht="17.25" x14ac:dyDescent="0.25">
      <c r="A332" s="100">
        <v>41229</v>
      </c>
      <c r="B332" s="72" t="s">
        <v>305</v>
      </c>
      <c r="C332" s="72" t="s">
        <v>53</v>
      </c>
      <c r="D332" s="72" t="s">
        <v>304</v>
      </c>
      <c r="E332" s="89" t="s">
        <v>307</v>
      </c>
      <c r="F332" s="72">
        <v>17.2</v>
      </c>
      <c r="G332" s="72">
        <v>22.9</v>
      </c>
      <c r="H332" s="72">
        <v>33.6</v>
      </c>
      <c r="I332" s="72">
        <v>0</v>
      </c>
    </row>
    <row r="333" spans="1:9" ht="17.25" x14ac:dyDescent="0.25">
      <c r="A333" s="100">
        <v>41230</v>
      </c>
      <c r="B333" s="72" t="s">
        <v>305</v>
      </c>
      <c r="C333" s="72" t="s">
        <v>53</v>
      </c>
      <c r="D333" s="72" t="s">
        <v>304</v>
      </c>
      <c r="E333" s="89" t="s">
        <v>307</v>
      </c>
      <c r="F333" s="72">
        <v>15.6</v>
      </c>
      <c r="G333" s="72">
        <v>19.100000000000001</v>
      </c>
      <c r="H333" s="72">
        <v>23.4</v>
      </c>
      <c r="I333" s="72">
        <v>2.8</v>
      </c>
    </row>
    <row r="334" spans="1:9" ht="17.25" x14ac:dyDescent="0.25">
      <c r="A334" s="100">
        <v>41231</v>
      </c>
      <c r="B334" s="72" t="s">
        <v>305</v>
      </c>
      <c r="C334" s="72" t="s">
        <v>53</v>
      </c>
      <c r="D334" s="72" t="s">
        <v>304</v>
      </c>
      <c r="E334" s="89" t="s">
        <v>307</v>
      </c>
      <c r="F334" s="72">
        <v>0</v>
      </c>
      <c r="G334" s="72">
        <v>16.8</v>
      </c>
      <c r="H334" s="72">
        <v>20.5</v>
      </c>
      <c r="I334" s="72">
        <v>0.2</v>
      </c>
    </row>
    <row r="335" spans="1:9" ht="17.25" x14ac:dyDescent="0.25">
      <c r="A335" s="100">
        <v>41232</v>
      </c>
      <c r="B335" s="72" t="s">
        <v>305</v>
      </c>
      <c r="C335" s="72" t="s">
        <v>53</v>
      </c>
      <c r="D335" s="72" t="s">
        <v>304</v>
      </c>
      <c r="E335" s="89" t="s">
        <v>307</v>
      </c>
      <c r="F335" s="72">
        <v>13.5</v>
      </c>
      <c r="G335" s="72">
        <v>20.9</v>
      </c>
      <c r="H335" s="72">
        <v>29.7</v>
      </c>
      <c r="I335" s="72">
        <v>0</v>
      </c>
    </row>
    <row r="336" spans="1:9" ht="17.25" x14ac:dyDescent="0.25">
      <c r="A336" s="100">
        <v>41233</v>
      </c>
      <c r="B336" s="72" t="s">
        <v>305</v>
      </c>
      <c r="C336" s="72" t="s">
        <v>53</v>
      </c>
      <c r="D336" s="72" t="s">
        <v>304</v>
      </c>
      <c r="E336" s="89" t="s">
        <v>307</v>
      </c>
      <c r="F336" s="72">
        <v>12.1</v>
      </c>
      <c r="G336" s="72">
        <v>17.899999999999999</v>
      </c>
      <c r="H336" s="72">
        <v>26.9</v>
      </c>
      <c r="I336" s="72">
        <v>0</v>
      </c>
    </row>
    <row r="337" spans="1:14" ht="17.25" x14ac:dyDescent="0.25">
      <c r="A337" s="100">
        <v>41234</v>
      </c>
      <c r="B337" s="72" t="s">
        <v>305</v>
      </c>
      <c r="C337" s="72" t="s">
        <v>53</v>
      </c>
      <c r="D337" s="72" t="s">
        <v>304</v>
      </c>
      <c r="E337" s="89" t="s">
        <v>307</v>
      </c>
      <c r="F337" s="72">
        <v>13.3</v>
      </c>
      <c r="G337" s="72">
        <v>17.899999999999999</v>
      </c>
      <c r="H337" s="72">
        <v>24.7</v>
      </c>
      <c r="I337" s="72">
        <v>0</v>
      </c>
    </row>
    <row r="338" spans="1:14" ht="17.25" x14ac:dyDescent="0.25">
      <c r="A338" s="100">
        <v>41235</v>
      </c>
      <c r="B338" s="72" t="s">
        <v>305</v>
      </c>
      <c r="C338" s="72" t="s">
        <v>53</v>
      </c>
      <c r="D338" s="72" t="s">
        <v>304</v>
      </c>
      <c r="E338" s="89" t="s">
        <v>307</v>
      </c>
      <c r="F338" s="72">
        <v>10.6</v>
      </c>
      <c r="G338" s="72">
        <v>20.399999999999999</v>
      </c>
      <c r="H338" s="72">
        <v>31.4</v>
      </c>
      <c r="I338" s="72">
        <v>0</v>
      </c>
    </row>
    <row r="339" spans="1:14" ht="17.25" x14ac:dyDescent="0.25">
      <c r="A339" s="100">
        <v>41236</v>
      </c>
      <c r="B339" s="72" t="s">
        <v>305</v>
      </c>
      <c r="C339" s="72" t="s">
        <v>53</v>
      </c>
      <c r="D339" s="72" t="s">
        <v>304</v>
      </c>
      <c r="E339" s="89" t="s">
        <v>307</v>
      </c>
      <c r="F339" s="72">
        <v>14</v>
      </c>
      <c r="G339" s="72">
        <v>18.600000000000001</v>
      </c>
      <c r="H339" s="72">
        <v>23.6</v>
      </c>
      <c r="I339" s="72">
        <v>0</v>
      </c>
    </row>
    <row r="340" spans="1:14" ht="17.25" x14ac:dyDescent="0.25">
      <c r="A340" s="100">
        <v>41237</v>
      </c>
      <c r="B340" s="72" t="s">
        <v>305</v>
      </c>
      <c r="C340" s="72" t="s">
        <v>53</v>
      </c>
      <c r="D340" s="72" t="s">
        <v>304</v>
      </c>
      <c r="E340" s="89" t="s">
        <v>307</v>
      </c>
      <c r="F340" s="72">
        <v>15.5</v>
      </c>
      <c r="G340" s="72">
        <v>18.3</v>
      </c>
      <c r="H340" s="72">
        <v>23</v>
      </c>
      <c r="I340" s="72">
        <v>0</v>
      </c>
    </row>
    <row r="341" spans="1:14" ht="17.25" x14ac:dyDescent="0.25">
      <c r="A341" s="100">
        <v>41238</v>
      </c>
      <c r="B341" s="72" t="s">
        <v>305</v>
      </c>
      <c r="C341" s="72" t="s">
        <v>53</v>
      </c>
      <c r="D341" s="72" t="s">
        <v>304</v>
      </c>
      <c r="E341" s="89" t="s">
        <v>307</v>
      </c>
      <c r="F341" s="72">
        <v>16.2</v>
      </c>
      <c r="G341" s="72">
        <v>23.4</v>
      </c>
      <c r="H341" s="72">
        <v>31.2</v>
      </c>
      <c r="I341" s="72">
        <v>0</v>
      </c>
    </row>
    <row r="342" spans="1:14" ht="17.25" x14ac:dyDescent="0.25">
      <c r="A342" s="100">
        <v>41239</v>
      </c>
      <c r="B342" s="72" t="s">
        <v>305</v>
      </c>
      <c r="C342" s="72" t="s">
        <v>53</v>
      </c>
      <c r="D342" s="72" t="s">
        <v>304</v>
      </c>
      <c r="E342" s="89" t="s">
        <v>307</v>
      </c>
      <c r="F342" s="72">
        <v>18.399999999999999</v>
      </c>
      <c r="G342" s="72">
        <v>27.2</v>
      </c>
      <c r="H342" s="72">
        <v>37.799999999999997</v>
      </c>
      <c r="I342" s="72">
        <v>6.8</v>
      </c>
    </row>
    <row r="343" spans="1:14" ht="17.25" x14ac:dyDescent="0.25">
      <c r="A343" s="100">
        <v>41240</v>
      </c>
      <c r="B343" s="72" t="s">
        <v>305</v>
      </c>
      <c r="C343" s="72" t="s">
        <v>53</v>
      </c>
      <c r="D343" s="72" t="s">
        <v>304</v>
      </c>
      <c r="E343" s="89" t="s">
        <v>307</v>
      </c>
      <c r="F343" s="72">
        <v>20</v>
      </c>
      <c r="G343" s="72">
        <v>27</v>
      </c>
      <c r="H343" s="72">
        <v>38.5</v>
      </c>
      <c r="I343" s="72">
        <v>0</v>
      </c>
    </row>
    <row r="344" spans="1:14" ht="17.25" x14ac:dyDescent="0.25">
      <c r="A344" s="100">
        <v>41241</v>
      </c>
      <c r="B344" s="72" t="s">
        <v>305</v>
      </c>
      <c r="C344" s="72" t="s">
        <v>53</v>
      </c>
      <c r="D344" s="72" t="s">
        <v>304</v>
      </c>
      <c r="E344" s="89" t="s">
        <v>307</v>
      </c>
      <c r="F344" s="72">
        <v>18.399999999999999</v>
      </c>
      <c r="G344" s="72">
        <v>24.7</v>
      </c>
      <c r="H344" s="72">
        <v>32.4</v>
      </c>
      <c r="I344" s="72">
        <v>11.4</v>
      </c>
    </row>
    <row r="345" spans="1:14" ht="17.25" x14ac:dyDescent="0.25">
      <c r="A345" s="100">
        <v>41242</v>
      </c>
      <c r="B345" s="72" t="s">
        <v>305</v>
      </c>
      <c r="C345" s="72" t="s">
        <v>53</v>
      </c>
      <c r="D345" s="72" t="s">
        <v>304</v>
      </c>
      <c r="E345" s="89" t="s">
        <v>307</v>
      </c>
      <c r="F345" s="72">
        <v>17.399999999999999</v>
      </c>
      <c r="G345" s="72">
        <v>20.2</v>
      </c>
      <c r="H345" s="72">
        <v>24.8</v>
      </c>
      <c r="I345" s="72">
        <v>1.2</v>
      </c>
    </row>
    <row r="346" spans="1:14" ht="17.25" x14ac:dyDescent="0.25">
      <c r="A346" s="100">
        <v>41243</v>
      </c>
      <c r="B346" s="72" t="s">
        <v>305</v>
      </c>
      <c r="C346" s="72" t="s">
        <v>53</v>
      </c>
      <c r="D346" s="72" t="s">
        <v>304</v>
      </c>
      <c r="E346" s="89" t="s">
        <v>307</v>
      </c>
      <c r="F346" s="72">
        <v>17.899999999999999</v>
      </c>
      <c r="G346" s="72">
        <v>24.2</v>
      </c>
      <c r="H346" s="72">
        <v>34.200000000000003</v>
      </c>
      <c r="I346" s="72">
        <v>0.2</v>
      </c>
      <c r="J346" s="78"/>
      <c r="K346" s="78"/>
      <c r="L346" s="77"/>
      <c r="M346" s="78"/>
      <c r="N346" s="77"/>
    </row>
    <row r="347" spans="1:14" ht="17.25" x14ac:dyDescent="0.25">
      <c r="A347" s="100">
        <v>41244</v>
      </c>
      <c r="B347" s="72" t="s">
        <v>305</v>
      </c>
      <c r="C347" s="72" t="s">
        <v>53</v>
      </c>
      <c r="D347" s="72" t="s">
        <v>304</v>
      </c>
      <c r="E347" s="89" t="s">
        <v>307</v>
      </c>
      <c r="F347" s="72">
        <v>19.3</v>
      </c>
      <c r="G347" s="72">
        <v>29.5</v>
      </c>
      <c r="H347" s="72">
        <v>41</v>
      </c>
      <c r="I347" s="72">
        <v>0.8</v>
      </c>
    </row>
    <row r="348" spans="1:14" ht="17.25" x14ac:dyDescent="0.25">
      <c r="A348" s="100">
        <v>41245</v>
      </c>
      <c r="B348" s="72" t="s">
        <v>305</v>
      </c>
      <c r="C348" s="72" t="s">
        <v>53</v>
      </c>
      <c r="D348" s="72" t="s">
        <v>304</v>
      </c>
      <c r="E348" s="89" t="s">
        <v>307</v>
      </c>
      <c r="F348" s="72">
        <v>23.6</v>
      </c>
      <c r="G348" s="72">
        <v>29.5</v>
      </c>
      <c r="H348" s="72">
        <v>41</v>
      </c>
      <c r="I348" s="72">
        <v>4.2</v>
      </c>
    </row>
    <row r="349" spans="1:14" ht="17.25" x14ac:dyDescent="0.25">
      <c r="A349" s="100">
        <v>41246</v>
      </c>
      <c r="B349" s="72" t="s">
        <v>305</v>
      </c>
      <c r="C349" s="72" t="s">
        <v>53</v>
      </c>
      <c r="D349" s="72" t="s">
        <v>304</v>
      </c>
      <c r="E349" s="89" t="s">
        <v>307</v>
      </c>
      <c r="F349" s="72">
        <v>19.2</v>
      </c>
      <c r="G349" s="72">
        <v>24.6</v>
      </c>
      <c r="H349" s="72">
        <v>32.200000000000003</v>
      </c>
      <c r="I349" s="72">
        <v>2.2000000000000002</v>
      </c>
    </row>
    <row r="350" spans="1:14" ht="17.25" x14ac:dyDescent="0.25">
      <c r="A350" s="100">
        <v>41247</v>
      </c>
      <c r="B350" s="72" t="s">
        <v>305</v>
      </c>
      <c r="C350" s="72" t="s">
        <v>53</v>
      </c>
      <c r="D350" s="72" t="s">
        <v>304</v>
      </c>
      <c r="E350" s="89" t="s">
        <v>307</v>
      </c>
      <c r="F350" s="72">
        <v>17.8</v>
      </c>
      <c r="G350" s="72">
        <v>21.3</v>
      </c>
      <c r="H350" s="72">
        <v>29.1</v>
      </c>
      <c r="I350" s="72">
        <v>2.8</v>
      </c>
    </row>
    <row r="351" spans="1:14" ht="17.25" x14ac:dyDescent="0.25">
      <c r="A351" s="100">
        <v>41248</v>
      </c>
      <c r="B351" s="72" t="s">
        <v>305</v>
      </c>
      <c r="C351" s="72" t="s">
        <v>53</v>
      </c>
      <c r="D351" s="72" t="s">
        <v>304</v>
      </c>
      <c r="E351" s="89" t="s">
        <v>307</v>
      </c>
      <c r="F351" s="72">
        <v>17.600000000000001</v>
      </c>
      <c r="G351" s="72">
        <v>23.7</v>
      </c>
      <c r="H351" s="72">
        <v>30.9</v>
      </c>
      <c r="I351" s="72">
        <v>0</v>
      </c>
    </row>
    <row r="352" spans="1:14" ht="17.25" x14ac:dyDescent="0.25">
      <c r="A352" s="100">
        <v>41249</v>
      </c>
      <c r="B352" s="72" t="s">
        <v>305</v>
      </c>
      <c r="C352" s="72" t="s">
        <v>53</v>
      </c>
      <c r="D352" s="72" t="s">
        <v>304</v>
      </c>
      <c r="E352" s="89" t="s">
        <v>307</v>
      </c>
      <c r="F352" s="72">
        <v>15.3</v>
      </c>
      <c r="G352" s="72">
        <v>20.7</v>
      </c>
      <c r="H352" s="72">
        <v>27</v>
      </c>
      <c r="I352" s="72">
        <v>0</v>
      </c>
    </row>
    <row r="353" spans="1:9" ht="17.25" x14ac:dyDescent="0.25">
      <c r="A353" s="100">
        <v>41250</v>
      </c>
      <c r="B353" s="72" t="s">
        <v>305</v>
      </c>
      <c r="C353" s="72" t="s">
        <v>53</v>
      </c>
      <c r="D353" s="72" t="s">
        <v>304</v>
      </c>
      <c r="E353" s="89" t="s">
        <v>307</v>
      </c>
      <c r="F353" s="72">
        <v>11.3</v>
      </c>
      <c r="G353" s="72">
        <v>19.5</v>
      </c>
      <c r="H353" s="72">
        <v>29.5</v>
      </c>
      <c r="I353" s="72">
        <v>0</v>
      </c>
    </row>
    <row r="354" spans="1:9" ht="17.25" x14ac:dyDescent="0.25">
      <c r="A354" s="100">
        <v>41251</v>
      </c>
      <c r="B354" s="72" t="s">
        <v>305</v>
      </c>
      <c r="C354" s="72" t="s">
        <v>53</v>
      </c>
      <c r="D354" s="72" t="s">
        <v>304</v>
      </c>
      <c r="E354" s="89" t="s">
        <v>307</v>
      </c>
      <c r="F354" s="72">
        <v>15.1</v>
      </c>
      <c r="G354" s="72">
        <v>19.7</v>
      </c>
      <c r="H354" s="72">
        <v>26.6</v>
      </c>
      <c r="I354" s="72">
        <v>0</v>
      </c>
    </row>
    <row r="355" spans="1:9" ht="17.25" x14ac:dyDescent="0.25">
      <c r="A355" s="100">
        <v>41252</v>
      </c>
      <c r="B355" s="72" t="s">
        <v>305</v>
      </c>
      <c r="C355" s="72" t="s">
        <v>53</v>
      </c>
      <c r="D355" s="72" t="s">
        <v>304</v>
      </c>
      <c r="E355" s="89" t="s">
        <v>307</v>
      </c>
      <c r="F355" s="72">
        <v>16.100000000000001</v>
      </c>
      <c r="G355" s="72">
        <v>23.6</v>
      </c>
      <c r="H355" s="72">
        <v>34.700000000000003</v>
      </c>
      <c r="I355" s="72">
        <v>0</v>
      </c>
    </row>
    <row r="356" spans="1:9" ht="17.25" x14ac:dyDescent="0.25">
      <c r="A356" s="100">
        <v>41253</v>
      </c>
      <c r="B356" s="72" t="s">
        <v>305</v>
      </c>
      <c r="C356" s="72" t="s">
        <v>53</v>
      </c>
      <c r="D356" s="72" t="s">
        <v>304</v>
      </c>
      <c r="E356" s="89" t="s">
        <v>307</v>
      </c>
      <c r="F356" s="72">
        <v>16.3</v>
      </c>
      <c r="G356" s="72">
        <v>22.5</v>
      </c>
      <c r="H356" s="72">
        <v>36.1</v>
      </c>
      <c r="I356" s="72">
        <v>4.2</v>
      </c>
    </row>
    <row r="357" spans="1:9" ht="17.25" x14ac:dyDescent="0.25">
      <c r="A357" s="100">
        <v>41254</v>
      </c>
      <c r="B357" s="72" t="s">
        <v>305</v>
      </c>
      <c r="C357" s="72" t="s">
        <v>53</v>
      </c>
      <c r="D357" s="72" t="s">
        <v>304</v>
      </c>
      <c r="E357" s="89" t="s">
        <v>307</v>
      </c>
      <c r="F357" s="72">
        <v>15</v>
      </c>
      <c r="G357" s="72">
        <v>17.100000000000001</v>
      </c>
      <c r="H357" s="72">
        <v>20.3</v>
      </c>
      <c r="I357" s="72">
        <v>0.2</v>
      </c>
    </row>
    <row r="358" spans="1:9" ht="17.25" x14ac:dyDescent="0.25">
      <c r="A358" s="100">
        <v>41255</v>
      </c>
      <c r="B358" s="72" t="s">
        <v>305</v>
      </c>
      <c r="C358" s="72" t="s">
        <v>53</v>
      </c>
      <c r="D358" s="72" t="s">
        <v>304</v>
      </c>
      <c r="E358" s="89" t="s">
        <v>307</v>
      </c>
      <c r="F358" s="72">
        <v>14.2</v>
      </c>
      <c r="G358" s="72">
        <v>16.899999999999999</v>
      </c>
      <c r="H358" s="72">
        <v>20.7</v>
      </c>
      <c r="I358" s="72">
        <v>3.4</v>
      </c>
    </row>
    <row r="359" spans="1:9" ht="17.25" x14ac:dyDescent="0.25">
      <c r="A359" s="100">
        <v>41256</v>
      </c>
      <c r="B359" s="72" t="s">
        <v>305</v>
      </c>
      <c r="C359" s="72" t="s">
        <v>53</v>
      </c>
      <c r="D359" s="72" t="s">
        <v>304</v>
      </c>
      <c r="E359" s="89" t="s">
        <v>307</v>
      </c>
      <c r="F359" s="72">
        <v>16.100000000000001</v>
      </c>
      <c r="G359" s="72">
        <v>20.8</v>
      </c>
      <c r="H359" s="72">
        <v>28</v>
      </c>
      <c r="I359" s="72">
        <v>0.2</v>
      </c>
    </row>
    <row r="360" spans="1:9" ht="17.25" x14ac:dyDescent="0.25">
      <c r="A360" s="100">
        <v>41257</v>
      </c>
      <c r="B360" s="72" t="s">
        <v>305</v>
      </c>
      <c r="C360" s="72" t="s">
        <v>53</v>
      </c>
      <c r="D360" s="72" t="s">
        <v>304</v>
      </c>
      <c r="E360" s="89" t="s">
        <v>307</v>
      </c>
      <c r="F360" s="72">
        <v>13.7</v>
      </c>
      <c r="G360" s="72">
        <v>22</v>
      </c>
      <c r="H360" s="72">
        <v>29.4</v>
      </c>
      <c r="I360" s="72">
        <v>0</v>
      </c>
    </row>
    <row r="361" spans="1:9" ht="17.25" x14ac:dyDescent="0.25">
      <c r="A361" s="100">
        <v>41258</v>
      </c>
      <c r="B361" s="72" t="s">
        <v>305</v>
      </c>
      <c r="C361" s="72" t="s">
        <v>53</v>
      </c>
      <c r="D361" s="72" t="s">
        <v>304</v>
      </c>
      <c r="E361" s="89" t="s">
        <v>307</v>
      </c>
      <c r="F361" s="72">
        <v>14.6</v>
      </c>
      <c r="G361" s="72">
        <v>24.9</v>
      </c>
      <c r="H361" s="72">
        <v>36.1</v>
      </c>
      <c r="I361" s="72">
        <v>0</v>
      </c>
    </row>
    <row r="362" spans="1:9" ht="17.25" x14ac:dyDescent="0.25">
      <c r="A362" s="100">
        <v>41259</v>
      </c>
      <c r="B362" s="72" t="s">
        <v>305</v>
      </c>
      <c r="C362" s="72" t="s">
        <v>53</v>
      </c>
      <c r="D362" s="72" t="s">
        <v>304</v>
      </c>
      <c r="E362" s="89" t="s">
        <v>307</v>
      </c>
      <c r="F362" s="72">
        <v>18.8</v>
      </c>
      <c r="G362" s="72">
        <v>25.4</v>
      </c>
      <c r="H362" s="72">
        <v>34.1</v>
      </c>
      <c r="I362" s="72">
        <v>0</v>
      </c>
    </row>
    <row r="363" spans="1:9" ht="17.25" x14ac:dyDescent="0.25">
      <c r="A363" s="100">
        <v>41260</v>
      </c>
      <c r="B363" s="72" t="s">
        <v>305</v>
      </c>
      <c r="C363" s="72" t="s">
        <v>53</v>
      </c>
      <c r="D363" s="72" t="s">
        <v>304</v>
      </c>
      <c r="E363" s="89" t="s">
        <v>307</v>
      </c>
      <c r="F363" s="72">
        <v>17</v>
      </c>
      <c r="G363" s="72">
        <v>28</v>
      </c>
      <c r="H363" s="72">
        <v>37.200000000000003</v>
      </c>
      <c r="I363" s="72">
        <v>0</v>
      </c>
    </row>
    <row r="364" spans="1:9" ht="17.25" x14ac:dyDescent="0.25">
      <c r="A364" s="100">
        <v>41261</v>
      </c>
      <c r="B364" s="72" t="s">
        <v>305</v>
      </c>
      <c r="C364" s="72" t="s">
        <v>53</v>
      </c>
      <c r="D364" s="72" t="s">
        <v>304</v>
      </c>
      <c r="E364" s="89" t="s">
        <v>307</v>
      </c>
      <c r="F364" s="72">
        <v>18.7</v>
      </c>
      <c r="G364" s="72">
        <v>21</v>
      </c>
      <c r="H364" s="72">
        <v>26.8</v>
      </c>
      <c r="I364" s="72">
        <v>0</v>
      </c>
    </row>
    <row r="365" spans="1:9" ht="17.25" x14ac:dyDescent="0.25">
      <c r="A365" s="100">
        <v>41262</v>
      </c>
      <c r="B365" s="72" t="s">
        <v>305</v>
      </c>
      <c r="C365" s="72" t="s">
        <v>53</v>
      </c>
      <c r="D365" s="72" t="s">
        <v>304</v>
      </c>
      <c r="E365" s="89" t="s">
        <v>307</v>
      </c>
      <c r="F365" s="72">
        <v>18.3</v>
      </c>
      <c r="G365" s="72">
        <v>24</v>
      </c>
      <c r="H365" s="72">
        <v>35.1</v>
      </c>
      <c r="I365" s="72">
        <v>0</v>
      </c>
    </row>
    <row r="366" spans="1:9" ht="17.25" x14ac:dyDescent="0.25">
      <c r="A366" s="100">
        <v>41263</v>
      </c>
      <c r="B366" s="72" t="s">
        <v>305</v>
      </c>
      <c r="C366" s="72" t="s">
        <v>53</v>
      </c>
      <c r="D366" s="72" t="s">
        <v>304</v>
      </c>
      <c r="E366" s="89" t="s">
        <v>307</v>
      </c>
      <c r="F366" s="72">
        <v>19.600000000000001</v>
      </c>
      <c r="G366" s="72">
        <v>26.1</v>
      </c>
      <c r="H366" s="72">
        <v>34.9</v>
      </c>
      <c r="I366" s="72">
        <v>0</v>
      </c>
    </row>
    <row r="367" spans="1:9" ht="17.25" x14ac:dyDescent="0.25">
      <c r="A367" s="100">
        <v>41264</v>
      </c>
      <c r="B367" s="72" t="s">
        <v>305</v>
      </c>
      <c r="C367" s="72" t="s">
        <v>53</v>
      </c>
      <c r="D367" s="72" t="s">
        <v>304</v>
      </c>
      <c r="E367" s="89" t="s">
        <v>307</v>
      </c>
      <c r="F367" s="72">
        <v>19.8</v>
      </c>
      <c r="G367" s="72">
        <v>26.9</v>
      </c>
      <c r="H367" s="72">
        <v>35.299999999999997</v>
      </c>
      <c r="I367" s="72">
        <v>0</v>
      </c>
    </row>
    <row r="368" spans="1:9" ht="17.25" x14ac:dyDescent="0.25">
      <c r="A368" s="100">
        <v>41265</v>
      </c>
      <c r="B368" s="72" t="s">
        <v>305</v>
      </c>
      <c r="C368" s="72" t="s">
        <v>53</v>
      </c>
      <c r="D368" s="72" t="s">
        <v>304</v>
      </c>
      <c r="E368" s="89" t="s">
        <v>307</v>
      </c>
      <c r="F368" s="72">
        <v>19.100000000000001</v>
      </c>
      <c r="G368" s="72">
        <v>20.8</v>
      </c>
      <c r="H368" s="72">
        <v>23.6</v>
      </c>
      <c r="I368" s="72">
        <v>0</v>
      </c>
    </row>
    <row r="369" spans="1:14" ht="17.25" x14ac:dyDescent="0.25">
      <c r="A369" s="100">
        <v>41266</v>
      </c>
      <c r="B369" s="72" t="s">
        <v>305</v>
      </c>
      <c r="C369" s="72" t="s">
        <v>53</v>
      </c>
      <c r="D369" s="72" t="s">
        <v>304</v>
      </c>
      <c r="E369" s="89" t="s">
        <v>307</v>
      </c>
      <c r="F369" s="72">
        <v>19</v>
      </c>
      <c r="G369" s="72">
        <v>24.1</v>
      </c>
      <c r="H369" s="72">
        <v>31.4</v>
      </c>
      <c r="I369" s="72">
        <v>0</v>
      </c>
    </row>
    <row r="370" spans="1:14" ht="17.25" x14ac:dyDescent="0.25">
      <c r="A370" s="100">
        <v>41267</v>
      </c>
      <c r="B370" s="72" t="s">
        <v>305</v>
      </c>
      <c r="C370" s="72" t="s">
        <v>53</v>
      </c>
      <c r="D370" s="72" t="s">
        <v>304</v>
      </c>
      <c r="E370" s="89" t="s">
        <v>307</v>
      </c>
      <c r="F370" s="72">
        <v>19.3</v>
      </c>
      <c r="G370" s="72">
        <v>27.7</v>
      </c>
      <c r="H370" s="72">
        <v>37.4</v>
      </c>
      <c r="I370" s="72">
        <v>0</v>
      </c>
    </row>
    <row r="371" spans="1:14" ht="17.25" x14ac:dyDescent="0.25">
      <c r="A371" s="100">
        <v>41268</v>
      </c>
      <c r="B371" s="72" t="s">
        <v>305</v>
      </c>
      <c r="C371" s="72" t="s">
        <v>53</v>
      </c>
      <c r="D371" s="72" t="s">
        <v>304</v>
      </c>
      <c r="E371" s="89" t="s">
        <v>307</v>
      </c>
      <c r="F371" s="72">
        <v>19.899999999999999</v>
      </c>
      <c r="G371" s="72">
        <v>27.9</v>
      </c>
      <c r="H371" s="72">
        <v>38.4</v>
      </c>
      <c r="I371" s="72">
        <v>0.4</v>
      </c>
    </row>
    <row r="372" spans="1:14" ht="17.25" x14ac:dyDescent="0.25">
      <c r="A372" s="100">
        <v>41269</v>
      </c>
      <c r="B372" s="72" t="s">
        <v>305</v>
      </c>
      <c r="C372" s="72" t="s">
        <v>53</v>
      </c>
      <c r="D372" s="72" t="s">
        <v>304</v>
      </c>
      <c r="E372" s="89" t="s">
        <v>307</v>
      </c>
      <c r="F372" s="72">
        <v>15.2</v>
      </c>
      <c r="G372" s="72">
        <v>19.899999999999999</v>
      </c>
      <c r="H372" s="72">
        <v>25.9</v>
      </c>
      <c r="I372" s="72">
        <v>28.2</v>
      </c>
    </row>
    <row r="373" spans="1:14" ht="17.25" x14ac:dyDescent="0.25">
      <c r="A373" s="100">
        <v>41270</v>
      </c>
      <c r="B373" s="72" t="s">
        <v>305</v>
      </c>
      <c r="C373" s="72" t="s">
        <v>53</v>
      </c>
      <c r="D373" s="72" t="s">
        <v>304</v>
      </c>
      <c r="E373" s="89" t="s">
        <v>307</v>
      </c>
      <c r="F373" s="72">
        <v>15.4</v>
      </c>
      <c r="G373" s="72">
        <v>17.399999999999999</v>
      </c>
      <c r="H373" s="72">
        <v>20</v>
      </c>
      <c r="I373" s="72">
        <v>0.4</v>
      </c>
    </row>
    <row r="374" spans="1:14" ht="17.25" x14ac:dyDescent="0.25">
      <c r="A374" s="100">
        <v>41271</v>
      </c>
      <c r="B374" s="72" t="s">
        <v>305</v>
      </c>
      <c r="C374" s="72" t="s">
        <v>53</v>
      </c>
      <c r="D374" s="72" t="s">
        <v>304</v>
      </c>
      <c r="E374" s="89" t="s">
        <v>307</v>
      </c>
      <c r="F374" s="72">
        <v>13.7</v>
      </c>
      <c r="G374" s="72">
        <v>20.2</v>
      </c>
      <c r="H374" s="72">
        <v>28</v>
      </c>
      <c r="I374" s="72">
        <v>0.2</v>
      </c>
    </row>
    <row r="375" spans="1:14" ht="17.25" x14ac:dyDescent="0.25">
      <c r="A375" s="100">
        <v>41272</v>
      </c>
      <c r="B375" s="72" t="s">
        <v>305</v>
      </c>
      <c r="C375" s="72" t="s">
        <v>53</v>
      </c>
      <c r="D375" s="72" t="s">
        <v>304</v>
      </c>
      <c r="E375" s="89" t="s">
        <v>307</v>
      </c>
      <c r="F375" s="72">
        <v>14.7</v>
      </c>
      <c r="G375" s="72">
        <v>22.4</v>
      </c>
      <c r="H375" s="72">
        <v>34.1</v>
      </c>
      <c r="I375" s="72">
        <v>6.2</v>
      </c>
    </row>
    <row r="376" spans="1:14" ht="17.25" x14ac:dyDescent="0.25">
      <c r="A376" s="100">
        <v>41273</v>
      </c>
      <c r="B376" s="72" t="s">
        <v>305</v>
      </c>
      <c r="C376" s="72" t="s">
        <v>53</v>
      </c>
      <c r="D376" s="72" t="s">
        <v>304</v>
      </c>
      <c r="E376" s="89" t="s">
        <v>307</v>
      </c>
      <c r="F376" s="72">
        <v>17.5</v>
      </c>
      <c r="G376" s="72">
        <v>21.6</v>
      </c>
      <c r="H376" s="72">
        <v>28.3</v>
      </c>
      <c r="I376" s="72">
        <v>0</v>
      </c>
    </row>
    <row r="377" spans="1:14" ht="17.25" x14ac:dyDescent="0.25">
      <c r="A377" s="100">
        <v>41274</v>
      </c>
      <c r="B377" s="72" t="s">
        <v>305</v>
      </c>
      <c r="C377" s="72" t="s">
        <v>53</v>
      </c>
      <c r="D377" s="72" t="s">
        <v>304</v>
      </c>
      <c r="E377" s="89" t="s">
        <v>307</v>
      </c>
      <c r="F377" s="72">
        <v>16.3</v>
      </c>
      <c r="G377" s="72">
        <v>21.5</v>
      </c>
      <c r="H377" s="72">
        <v>28</v>
      </c>
      <c r="I377" s="72">
        <v>0</v>
      </c>
      <c r="J377" s="78"/>
      <c r="K377" s="78"/>
      <c r="L377" s="77"/>
      <c r="M377" s="78"/>
      <c r="N377" s="77"/>
    </row>
    <row r="378" spans="1:14" ht="17.25" x14ac:dyDescent="0.25">
      <c r="A378" s="100">
        <v>41275</v>
      </c>
      <c r="B378" s="72" t="s">
        <v>305</v>
      </c>
      <c r="C378" s="72" t="s">
        <v>53</v>
      </c>
      <c r="D378" s="72" t="s">
        <v>304</v>
      </c>
      <c r="E378" s="89" t="s">
        <v>307</v>
      </c>
      <c r="F378" s="72">
        <v>15.5</v>
      </c>
      <c r="G378" s="72">
        <v>25.4</v>
      </c>
      <c r="H378" s="72">
        <v>35.200000000000003</v>
      </c>
      <c r="I378" s="72">
        <v>0</v>
      </c>
    </row>
    <row r="379" spans="1:14" ht="17.25" x14ac:dyDescent="0.25">
      <c r="A379" s="100">
        <v>41276</v>
      </c>
      <c r="B379" s="72" t="s">
        <v>305</v>
      </c>
      <c r="C379" s="72" t="s">
        <v>53</v>
      </c>
      <c r="D379" s="72" t="s">
        <v>304</v>
      </c>
      <c r="E379" s="89" t="s">
        <v>307</v>
      </c>
      <c r="F379" s="72">
        <v>21.8</v>
      </c>
      <c r="G379" s="72">
        <v>30.7</v>
      </c>
      <c r="H379" s="72">
        <v>38.5</v>
      </c>
      <c r="I379" s="72">
        <v>0</v>
      </c>
    </row>
    <row r="380" spans="1:14" ht="17.25" x14ac:dyDescent="0.25">
      <c r="A380" s="100">
        <v>41277</v>
      </c>
      <c r="B380" s="72" t="s">
        <v>305</v>
      </c>
      <c r="C380" s="72" t="s">
        <v>53</v>
      </c>
      <c r="D380" s="72" t="s">
        <v>304</v>
      </c>
      <c r="E380" s="89" t="s">
        <v>307</v>
      </c>
      <c r="F380" s="72">
        <v>18.8</v>
      </c>
      <c r="G380" s="72">
        <v>24.2</v>
      </c>
      <c r="H380" s="72">
        <v>30.5</v>
      </c>
      <c r="I380" s="72">
        <v>0</v>
      </c>
    </row>
    <row r="381" spans="1:14" ht="17.25" x14ac:dyDescent="0.25">
      <c r="A381" s="100">
        <v>41278</v>
      </c>
      <c r="B381" s="72" t="s">
        <v>305</v>
      </c>
      <c r="C381" s="72" t="s">
        <v>53</v>
      </c>
      <c r="D381" s="72" t="s">
        <v>304</v>
      </c>
      <c r="E381" s="89" t="s">
        <v>307</v>
      </c>
      <c r="F381" s="72">
        <v>17.8</v>
      </c>
      <c r="G381" s="72">
        <v>22</v>
      </c>
      <c r="H381" s="72">
        <v>28.5</v>
      </c>
      <c r="I381" s="72">
        <v>0</v>
      </c>
    </row>
    <row r="382" spans="1:14" ht="17.25" x14ac:dyDescent="0.25">
      <c r="A382" s="100">
        <v>41279</v>
      </c>
      <c r="B382" s="72" t="s">
        <v>305</v>
      </c>
      <c r="C382" s="72" t="s">
        <v>53</v>
      </c>
      <c r="D382" s="72" t="s">
        <v>304</v>
      </c>
      <c r="E382" s="89" t="s">
        <v>307</v>
      </c>
      <c r="F382" s="72">
        <v>16.3</v>
      </c>
      <c r="G382" s="72">
        <v>24.6</v>
      </c>
      <c r="H382" s="72">
        <v>35.6</v>
      </c>
      <c r="I382" s="72">
        <v>0</v>
      </c>
    </row>
    <row r="383" spans="1:14" ht="17.25" x14ac:dyDescent="0.25">
      <c r="A383" s="100">
        <v>41280</v>
      </c>
      <c r="B383" s="72" t="s">
        <v>305</v>
      </c>
      <c r="C383" s="72" t="s">
        <v>53</v>
      </c>
      <c r="D383" s="72" t="s">
        <v>304</v>
      </c>
      <c r="E383" s="89" t="s">
        <v>307</v>
      </c>
      <c r="F383" s="72">
        <v>17.2</v>
      </c>
      <c r="G383" s="72">
        <v>27.1</v>
      </c>
      <c r="H383" s="72">
        <v>37.799999999999997</v>
      </c>
      <c r="I383" s="72">
        <v>0</v>
      </c>
    </row>
    <row r="384" spans="1:14" ht="17.25" x14ac:dyDescent="0.25">
      <c r="A384" s="100">
        <v>41281</v>
      </c>
      <c r="B384" s="72" t="s">
        <v>305</v>
      </c>
      <c r="C384" s="72" t="s">
        <v>53</v>
      </c>
      <c r="D384" s="72" t="s">
        <v>304</v>
      </c>
      <c r="E384" s="89" t="s">
        <v>307</v>
      </c>
      <c r="F384" s="72">
        <v>18.3</v>
      </c>
      <c r="G384" s="72">
        <v>25.3</v>
      </c>
      <c r="H384" s="72">
        <v>34</v>
      </c>
      <c r="I384" s="72">
        <v>0</v>
      </c>
    </row>
    <row r="385" spans="1:9" ht="17.25" x14ac:dyDescent="0.25">
      <c r="A385" s="100">
        <v>41282</v>
      </c>
      <c r="B385" s="72" t="s">
        <v>305</v>
      </c>
      <c r="C385" s="72" t="s">
        <v>53</v>
      </c>
      <c r="D385" s="72" t="s">
        <v>304</v>
      </c>
      <c r="E385" s="89" t="s">
        <v>307</v>
      </c>
      <c r="F385" s="72">
        <v>19.2</v>
      </c>
      <c r="G385" s="72">
        <v>25.4</v>
      </c>
      <c r="H385" s="72">
        <v>34</v>
      </c>
      <c r="I385" s="72">
        <v>0</v>
      </c>
    </row>
    <row r="386" spans="1:9" ht="17.25" x14ac:dyDescent="0.25">
      <c r="A386" s="100">
        <v>41283</v>
      </c>
      <c r="B386" s="72" t="s">
        <v>305</v>
      </c>
      <c r="C386" s="72" t="s">
        <v>53</v>
      </c>
      <c r="D386" s="72" t="s">
        <v>304</v>
      </c>
      <c r="E386" s="89" t="s">
        <v>307</v>
      </c>
      <c r="F386" s="72">
        <v>20.7</v>
      </c>
      <c r="G386" s="72">
        <v>30.6</v>
      </c>
      <c r="H386" s="72">
        <v>38.4</v>
      </c>
      <c r="I386" s="72">
        <v>0</v>
      </c>
    </row>
    <row r="387" spans="1:9" ht="17.25" x14ac:dyDescent="0.25">
      <c r="A387" s="100">
        <v>41284</v>
      </c>
      <c r="B387" s="72" t="s">
        <v>305</v>
      </c>
      <c r="C387" s="72" t="s">
        <v>53</v>
      </c>
      <c r="D387" s="72" t="s">
        <v>304</v>
      </c>
      <c r="E387" s="89" t="s">
        <v>307</v>
      </c>
      <c r="F387" s="72">
        <v>20</v>
      </c>
      <c r="G387" s="72">
        <v>27.3</v>
      </c>
      <c r="H387" s="72">
        <v>35.9</v>
      </c>
      <c r="I387" s="72">
        <v>0</v>
      </c>
    </row>
    <row r="388" spans="1:9" ht="17.25" x14ac:dyDescent="0.25">
      <c r="A388" s="100">
        <v>41285</v>
      </c>
      <c r="B388" s="72" t="s">
        <v>305</v>
      </c>
      <c r="C388" s="72" t="s">
        <v>53</v>
      </c>
      <c r="D388" s="72" t="s">
        <v>304</v>
      </c>
      <c r="E388" s="89" t="s">
        <v>307</v>
      </c>
      <c r="F388" s="72">
        <v>18.5</v>
      </c>
      <c r="G388" s="72">
        <v>22.9</v>
      </c>
      <c r="H388" s="72">
        <v>29.8</v>
      </c>
      <c r="I388" s="72">
        <v>0</v>
      </c>
    </row>
    <row r="389" spans="1:9" ht="17.25" x14ac:dyDescent="0.25">
      <c r="A389" s="100">
        <v>41286</v>
      </c>
      <c r="B389" s="72" t="s">
        <v>305</v>
      </c>
      <c r="C389" s="72" t="s">
        <v>53</v>
      </c>
      <c r="D389" s="72" t="s">
        <v>304</v>
      </c>
      <c r="E389" s="89" t="s">
        <v>307</v>
      </c>
      <c r="F389" s="72">
        <v>17.100000000000001</v>
      </c>
      <c r="G389" s="72">
        <v>28.3</v>
      </c>
      <c r="H389" s="72">
        <v>40.6</v>
      </c>
      <c r="I389" s="72">
        <v>0</v>
      </c>
    </row>
    <row r="390" spans="1:9" ht="17.25" x14ac:dyDescent="0.25">
      <c r="A390" s="100">
        <v>41287</v>
      </c>
      <c r="B390" s="72" t="s">
        <v>305</v>
      </c>
      <c r="C390" s="72" t="s">
        <v>53</v>
      </c>
      <c r="D390" s="72" t="s">
        <v>304</v>
      </c>
      <c r="E390" s="89" t="s">
        <v>307</v>
      </c>
      <c r="F390" s="72">
        <v>21.8</v>
      </c>
      <c r="G390" s="72">
        <v>31.5</v>
      </c>
      <c r="H390" s="72">
        <v>44.3</v>
      </c>
      <c r="I390" s="72">
        <v>1.4</v>
      </c>
    </row>
    <row r="391" spans="1:9" ht="17.25" x14ac:dyDescent="0.25">
      <c r="A391" s="100">
        <v>41288</v>
      </c>
      <c r="B391" s="72" t="s">
        <v>305</v>
      </c>
      <c r="C391" s="72" t="s">
        <v>53</v>
      </c>
      <c r="D391" s="72" t="s">
        <v>304</v>
      </c>
      <c r="E391" s="89" t="s">
        <v>307</v>
      </c>
      <c r="F391" s="72">
        <v>19.100000000000001</v>
      </c>
      <c r="G391" s="72">
        <v>23.8</v>
      </c>
      <c r="H391" s="72">
        <v>32.299999999999997</v>
      </c>
      <c r="I391" s="72">
        <v>5.2</v>
      </c>
    </row>
    <row r="392" spans="1:9" ht="17.25" x14ac:dyDescent="0.25">
      <c r="A392" s="100">
        <v>41289</v>
      </c>
      <c r="B392" s="72" t="s">
        <v>305</v>
      </c>
      <c r="C392" s="72" t="s">
        <v>53</v>
      </c>
      <c r="D392" s="72" t="s">
        <v>304</v>
      </c>
      <c r="E392" s="89" t="s">
        <v>307</v>
      </c>
      <c r="F392" s="72">
        <v>16.8</v>
      </c>
      <c r="G392" s="72">
        <v>19.3</v>
      </c>
      <c r="H392" s="72">
        <v>23.8</v>
      </c>
      <c r="I392" s="72">
        <v>0.4</v>
      </c>
    </row>
    <row r="393" spans="1:9" ht="17.25" x14ac:dyDescent="0.25">
      <c r="A393" s="100">
        <v>41290</v>
      </c>
      <c r="B393" s="72" t="s">
        <v>305</v>
      </c>
      <c r="C393" s="72" t="s">
        <v>53</v>
      </c>
      <c r="D393" s="72" t="s">
        <v>304</v>
      </c>
      <c r="E393" s="89" t="s">
        <v>307</v>
      </c>
      <c r="F393" s="72">
        <v>15.2</v>
      </c>
      <c r="G393" s="72">
        <v>21</v>
      </c>
      <c r="H393" s="72">
        <v>28.9</v>
      </c>
      <c r="I393" s="72">
        <v>1</v>
      </c>
    </row>
    <row r="394" spans="1:9" ht="17.25" x14ac:dyDescent="0.25">
      <c r="A394" s="100">
        <v>41291</v>
      </c>
      <c r="B394" s="72" t="s">
        <v>305</v>
      </c>
      <c r="C394" s="72" t="s">
        <v>53</v>
      </c>
      <c r="D394" s="72" t="s">
        <v>304</v>
      </c>
      <c r="E394" s="89" t="s">
        <v>307</v>
      </c>
      <c r="F394" s="72">
        <v>15.5</v>
      </c>
      <c r="G394" s="72">
        <v>25.2</v>
      </c>
      <c r="H394" s="72">
        <v>36.1</v>
      </c>
      <c r="I394" s="72">
        <v>0</v>
      </c>
    </row>
    <row r="395" spans="1:9" ht="17.25" x14ac:dyDescent="0.25">
      <c r="A395" s="100">
        <v>41292</v>
      </c>
      <c r="B395" s="72" t="s">
        <v>305</v>
      </c>
      <c r="C395" s="72" t="s">
        <v>53</v>
      </c>
      <c r="D395" s="72" t="s">
        <v>304</v>
      </c>
      <c r="E395" s="89" t="s">
        <v>307</v>
      </c>
      <c r="F395" s="72">
        <v>19.8</v>
      </c>
      <c r="G395" s="72">
        <v>28.5</v>
      </c>
      <c r="H395" s="72">
        <v>39.1</v>
      </c>
      <c r="I395" s="72">
        <v>0</v>
      </c>
    </row>
    <row r="396" spans="1:9" ht="17.25" x14ac:dyDescent="0.25">
      <c r="A396" s="100">
        <v>41293</v>
      </c>
      <c r="B396" s="72" t="s">
        <v>305</v>
      </c>
      <c r="C396" s="72" t="s">
        <v>53</v>
      </c>
      <c r="D396" s="72" t="s">
        <v>304</v>
      </c>
      <c r="E396" s="89" t="s">
        <v>307</v>
      </c>
      <c r="F396" s="72">
        <v>22.7</v>
      </c>
      <c r="G396" s="72">
        <v>32.5</v>
      </c>
      <c r="H396" s="72">
        <v>43.9</v>
      </c>
      <c r="I396" s="72">
        <v>3.2</v>
      </c>
    </row>
    <row r="397" spans="1:9" ht="17.25" x14ac:dyDescent="0.25">
      <c r="A397" s="100">
        <v>41294</v>
      </c>
      <c r="B397" s="72" t="s">
        <v>305</v>
      </c>
      <c r="C397" s="72" t="s">
        <v>53</v>
      </c>
      <c r="D397" s="72" t="s">
        <v>304</v>
      </c>
      <c r="E397" s="89" t="s">
        <v>307</v>
      </c>
      <c r="F397" s="72">
        <v>17.100000000000001</v>
      </c>
      <c r="G397" s="72">
        <v>21.3</v>
      </c>
      <c r="H397" s="72">
        <v>27.3</v>
      </c>
      <c r="I397" s="72">
        <v>4.2</v>
      </c>
    </row>
    <row r="398" spans="1:9" ht="17.25" x14ac:dyDescent="0.25">
      <c r="A398" s="100">
        <v>41295</v>
      </c>
      <c r="B398" s="72" t="s">
        <v>305</v>
      </c>
      <c r="C398" s="72" t="s">
        <v>53</v>
      </c>
      <c r="D398" s="72" t="s">
        <v>304</v>
      </c>
      <c r="E398" s="89" t="s">
        <v>307</v>
      </c>
      <c r="F398" s="72">
        <v>17.399999999999999</v>
      </c>
      <c r="G398" s="72">
        <v>18.8</v>
      </c>
      <c r="H398" s="72">
        <v>20.6</v>
      </c>
      <c r="I398" s="72">
        <v>9.1999999999999993</v>
      </c>
    </row>
    <row r="399" spans="1:9" ht="17.25" x14ac:dyDescent="0.25">
      <c r="A399" s="100">
        <v>41296</v>
      </c>
      <c r="B399" s="72" t="s">
        <v>305</v>
      </c>
      <c r="C399" s="72" t="s">
        <v>53</v>
      </c>
      <c r="D399" s="72" t="s">
        <v>304</v>
      </c>
      <c r="E399" s="89" t="s">
        <v>307</v>
      </c>
      <c r="F399" s="72">
        <v>19.2</v>
      </c>
      <c r="G399" s="72">
        <v>22.9</v>
      </c>
      <c r="H399" s="72">
        <v>28</v>
      </c>
      <c r="I399" s="72">
        <v>0</v>
      </c>
    </row>
    <row r="400" spans="1:9" ht="17.25" x14ac:dyDescent="0.25">
      <c r="A400" s="100">
        <v>41297</v>
      </c>
      <c r="B400" s="72" t="s">
        <v>305</v>
      </c>
      <c r="C400" s="72" t="s">
        <v>53</v>
      </c>
      <c r="D400" s="72" t="s">
        <v>304</v>
      </c>
      <c r="E400" s="89" t="s">
        <v>307</v>
      </c>
      <c r="F400" s="72">
        <v>18.2</v>
      </c>
      <c r="G400" s="72">
        <v>23</v>
      </c>
      <c r="H400" s="72">
        <v>34.700000000000003</v>
      </c>
      <c r="I400" s="72">
        <v>11</v>
      </c>
    </row>
    <row r="401" spans="1:25" ht="17.25" x14ac:dyDescent="0.25">
      <c r="A401" s="100">
        <v>41298</v>
      </c>
      <c r="B401" s="72" t="s">
        <v>305</v>
      </c>
      <c r="C401" s="72" t="s">
        <v>53</v>
      </c>
      <c r="D401" s="72" t="s">
        <v>304</v>
      </c>
      <c r="E401" s="89" t="s">
        <v>307</v>
      </c>
      <c r="F401" s="72">
        <v>18.5</v>
      </c>
      <c r="G401" s="72">
        <v>21.9</v>
      </c>
      <c r="H401" s="72">
        <v>26</v>
      </c>
      <c r="I401" s="72">
        <v>0</v>
      </c>
    </row>
    <row r="402" spans="1:25" ht="17.25" x14ac:dyDescent="0.25">
      <c r="A402" s="100">
        <v>41299</v>
      </c>
      <c r="B402" s="72" t="s">
        <v>305</v>
      </c>
      <c r="C402" s="72" t="s">
        <v>53</v>
      </c>
      <c r="D402" s="72" t="s">
        <v>304</v>
      </c>
      <c r="E402" s="89" t="s">
        <v>307</v>
      </c>
      <c r="F402" s="72">
        <v>0</v>
      </c>
      <c r="G402" s="72">
        <v>22.4</v>
      </c>
      <c r="H402" s="72">
        <v>28.7</v>
      </c>
      <c r="I402" s="72">
        <v>1</v>
      </c>
    </row>
    <row r="403" spans="1:25" ht="17.25" x14ac:dyDescent="0.25">
      <c r="A403" s="100">
        <v>41300</v>
      </c>
      <c r="B403" s="72" t="s">
        <v>305</v>
      </c>
      <c r="C403" s="72" t="s">
        <v>53</v>
      </c>
      <c r="D403" s="72" t="s">
        <v>304</v>
      </c>
      <c r="E403" s="89" t="s">
        <v>307</v>
      </c>
      <c r="F403" s="72">
        <v>19.5</v>
      </c>
      <c r="G403" s="72">
        <v>25.6</v>
      </c>
      <c r="H403" s="72">
        <v>33.4</v>
      </c>
      <c r="I403" s="72">
        <v>0.2</v>
      </c>
    </row>
    <row r="404" spans="1:25" ht="17.25" x14ac:dyDescent="0.25">
      <c r="A404" s="100">
        <v>41301</v>
      </c>
      <c r="B404" s="72" t="s">
        <v>305</v>
      </c>
      <c r="C404" s="72" t="s">
        <v>53</v>
      </c>
      <c r="D404" s="72" t="s">
        <v>304</v>
      </c>
      <c r="E404" s="89" t="s">
        <v>307</v>
      </c>
      <c r="F404" s="72">
        <v>20.399999999999999</v>
      </c>
      <c r="G404" s="72">
        <v>26.3</v>
      </c>
      <c r="H404" s="72">
        <v>34</v>
      </c>
      <c r="I404" s="72">
        <v>0</v>
      </c>
    </row>
    <row r="405" spans="1:25" ht="17.25" x14ac:dyDescent="0.25">
      <c r="A405" s="100">
        <v>41302</v>
      </c>
      <c r="B405" s="72" t="s">
        <v>305</v>
      </c>
      <c r="C405" s="72" t="s">
        <v>53</v>
      </c>
      <c r="D405" s="72" t="s">
        <v>304</v>
      </c>
      <c r="E405" s="89" t="s">
        <v>307</v>
      </c>
      <c r="F405" s="72">
        <v>0</v>
      </c>
      <c r="G405" s="72">
        <v>21.1</v>
      </c>
      <c r="H405" s="72">
        <v>24</v>
      </c>
      <c r="I405" s="72">
        <v>28</v>
      </c>
    </row>
    <row r="406" spans="1:25" ht="17.25" x14ac:dyDescent="0.25">
      <c r="A406" s="100">
        <v>41303</v>
      </c>
      <c r="B406" s="72" t="s">
        <v>305</v>
      </c>
      <c r="C406" s="72" t="s">
        <v>53</v>
      </c>
      <c r="D406" s="72" t="s">
        <v>304</v>
      </c>
      <c r="E406" s="89" t="s">
        <v>307</v>
      </c>
      <c r="F406" s="72">
        <v>20</v>
      </c>
      <c r="G406" s="72">
        <v>20.399999999999999</v>
      </c>
      <c r="H406" s="72">
        <v>20.8</v>
      </c>
      <c r="I406" s="72">
        <v>44.6</v>
      </c>
    </row>
    <row r="407" spans="1:25" ht="17.25" x14ac:dyDescent="0.25">
      <c r="A407" s="100">
        <v>41304</v>
      </c>
      <c r="B407" s="72" t="s">
        <v>305</v>
      </c>
      <c r="C407" s="72" t="s">
        <v>53</v>
      </c>
      <c r="D407" s="72" t="s">
        <v>304</v>
      </c>
      <c r="E407" s="89" t="s">
        <v>307</v>
      </c>
      <c r="F407" s="72">
        <v>19.7</v>
      </c>
      <c r="G407" s="72">
        <v>23</v>
      </c>
      <c r="H407" s="72">
        <v>31.7</v>
      </c>
      <c r="I407" s="72">
        <v>22.2</v>
      </c>
    </row>
    <row r="408" spans="1:25" ht="18" thickBot="1" x14ac:dyDescent="0.3">
      <c r="A408" s="100">
        <v>41305</v>
      </c>
      <c r="B408" s="72" t="s">
        <v>305</v>
      </c>
      <c r="C408" s="72" t="s">
        <v>53</v>
      </c>
      <c r="D408" s="72" t="s">
        <v>304</v>
      </c>
      <c r="E408" s="89" t="s">
        <v>307</v>
      </c>
      <c r="F408" s="72">
        <v>19.5</v>
      </c>
      <c r="G408" s="72">
        <v>22.3</v>
      </c>
      <c r="H408" s="72">
        <v>28.1</v>
      </c>
      <c r="I408" s="72">
        <v>0</v>
      </c>
      <c r="J408" s="78"/>
      <c r="K408" s="78"/>
      <c r="L408" s="77"/>
      <c r="M408" s="78"/>
      <c r="N408" s="76"/>
      <c r="O408" s="76"/>
      <c r="P408" s="76"/>
      <c r="Q408" s="76"/>
      <c r="R408" s="76"/>
      <c r="S408" s="76"/>
      <c r="T408" s="76"/>
      <c r="U408" s="76"/>
      <c r="V408" s="76"/>
      <c r="W408" s="76"/>
      <c r="X408" s="76"/>
      <c r="Y408" s="76"/>
    </row>
    <row r="409" spans="1:25" ht="17.25" x14ac:dyDescent="0.25">
      <c r="A409" s="100">
        <v>41306</v>
      </c>
      <c r="B409" s="72" t="s">
        <v>305</v>
      </c>
      <c r="C409" s="72" t="s">
        <v>53</v>
      </c>
      <c r="D409" s="72" t="s">
        <v>304</v>
      </c>
      <c r="E409" s="89" t="s">
        <v>307</v>
      </c>
      <c r="F409" s="72">
        <v>19.600000000000001</v>
      </c>
      <c r="G409" s="72">
        <v>26</v>
      </c>
      <c r="H409" s="72">
        <v>38.799999999999997</v>
      </c>
      <c r="I409" s="72">
        <v>0</v>
      </c>
    </row>
    <row r="410" spans="1:25" ht="17.25" x14ac:dyDescent="0.25">
      <c r="A410" s="100">
        <v>41307</v>
      </c>
      <c r="B410" s="72" t="s">
        <v>305</v>
      </c>
      <c r="C410" s="72" t="s">
        <v>53</v>
      </c>
      <c r="D410" s="72" t="s">
        <v>304</v>
      </c>
      <c r="E410" s="89" t="s">
        <v>307</v>
      </c>
      <c r="F410" s="72">
        <v>17.3</v>
      </c>
      <c r="G410" s="72">
        <v>22.7</v>
      </c>
      <c r="H410" s="72">
        <v>30.4</v>
      </c>
      <c r="I410" s="72">
        <v>35</v>
      </c>
    </row>
    <row r="411" spans="1:25" ht="17.25" x14ac:dyDescent="0.25">
      <c r="A411" s="100">
        <v>41308</v>
      </c>
      <c r="B411" s="72" t="s">
        <v>305</v>
      </c>
      <c r="C411" s="72" t="s">
        <v>53</v>
      </c>
      <c r="D411" s="72" t="s">
        <v>304</v>
      </c>
      <c r="E411" s="89" t="s">
        <v>307</v>
      </c>
      <c r="F411" s="72">
        <v>15</v>
      </c>
      <c r="G411" s="72">
        <v>16.3</v>
      </c>
      <c r="H411" s="72">
        <v>19.100000000000001</v>
      </c>
      <c r="I411" s="72">
        <v>12.8</v>
      </c>
    </row>
    <row r="412" spans="1:25" ht="17.25" x14ac:dyDescent="0.25">
      <c r="A412" s="100">
        <v>41309</v>
      </c>
      <c r="B412" s="72" t="s">
        <v>305</v>
      </c>
      <c r="C412" s="72" t="s">
        <v>53</v>
      </c>
      <c r="D412" s="72" t="s">
        <v>304</v>
      </c>
      <c r="E412" s="89" t="s">
        <v>307</v>
      </c>
      <c r="F412" s="72">
        <v>12.7</v>
      </c>
      <c r="G412" s="72">
        <v>18.3</v>
      </c>
      <c r="H412" s="72">
        <v>24.4</v>
      </c>
      <c r="I412" s="72">
        <v>0</v>
      </c>
    </row>
    <row r="413" spans="1:25" ht="17.25" x14ac:dyDescent="0.25">
      <c r="A413" s="100">
        <v>41310</v>
      </c>
      <c r="B413" s="72" t="s">
        <v>305</v>
      </c>
      <c r="C413" s="72" t="s">
        <v>53</v>
      </c>
      <c r="D413" s="72" t="s">
        <v>304</v>
      </c>
      <c r="E413" s="89" t="s">
        <v>307</v>
      </c>
      <c r="F413" s="72">
        <v>15</v>
      </c>
      <c r="G413" s="72">
        <v>20.3</v>
      </c>
      <c r="H413" s="72">
        <v>26.3</v>
      </c>
      <c r="I413" s="72">
        <v>0</v>
      </c>
    </row>
    <row r="414" spans="1:25" ht="17.25" x14ac:dyDescent="0.25">
      <c r="A414" s="100">
        <v>41311</v>
      </c>
      <c r="B414" s="72" t="s">
        <v>305</v>
      </c>
      <c r="C414" s="72" t="s">
        <v>53</v>
      </c>
      <c r="D414" s="72" t="s">
        <v>304</v>
      </c>
      <c r="E414" s="89" t="s">
        <v>307</v>
      </c>
      <c r="F414" s="72">
        <v>16.100000000000001</v>
      </c>
      <c r="G414" s="72">
        <v>20.7</v>
      </c>
      <c r="H414" s="72">
        <v>26.7</v>
      </c>
      <c r="I414" s="72">
        <v>0</v>
      </c>
    </row>
    <row r="415" spans="1:25" ht="17.25" x14ac:dyDescent="0.25">
      <c r="A415" s="100">
        <v>41312</v>
      </c>
      <c r="B415" s="72" t="s">
        <v>305</v>
      </c>
      <c r="C415" s="72" t="s">
        <v>53</v>
      </c>
      <c r="D415" s="72" t="s">
        <v>304</v>
      </c>
      <c r="E415" s="89" t="s">
        <v>307</v>
      </c>
      <c r="F415" s="72">
        <v>15</v>
      </c>
      <c r="G415" s="72">
        <v>21.2</v>
      </c>
      <c r="H415" s="72">
        <v>28.3</v>
      </c>
      <c r="I415" s="72">
        <v>0</v>
      </c>
    </row>
    <row r="416" spans="1:25" ht="17.25" x14ac:dyDescent="0.25">
      <c r="A416" s="100">
        <v>41313</v>
      </c>
      <c r="B416" s="72" t="s">
        <v>305</v>
      </c>
      <c r="C416" s="72" t="s">
        <v>53</v>
      </c>
      <c r="D416" s="72" t="s">
        <v>304</v>
      </c>
      <c r="E416" s="89" t="s">
        <v>307</v>
      </c>
      <c r="F416" s="72">
        <v>14.7</v>
      </c>
      <c r="G416" s="72">
        <v>22</v>
      </c>
      <c r="H416" s="72">
        <v>30.1</v>
      </c>
      <c r="I416" s="72">
        <v>0</v>
      </c>
    </row>
    <row r="417" spans="1:9" ht="17.25" x14ac:dyDescent="0.25">
      <c r="A417" s="100">
        <v>41314</v>
      </c>
      <c r="B417" s="72" t="s">
        <v>305</v>
      </c>
      <c r="C417" s="72" t="s">
        <v>53</v>
      </c>
      <c r="D417" s="72" t="s">
        <v>304</v>
      </c>
      <c r="E417" s="89" t="s">
        <v>307</v>
      </c>
      <c r="F417" s="72">
        <v>15.5</v>
      </c>
      <c r="G417" s="72">
        <v>24.2</v>
      </c>
      <c r="H417" s="72">
        <v>34</v>
      </c>
      <c r="I417" s="72">
        <v>0</v>
      </c>
    </row>
    <row r="418" spans="1:9" ht="17.25" x14ac:dyDescent="0.25">
      <c r="A418" s="100">
        <v>41315</v>
      </c>
      <c r="B418" s="72" t="s">
        <v>305</v>
      </c>
      <c r="C418" s="72" t="s">
        <v>53</v>
      </c>
      <c r="D418" s="72" t="s">
        <v>304</v>
      </c>
      <c r="E418" s="89" t="s">
        <v>307</v>
      </c>
      <c r="F418" s="72">
        <v>16.3</v>
      </c>
      <c r="G418" s="72">
        <v>25.1</v>
      </c>
      <c r="H418" s="72">
        <v>35.299999999999997</v>
      </c>
      <c r="I418" s="72">
        <v>0</v>
      </c>
    </row>
    <row r="419" spans="1:9" ht="17.25" x14ac:dyDescent="0.25">
      <c r="A419" s="100">
        <v>41316</v>
      </c>
      <c r="B419" s="72" t="s">
        <v>305</v>
      </c>
      <c r="C419" s="72" t="s">
        <v>53</v>
      </c>
      <c r="D419" s="72" t="s">
        <v>304</v>
      </c>
      <c r="E419" s="89" t="s">
        <v>307</v>
      </c>
      <c r="F419" s="72">
        <v>18.5</v>
      </c>
      <c r="G419" s="72">
        <v>25.4</v>
      </c>
      <c r="H419" s="72">
        <v>36.1</v>
      </c>
      <c r="I419" s="72">
        <v>7</v>
      </c>
    </row>
    <row r="420" spans="1:9" ht="17.25" x14ac:dyDescent="0.25">
      <c r="A420" s="100">
        <v>41317</v>
      </c>
      <c r="B420" s="72" t="s">
        <v>305</v>
      </c>
      <c r="C420" s="72" t="s">
        <v>53</v>
      </c>
      <c r="D420" s="72" t="s">
        <v>304</v>
      </c>
      <c r="E420" s="89" t="s">
        <v>307</v>
      </c>
      <c r="F420" s="72">
        <v>17.5</v>
      </c>
      <c r="G420" s="72">
        <v>20.3</v>
      </c>
      <c r="H420" s="72">
        <v>24.9</v>
      </c>
      <c r="I420" s="72">
        <v>3</v>
      </c>
    </row>
    <row r="421" spans="1:9" ht="17.25" x14ac:dyDescent="0.25">
      <c r="A421" s="100">
        <v>41318</v>
      </c>
      <c r="B421" s="72" t="s">
        <v>305</v>
      </c>
      <c r="C421" s="72" t="s">
        <v>53</v>
      </c>
      <c r="D421" s="72" t="s">
        <v>304</v>
      </c>
      <c r="E421" s="89" t="s">
        <v>307</v>
      </c>
      <c r="F421" s="72">
        <v>18.100000000000001</v>
      </c>
      <c r="G421" s="72">
        <v>20.7</v>
      </c>
      <c r="H421" s="72">
        <v>25.2</v>
      </c>
      <c r="I421" s="72">
        <v>0.2</v>
      </c>
    </row>
    <row r="422" spans="1:9" ht="17.25" x14ac:dyDescent="0.25">
      <c r="A422" s="100">
        <v>41319</v>
      </c>
      <c r="B422" s="72" t="s">
        <v>305</v>
      </c>
      <c r="C422" s="72" t="s">
        <v>53</v>
      </c>
      <c r="D422" s="72" t="s">
        <v>304</v>
      </c>
      <c r="E422" s="89" t="s">
        <v>307</v>
      </c>
      <c r="F422" s="72">
        <v>16.2</v>
      </c>
      <c r="G422" s="72">
        <v>20.5</v>
      </c>
      <c r="H422" s="72">
        <v>25.8</v>
      </c>
      <c r="I422" s="72">
        <v>0</v>
      </c>
    </row>
    <row r="423" spans="1:9" ht="17.25" x14ac:dyDescent="0.25">
      <c r="A423" s="100">
        <v>41320</v>
      </c>
      <c r="B423" s="72" t="s">
        <v>305</v>
      </c>
      <c r="C423" s="72" t="s">
        <v>53</v>
      </c>
      <c r="D423" s="72" t="s">
        <v>304</v>
      </c>
      <c r="E423" s="89" t="s">
        <v>307</v>
      </c>
      <c r="F423" s="72">
        <v>14.9</v>
      </c>
      <c r="G423" s="72">
        <v>20.9</v>
      </c>
      <c r="H423" s="72">
        <v>27.2</v>
      </c>
      <c r="I423" s="72">
        <v>0</v>
      </c>
    </row>
    <row r="424" spans="1:9" ht="17.25" x14ac:dyDescent="0.25">
      <c r="A424" s="100">
        <v>41321</v>
      </c>
      <c r="B424" s="72" t="s">
        <v>305</v>
      </c>
      <c r="C424" s="72" t="s">
        <v>53</v>
      </c>
      <c r="D424" s="72" t="s">
        <v>304</v>
      </c>
      <c r="E424" s="89" t="s">
        <v>307</v>
      </c>
      <c r="F424" s="72">
        <v>16.7</v>
      </c>
      <c r="G424" s="72">
        <v>20.6</v>
      </c>
      <c r="H424" s="72">
        <v>26.3</v>
      </c>
      <c r="I424" s="72">
        <v>0</v>
      </c>
    </row>
    <row r="425" spans="1:9" ht="17.25" x14ac:dyDescent="0.25">
      <c r="A425" s="100">
        <v>41322</v>
      </c>
      <c r="B425" s="72" t="s">
        <v>305</v>
      </c>
      <c r="C425" s="72" t="s">
        <v>53</v>
      </c>
      <c r="D425" s="72" t="s">
        <v>304</v>
      </c>
      <c r="E425" s="89" t="s">
        <v>307</v>
      </c>
      <c r="F425" s="72">
        <v>16.899999999999999</v>
      </c>
      <c r="G425" s="72">
        <v>21.2</v>
      </c>
      <c r="H425" s="72">
        <v>27.4</v>
      </c>
      <c r="I425" s="72">
        <v>0</v>
      </c>
    </row>
    <row r="426" spans="1:9" ht="17.25" x14ac:dyDescent="0.25">
      <c r="A426" s="100">
        <v>41323</v>
      </c>
      <c r="B426" s="72" t="s">
        <v>305</v>
      </c>
      <c r="C426" s="72" t="s">
        <v>53</v>
      </c>
      <c r="D426" s="72" t="s">
        <v>304</v>
      </c>
      <c r="E426" s="89" t="s">
        <v>307</v>
      </c>
      <c r="F426" s="72">
        <v>16.399999999999999</v>
      </c>
      <c r="G426" s="72">
        <v>21</v>
      </c>
      <c r="H426" s="72">
        <v>27.3</v>
      </c>
      <c r="I426" s="72">
        <v>0</v>
      </c>
    </row>
    <row r="427" spans="1:9" ht="17.25" x14ac:dyDescent="0.25">
      <c r="A427" s="100">
        <v>41324</v>
      </c>
      <c r="B427" s="72" t="s">
        <v>305</v>
      </c>
      <c r="C427" s="72" t="s">
        <v>53</v>
      </c>
      <c r="D427" s="72" t="s">
        <v>304</v>
      </c>
      <c r="E427" s="89" t="s">
        <v>307</v>
      </c>
      <c r="F427" s="72">
        <v>15.8</v>
      </c>
      <c r="G427" s="72">
        <v>21.3</v>
      </c>
      <c r="H427" s="72">
        <v>28.6</v>
      </c>
      <c r="I427" s="72">
        <v>0.4</v>
      </c>
    </row>
    <row r="428" spans="1:9" ht="17.25" x14ac:dyDescent="0.25">
      <c r="A428" s="100">
        <v>41325</v>
      </c>
      <c r="B428" s="72" t="s">
        <v>305</v>
      </c>
      <c r="C428" s="72" t="s">
        <v>53</v>
      </c>
      <c r="D428" s="72" t="s">
        <v>304</v>
      </c>
      <c r="E428" s="89" t="s">
        <v>307</v>
      </c>
      <c r="F428" s="72">
        <v>15.1</v>
      </c>
      <c r="G428" s="72">
        <v>22.4</v>
      </c>
      <c r="H428" s="72">
        <v>30.4</v>
      </c>
      <c r="I428" s="72">
        <v>0</v>
      </c>
    </row>
    <row r="429" spans="1:9" ht="17.25" x14ac:dyDescent="0.25">
      <c r="A429" s="100">
        <v>41326</v>
      </c>
      <c r="B429" s="72" t="s">
        <v>305</v>
      </c>
      <c r="C429" s="72" t="s">
        <v>53</v>
      </c>
      <c r="D429" s="72" t="s">
        <v>304</v>
      </c>
      <c r="E429" s="89" t="s">
        <v>307</v>
      </c>
      <c r="F429" s="72">
        <v>18.3</v>
      </c>
      <c r="G429" s="72">
        <v>22.4</v>
      </c>
      <c r="H429" s="72">
        <v>28.6</v>
      </c>
      <c r="I429" s="72">
        <v>0.4</v>
      </c>
    </row>
    <row r="430" spans="1:9" ht="17.25" x14ac:dyDescent="0.25">
      <c r="A430" s="100">
        <v>41327</v>
      </c>
      <c r="B430" s="72" t="s">
        <v>305</v>
      </c>
      <c r="C430" s="72" t="s">
        <v>53</v>
      </c>
      <c r="D430" s="72" t="s">
        <v>304</v>
      </c>
      <c r="E430" s="89" t="s">
        <v>307</v>
      </c>
      <c r="F430" s="72">
        <v>0</v>
      </c>
      <c r="G430" s="72">
        <v>21.4</v>
      </c>
      <c r="H430" s="72">
        <v>27.1</v>
      </c>
      <c r="I430" s="72">
        <v>6.8</v>
      </c>
    </row>
    <row r="431" spans="1:9" ht="17.25" x14ac:dyDescent="0.25">
      <c r="A431" s="100">
        <v>41328</v>
      </c>
      <c r="B431" s="72" t="s">
        <v>305</v>
      </c>
      <c r="C431" s="72" t="s">
        <v>53</v>
      </c>
      <c r="D431" s="72" t="s">
        <v>304</v>
      </c>
      <c r="E431" s="89" t="s">
        <v>307</v>
      </c>
      <c r="F431" s="72">
        <v>17.5</v>
      </c>
      <c r="G431" s="72">
        <v>19.899999999999999</v>
      </c>
      <c r="H431" s="72">
        <v>25.1</v>
      </c>
      <c r="I431" s="72">
        <v>6.4</v>
      </c>
    </row>
    <row r="432" spans="1:9" ht="17.25" x14ac:dyDescent="0.25">
      <c r="A432" s="100">
        <v>41329</v>
      </c>
      <c r="B432" s="72" t="s">
        <v>305</v>
      </c>
      <c r="C432" s="72" t="s">
        <v>53</v>
      </c>
      <c r="D432" s="72" t="s">
        <v>304</v>
      </c>
      <c r="E432" s="89" t="s">
        <v>307</v>
      </c>
      <c r="F432" s="72">
        <v>17.600000000000001</v>
      </c>
      <c r="G432" s="72">
        <v>20.399999999999999</v>
      </c>
      <c r="H432" s="72">
        <v>23.8</v>
      </c>
      <c r="I432" s="72">
        <v>28</v>
      </c>
    </row>
    <row r="433" spans="1:21" ht="17.25" x14ac:dyDescent="0.25">
      <c r="A433" s="100">
        <v>41330</v>
      </c>
      <c r="B433" s="72" t="s">
        <v>305</v>
      </c>
      <c r="C433" s="72" t="s">
        <v>53</v>
      </c>
      <c r="D433" s="72" t="s">
        <v>304</v>
      </c>
      <c r="E433" s="89" t="s">
        <v>307</v>
      </c>
      <c r="F433" s="72">
        <v>20</v>
      </c>
      <c r="G433" s="72">
        <v>23.8</v>
      </c>
      <c r="H433" s="72">
        <v>31.1</v>
      </c>
      <c r="I433" s="72">
        <v>0</v>
      </c>
    </row>
    <row r="434" spans="1:21" ht="17.25" x14ac:dyDescent="0.25">
      <c r="A434" s="100">
        <v>41331</v>
      </c>
      <c r="B434" s="72" t="s">
        <v>305</v>
      </c>
      <c r="C434" s="72" t="s">
        <v>53</v>
      </c>
      <c r="D434" s="72" t="s">
        <v>304</v>
      </c>
      <c r="E434" s="89" t="s">
        <v>307</v>
      </c>
      <c r="F434" s="72">
        <v>19.3</v>
      </c>
      <c r="G434" s="72">
        <v>24.5</v>
      </c>
      <c r="H434" s="72">
        <v>31.4</v>
      </c>
      <c r="I434" s="72">
        <v>0</v>
      </c>
    </row>
    <row r="435" spans="1:21" ht="17.25" x14ac:dyDescent="0.25">
      <c r="A435" s="100">
        <v>41332</v>
      </c>
      <c r="B435" s="72" t="s">
        <v>305</v>
      </c>
      <c r="C435" s="72" t="s">
        <v>53</v>
      </c>
      <c r="D435" s="72" t="s">
        <v>304</v>
      </c>
      <c r="E435" s="89" t="s">
        <v>307</v>
      </c>
      <c r="F435" s="72">
        <v>0</v>
      </c>
      <c r="G435" s="72">
        <v>23.8</v>
      </c>
      <c r="H435" s="72">
        <v>30.3</v>
      </c>
      <c r="I435" s="72">
        <v>0</v>
      </c>
    </row>
    <row r="436" spans="1:21" ht="17.25" x14ac:dyDescent="0.25">
      <c r="A436" s="100">
        <v>41333</v>
      </c>
      <c r="B436" s="72" t="s">
        <v>305</v>
      </c>
      <c r="C436" s="72" t="s">
        <v>53</v>
      </c>
      <c r="D436" s="72" t="s">
        <v>304</v>
      </c>
      <c r="E436" s="89" t="s">
        <v>307</v>
      </c>
      <c r="F436" s="72">
        <v>18.399999999999999</v>
      </c>
      <c r="G436" s="72">
        <v>24.3</v>
      </c>
      <c r="H436" s="72">
        <v>32</v>
      </c>
      <c r="I436" s="72">
        <v>0</v>
      </c>
      <c r="J436" s="78"/>
      <c r="K436" s="78"/>
      <c r="L436" s="77"/>
      <c r="M436" s="78"/>
      <c r="N436" s="77"/>
      <c r="O436" s="77"/>
      <c r="P436" s="77"/>
      <c r="Q436" s="77"/>
      <c r="R436" s="77"/>
      <c r="S436" s="77"/>
      <c r="T436" s="77"/>
      <c r="U436" s="77"/>
    </row>
    <row r="437" spans="1:21" ht="17.25" x14ac:dyDescent="0.25">
      <c r="A437" s="100">
        <v>41334</v>
      </c>
      <c r="B437" s="72" t="s">
        <v>305</v>
      </c>
      <c r="C437" s="72" t="s">
        <v>53</v>
      </c>
      <c r="D437" s="72" t="s">
        <v>304</v>
      </c>
      <c r="E437" s="89" t="s">
        <v>307</v>
      </c>
      <c r="F437" s="72">
        <v>16.8</v>
      </c>
      <c r="G437" s="72">
        <v>23.3</v>
      </c>
      <c r="H437" s="72">
        <v>29.4</v>
      </c>
      <c r="I437" s="72">
        <v>14.8</v>
      </c>
    </row>
    <row r="438" spans="1:21" ht="17.25" x14ac:dyDescent="0.25">
      <c r="A438" s="100">
        <v>41335</v>
      </c>
      <c r="B438" s="72" t="s">
        <v>305</v>
      </c>
      <c r="C438" s="72" t="s">
        <v>53</v>
      </c>
      <c r="D438" s="72" t="s">
        <v>304</v>
      </c>
      <c r="E438" s="89" t="s">
        <v>307</v>
      </c>
      <c r="F438" s="72">
        <v>15.1</v>
      </c>
      <c r="G438" s="72">
        <v>16.600000000000001</v>
      </c>
      <c r="H438" s="72">
        <v>18.2</v>
      </c>
      <c r="I438" s="72">
        <v>47.6</v>
      </c>
    </row>
    <row r="439" spans="1:21" ht="17.25" x14ac:dyDescent="0.25">
      <c r="A439" s="100">
        <v>41336</v>
      </c>
      <c r="B439" s="72" t="s">
        <v>305</v>
      </c>
      <c r="C439" s="72" t="s">
        <v>53</v>
      </c>
      <c r="D439" s="72" t="s">
        <v>304</v>
      </c>
      <c r="E439" s="89" t="s">
        <v>307</v>
      </c>
      <c r="F439" s="72">
        <v>15.2</v>
      </c>
      <c r="G439" s="72">
        <v>16.3</v>
      </c>
      <c r="H439" s="72">
        <v>17.600000000000001</v>
      </c>
      <c r="I439" s="72">
        <v>27.6</v>
      </c>
    </row>
    <row r="440" spans="1:21" ht="17.25" x14ac:dyDescent="0.25">
      <c r="A440" s="100">
        <v>41337</v>
      </c>
      <c r="B440" s="72" t="s">
        <v>305</v>
      </c>
      <c r="C440" s="72" t="s">
        <v>53</v>
      </c>
      <c r="D440" s="72" t="s">
        <v>304</v>
      </c>
      <c r="E440" s="89" t="s">
        <v>307</v>
      </c>
      <c r="F440" s="72">
        <v>17.3</v>
      </c>
      <c r="G440" s="72">
        <v>19.5</v>
      </c>
      <c r="H440" s="72">
        <v>23.3</v>
      </c>
      <c r="I440" s="72">
        <v>4.2</v>
      </c>
    </row>
    <row r="441" spans="1:21" ht="17.25" x14ac:dyDescent="0.25">
      <c r="A441" s="100">
        <v>41338</v>
      </c>
      <c r="B441" s="72" t="s">
        <v>305</v>
      </c>
      <c r="C441" s="72" t="s">
        <v>53</v>
      </c>
      <c r="D441" s="72" t="s">
        <v>304</v>
      </c>
      <c r="E441" s="89" t="s">
        <v>307</v>
      </c>
      <c r="F441" s="72">
        <v>17.5</v>
      </c>
      <c r="G441" s="72">
        <v>20.5</v>
      </c>
      <c r="H441" s="72">
        <v>24.9</v>
      </c>
      <c r="I441" s="72">
        <v>0.2</v>
      </c>
    </row>
    <row r="442" spans="1:21" ht="17.25" x14ac:dyDescent="0.25">
      <c r="A442" s="100">
        <v>41339</v>
      </c>
      <c r="B442" s="72" t="s">
        <v>305</v>
      </c>
      <c r="C442" s="72" t="s">
        <v>53</v>
      </c>
      <c r="D442" s="72" t="s">
        <v>304</v>
      </c>
      <c r="E442" s="89" t="s">
        <v>307</v>
      </c>
      <c r="F442" s="72">
        <v>17.3</v>
      </c>
      <c r="G442" s="72">
        <v>20.9</v>
      </c>
      <c r="H442" s="72">
        <v>25.6</v>
      </c>
      <c r="I442" s="72">
        <v>0</v>
      </c>
    </row>
    <row r="443" spans="1:21" ht="17.25" x14ac:dyDescent="0.25">
      <c r="A443" s="100">
        <v>41340</v>
      </c>
      <c r="B443" s="72" t="s">
        <v>305</v>
      </c>
      <c r="C443" s="72" t="s">
        <v>53</v>
      </c>
      <c r="D443" s="72" t="s">
        <v>304</v>
      </c>
      <c r="E443" s="89" t="s">
        <v>307</v>
      </c>
      <c r="F443" s="72">
        <v>16.100000000000001</v>
      </c>
      <c r="G443" s="72">
        <v>21.7</v>
      </c>
      <c r="H443" s="72">
        <v>28.5</v>
      </c>
      <c r="I443" s="72">
        <v>0</v>
      </c>
    </row>
    <row r="444" spans="1:21" ht="17.25" x14ac:dyDescent="0.25">
      <c r="A444" s="100">
        <v>41341</v>
      </c>
      <c r="B444" s="72" t="s">
        <v>305</v>
      </c>
      <c r="C444" s="72" t="s">
        <v>53</v>
      </c>
      <c r="D444" s="72" t="s">
        <v>304</v>
      </c>
      <c r="E444" s="89" t="s">
        <v>307</v>
      </c>
      <c r="F444" s="72">
        <v>14.7</v>
      </c>
      <c r="G444" s="72">
        <v>21.4</v>
      </c>
      <c r="H444" s="72">
        <v>28.5</v>
      </c>
      <c r="I444" s="72">
        <v>0</v>
      </c>
    </row>
    <row r="445" spans="1:21" ht="17.25" x14ac:dyDescent="0.25">
      <c r="A445" s="100">
        <v>41342</v>
      </c>
      <c r="B445" s="72" t="s">
        <v>305</v>
      </c>
      <c r="C445" s="72" t="s">
        <v>53</v>
      </c>
      <c r="D445" s="72" t="s">
        <v>304</v>
      </c>
      <c r="E445" s="89" t="s">
        <v>307</v>
      </c>
      <c r="F445" s="72">
        <v>14.9</v>
      </c>
      <c r="G445" s="72">
        <v>21</v>
      </c>
      <c r="H445" s="72">
        <v>27.8</v>
      </c>
      <c r="I445" s="72">
        <v>0</v>
      </c>
    </row>
    <row r="446" spans="1:21" ht="17.25" x14ac:dyDescent="0.25">
      <c r="A446" s="100">
        <v>41343</v>
      </c>
      <c r="B446" s="72" t="s">
        <v>305</v>
      </c>
      <c r="C446" s="72" t="s">
        <v>53</v>
      </c>
      <c r="D446" s="72" t="s">
        <v>304</v>
      </c>
      <c r="E446" s="89" t="s">
        <v>307</v>
      </c>
      <c r="F446" s="72">
        <v>18.2</v>
      </c>
      <c r="G446" s="72">
        <v>22.7</v>
      </c>
      <c r="H446" s="72">
        <v>29.9</v>
      </c>
      <c r="I446" s="72">
        <v>0</v>
      </c>
    </row>
    <row r="447" spans="1:21" ht="17.25" x14ac:dyDescent="0.25">
      <c r="A447" s="100">
        <v>41344</v>
      </c>
      <c r="B447" s="72" t="s">
        <v>305</v>
      </c>
      <c r="C447" s="72" t="s">
        <v>53</v>
      </c>
      <c r="D447" s="72" t="s">
        <v>304</v>
      </c>
      <c r="E447" s="89" t="s">
        <v>307</v>
      </c>
      <c r="F447" s="72">
        <v>16</v>
      </c>
      <c r="G447" s="72">
        <v>21.7</v>
      </c>
      <c r="H447" s="72">
        <v>28.9</v>
      </c>
      <c r="I447" s="72">
        <v>0</v>
      </c>
    </row>
    <row r="448" spans="1:21" ht="17.25" x14ac:dyDescent="0.25">
      <c r="A448" s="100">
        <v>41345</v>
      </c>
      <c r="B448" s="72" t="s">
        <v>305</v>
      </c>
      <c r="C448" s="72" t="s">
        <v>53</v>
      </c>
      <c r="D448" s="72" t="s">
        <v>304</v>
      </c>
      <c r="E448" s="89" t="s">
        <v>307</v>
      </c>
      <c r="F448" s="72">
        <v>16.899999999999999</v>
      </c>
      <c r="G448" s="72">
        <v>21.5</v>
      </c>
      <c r="H448" s="72">
        <v>28.3</v>
      </c>
      <c r="I448" s="72">
        <v>0</v>
      </c>
    </row>
    <row r="449" spans="1:9" ht="17.25" x14ac:dyDescent="0.25">
      <c r="A449" s="100">
        <v>41346</v>
      </c>
      <c r="B449" s="72" t="s">
        <v>305</v>
      </c>
      <c r="C449" s="72" t="s">
        <v>53</v>
      </c>
      <c r="D449" s="72" t="s">
        <v>304</v>
      </c>
      <c r="E449" s="89" t="s">
        <v>307</v>
      </c>
      <c r="F449" s="72">
        <v>15.6</v>
      </c>
      <c r="G449" s="72">
        <v>20.9</v>
      </c>
      <c r="H449" s="72">
        <v>27.4</v>
      </c>
      <c r="I449" s="72">
        <v>0</v>
      </c>
    </row>
    <row r="450" spans="1:9" ht="17.25" x14ac:dyDescent="0.25">
      <c r="A450" s="100">
        <v>41347</v>
      </c>
      <c r="B450" s="72" t="s">
        <v>305</v>
      </c>
      <c r="C450" s="72" t="s">
        <v>53</v>
      </c>
      <c r="D450" s="72" t="s">
        <v>304</v>
      </c>
      <c r="E450" s="89" t="s">
        <v>307</v>
      </c>
      <c r="F450" s="72">
        <v>15.1</v>
      </c>
      <c r="G450" s="72">
        <v>21.5</v>
      </c>
      <c r="H450" s="72">
        <v>28.9</v>
      </c>
      <c r="I450" s="72">
        <v>0</v>
      </c>
    </row>
    <row r="451" spans="1:9" ht="17.25" x14ac:dyDescent="0.25">
      <c r="A451" s="100">
        <v>41348</v>
      </c>
      <c r="B451" s="72" t="s">
        <v>305</v>
      </c>
      <c r="C451" s="72" t="s">
        <v>53</v>
      </c>
      <c r="D451" s="72" t="s">
        <v>304</v>
      </c>
      <c r="E451" s="89" t="s">
        <v>307</v>
      </c>
      <c r="F451" s="72">
        <v>19</v>
      </c>
      <c r="G451" s="72">
        <v>21.6</v>
      </c>
      <c r="H451" s="72">
        <v>27.5</v>
      </c>
      <c r="I451" s="72">
        <v>0</v>
      </c>
    </row>
    <row r="452" spans="1:9" ht="17.25" x14ac:dyDescent="0.25">
      <c r="A452" s="100">
        <v>41349</v>
      </c>
      <c r="B452" s="72" t="s">
        <v>305</v>
      </c>
      <c r="C452" s="72" t="s">
        <v>53</v>
      </c>
      <c r="D452" s="72" t="s">
        <v>304</v>
      </c>
      <c r="E452" s="89" t="s">
        <v>307</v>
      </c>
      <c r="F452" s="72">
        <v>16.600000000000001</v>
      </c>
      <c r="G452" s="72">
        <v>23.3</v>
      </c>
      <c r="H452" s="72">
        <v>31.3</v>
      </c>
      <c r="I452" s="72">
        <v>0</v>
      </c>
    </row>
    <row r="453" spans="1:9" ht="17.25" x14ac:dyDescent="0.25">
      <c r="A453" s="100">
        <v>41350</v>
      </c>
      <c r="B453" s="72" t="s">
        <v>305</v>
      </c>
      <c r="C453" s="72" t="s">
        <v>53</v>
      </c>
      <c r="D453" s="72" t="s">
        <v>304</v>
      </c>
      <c r="E453" s="89" t="s">
        <v>307</v>
      </c>
      <c r="F453" s="72">
        <v>15.5</v>
      </c>
      <c r="G453" s="72">
        <v>21.1</v>
      </c>
      <c r="H453" s="72">
        <v>25.7</v>
      </c>
      <c r="I453" s="72">
        <v>0</v>
      </c>
    </row>
    <row r="454" spans="1:9" ht="17.25" x14ac:dyDescent="0.25">
      <c r="A454" s="100">
        <v>41351</v>
      </c>
      <c r="B454" s="72" t="s">
        <v>305</v>
      </c>
      <c r="C454" s="72" t="s">
        <v>53</v>
      </c>
      <c r="D454" s="72" t="s">
        <v>304</v>
      </c>
      <c r="E454" s="89" t="s">
        <v>307</v>
      </c>
      <c r="F454" s="72">
        <v>14</v>
      </c>
      <c r="G454" s="72">
        <v>18</v>
      </c>
      <c r="H454" s="72">
        <v>23.6</v>
      </c>
      <c r="I454" s="72">
        <v>0</v>
      </c>
    </row>
    <row r="455" spans="1:9" ht="17.25" x14ac:dyDescent="0.25">
      <c r="A455" s="100">
        <v>41352</v>
      </c>
      <c r="B455" s="72" t="s">
        <v>305</v>
      </c>
      <c r="C455" s="72" t="s">
        <v>53</v>
      </c>
      <c r="D455" s="72" t="s">
        <v>304</v>
      </c>
      <c r="E455" s="89" t="s">
        <v>307</v>
      </c>
      <c r="F455" s="72">
        <v>13.2</v>
      </c>
      <c r="G455" s="72">
        <v>18.5</v>
      </c>
      <c r="H455" s="72">
        <v>25.2</v>
      </c>
      <c r="I455" s="72">
        <v>0</v>
      </c>
    </row>
    <row r="456" spans="1:9" ht="17.25" x14ac:dyDescent="0.25">
      <c r="A456" s="100">
        <v>41353</v>
      </c>
      <c r="B456" s="72" t="s">
        <v>305</v>
      </c>
      <c r="C456" s="72" t="s">
        <v>53</v>
      </c>
      <c r="D456" s="72" t="s">
        <v>304</v>
      </c>
      <c r="E456" s="89" t="s">
        <v>307</v>
      </c>
      <c r="F456" s="72">
        <v>13.8</v>
      </c>
      <c r="G456" s="72">
        <v>19.600000000000001</v>
      </c>
      <c r="H456" s="72">
        <v>28.3</v>
      </c>
      <c r="I456" s="72">
        <v>0</v>
      </c>
    </row>
    <row r="457" spans="1:9" ht="17.25" x14ac:dyDescent="0.25">
      <c r="A457" s="100">
        <v>41354</v>
      </c>
      <c r="B457" s="72" t="s">
        <v>305</v>
      </c>
      <c r="C457" s="72" t="s">
        <v>53</v>
      </c>
      <c r="D457" s="72" t="s">
        <v>304</v>
      </c>
      <c r="E457" s="89" t="s">
        <v>307</v>
      </c>
      <c r="F457" s="72">
        <v>12.6</v>
      </c>
      <c r="G457" s="72">
        <v>20.399999999999999</v>
      </c>
      <c r="H457" s="72">
        <v>29.6</v>
      </c>
      <c r="I457" s="72">
        <v>0</v>
      </c>
    </row>
    <row r="458" spans="1:9" ht="17.25" x14ac:dyDescent="0.25">
      <c r="A458" s="100">
        <v>41355</v>
      </c>
      <c r="B458" s="72" t="s">
        <v>305</v>
      </c>
      <c r="C458" s="72" t="s">
        <v>53</v>
      </c>
      <c r="D458" s="72" t="s">
        <v>304</v>
      </c>
      <c r="E458" s="89" t="s">
        <v>307</v>
      </c>
      <c r="F458" s="72">
        <v>18.2</v>
      </c>
      <c r="G458" s="72">
        <v>24.9</v>
      </c>
      <c r="H458" s="72">
        <v>29.1</v>
      </c>
      <c r="I458" s="72">
        <v>0</v>
      </c>
    </row>
    <row r="459" spans="1:9" ht="17.25" x14ac:dyDescent="0.25">
      <c r="A459" s="100">
        <v>41356</v>
      </c>
      <c r="B459" s="72" t="s">
        <v>305</v>
      </c>
      <c r="C459" s="72" t="s">
        <v>53</v>
      </c>
      <c r="D459" s="72" t="s">
        <v>304</v>
      </c>
      <c r="E459" s="89" t="s">
        <v>307</v>
      </c>
      <c r="F459" s="72">
        <v>20</v>
      </c>
      <c r="G459" s="72">
        <v>24.2</v>
      </c>
      <c r="H459" s="72">
        <v>30</v>
      </c>
      <c r="I459" s="72">
        <v>0.2</v>
      </c>
    </row>
    <row r="460" spans="1:9" ht="17.25" x14ac:dyDescent="0.25">
      <c r="A460" s="100">
        <v>41357</v>
      </c>
      <c r="B460" s="72" t="s">
        <v>305</v>
      </c>
      <c r="C460" s="72" t="s">
        <v>53</v>
      </c>
      <c r="D460" s="72" t="s">
        <v>304</v>
      </c>
      <c r="E460" s="89" t="s">
        <v>307</v>
      </c>
      <c r="F460" s="72">
        <v>17.8</v>
      </c>
      <c r="G460" s="72">
        <v>24.1</v>
      </c>
      <c r="H460" s="72">
        <v>31.1</v>
      </c>
      <c r="I460" s="72">
        <v>0</v>
      </c>
    </row>
    <row r="461" spans="1:9" ht="17.25" x14ac:dyDescent="0.25">
      <c r="A461" s="100">
        <v>41358</v>
      </c>
      <c r="B461" s="72" t="s">
        <v>305</v>
      </c>
      <c r="C461" s="72" t="s">
        <v>53</v>
      </c>
      <c r="D461" s="72" t="s">
        <v>304</v>
      </c>
      <c r="E461" s="89" t="s">
        <v>307</v>
      </c>
      <c r="F461" s="72">
        <v>16</v>
      </c>
      <c r="G461" s="72">
        <v>22.9</v>
      </c>
      <c r="H461" s="72">
        <v>30.9</v>
      </c>
      <c r="I461" s="72">
        <v>0</v>
      </c>
    </row>
    <row r="462" spans="1:9" ht="17.25" x14ac:dyDescent="0.25">
      <c r="A462" s="100">
        <v>41359</v>
      </c>
      <c r="B462" s="72" t="s">
        <v>305</v>
      </c>
      <c r="C462" s="72" t="s">
        <v>53</v>
      </c>
      <c r="D462" s="72" t="s">
        <v>304</v>
      </c>
      <c r="E462" s="89" t="s">
        <v>307</v>
      </c>
      <c r="F462" s="72">
        <v>18.7</v>
      </c>
      <c r="G462" s="72">
        <v>23.7</v>
      </c>
      <c r="H462" s="72">
        <v>32</v>
      </c>
      <c r="I462" s="72">
        <v>0</v>
      </c>
    </row>
    <row r="463" spans="1:9" ht="17.25" x14ac:dyDescent="0.25">
      <c r="A463" s="100">
        <v>41360</v>
      </c>
      <c r="B463" s="72" t="s">
        <v>305</v>
      </c>
      <c r="C463" s="72" t="s">
        <v>53</v>
      </c>
      <c r="D463" s="72" t="s">
        <v>304</v>
      </c>
      <c r="E463" s="89" t="s">
        <v>307</v>
      </c>
      <c r="F463" s="72">
        <v>16.899999999999999</v>
      </c>
      <c r="G463" s="72">
        <v>24</v>
      </c>
      <c r="H463" s="72">
        <v>33.700000000000003</v>
      </c>
      <c r="I463" s="72">
        <v>0</v>
      </c>
    </row>
    <row r="464" spans="1:9" ht="17.25" x14ac:dyDescent="0.25">
      <c r="A464" s="100">
        <v>41361</v>
      </c>
      <c r="B464" s="72" t="s">
        <v>305</v>
      </c>
      <c r="C464" s="72" t="s">
        <v>53</v>
      </c>
      <c r="D464" s="72" t="s">
        <v>304</v>
      </c>
      <c r="E464" s="89" t="s">
        <v>307</v>
      </c>
      <c r="F464" s="72">
        <v>17.5</v>
      </c>
      <c r="G464" s="72">
        <v>24.4</v>
      </c>
      <c r="H464" s="72">
        <v>31.2</v>
      </c>
      <c r="I464" s="72">
        <v>3.6</v>
      </c>
    </row>
    <row r="465" spans="1:31" ht="17.25" x14ac:dyDescent="0.25">
      <c r="A465" s="100">
        <v>41362</v>
      </c>
      <c r="B465" s="72" t="s">
        <v>305</v>
      </c>
      <c r="C465" s="72" t="s">
        <v>53</v>
      </c>
      <c r="D465" s="72" t="s">
        <v>304</v>
      </c>
      <c r="E465" s="89" t="s">
        <v>307</v>
      </c>
      <c r="F465" s="72">
        <v>14.4</v>
      </c>
      <c r="G465" s="72">
        <v>19.100000000000001</v>
      </c>
      <c r="H465" s="72">
        <v>24.1</v>
      </c>
      <c r="I465" s="72">
        <v>2.2000000000000002</v>
      </c>
    </row>
    <row r="466" spans="1:31" ht="17.25" x14ac:dyDescent="0.25">
      <c r="A466" s="100">
        <v>41363</v>
      </c>
      <c r="B466" s="72" t="s">
        <v>305</v>
      </c>
      <c r="C466" s="72" t="s">
        <v>53</v>
      </c>
      <c r="D466" s="72" t="s">
        <v>304</v>
      </c>
      <c r="E466" s="89" t="s">
        <v>307</v>
      </c>
      <c r="F466" s="72">
        <v>12.4</v>
      </c>
      <c r="G466" s="72">
        <v>19.100000000000001</v>
      </c>
      <c r="H466" s="72">
        <v>27.5</v>
      </c>
      <c r="I466" s="72">
        <v>0</v>
      </c>
    </row>
    <row r="467" spans="1:31" ht="17.25" x14ac:dyDescent="0.25">
      <c r="A467" s="100">
        <v>41364</v>
      </c>
      <c r="B467" s="72" t="s">
        <v>305</v>
      </c>
      <c r="C467" s="72" t="s">
        <v>53</v>
      </c>
      <c r="D467" s="72" t="s">
        <v>304</v>
      </c>
      <c r="E467" s="89" t="s">
        <v>307</v>
      </c>
      <c r="F467" s="72">
        <v>16.3</v>
      </c>
      <c r="G467" s="72">
        <v>19.8</v>
      </c>
      <c r="H467" s="72">
        <v>25</v>
      </c>
      <c r="I467" s="72">
        <v>0</v>
      </c>
      <c r="J467" s="78"/>
      <c r="K467" s="78"/>
      <c r="L467" s="77"/>
      <c r="M467" s="77"/>
      <c r="N467" s="77"/>
      <c r="O467" s="77"/>
      <c r="P467" s="77"/>
      <c r="Q467" s="77"/>
      <c r="R467" s="77"/>
      <c r="S467" s="77"/>
      <c r="T467" s="77"/>
      <c r="U467" s="77"/>
      <c r="V467" s="77"/>
      <c r="W467" s="77"/>
      <c r="X467" s="77"/>
      <c r="Y467" s="77"/>
      <c r="Z467" s="77"/>
      <c r="AA467" s="77"/>
      <c r="AB467" s="77"/>
      <c r="AC467" s="77"/>
      <c r="AD467" s="77"/>
      <c r="AE467" s="77"/>
    </row>
    <row r="468" spans="1:31" ht="17.25" x14ac:dyDescent="0.25">
      <c r="A468" s="100">
        <v>41365</v>
      </c>
      <c r="B468" s="72" t="s">
        <v>305</v>
      </c>
      <c r="C468" s="72" t="s">
        <v>53</v>
      </c>
      <c r="D468" s="72" t="s">
        <v>304</v>
      </c>
      <c r="E468" s="89" t="s">
        <v>307</v>
      </c>
      <c r="F468" s="72">
        <v>15</v>
      </c>
      <c r="G468" s="72">
        <v>19.5</v>
      </c>
      <c r="H468" s="72">
        <v>28.2</v>
      </c>
      <c r="I468" s="72">
        <v>0</v>
      </c>
    </row>
    <row r="469" spans="1:31" ht="17.25" x14ac:dyDescent="0.25">
      <c r="A469" s="100">
        <v>41366</v>
      </c>
      <c r="B469" s="72" t="s">
        <v>305</v>
      </c>
      <c r="C469" s="72" t="s">
        <v>53</v>
      </c>
      <c r="D469" s="72" t="s">
        <v>304</v>
      </c>
      <c r="E469" s="89" t="s">
        <v>307</v>
      </c>
      <c r="F469" s="72">
        <v>13.5</v>
      </c>
      <c r="G469" s="72">
        <v>19.3</v>
      </c>
      <c r="H469" s="72">
        <v>27.9</v>
      </c>
      <c r="I469" s="72">
        <v>0</v>
      </c>
    </row>
    <row r="470" spans="1:31" ht="17.25" x14ac:dyDescent="0.25">
      <c r="A470" s="100">
        <v>41367</v>
      </c>
      <c r="B470" s="72" t="s">
        <v>305</v>
      </c>
      <c r="C470" s="72" t="s">
        <v>53</v>
      </c>
      <c r="D470" s="72" t="s">
        <v>304</v>
      </c>
      <c r="E470" s="89" t="s">
        <v>307</v>
      </c>
      <c r="F470" s="72">
        <v>14.3</v>
      </c>
      <c r="G470" s="72">
        <v>17.399999999999999</v>
      </c>
      <c r="H470" s="72">
        <v>23.8</v>
      </c>
      <c r="I470" s="72">
        <v>0.6</v>
      </c>
    </row>
    <row r="471" spans="1:31" ht="17.25" x14ac:dyDescent="0.25">
      <c r="A471" s="100">
        <v>41368</v>
      </c>
      <c r="B471" s="72" t="s">
        <v>305</v>
      </c>
      <c r="C471" s="72" t="s">
        <v>53</v>
      </c>
      <c r="D471" s="72" t="s">
        <v>304</v>
      </c>
      <c r="E471" s="89" t="s">
        <v>307</v>
      </c>
      <c r="F471" s="72">
        <v>13.4</v>
      </c>
      <c r="G471" s="72">
        <v>16.2</v>
      </c>
      <c r="H471" s="72">
        <v>22.3</v>
      </c>
      <c r="I471" s="72">
        <v>8.6</v>
      </c>
    </row>
    <row r="472" spans="1:31" ht="17.25" x14ac:dyDescent="0.25">
      <c r="A472" s="100">
        <v>41369</v>
      </c>
      <c r="B472" s="72" t="s">
        <v>305</v>
      </c>
      <c r="C472" s="72" t="s">
        <v>53</v>
      </c>
      <c r="D472" s="72" t="s">
        <v>304</v>
      </c>
      <c r="E472" s="89" t="s">
        <v>307</v>
      </c>
      <c r="F472" s="72">
        <v>13.9</v>
      </c>
      <c r="G472" s="72">
        <v>17.899999999999999</v>
      </c>
      <c r="H472" s="72">
        <v>24.8</v>
      </c>
      <c r="I472" s="72">
        <v>0</v>
      </c>
    </row>
    <row r="473" spans="1:31" ht="17.25" x14ac:dyDescent="0.25">
      <c r="A473" s="100">
        <v>41370</v>
      </c>
      <c r="B473" s="72" t="s">
        <v>305</v>
      </c>
      <c r="C473" s="72" t="s">
        <v>53</v>
      </c>
      <c r="D473" s="72" t="s">
        <v>304</v>
      </c>
      <c r="E473" s="89" t="s">
        <v>307</v>
      </c>
      <c r="F473" s="72">
        <v>11.8</v>
      </c>
      <c r="G473" s="72">
        <v>17.3</v>
      </c>
      <c r="H473" s="72">
        <v>23.5</v>
      </c>
      <c r="I473" s="72">
        <v>0</v>
      </c>
    </row>
    <row r="474" spans="1:31" ht="17.25" x14ac:dyDescent="0.25">
      <c r="A474" s="100">
        <v>41371</v>
      </c>
      <c r="B474" s="72" t="s">
        <v>305</v>
      </c>
      <c r="C474" s="72" t="s">
        <v>53</v>
      </c>
      <c r="D474" s="72" t="s">
        <v>304</v>
      </c>
      <c r="E474" s="89" t="s">
        <v>307</v>
      </c>
      <c r="F474" s="72">
        <v>13.4</v>
      </c>
      <c r="G474" s="72">
        <v>17.2</v>
      </c>
      <c r="H474" s="72">
        <v>23.9</v>
      </c>
      <c r="I474" s="72">
        <v>0.2</v>
      </c>
    </row>
    <row r="475" spans="1:31" ht="17.25" x14ac:dyDescent="0.25">
      <c r="A475" s="100">
        <v>41372</v>
      </c>
      <c r="B475" s="72" t="s">
        <v>305</v>
      </c>
      <c r="C475" s="72" t="s">
        <v>53</v>
      </c>
      <c r="D475" s="72" t="s">
        <v>304</v>
      </c>
      <c r="E475" s="89" t="s">
        <v>307</v>
      </c>
      <c r="F475" s="72">
        <v>13.4</v>
      </c>
      <c r="G475" s="72">
        <v>17.2</v>
      </c>
      <c r="H475" s="72">
        <v>23.9</v>
      </c>
      <c r="I475" s="72">
        <v>0.2</v>
      </c>
    </row>
    <row r="476" spans="1:31" ht="17.25" x14ac:dyDescent="0.25">
      <c r="A476" s="100">
        <v>41373</v>
      </c>
      <c r="B476" s="72" t="s">
        <v>305</v>
      </c>
      <c r="C476" s="72" t="s">
        <v>53</v>
      </c>
      <c r="D476" s="72" t="s">
        <v>304</v>
      </c>
      <c r="E476" s="89" t="s">
        <v>307</v>
      </c>
      <c r="F476" s="72">
        <v>12</v>
      </c>
      <c r="G476" s="72">
        <v>17.3</v>
      </c>
      <c r="H476" s="72">
        <v>25.7</v>
      </c>
      <c r="I476" s="72">
        <v>0.2</v>
      </c>
    </row>
    <row r="477" spans="1:31" ht="17.25" x14ac:dyDescent="0.25">
      <c r="A477" s="100">
        <v>41374</v>
      </c>
      <c r="B477" s="72" t="s">
        <v>305</v>
      </c>
      <c r="C477" s="72" t="s">
        <v>53</v>
      </c>
      <c r="D477" s="72" t="s">
        <v>304</v>
      </c>
      <c r="E477" s="89" t="s">
        <v>307</v>
      </c>
      <c r="F477" s="72">
        <v>12.6</v>
      </c>
      <c r="G477" s="72">
        <v>17.5</v>
      </c>
      <c r="H477" s="72">
        <v>25.6</v>
      </c>
      <c r="I477" s="72">
        <v>0</v>
      </c>
    </row>
    <row r="478" spans="1:31" ht="17.25" x14ac:dyDescent="0.25">
      <c r="A478" s="100">
        <v>41375</v>
      </c>
      <c r="B478" s="72" t="s">
        <v>305</v>
      </c>
      <c r="C478" s="72" t="s">
        <v>53</v>
      </c>
      <c r="D478" s="72" t="s">
        <v>304</v>
      </c>
      <c r="E478" s="89" t="s">
        <v>307</v>
      </c>
      <c r="F478" s="72">
        <v>12.3</v>
      </c>
      <c r="G478" s="72">
        <v>17.5</v>
      </c>
      <c r="H478" s="72">
        <v>25.5</v>
      </c>
      <c r="I478" s="72">
        <v>0</v>
      </c>
    </row>
    <row r="479" spans="1:31" ht="17.25" x14ac:dyDescent="0.25">
      <c r="A479" s="100">
        <v>41376</v>
      </c>
      <c r="B479" s="72" t="s">
        <v>305</v>
      </c>
      <c r="C479" s="72" t="s">
        <v>53</v>
      </c>
      <c r="D479" s="72" t="s">
        <v>304</v>
      </c>
      <c r="E479" s="89" t="s">
        <v>307</v>
      </c>
      <c r="F479" s="72">
        <v>10.4</v>
      </c>
      <c r="G479" s="72">
        <v>18</v>
      </c>
      <c r="H479" s="72">
        <v>27.1</v>
      </c>
      <c r="I479" s="72">
        <v>0</v>
      </c>
    </row>
    <row r="480" spans="1:31" ht="17.25" x14ac:dyDescent="0.25">
      <c r="A480" s="100">
        <v>41377</v>
      </c>
      <c r="B480" s="72" t="s">
        <v>305</v>
      </c>
      <c r="C480" s="72" t="s">
        <v>53</v>
      </c>
      <c r="D480" s="72" t="s">
        <v>304</v>
      </c>
      <c r="E480" s="89" t="s">
        <v>307</v>
      </c>
      <c r="F480" s="72">
        <v>11.3</v>
      </c>
      <c r="G480" s="72">
        <v>18.3</v>
      </c>
      <c r="H480" s="72">
        <v>25.9</v>
      </c>
      <c r="I480" s="72">
        <v>0</v>
      </c>
    </row>
    <row r="481" spans="1:9" ht="17.25" x14ac:dyDescent="0.25">
      <c r="A481" s="100">
        <v>41378</v>
      </c>
      <c r="B481" s="72" t="s">
        <v>305</v>
      </c>
      <c r="C481" s="72" t="s">
        <v>53</v>
      </c>
      <c r="D481" s="72" t="s">
        <v>304</v>
      </c>
      <c r="E481" s="89" t="s">
        <v>307</v>
      </c>
      <c r="F481" s="72">
        <v>11.7</v>
      </c>
      <c r="G481" s="72">
        <v>18.5</v>
      </c>
      <c r="H481" s="72">
        <v>27.5</v>
      </c>
      <c r="I481" s="72">
        <v>0</v>
      </c>
    </row>
    <row r="482" spans="1:9" ht="17.25" x14ac:dyDescent="0.25">
      <c r="A482" s="100">
        <v>41379</v>
      </c>
      <c r="B482" s="72" t="s">
        <v>305</v>
      </c>
      <c r="C482" s="72" t="s">
        <v>53</v>
      </c>
      <c r="D482" s="72" t="s">
        <v>304</v>
      </c>
      <c r="E482" s="89" t="s">
        <v>307</v>
      </c>
      <c r="F482" s="72">
        <v>13.2</v>
      </c>
      <c r="G482" s="72">
        <v>19.399999999999999</v>
      </c>
      <c r="H482" s="72">
        <v>29.3</v>
      </c>
      <c r="I482" s="72">
        <v>0</v>
      </c>
    </row>
    <row r="483" spans="1:9" ht="17.25" x14ac:dyDescent="0.25">
      <c r="A483" s="100">
        <v>41380</v>
      </c>
      <c r="B483" s="72" t="s">
        <v>305</v>
      </c>
      <c r="C483" s="72" t="s">
        <v>53</v>
      </c>
      <c r="D483" s="72" t="s">
        <v>304</v>
      </c>
      <c r="E483" s="89" t="s">
        <v>307</v>
      </c>
      <c r="F483" s="72">
        <v>13.4</v>
      </c>
      <c r="G483" s="72">
        <v>20.6</v>
      </c>
      <c r="H483" s="72">
        <v>30.4</v>
      </c>
      <c r="I483" s="72">
        <v>0.4</v>
      </c>
    </row>
    <row r="484" spans="1:9" ht="17.25" x14ac:dyDescent="0.25">
      <c r="A484" s="100">
        <v>41381</v>
      </c>
      <c r="B484" s="72" t="s">
        <v>305</v>
      </c>
      <c r="C484" s="72" t="s">
        <v>53</v>
      </c>
      <c r="D484" s="72" t="s">
        <v>304</v>
      </c>
      <c r="E484" s="89" t="s">
        <v>307</v>
      </c>
      <c r="F484" s="72">
        <v>0</v>
      </c>
      <c r="G484" s="72">
        <v>18.100000000000001</v>
      </c>
      <c r="H484" s="72">
        <v>22.9</v>
      </c>
      <c r="I484" s="72">
        <v>0.8</v>
      </c>
    </row>
    <row r="485" spans="1:9" ht="17.25" x14ac:dyDescent="0.25">
      <c r="A485" s="100">
        <v>41382</v>
      </c>
      <c r="B485" s="72" t="s">
        <v>305</v>
      </c>
      <c r="C485" s="72" t="s">
        <v>53</v>
      </c>
      <c r="D485" s="72" t="s">
        <v>304</v>
      </c>
      <c r="E485" s="89" t="s">
        <v>307</v>
      </c>
      <c r="F485" s="72">
        <v>0</v>
      </c>
      <c r="G485" s="72">
        <v>18.2</v>
      </c>
      <c r="H485" s="72">
        <v>24.8</v>
      </c>
      <c r="I485" s="72">
        <v>0</v>
      </c>
    </row>
    <row r="486" spans="1:9" ht="17.25" x14ac:dyDescent="0.25">
      <c r="A486" s="100">
        <v>41383</v>
      </c>
      <c r="B486" s="72" t="s">
        <v>305</v>
      </c>
      <c r="C486" s="72" t="s">
        <v>53</v>
      </c>
      <c r="D486" s="72" t="s">
        <v>304</v>
      </c>
      <c r="E486" s="89" t="s">
        <v>307</v>
      </c>
      <c r="F486" s="72">
        <v>12.2</v>
      </c>
      <c r="G486" s="72">
        <v>17.8</v>
      </c>
      <c r="H486" s="72">
        <v>25.1</v>
      </c>
      <c r="I486" s="72">
        <v>0</v>
      </c>
    </row>
    <row r="487" spans="1:9" ht="17.25" x14ac:dyDescent="0.25">
      <c r="A487" s="100">
        <v>41384</v>
      </c>
      <c r="B487" s="72" t="s">
        <v>305</v>
      </c>
      <c r="C487" s="72" t="s">
        <v>53</v>
      </c>
      <c r="D487" s="72" t="s">
        <v>304</v>
      </c>
      <c r="E487" s="89" t="s">
        <v>307</v>
      </c>
      <c r="F487" s="72">
        <v>10.1</v>
      </c>
      <c r="G487" s="72">
        <v>15.6</v>
      </c>
      <c r="H487" s="72">
        <v>21.7</v>
      </c>
      <c r="I487" s="72">
        <v>0</v>
      </c>
    </row>
    <row r="488" spans="1:9" ht="17.25" x14ac:dyDescent="0.25">
      <c r="A488" s="100">
        <v>41385</v>
      </c>
      <c r="B488" s="72" t="s">
        <v>305</v>
      </c>
      <c r="C488" s="72" t="s">
        <v>53</v>
      </c>
      <c r="D488" s="72" t="s">
        <v>304</v>
      </c>
      <c r="E488" s="89" t="s">
        <v>307</v>
      </c>
      <c r="F488" s="72">
        <v>10.4</v>
      </c>
      <c r="G488" s="72">
        <v>13</v>
      </c>
      <c r="H488" s="72">
        <v>16.3</v>
      </c>
      <c r="I488" s="72">
        <v>9.8000000000000007</v>
      </c>
    </row>
    <row r="489" spans="1:9" ht="17.25" x14ac:dyDescent="0.25">
      <c r="A489" s="100">
        <v>41386</v>
      </c>
      <c r="B489" s="72" t="s">
        <v>305</v>
      </c>
      <c r="C489" s="72" t="s">
        <v>53</v>
      </c>
      <c r="D489" s="72" t="s">
        <v>304</v>
      </c>
      <c r="E489" s="89" t="s">
        <v>307</v>
      </c>
      <c r="F489" s="72">
        <v>8.6999999999999993</v>
      </c>
      <c r="G489" s="72">
        <v>14.3</v>
      </c>
      <c r="H489" s="72">
        <v>21.6</v>
      </c>
      <c r="I489" s="72">
        <v>0.2</v>
      </c>
    </row>
    <row r="490" spans="1:9" ht="17.25" x14ac:dyDescent="0.25">
      <c r="A490" s="100">
        <v>41387</v>
      </c>
      <c r="B490" s="72" t="s">
        <v>305</v>
      </c>
      <c r="C490" s="72" t="s">
        <v>53</v>
      </c>
      <c r="D490" s="72" t="s">
        <v>304</v>
      </c>
      <c r="E490" s="89" t="s">
        <v>307</v>
      </c>
      <c r="F490" s="72">
        <v>11.7</v>
      </c>
      <c r="G490" s="72">
        <v>17.7</v>
      </c>
      <c r="H490" s="72">
        <v>25.1</v>
      </c>
      <c r="I490" s="72">
        <v>0.2</v>
      </c>
    </row>
    <row r="491" spans="1:9" ht="17.25" x14ac:dyDescent="0.25">
      <c r="A491" s="100">
        <v>41388</v>
      </c>
      <c r="B491" s="72" t="s">
        <v>305</v>
      </c>
      <c r="C491" s="72" t="s">
        <v>53</v>
      </c>
      <c r="D491" s="72" t="s">
        <v>304</v>
      </c>
      <c r="E491" s="89" t="s">
        <v>307</v>
      </c>
      <c r="F491" s="72">
        <v>11.1</v>
      </c>
      <c r="G491" s="72">
        <v>17.3</v>
      </c>
      <c r="H491" s="72">
        <v>24</v>
      </c>
      <c r="I491" s="72">
        <v>0</v>
      </c>
    </row>
    <row r="492" spans="1:9" ht="17.25" x14ac:dyDescent="0.25">
      <c r="A492" s="100">
        <v>41389</v>
      </c>
      <c r="B492" s="72" t="s">
        <v>305</v>
      </c>
      <c r="C492" s="72" t="s">
        <v>53</v>
      </c>
      <c r="D492" s="72" t="s">
        <v>304</v>
      </c>
      <c r="E492" s="89" t="s">
        <v>307</v>
      </c>
      <c r="F492" s="72">
        <v>9.9</v>
      </c>
      <c r="G492" s="72">
        <v>16</v>
      </c>
      <c r="H492" s="72">
        <v>23.5</v>
      </c>
      <c r="I492" s="72">
        <v>0</v>
      </c>
    </row>
    <row r="493" spans="1:9" ht="17.25" x14ac:dyDescent="0.25">
      <c r="A493" s="100">
        <v>41390</v>
      </c>
      <c r="B493" s="72" t="s">
        <v>305</v>
      </c>
      <c r="C493" s="72" t="s">
        <v>53</v>
      </c>
      <c r="D493" s="72" t="s">
        <v>304</v>
      </c>
      <c r="E493" s="89" t="s">
        <v>307</v>
      </c>
      <c r="F493" s="72">
        <v>8.4</v>
      </c>
      <c r="G493" s="72">
        <v>15.2</v>
      </c>
      <c r="H493" s="72">
        <v>23.1</v>
      </c>
      <c r="I493" s="72">
        <v>0</v>
      </c>
    </row>
    <row r="494" spans="1:9" ht="17.25" x14ac:dyDescent="0.25">
      <c r="A494" s="100">
        <v>41391</v>
      </c>
      <c r="B494" s="72" t="s">
        <v>305</v>
      </c>
      <c r="C494" s="72" t="s">
        <v>53</v>
      </c>
      <c r="D494" s="72" t="s">
        <v>304</v>
      </c>
      <c r="E494" s="89" t="s">
        <v>307</v>
      </c>
      <c r="F494" s="72">
        <v>8.6999999999999993</v>
      </c>
      <c r="G494" s="72">
        <v>16.8</v>
      </c>
      <c r="H494" s="72">
        <v>25.8</v>
      </c>
      <c r="I494" s="72">
        <v>0</v>
      </c>
    </row>
    <row r="495" spans="1:9" ht="17.25" x14ac:dyDescent="0.25">
      <c r="A495" s="100">
        <v>41392</v>
      </c>
      <c r="B495" s="72" t="s">
        <v>305</v>
      </c>
      <c r="C495" s="72" t="s">
        <v>53</v>
      </c>
      <c r="D495" s="72" t="s">
        <v>304</v>
      </c>
      <c r="E495" s="89" t="s">
        <v>307</v>
      </c>
      <c r="F495" s="72">
        <v>9.1999999999999993</v>
      </c>
      <c r="G495" s="72">
        <v>17.5</v>
      </c>
      <c r="H495" s="72">
        <v>28.6</v>
      </c>
      <c r="I495" s="72">
        <v>0</v>
      </c>
    </row>
    <row r="496" spans="1:9" ht="17.25" x14ac:dyDescent="0.25">
      <c r="A496" s="100">
        <v>41393</v>
      </c>
      <c r="B496" s="72" t="s">
        <v>305</v>
      </c>
      <c r="C496" s="72" t="s">
        <v>53</v>
      </c>
      <c r="D496" s="72" t="s">
        <v>304</v>
      </c>
      <c r="E496" s="89" t="s">
        <v>307</v>
      </c>
      <c r="F496" s="72">
        <v>11.9</v>
      </c>
      <c r="G496" s="72">
        <v>20</v>
      </c>
      <c r="H496" s="72">
        <v>28.5</v>
      </c>
      <c r="I496" s="72">
        <v>0</v>
      </c>
    </row>
    <row r="497" spans="1:12" ht="17.25" x14ac:dyDescent="0.25">
      <c r="A497" s="100">
        <v>41394</v>
      </c>
      <c r="B497" s="72" t="s">
        <v>305</v>
      </c>
      <c r="C497" s="72" t="s">
        <v>53</v>
      </c>
      <c r="D497" s="72" t="s">
        <v>304</v>
      </c>
      <c r="E497" s="89" t="s">
        <v>307</v>
      </c>
      <c r="F497" s="72">
        <v>13.4</v>
      </c>
      <c r="G497" s="72">
        <v>19.899999999999999</v>
      </c>
      <c r="H497" s="72">
        <v>30.9</v>
      </c>
      <c r="I497" s="72">
        <v>0</v>
      </c>
      <c r="J497" s="78"/>
      <c r="K497" s="78"/>
      <c r="L497" s="77"/>
    </row>
    <row r="498" spans="1:12" ht="17.25" x14ac:dyDescent="0.25">
      <c r="A498" s="100">
        <v>41395</v>
      </c>
      <c r="B498" s="72" t="s">
        <v>305</v>
      </c>
      <c r="C498" s="72" t="s">
        <v>53</v>
      </c>
      <c r="D498" s="72" t="s">
        <v>304</v>
      </c>
      <c r="E498" s="89" t="s">
        <v>307</v>
      </c>
      <c r="F498" s="72">
        <v>15</v>
      </c>
      <c r="G498" s="72">
        <v>20.7</v>
      </c>
      <c r="H498" s="72">
        <v>28.8</v>
      </c>
      <c r="I498" s="72">
        <v>0</v>
      </c>
    </row>
    <row r="499" spans="1:12" ht="17.25" x14ac:dyDescent="0.25">
      <c r="A499" s="100">
        <v>41396</v>
      </c>
      <c r="B499" s="72" t="s">
        <v>305</v>
      </c>
      <c r="C499" s="72" t="s">
        <v>53</v>
      </c>
      <c r="D499" s="72" t="s">
        <v>304</v>
      </c>
      <c r="E499" s="89" t="s">
        <v>307</v>
      </c>
      <c r="F499" s="72">
        <v>10.5</v>
      </c>
      <c r="G499" s="72">
        <v>16</v>
      </c>
      <c r="H499" s="72">
        <v>21.3</v>
      </c>
      <c r="I499" s="72">
        <v>0.2</v>
      </c>
    </row>
    <row r="500" spans="1:12" ht="17.25" x14ac:dyDescent="0.25">
      <c r="A500" s="100">
        <v>41397</v>
      </c>
      <c r="B500" s="72" t="s">
        <v>305</v>
      </c>
      <c r="C500" s="72" t="s">
        <v>53</v>
      </c>
      <c r="D500" s="72" t="s">
        <v>304</v>
      </c>
      <c r="E500" s="89" t="s">
        <v>307</v>
      </c>
      <c r="F500" s="72">
        <v>7.8</v>
      </c>
      <c r="G500" s="72">
        <v>15.1</v>
      </c>
      <c r="H500" s="72">
        <v>23.2</v>
      </c>
      <c r="I500" s="72">
        <v>0</v>
      </c>
    </row>
    <row r="501" spans="1:12" ht="17.25" x14ac:dyDescent="0.25">
      <c r="A501" s="100">
        <v>41398</v>
      </c>
      <c r="B501" s="72" t="s">
        <v>305</v>
      </c>
      <c r="C501" s="72" t="s">
        <v>53</v>
      </c>
      <c r="D501" s="72" t="s">
        <v>304</v>
      </c>
      <c r="E501" s="89" t="s">
        <v>307</v>
      </c>
      <c r="F501" s="72">
        <v>11.2</v>
      </c>
      <c r="G501" s="72">
        <v>18.3</v>
      </c>
      <c r="H501" s="72">
        <v>26.6</v>
      </c>
      <c r="I501" s="72">
        <v>0</v>
      </c>
    </row>
    <row r="502" spans="1:12" ht="17.25" x14ac:dyDescent="0.25">
      <c r="A502" s="100">
        <v>41399</v>
      </c>
      <c r="B502" s="72" t="s">
        <v>305</v>
      </c>
      <c r="C502" s="72" t="s">
        <v>53</v>
      </c>
      <c r="D502" s="72" t="s">
        <v>304</v>
      </c>
      <c r="E502" s="89" t="s">
        <v>307</v>
      </c>
      <c r="F502" s="72">
        <v>9.1999999999999993</v>
      </c>
      <c r="G502" s="72">
        <v>14.9</v>
      </c>
      <c r="H502" s="72">
        <v>20.9</v>
      </c>
      <c r="I502" s="72">
        <v>0</v>
      </c>
    </row>
    <row r="503" spans="1:12" ht="17.25" x14ac:dyDescent="0.25">
      <c r="A503" s="100">
        <v>41400</v>
      </c>
      <c r="B503" s="72" t="s">
        <v>305</v>
      </c>
      <c r="C503" s="72" t="s">
        <v>53</v>
      </c>
      <c r="D503" s="72" t="s">
        <v>304</v>
      </c>
      <c r="E503" s="89" t="s">
        <v>307</v>
      </c>
      <c r="F503" s="72">
        <v>0</v>
      </c>
      <c r="G503" s="72">
        <v>13.4</v>
      </c>
      <c r="H503" s="72">
        <v>20.3</v>
      </c>
      <c r="I503" s="72">
        <v>0</v>
      </c>
    </row>
    <row r="504" spans="1:12" ht="17.25" x14ac:dyDescent="0.25">
      <c r="A504" s="100">
        <v>41401</v>
      </c>
      <c r="B504" s="72" t="s">
        <v>305</v>
      </c>
      <c r="C504" s="72" t="s">
        <v>53</v>
      </c>
      <c r="D504" s="72" t="s">
        <v>304</v>
      </c>
      <c r="E504" s="89" t="s">
        <v>307</v>
      </c>
      <c r="F504" s="72">
        <v>9.3000000000000007</v>
      </c>
      <c r="G504" s="72">
        <v>14.3</v>
      </c>
      <c r="H504" s="72">
        <v>20.6</v>
      </c>
      <c r="I504" s="72">
        <v>0</v>
      </c>
    </row>
    <row r="505" spans="1:12" ht="17.25" x14ac:dyDescent="0.25">
      <c r="A505" s="100">
        <v>41402</v>
      </c>
      <c r="B505" s="72" t="s">
        <v>305</v>
      </c>
      <c r="C505" s="72" t="s">
        <v>53</v>
      </c>
      <c r="D505" s="72" t="s">
        <v>304</v>
      </c>
      <c r="E505" s="89" t="s">
        <v>307</v>
      </c>
      <c r="F505" s="72">
        <v>8.4</v>
      </c>
      <c r="G505" s="72">
        <v>14.4</v>
      </c>
      <c r="H505" s="72">
        <v>22.1</v>
      </c>
      <c r="I505" s="72">
        <v>0</v>
      </c>
    </row>
    <row r="506" spans="1:12" ht="17.25" x14ac:dyDescent="0.25">
      <c r="A506" s="100">
        <v>41403</v>
      </c>
      <c r="B506" s="72" t="s">
        <v>305</v>
      </c>
      <c r="C506" s="72" t="s">
        <v>53</v>
      </c>
      <c r="D506" s="72" t="s">
        <v>304</v>
      </c>
      <c r="E506" s="89" t="s">
        <v>307</v>
      </c>
      <c r="F506" s="72">
        <v>8.4</v>
      </c>
      <c r="G506" s="72">
        <v>14.6</v>
      </c>
      <c r="H506" s="72">
        <v>23.6</v>
      </c>
      <c r="I506" s="72">
        <v>0.2</v>
      </c>
    </row>
    <row r="507" spans="1:12" ht="17.25" x14ac:dyDescent="0.25">
      <c r="A507" s="100">
        <v>41404</v>
      </c>
      <c r="B507" s="72" t="s">
        <v>305</v>
      </c>
      <c r="C507" s="72" t="s">
        <v>53</v>
      </c>
      <c r="D507" s="72" t="s">
        <v>304</v>
      </c>
      <c r="E507" s="89" t="s">
        <v>307</v>
      </c>
      <c r="F507" s="72">
        <v>7</v>
      </c>
      <c r="G507" s="72">
        <v>14.3</v>
      </c>
      <c r="H507" s="72">
        <v>22.6</v>
      </c>
      <c r="I507" s="72">
        <v>0</v>
      </c>
    </row>
    <row r="508" spans="1:12" ht="17.25" x14ac:dyDescent="0.25">
      <c r="A508" s="100">
        <v>41405</v>
      </c>
      <c r="B508" s="72" t="s">
        <v>305</v>
      </c>
      <c r="C508" s="72" t="s">
        <v>53</v>
      </c>
      <c r="D508" s="72" t="s">
        <v>304</v>
      </c>
      <c r="E508" s="89" t="s">
        <v>307</v>
      </c>
      <c r="F508" s="72">
        <v>9.4</v>
      </c>
      <c r="G508" s="72">
        <v>15.4</v>
      </c>
      <c r="H508" s="72">
        <v>23.2</v>
      </c>
      <c r="I508" s="72">
        <v>0</v>
      </c>
    </row>
    <row r="509" spans="1:12" ht="17.25" x14ac:dyDescent="0.25">
      <c r="A509" s="100">
        <v>41406</v>
      </c>
      <c r="B509" s="72" t="s">
        <v>305</v>
      </c>
      <c r="C509" s="72" t="s">
        <v>53</v>
      </c>
      <c r="D509" s="72" t="s">
        <v>304</v>
      </c>
      <c r="E509" s="89" t="s">
        <v>307</v>
      </c>
      <c r="F509" s="72">
        <v>9.6</v>
      </c>
      <c r="G509" s="72">
        <v>14.2</v>
      </c>
      <c r="H509" s="72">
        <v>23.3</v>
      </c>
      <c r="I509" s="72">
        <v>0.2</v>
      </c>
    </row>
    <row r="510" spans="1:12" ht="17.25" x14ac:dyDescent="0.25">
      <c r="A510" s="100">
        <v>41407</v>
      </c>
      <c r="B510" s="72" t="s">
        <v>305</v>
      </c>
      <c r="C510" s="72" t="s">
        <v>53</v>
      </c>
      <c r="D510" s="72" t="s">
        <v>304</v>
      </c>
      <c r="E510" s="89" t="s">
        <v>307</v>
      </c>
      <c r="F510" s="72">
        <v>8.5</v>
      </c>
      <c r="G510" s="72">
        <v>15.8</v>
      </c>
      <c r="H510" s="72">
        <v>23.5</v>
      </c>
      <c r="I510" s="72">
        <v>0</v>
      </c>
    </row>
    <row r="511" spans="1:12" ht="17.25" x14ac:dyDescent="0.25">
      <c r="A511" s="100">
        <v>41408</v>
      </c>
      <c r="B511" s="72" t="s">
        <v>305</v>
      </c>
      <c r="C511" s="72" t="s">
        <v>53</v>
      </c>
      <c r="D511" s="72" t="s">
        <v>304</v>
      </c>
      <c r="E511" s="89" t="s">
        <v>307</v>
      </c>
      <c r="F511" s="72">
        <v>11.3</v>
      </c>
      <c r="G511" s="72">
        <v>16</v>
      </c>
      <c r="H511" s="72">
        <v>20.2</v>
      </c>
      <c r="I511" s="72">
        <v>2.8</v>
      </c>
    </row>
    <row r="512" spans="1:12" ht="17.25" x14ac:dyDescent="0.25">
      <c r="A512" s="100">
        <v>41409</v>
      </c>
      <c r="B512" s="72" t="s">
        <v>305</v>
      </c>
      <c r="C512" s="72" t="s">
        <v>53</v>
      </c>
      <c r="D512" s="72" t="s">
        <v>304</v>
      </c>
      <c r="E512" s="89" t="s">
        <v>307</v>
      </c>
      <c r="F512" s="72">
        <v>7.6</v>
      </c>
      <c r="G512" s="72">
        <v>13.4</v>
      </c>
      <c r="H512" s="72">
        <v>19.2</v>
      </c>
      <c r="I512" s="72">
        <v>0</v>
      </c>
    </row>
    <row r="513" spans="1:18" ht="17.25" x14ac:dyDescent="0.25">
      <c r="A513" s="100">
        <v>41410</v>
      </c>
      <c r="B513" s="72" t="s">
        <v>305</v>
      </c>
      <c r="C513" s="72" t="s">
        <v>53</v>
      </c>
      <c r="D513" s="72" t="s">
        <v>304</v>
      </c>
      <c r="E513" s="89" t="s">
        <v>307</v>
      </c>
      <c r="F513" s="72">
        <v>10.9</v>
      </c>
      <c r="G513" s="72">
        <v>14.7</v>
      </c>
      <c r="H513" s="72">
        <v>19.399999999999999</v>
      </c>
      <c r="I513" s="72">
        <v>0</v>
      </c>
    </row>
    <row r="514" spans="1:18" ht="17.25" x14ac:dyDescent="0.25">
      <c r="A514" s="100">
        <v>41411</v>
      </c>
      <c r="B514" s="72" t="s">
        <v>305</v>
      </c>
      <c r="C514" s="72" t="s">
        <v>53</v>
      </c>
      <c r="D514" s="72" t="s">
        <v>304</v>
      </c>
      <c r="E514" s="89" t="s">
        <v>307</v>
      </c>
      <c r="F514" s="72">
        <v>11</v>
      </c>
      <c r="G514" s="72">
        <v>13.9</v>
      </c>
      <c r="H514" s="72">
        <v>18.600000000000001</v>
      </c>
      <c r="I514" s="72">
        <v>0</v>
      </c>
    </row>
    <row r="515" spans="1:18" ht="17.25" x14ac:dyDescent="0.25">
      <c r="A515" s="100">
        <v>41412</v>
      </c>
      <c r="B515" s="72" t="s">
        <v>305</v>
      </c>
      <c r="C515" s="72" t="s">
        <v>53</v>
      </c>
      <c r="D515" s="72" t="s">
        <v>304</v>
      </c>
      <c r="E515" s="89" t="s">
        <v>307</v>
      </c>
      <c r="F515" s="72">
        <v>9.6</v>
      </c>
      <c r="G515" s="72">
        <v>13.2</v>
      </c>
      <c r="H515" s="72">
        <v>18.399999999999999</v>
      </c>
      <c r="I515" s="72">
        <v>0</v>
      </c>
    </row>
    <row r="516" spans="1:18" ht="17.25" x14ac:dyDescent="0.25">
      <c r="A516" s="100">
        <v>41413</v>
      </c>
      <c r="B516" s="72" t="s">
        <v>305</v>
      </c>
      <c r="C516" s="72" t="s">
        <v>53</v>
      </c>
      <c r="D516" s="72" t="s">
        <v>304</v>
      </c>
      <c r="E516" s="89" t="s">
        <v>307</v>
      </c>
      <c r="F516" s="72">
        <v>8.4</v>
      </c>
      <c r="G516" s="72">
        <v>12.3</v>
      </c>
      <c r="H516" s="72">
        <v>17</v>
      </c>
      <c r="I516" s="72">
        <v>0</v>
      </c>
    </row>
    <row r="517" spans="1:18" ht="17.25" x14ac:dyDescent="0.25">
      <c r="A517" s="100">
        <v>41414</v>
      </c>
      <c r="B517" s="72" t="s">
        <v>305</v>
      </c>
      <c r="C517" s="72" t="s">
        <v>53</v>
      </c>
      <c r="D517" s="72" t="s">
        <v>304</v>
      </c>
      <c r="E517" s="89" t="s">
        <v>307</v>
      </c>
      <c r="F517" s="72">
        <v>6.8</v>
      </c>
      <c r="G517" s="72">
        <v>12.5</v>
      </c>
      <c r="H517" s="72">
        <v>18.8</v>
      </c>
      <c r="I517" s="72">
        <v>0</v>
      </c>
    </row>
    <row r="518" spans="1:18" ht="17.25" x14ac:dyDescent="0.25">
      <c r="A518" s="100">
        <v>41415</v>
      </c>
      <c r="B518" s="72" t="s">
        <v>305</v>
      </c>
      <c r="C518" s="72" t="s">
        <v>53</v>
      </c>
      <c r="D518" s="72" t="s">
        <v>304</v>
      </c>
      <c r="E518" s="89" t="s">
        <v>307</v>
      </c>
      <c r="F518" s="72">
        <v>9.1</v>
      </c>
      <c r="G518" s="72">
        <v>15.5</v>
      </c>
      <c r="H518" s="72">
        <v>22.1</v>
      </c>
      <c r="I518" s="72">
        <v>0</v>
      </c>
    </row>
    <row r="519" spans="1:18" ht="17.25" x14ac:dyDescent="0.25">
      <c r="A519" s="100">
        <v>41416</v>
      </c>
      <c r="B519" s="72" t="s">
        <v>305</v>
      </c>
      <c r="C519" s="72" t="s">
        <v>53</v>
      </c>
      <c r="D519" s="72" t="s">
        <v>304</v>
      </c>
      <c r="E519" s="89" t="s">
        <v>307</v>
      </c>
      <c r="F519" s="72">
        <v>10.199999999999999</v>
      </c>
      <c r="G519" s="72">
        <v>12.2</v>
      </c>
      <c r="H519" s="72">
        <v>15.5</v>
      </c>
      <c r="I519" s="72">
        <v>12.4</v>
      </c>
    </row>
    <row r="520" spans="1:18" ht="17.25" x14ac:dyDescent="0.25">
      <c r="A520" s="100">
        <v>41417</v>
      </c>
      <c r="B520" s="72" t="s">
        <v>305</v>
      </c>
      <c r="C520" s="72" t="s">
        <v>53</v>
      </c>
      <c r="D520" s="72" t="s">
        <v>304</v>
      </c>
      <c r="E520" s="89" t="s">
        <v>307</v>
      </c>
      <c r="F520" s="72">
        <v>9.6999999999999993</v>
      </c>
      <c r="G520" s="72">
        <v>11.7</v>
      </c>
      <c r="H520" s="72">
        <v>14.7</v>
      </c>
      <c r="I520" s="72">
        <v>11.8</v>
      </c>
    </row>
    <row r="521" spans="1:18" ht="17.25" x14ac:dyDescent="0.25">
      <c r="A521" s="100">
        <v>41418</v>
      </c>
      <c r="B521" s="72" t="s">
        <v>305</v>
      </c>
      <c r="C521" s="72" t="s">
        <v>53</v>
      </c>
      <c r="D521" s="72" t="s">
        <v>304</v>
      </c>
      <c r="E521" s="89" t="s">
        <v>307</v>
      </c>
      <c r="F521" s="72">
        <v>11</v>
      </c>
      <c r="G521" s="72">
        <v>13.4</v>
      </c>
      <c r="H521" s="72">
        <v>18.2</v>
      </c>
      <c r="I521" s="72">
        <v>1.8</v>
      </c>
    </row>
    <row r="522" spans="1:18" ht="17.25" x14ac:dyDescent="0.25">
      <c r="A522" s="100">
        <v>41419</v>
      </c>
      <c r="B522" s="72" t="s">
        <v>305</v>
      </c>
      <c r="C522" s="72" t="s">
        <v>53</v>
      </c>
      <c r="D522" s="72" t="s">
        <v>304</v>
      </c>
      <c r="E522" s="89" t="s">
        <v>307</v>
      </c>
      <c r="F522" s="72">
        <v>8.6999999999999993</v>
      </c>
      <c r="G522" s="72">
        <v>13.9</v>
      </c>
      <c r="H522" s="72">
        <v>20.6</v>
      </c>
      <c r="I522" s="72">
        <v>0.2</v>
      </c>
    </row>
    <row r="523" spans="1:18" ht="17.25" x14ac:dyDescent="0.25">
      <c r="A523" s="100">
        <v>41420</v>
      </c>
      <c r="B523" s="72" t="s">
        <v>305</v>
      </c>
      <c r="C523" s="72" t="s">
        <v>53</v>
      </c>
      <c r="D523" s="72" t="s">
        <v>304</v>
      </c>
      <c r="E523" s="89" t="s">
        <v>307</v>
      </c>
      <c r="F523" s="72">
        <v>6.6</v>
      </c>
      <c r="G523" s="72">
        <v>11.9</v>
      </c>
      <c r="H523" s="72">
        <v>19.899999999999999</v>
      </c>
      <c r="I523" s="72">
        <v>0</v>
      </c>
    </row>
    <row r="524" spans="1:18" ht="17.25" x14ac:dyDescent="0.25">
      <c r="A524" s="100">
        <v>41421</v>
      </c>
      <c r="B524" s="72" t="s">
        <v>305</v>
      </c>
      <c r="C524" s="72" t="s">
        <v>53</v>
      </c>
      <c r="D524" s="72" t="s">
        <v>304</v>
      </c>
      <c r="E524" s="89" t="s">
        <v>307</v>
      </c>
      <c r="F524" s="72">
        <v>4.2</v>
      </c>
      <c r="G524" s="72">
        <v>11.1</v>
      </c>
      <c r="H524" s="72">
        <v>19.2</v>
      </c>
      <c r="I524" s="72">
        <v>0</v>
      </c>
    </row>
    <row r="525" spans="1:18" ht="17.25" x14ac:dyDescent="0.25">
      <c r="A525" s="100">
        <v>41422</v>
      </c>
      <c r="B525" s="72" t="s">
        <v>305</v>
      </c>
      <c r="C525" s="72" t="s">
        <v>53</v>
      </c>
      <c r="D525" s="72" t="s">
        <v>304</v>
      </c>
      <c r="E525" s="89" t="s">
        <v>307</v>
      </c>
      <c r="F525" s="72">
        <v>10.7</v>
      </c>
      <c r="G525" s="72">
        <v>13.6</v>
      </c>
      <c r="H525" s="72">
        <v>18.7</v>
      </c>
      <c r="I525" s="72">
        <v>3.8</v>
      </c>
    </row>
    <row r="526" spans="1:18" ht="17.25" x14ac:dyDescent="0.25">
      <c r="A526" s="100">
        <v>41423</v>
      </c>
      <c r="B526" s="72" t="s">
        <v>305</v>
      </c>
      <c r="C526" s="72" t="s">
        <v>53</v>
      </c>
      <c r="D526" s="72" t="s">
        <v>304</v>
      </c>
      <c r="E526" s="89" t="s">
        <v>307</v>
      </c>
      <c r="F526" s="72">
        <v>10</v>
      </c>
      <c r="G526" s="72">
        <v>13.5</v>
      </c>
      <c r="H526" s="72">
        <v>21.2</v>
      </c>
      <c r="I526" s="72">
        <v>0</v>
      </c>
    </row>
    <row r="527" spans="1:18" ht="17.25" x14ac:dyDescent="0.25">
      <c r="A527" s="100">
        <v>41424</v>
      </c>
      <c r="B527" s="72" t="s">
        <v>305</v>
      </c>
      <c r="C527" s="72" t="s">
        <v>53</v>
      </c>
      <c r="D527" s="72" t="s">
        <v>304</v>
      </c>
      <c r="E527" s="89" t="s">
        <v>307</v>
      </c>
      <c r="F527" s="72">
        <v>8</v>
      </c>
      <c r="G527" s="72">
        <v>14</v>
      </c>
      <c r="H527" s="72">
        <v>24.1</v>
      </c>
      <c r="I527" s="72">
        <v>0.2</v>
      </c>
    </row>
    <row r="528" spans="1:18" ht="17.25" x14ac:dyDescent="0.25">
      <c r="A528" s="100">
        <v>41425</v>
      </c>
      <c r="B528" s="72" t="s">
        <v>305</v>
      </c>
      <c r="C528" s="72" t="s">
        <v>53</v>
      </c>
      <c r="D528" s="72" t="s">
        <v>304</v>
      </c>
      <c r="E528" s="89" t="s">
        <v>307</v>
      </c>
      <c r="F528" s="72">
        <v>0</v>
      </c>
      <c r="G528" s="72">
        <v>14.6</v>
      </c>
      <c r="H528" s="72">
        <v>25.2</v>
      </c>
      <c r="I528" s="72">
        <v>0</v>
      </c>
      <c r="J528" s="78"/>
      <c r="K528" s="78"/>
      <c r="L528" s="77"/>
      <c r="M528" s="77"/>
      <c r="N528" s="77"/>
      <c r="O528" s="77"/>
      <c r="P528" s="77"/>
      <c r="Q528" s="77"/>
      <c r="R528" s="77"/>
    </row>
    <row r="529" spans="1:9" ht="17.25" x14ac:dyDescent="0.25">
      <c r="A529" s="100">
        <v>41426</v>
      </c>
      <c r="B529" s="72" t="s">
        <v>305</v>
      </c>
      <c r="C529" s="72" t="s">
        <v>53</v>
      </c>
      <c r="D529" s="72" t="s">
        <v>304</v>
      </c>
      <c r="E529" s="89" t="s">
        <v>307</v>
      </c>
      <c r="F529" s="72">
        <v>10.5</v>
      </c>
      <c r="G529" s="72">
        <v>15.3</v>
      </c>
      <c r="H529" s="72">
        <v>20.7</v>
      </c>
      <c r="I529" s="72">
        <v>0</v>
      </c>
    </row>
    <row r="530" spans="1:9" ht="17.25" x14ac:dyDescent="0.25">
      <c r="A530" s="100">
        <v>41427</v>
      </c>
      <c r="B530" s="72" t="s">
        <v>305</v>
      </c>
      <c r="C530" s="72" t="s">
        <v>53</v>
      </c>
      <c r="D530" s="72" t="s">
        <v>304</v>
      </c>
      <c r="E530" s="89" t="s">
        <v>307</v>
      </c>
      <c r="F530" s="72">
        <v>11.7</v>
      </c>
      <c r="G530" s="72">
        <v>13.5</v>
      </c>
      <c r="H530" s="72">
        <v>18</v>
      </c>
      <c r="I530" s="72">
        <v>12.6</v>
      </c>
    </row>
    <row r="531" spans="1:9" ht="17.25" x14ac:dyDescent="0.25">
      <c r="A531" s="100">
        <v>41428</v>
      </c>
      <c r="B531" s="72" t="s">
        <v>305</v>
      </c>
      <c r="C531" s="72" t="s">
        <v>53</v>
      </c>
      <c r="D531" s="72" t="s">
        <v>304</v>
      </c>
      <c r="E531" s="89" t="s">
        <v>307</v>
      </c>
      <c r="F531" s="72">
        <v>7</v>
      </c>
      <c r="G531" s="72">
        <v>12.7</v>
      </c>
      <c r="H531" s="72">
        <v>18.600000000000001</v>
      </c>
      <c r="I531" s="72">
        <v>0</v>
      </c>
    </row>
    <row r="532" spans="1:9" ht="17.25" x14ac:dyDescent="0.25">
      <c r="A532" s="100">
        <v>41429</v>
      </c>
      <c r="B532" s="72" t="s">
        <v>305</v>
      </c>
      <c r="C532" s="72" t="s">
        <v>53</v>
      </c>
      <c r="D532" s="72" t="s">
        <v>304</v>
      </c>
      <c r="E532" s="89" t="s">
        <v>307</v>
      </c>
      <c r="F532" s="72">
        <v>4.2</v>
      </c>
      <c r="G532" s="72">
        <v>10.8</v>
      </c>
      <c r="H532" s="72">
        <v>19.2</v>
      </c>
      <c r="I532" s="72">
        <v>0</v>
      </c>
    </row>
    <row r="533" spans="1:9" ht="17.25" x14ac:dyDescent="0.25">
      <c r="A533" s="100">
        <v>41430</v>
      </c>
      <c r="B533" s="72" t="s">
        <v>305</v>
      </c>
      <c r="C533" s="72" t="s">
        <v>53</v>
      </c>
      <c r="D533" s="72" t="s">
        <v>304</v>
      </c>
      <c r="E533" s="89" t="s">
        <v>307</v>
      </c>
      <c r="F533" s="72">
        <v>5.2</v>
      </c>
      <c r="G533" s="72">
        <v>11.5</v>
      </c>
      <c r="H533" s="72">
        <v>18.899999999999999</v>
      </c>
      <c r="I533" s="72">
        <v>0</v>
      </c>
    </row>
    <row r="534" spans="1:9" ht="17.25" x14ac:dyDescent="0.25">
      <c r="A534" s="100">
        <v>41431</v>
      </c>
      <c r="B534" s="72" t="s">
        <v>305</v>
      </c>
      <c r="C534" s="72" t="s">
        <v>53</v>
      </c>
      <c r="D534" s="72" t="s">
        <v>304</v>
      </c>
      <c r="E534" s="89" t="s">
        <v>307</v>
      </c>
      <c r="F534" s="72">
        <v>11.7</v>
      </c>
      <c r="G534" s="72">
        <v>15.2</v>
      </c>
      <c r="H534" s="72">
        <v>19.3</v>
      </c>
      <c r="I534" s="72">
        <v>0</v>
      </c>
    </row>
    <row r="535" spans="1:9" ht="17.25" x14ac:dyDescent="0.25">
      <c r="A535" s="100">
        <v>41432</v>
      </c>
      <c r="B535" s="72" t="s">
        <v>305</v>
      </c>
      <c r="C535" s="72" t="s">
        <v>53</v>
      </c>
      <c r="D535" s="72" t="s">
        <v>304</v>
      </c>
      <c r="E535" s="89" t="s">
        <v>307</v>
      </c>
      <c r="F535" s="72">
        <v>13.1</v>
      </c>
      <c r="G535" s="72">
        <v>17</v>
      </c>
      <c r="H535" s="72">
        <v>20.6</v>
      </c>
      <c r="I535" s="72">
        <v>0</v>
      </c>
    </row>
    <row r="536" spans="1:9" ht="17.25" x14ac:dyDescent="0.25">
      <c r="A536" s="100">
        <v>41433</v>
      </c>
      <c r="B536" s="72" t="s">
        <v>305</v>
      </c>
      <c r="C536" s="72" t="s">
        <v>53</v>
      </c>
      <c r="D536" s="72" t="s">
        <v>304</v>
      </c>
      <c r="E536" s="89" t="s">
        <v>307</v>
      </c>
      <c r="F536" s="72">
        <v>0</v>
      </c>
      <c r="G536" s="72">
        <v>12.3</v>
      </c>
      <c r="H536" s="72">
        <v>15.5</v>
      </c>
      <c r="I536" s="72">
        <v>0.6</v>
      </c>
    </row>
    <row r="537" spans="1:9" ht="17.25" x14ac:dyDescent="0.25">
      <c r="A537" s="100">
        <v>41434</v>
      </c>
      <c r="B537" s="72" t="s">
        <v>305</v>
      </c>
      <c r="C537" s="72" t="s">
        <v>53</v>
      </c>
      <c r="D537" s="72" t="s">
        <v>304</v>
      </c>
      <c r="E537" s="89" t="s">
        <v>307</v>
      </c>
      <c r="F537" s="72">
        <v>6.3</v>
      </c>
      <c r="G537" s="72">
        <v>11.5</v>
      </c>
      <c r="H537" s="72">
        <v>18.5</v>
      </c>
      <c r="I537" s="72">
        <v>0</v>
      </c>
    </row>
    <row r="538" spans="1:9" ht="17.25" x14ac:dyDescent="0.25">
      <c r="A538" s="100">
        <v>41435</v>
      </c>
      <c r="B538" s="72" t="s">
        <v>305</v>
      </c>
      <c r="C538" s="72" t="s">
        <v>53</v>
      </c>
      <c r="D538" s="72" t="s">
        <v>304</v>
      </c>
      <c r="E538" s="89" t="s">
        <v>307</v>
      </c>
      <c r="F538" s="72">
        <v>5.2</v>
      </c>
      <c r="G538" s="72">
        <v>11.8</v>
      </c>
      <c r="H538" s="72">
        <v>18.8</v>
      </c>
      <c r="I538" s="72">
        <v>0.8</v>
      </c>
    </row>
    <row r="539" spans="1:9" ht="17.25" x14ac:dyDescent="0.25">
      <c r="A539" s="100">
        <v>41436</v>
      </c>
      <c r="B539" s="72" t="s">
        <v>305</v>
      </c>
      <c r="C539" s="72" t="s">
        <v>53</v>
      </c>
      <c r="D539" s="72" t="s">
        <v>304</v>
      </c>
      <c r="E539" s="89" t="s">
        <v>307</v>
      </c>
      <c r="F539" s="72">
        <v>9</v>
      </c>
      <c r="G539" s="72">
        <v>14.4</v>
      </c>
      <c r="H539" s="72">
        <v>20.2</v>
      </c>
      <c r="I539" s="72">
        <v>0</v>
      </c>
    </row>
    <row r="540" spans="1:9" ht="17.25" x14ac:dyDescent="0.25">
      <c r="A540" s="100">
        <v>41437</v>
      </c>
      <c r="B540" s="72" t="s">
        <v>305</v>
      </c>
      <c r="C540" s="72" t="s">
        <v>53</v>
      </c>
      <c r="D540" s="72" t="s">
        <v>304</v>
      </c>
      <c r="E540" s="89" t="s">
        <v>307</v>
      </c>
      <c r="F540" s="72">
        <v>7.4</v>
      </c>
      <c r="G540" s="72">
        <v>11.2</v>
      </c>
      <c r="H540" s="72">
        <v>14.4</v>
      </c>
      <c r="I540" s="72">
        <v>15.6</v>
      </c>
    </row>
    <row r="541" spans="1:9" ht="17.25" x14ac:dyDescent="0.25">
      <c r="A541" s="100">
        <v>41438</v>
      </c>
      <c r="B541" s="72" t="s">
        <v>305</v>
      </c>
      <c r="C541" s="72" t="s">
        <v>53</v>
      </c>
      <c r="D541" s="72" t="s">
        <v>304</v>
      </c>
      <c r="E541" s="89" t="s">
        <v>307</v>
      </c>
      <c r="F541" s="72">
        <v>9</v>
      </c>
      <c r="G541" s="72">
        <v>13.5</v>
      </c>
      <c r="H541" s="72">
        <v>17.399999999999999</v>
      </c>
      <c r="I541" s="72">
        <v>1</v>
      </c>
    </row>
    <row r="542" spans="1:9" ht="17.25" x14ac:dyDescent="0.25">
      <c r="A542" s="100">
        <v>41439</v>
      </c>
      <c r="B542" s="72" t="s">
        <v>305</v>
      </c>
      <c r="C542" s="72" t="s">
        <v>53</v>
      </c>
      <c r="D542" s="72" t="s">
        <v>304</v>
      </c>
      <c r="E542" s="89" t="s">
        <v>307</v>
      </c>
      <c r="F542" s="72">
        <v>11.8</v>
      </c>
      <c r="G542" s="72">
        <v>13.1</v>
      </c>
      <c r="H542" s="72">
        <v>16</v>
      </c>
      <c r="I542" s="72">
        <v>0</v>
      </c>
    </row>
    <row r="543" spans="1:9" ht="17.25" x14ac:dyDescent="0.25">
      <c r="A543" s="100">
        <v>41440</v>
      </c>
      <c r="B543" s="72" t="s">
        <v>305</v>
      </c>
      <c r="C543" s="72" t="s">
        <v>53</v>
      </c>
      <c r="D543" s="72" t="s">
        <v>304</v>
      </c>
      <c r="E543" s="89" t="s">
        <v>307</v>
      </c>
      <c r="F543" s="72">
        <v>10.9</v>
      </c>
      <c r="G543" s="72">
        <v>13.9</v>
      </c>
      <c r="H543" s="72">
        <v>17.899999999999999</v>
      </c>
      <c r="I543" s="72">
        <v>0</v>
      </c>
    </row>
    <row r="544" spans="1:9" ht="17.25" x14ac:dyDescent="0.25">
      <c r="A544" s="100">
        <v>41441</v>
      </c>
      <c r="B544" s="72" t="s">
        <v>305</v>
      </c>
      <c r="C544" s="72" t="s">
        <v>53</v>
      </c>
      <c r="D544" s="72" t="s">
        <v>304</v>
      </c>
      <c r="E544" s="89" t="s">
        <v>307</v>
      </c>
      <c r="F544" s="72">
        <v>7.6</v>
      </c>
      <c r="G544" s="72">
        <v>11.4</v>
      </c>
      <c r="H544" s="72">
        <v>16.2</v>
      </c>
      <c r="I544" s="72">
        <v>0</v>
      </c>
    </row>
    <row r="545" spans="1:19" ht="17.25" x14ac:dyDescent="0.25">
      <c r="A545" s="100">
        <v>41442</v>
      </c>
      <c r="B545" s="72" t="s">
        <v>305</v>
      </c>
      <c r="C545" s="72" t="s">
        <v>53</v>
      </c>
      <c r="D545" s="72" t="s">
        <v>304</v>
      </c>
      <c r="E545" s="89" t="s">
        <v>307</v>
      </c>
      <c r="F545" s="72">
        <v>7.5</v>
      </c>
      <c r="G545" s="72">
        <v>11.5</v>
      </c>
      <c r="H545" s="72">
        <v>15.1</v>
      </c>
      <c r="I545" s="72">
        <v>0</v>
      </c>
    </row>
    <row r="546" spans="1:19" ht="17.25" x14ac:dyDescent="0.25">
      <c r="A546" s="100">
        <v>41443</v>
      </c>
      <c r="B546" s="72" t="s">
        <v>305</v>
      </c>
      <c r="C546" s="72" t="s">
        <v>53</v>
      </c>
      <c r="D546" s="72" t="s">
        <v>304</v>
      </c>
      <c r="E546" s="89" t="s">
        <v>307</v>
      </c>
      <c r="F546" s="72">
        <v>7.9</v>
      </c>
      <c r="G546" s="72">
        <v>11.4</v>
      </c>
      <c r="H546" s="72">
        <v>16.399999999999999</v>
      </c>
      <c r="I546" s="72">
        <v>0.2</v>
      </c>
    </row>
    <row r="547" spans="1:19" ht="17.25" x14ac:dyDescent="0.25">
      <c r="A547" s="100">
        <v>41444</v>
      </c>
      <c r="B547" s="72" t="s">
        <v>305</v>
      </c>
      <c r="C547" s="72" t="s">
        <v>53</v>
      </c>
      <c r="D547" s="72" t="s">
        <v>304</v>
      </c>
      <c r="E547" s="89" t="s">
        <v>307</v>
      </c>
      <c r="F547" s="72">
        <v>9.1999999999999993</v>
      </c>
      <c r="G547" s="72">
        <v>11.7</v>
      </c>
      <c r="H547" s="72">
        <v>16.600000000000001</v>
      </c>
      <c r="I547" s="72">
        <v>0</v>
      </c>
    </row>
    <row r="548" spans="1:19" ht="17.25" x14ac:dyDescent="0.25">
      <c r="A548" s="100">
        <v>41445</v>
      </c>
      <c r="B548" s="72" t="s">
        <v>305</v>
      </c>
      <c r="C548" s="72" t="s">
        <v>53</v>
      </c>
      <c r="D548" s="72" t="s">
        <v>304</v>
      </c>
      <c r="E548" s="89" t="s">
        <v>307</v>
      </c>
      <c r="F548" s="72">
        <v>7.8</v>
      </c>
      <c r="G548" s="72">
        <v>10.9</v>
      </c>
      <c r="H548" s="72">
        <v>15.2</v>
      </c>
      <c r="I548" s="72">
        <v>0</v>
      </c>
    </row>
    <row r="549" spans="1:19" ht="17.25" x14ac:dyDescent="0.25">
      <c r="A549" s="100">
        <v>41446</v>
      </c>
      <c r="B549" s="72" t="s">
        <v>305</v>
      </c>
      <c r="C549" s="72" t="s">
        <v>53</v>
      </c>
      <c r="D549" s="72" t="s">
        <v>304</v>
      </c>
      <c r="E549" s="89" t="s">
        <v>307</v>
      </c>
      <c r="F549" s="72">
        <v>5.8</v>
      </c>
      <c r="G549" s="72">
        <v>9.8000000000000007</v>
      </c>
      <c r="H549" s="72">
        <v>17.2</v>
      </c>
      <c r="I549" s="72">
        <v>0</v>
      </c>
    </row>
    <row r="550" spans="1:19" ht="17.25" x14ac:dyDescent="0.25">
      <c r="A550" s="100">
        <v>41447</v>
      </c>
      <c r="B550" s="72" t="s">
        <v>305</v>
      </c>
      <c r="C550" s="72" t="s">
        <v>53</v>
      </c>
      <c r="D550" s="72" t="s">
        <v>304</v>
      </c>
      <c r="E550" s="89" t="s">
        <v>307</v>
      </c>
      <c r="F550" s="72">
        <v>3.6</v>
      </c>
      <c r="G550" s="72">
        <v>9.6999999999999993</v>
      </c>
      <c r="H550" s="72">
        <v>17.3</v>
      </c>
      <c r="I550" s="72">
        <v>0</v>
      </c>
    </row>
    <row r="551" spans="1:19" ht="17.25" x14ac:dyDescent="0.25">
      <c r="A551" s="100">
        <v>41448</v>
      </c>
      <c r="B551" s="72" t="s">
        <v>305</v>
      </c>
      <c r="C551" s="72" t="s">
        <v>53</v>
      </c>
      <c r="D551" s="72" t="s">
        <v>304</v>
      </c>
      <c r="E551" s="89" t="s">
        <v>307</v>
      </c>
      <c r="F551" s="72">
        <v>9</v>
      </c>
      <c r="G551" s="72">
        <v>10.9</v>
      </c>
      <c r="H551" s="72">
        <v>15.3</v>
      </c>
      <c r="I551" s="72">
        <v>0</v>
      </c>
    </row>
    <row r="552" spans="1:19" ht="17.25" x14ac:dyDescent="0.25">
      <c r="A552" s="100">
        <v>41449</v>
      </c>
      <c r="B552" s="72" t="s">
        <v>305</v>
      </c>
      <c r="C552" s="72" t="s">
        <v>53</v>
      </c>
      <c r="D552" s="72" t="s">
        <v>304</v>
      </c>
      <c r="E552" s="89" t="s">
        <v>307</v>
      </c>
      <c r="F552" s="72">
        <v>10.1</v>
      </c>
      <c r="G552" s="72">
        <v>12.3</v>
      </c>
      <c r="H552" s="72">
        <v>16.7</v>
      </c>
      <c r="I552" s="72">
        <v>0</v>
      </c>
    </row>
    <row r="553" spans="1:19" ht="17.25" x14ac:dyDescent="0.25">
      <c r="A553" s="100">
        <v>41450</v>
      </c>
      <c r="B553" s="72" t="s">
        <v>305</v>
      </c>
      <c r="C553" s="72" t="s">
        <v>53</v>
      </c>
      <c r="D553" s="72" t="s">
        <v>304</v>
      </c>
      <c r="E553" s="89" t="s">
        <v>307</v>
      </c>
      <c r="F553" s="72">
        <v>8</v>
      </c>
      <c r="G553" s="72">
        <v>10.9</v>
      </c>
      <c r="H553" s="72">
        <v>15.1</v>
      </c>
      <c r="I553" s="72">
        <v>0</v>
      </c>
    </row>
    <row r="554" spans="1:19" ht="17.25" x14ac:dyDescent="0.25">
      <c r="A554" s="100">
        <v>41451</v>
      </c>
      <c r="B554" s="72" t="s">
        <v>305</v>
      </c>
      <c r="C554" s="72" t="s">
        <v>53</v>
      </c>
      <c r="D554" s="72" t="s">
        <v>304</v>
      </c>
      <c r="E554" s="89" t="s">
        <v>307</v>
      </c>
      <c r="F554" s="72">
        <v>8.8000000000000007</v>
      </c>
      <c r="G554" s="72">
        <v>12.5</v>
      </c>
      <c r="H554" s="72">
        <v>18.399999999999999</v>
      </c>
      <c r="I554" s="72">
        <v>0.4</v>
      </c>
    </row>
    <row r="555" spans="1:19" ht="17.25" x14ac:dyDescent="0.25">
      <c r="A555" s="100">
        <v>41452</v>
      </c>
      <c r="B555" s="72" t="s">
        <v>305</v>
      </c>
      <c r="C555" s="72" t="s">
        <v>53</v>
      </c>
      <c r="D555" s="72" t="s">
        <v>304</v>
      </c>
      <c r="E555" s="89" t="s">
        <v>307</v>
      </c>
      <c r="F555" s="72">
        <v>12</v>
      </c>
      <c r="G555" s="72">
        <v>13</v>
      </c>
      <c r="H555" s="72">
        <v>15.1</v>
      </c>
      <c r="I555" s="72">
        <v>10.199999999999999</v>
      </c>
    </row>
    <row r="556" spans="1:19" ht="17.25" x14ac:dyDescent="0.25">
      <c r="A556" s="100">
        <v>41453</v>
      </c>
      <c r="B556" s="72" t="s">
        <v>305</v>
      </c>
      <c r="C556" s="72" t="s">
        <v>53</v>
      </c>
      <c r="D556" s="72" t="s">
        <v>304</v>
      </c>
      <c r="E556" s="89" t="s">
        <v>307</v>
      </c>
      <c r="F556" s="72">
        <v>10.8</v>
      </c>
      <c r="G556" s="72">
        <v>12.9</v>
      </c>
      <c r="H556" s="72">
        <v>16.8</v>
      </c>
      <c r="I556" s="72">
        <v>8.6</v>
      </c>
    </row>
    <row r="557" spans="1:19" ht="17.25" x14ac:dyDescent="0.25">
      <c r="A557" s="100">
        <v>41454</v>
      </c>
      <c r="B557" s="72" t="s">
        <v>305</v>
      </c>
      <c r="C557" s="72" t="s">
        <v>53</v>
      </c>
      <c r="D557" s="72" t="s">
        <v>304</v>
      </c>
      <c r="E557" s="89" t="s">
        <v>307</v>
      </c>
      <c r="F557" s="72">
        <v>11.2</v>
      </c>
      <c r="G557" s="72">
        <v>12.7</v>
      </c>
      <c r="H557" s="72">
        <v>16.8</v>
      </c>
      <c r="I557" s="72">
        <v>4</v>
      </c>
    </row>
    <row r="558" spans="1:19" ht="17.25" x14ac:dyDescent="0.25">
      <c r="A558" s="100">
        <v>41455</v>
      </c>
      <c r="B558" s="72" t="s">
        <v>305</v>
      </c>
      <c r="C558" s="72" t="s">
        <v>53</v>
      </c>
      <c r="D558" s="72" t="s">
        <v>304</v>
      </c>
      <c r="E558" s="89" t="s">
        <v>307</v>
      </c>
      <c r="F558" s="72">
        <v>9.6999999999999993</v>
      </c>
      <c r="G558" s="72">
        <v>11.8</v>
      </c>
      <c r="H558" s="72">
        <v>14.6</v>
      </c>
      <c r="I558" s="72">
        <v>3.8</v>
      </c>
      <c r="J558" s="78"/>
      <c r="K558" s="78"/>
      <c r="L558" s="77"/>
      <c r="M558" s="77"/>
      <c r="N558" s="77"/>
      <c r="O558" s="77"/>
      <c r="P558" s="77"/>
      <c r="Q558" s="77"/>
      <c r="R558" s="77"/>
      <c r="S558" s="77"/>
    </row>
    <row r="559" spans="1:19" ht="17.25" x14ac:dyDescent="0.25">
      <c r="A559" s="100">
        <v>41456</v>
      </c>
      <c r="B559" s="72" t="s">
        <v>305</v>
      </c>
      <c r="C559" s="72" t="s">
        <v>53</v>
      </c>
      <c r="D559" s="72" t="s">
        <v>304</v>
      </c>
      <c r="E559" s="89" t="s">
        <v>307</v>
      </c>
      <c r="F559" s="72">
        <v>8.1999999999999993</v>
      </c>
      <c r="G559" s="72">
        <v>11.8</v>
      </c>
      <c r="H559" s="72">
        <v>15.8</v>
      </c>
      <c r="I559" s="72">
        <v>0.2</v>
      </c>
    </row>
    <row r="560" spans="1:19" ht="17.25" x14ac:dyDescent="0.25">
      <c r="A560" s="100">
        <v>41457</v>
      </c>
      <c r="B560" s="72" t="s">
        <v>305</v>
      </c>
      <c r="C560" s="72" t="s">
        <v>53</v>
      </c>
      <c r="D560" s="72" t="s">
        <v>304</v>
      </c>
      <c r="E560" s="89" t="s">
        <v>307</v>
      </c>
      <c r="F560" s="72">
        <v>7.6</v>
      </c>
      <c r="G560" s="72">
        <v>11.7</v>
      </c>
      <c r="H560" s="72">
        <v>18.7</v>
      </c>
      <c r="I560" s="72">
        <v>0.2</v>
      </c>
    </row>
    <row r="561" spans="1:9" ht="17.25" x14ac:dyDescent="0.25">
      <c r="A561" s="100">
        <v>41458</v>
      </c>
      <c r="B561" s="72" t="s">
        <v>305</v>
      </c>
      <c r="C561" s="72" t="s">
        <v>53</v>
      </c>
      <c r="D561" s="72" t="s">
        <v>304</v>
      </c>
      <c r="E561" s="89" t="s">
        <v>307</v>
      </c>
      <c r="F561" s="72">
        <v>4.8</v>
      </c>
      <c r="G561" s="72">
        <v>10.6</v>
      </c>
      <c r="H561" s="72">
        <v>18.3</v>
      </c>
      <c r="I561" s="72">
        <v>0.2</v>
      </c>
    </row>
    <row r="562" spans="1:9" ht="17.25" x14ac:dyDescent="0.25">
      <c r="A562" s="100">
        <v>41459</v>
      </c>
      <c r="B562" s="72" t="s">
        <v>305</v>
      </c>
      <c r="C562" s="72" t="s">
        <v>53</v>
      </c>
      <c r="D562" s="72" t="s">
        <v>304</v>
      </c>
      <c r="E562" s="89" t="s">
        <v>307</v>
      </c>
      <c r="F562" s="72">
        <v>6.8</v>
      </c>
      <c r="G562" s="72">
        <v>14.6</v>
      </c>
      <c r="H562" s="72">
        <v>21</v>
      </c>
      <c r="I562" s="72">
        <v>0</v>
      </c>
    </row>
    <row r="563" spans="1:9" ht="17.25" x14ac:dyDescent="0.25">
      <c r="A563" s="100">
        <v>41460</v>
      </c>
      <c r="B563" s="72" t="s">
        <v>305</v>
      </c>
      <c r="C563" s="72" t="s">
        <v>53</v>
      </c>
      <c r="D563" s="72" t="s">
        <v>304</v>
      </c>
      <c r="E563" s="89" t="s">
        <v>307</v>
      </c>
      <c r="F563" s="72">
        <v>11</v>
      </c>
      <c r="G563" s="72">
        <v>16.399999999999999</v>
      </c>
      <c r="H563" s="72">
        <v>19.600000000000001</v>
      </c>
      <c r="I563" s="72">
        <v>0</v>
      </c>
    </row>
    <row r="564" spans="1:9" ht="17.25" x14ac:dyDescent="0.25">
      <c r="A564" s="100">
        <v>41461</v>
      </c>
      <c r="B564" s="72" t="s">
        <v>305</v>
      </c>
      <c r="C564" s="72" t="s">
        <v>53</v>
      </c>
      <c r="D564" s="72" t="s">
        <v>304</v>
      </c>
      <c r="E564" s="89" t="s">
        <v>307</v>
      </c>
      <c r="F564" s="72">
        <v>5.3</v>
      </c>
      <c r="G564" s="72">
        <v>10.199999999999999</v>
      </c>
      <c r="H564" s="72">
        <v>15.2</v>
      </c>
      <c r="I564" s="72">
        <v>0</v>
      </c>
    </row>
    <row r="565" spans="1:9" ht="17.25" x14ac:dyDescent="0.25">
      <c r="A565" s="100">
        <v>41462</v>
      </c>
      <c r="B565" s="72" t="s">
        <v>305</v>
      </c>
      <c r="C565" s="72" t="s">
        <v>53</v>
      </c>
      <c r="D565" s="72" t="s">
        <v>304</v>
      </c>
      <c r="E565" s="89" t="s">
        <v>307</v>
      </c>
      <c r="F565" s="72">
        <v>4.8</v>
      </c>
      <c r="G565" s="72">
        <v>9.5</v>
      </c>
      <c r="H565" s="72">
        <v>17.5</v>
      </c>
      <c r="I565" s="72">
        <v>0</v>
      </c>
    </row>
    <row r="566" spans="1:9" ht="17.25" x14ac:dyDescent="0.25">
      <c r="A566" s="100">
        <v>41463</v>
      </c>
      <c r="B566" s="72" t="s">
        <v>305</v>
      </c>
      <c r="C566" s="72" t="s">
        <v>53</v>
      </c>
      <c r="D566" s="72" t="s">
        <v>304</v>
      </c>
      <c r="E566" s="89" t="s">
        <v>307</v>
      </c>
      <c r="F566" s="72">
        <v>3.1</v>
      </c>
      <c r="G566" s="72">
        <v>8.9</v>
      </c>
      <c r="H566" s="72">
        <v>17.399999999999999</v>
      </c>
      <c r="I566" s="72">
        <v>0</v>
      </c>
    </row>
    <row r="567" spans="1:9" ht="17.25" x14ac:dyDescent="0.25">
      <c r="A567" s="100">
        <v>41464</v>
      </c>
      <c r="B567" s="72" t="s">
        <v>305</v>
      </c>
      <c r="C567" s="72" t="s">
        <v>53</v>
      </c>
      <c r="D567" s="72" t="s">
        <v>304</v>
      </c>
      <c r="E567" s="89" t="s">
        <v>307</v>
      </c>
      <c r="F567" s="72">
        <v>3.1</v>
      </c>
      <c r="G567" s="72">
        <v>8.6999999999999993</v>
      </c>
      <c r="H567" s="72">
        <v>14.7</v>
      </c>
      <c r="I567" s="72">
        <v>0</v>
      </c>
    </row>
    <row r="568" spans="1:9" ht="17.25" x14ac:dyDescent="0.25">
      <c r="A568" s="100">
        <v>41465</v>
      </c>
      <c r="B568" s="72" t="s">
        <v>305</v>
      </c>
      <c r="C568" s="72" t="s">
        <v>53</v>
      </c>
      <c r="D568" s="72" t="s">
        <v>304</v>
      </c>
      <c r="E568" s="89" t="s">
        <v>307</v>
      </c>
      <c r="F568" s="72">
        <v>7.8</v>
      </c>
      <c r="G568" s="72">
        <v>10.4</v>
      </c>
      <c r="H568" s="72">
        <v>14.8</v>
      </c>
      <c r="I568" s="72">
        <v>0</v>
      </c>
    </row>
    <row r="569" spans="1:9" ht="17.25" x14ac:dyDescent="0.25">
      <c r="A569" s="100">
        <v>41466</v>
      </c>
      <c r="B569" s="72" t="s">
        <v>305</v>
      </c>
      <c r="C569" s="72" t="s">
        <v>53</v>
      </c>
      <c r="D569" s="72" t="s">
        <v>304</v>
      </c>
      <c r="E569" s="89" t="s">
        <v>307</v>
      </c>
      <c r="F569" s="72">
        <v>8.5</v>
      </c>
      <c r="G569" s="72">
        <v>11.6</v>
      </c>
      <c r="H569" s="72">
        <v>18.100000000000001</v>
      </c>
      <c r="I569" s="72">
        <v>0</v>
      </c>
    </row>
    <row r="570" spans="1:9" ht="17.25" x14ac:dyDescent="0.25">
      <c r="A570" s="100">
        <v>41467</v>
      </c>
      <c r="B570" s="72" t="s">
        <v>305</v>
      </c>
      <c r="C570" s="72" t="s">
        <v>53</v>
      </c>
      <c r="D570" s="72" t="s">
        <v>304</v>
      </c>
      <c r="E570" s="89" t="s">
        <v>307</v>
      </c>
      <c r="F570" s="72">
        <v>0</v>
      </c>
      <c r="G570" s="72">
        <v>8.3000000000000007</v>
      </c>
      <c r="H570" s="72">
        <v>16.100000000000001</v>
      </c>
      <c r="I570" s="72">
        <v>0</v>
      </c>
    </row>
    <row r="571" spans="1:9" ht="17.25" x14ac:dyDescent="0.25">
      <c r="A571" s="100">
        <v>41468</v>
      </c>
      <c r="B571" s="72" t="s">
        <v>305</v>
      </c>
      <c r="C571" s="72" t="s">
        <v>53</v>
      </c>
      <c r="D571" s="72" t="s">
        <v>304</v>
      </c>
      <c r="E571" s="89" t="s">
        <v>307</v>
      </c>
      <c r="F571" s="72">
        <v>0</v>
      </c>
      <c r="G571" s="72">
        <v>4.3</v>
      </c>
      <c r="H571" s="72">
        <v>20</v>
      </c>
      <c r="I571" s="72">
        <v>0</v>
      </c>
    </row>
    <row r="572" spans="1:9" ht="17.25" x14ac:dyDescent="0.25">
      <c r="A572" s="100">
        <v>41469</v>
      </c>
      <c r="B572" s="72" t="s">
        <v>305</v>
      </c>
      <c r="C572" s="72" t="s">
        <v>53</v>
      </c>
      <c r="D572" s="72" t="s">
        <v>304</v>
      </c>
      <c r="E572" s="89" t="s">
        <v>307</v>
      </c>
      <c r="F572" s="72">
        <v>0</v>
      </c>
      <c r="G572" s="72">
        <v>1.7</v>
      </c>
      <c r="H572" s="72">
        <v>17.5</v>
      </c>
      <c r="I572" s="72">
        <v>0.2</v>
      </c>
    </row>
    <row r="573" spans="1:9" ht="17.25" x14ac:dyDescent="0.25">
      <c r="A573" s="100">
        <v>41470</v>
      </c>
      <c r="B573" s="72" t="s">
        <v>305</v>
      </c>
      <c r="C573" s="72" t="s">
        <v>53</v>
      </c>
      <c r="D573" s="72" t="s">
        <v>304</v>
      </c>
      <c r="E573" s="89" t="s">
        <v>307</v>
      </c>
      <c r="F573" s="72">
        <v>0</v>
      </c>
      <c r="G573" s="72">
        <v>13.4</v>
      </c>
      <c r="H573" s="72">
        <v>19.3</v>
      </c>
      <c r="I573" s="72">
        <v>1</v>
      </c>
    </row>
    <row r="574" spans="1:9" ht="17.25" x14ac:dyDescent="0.25">
      <c r="A574" s="100">
        <v>41471</v>
      </c>
      <c r="B574" s="72" t="s">
        <v>305</v>
      </c>
      <c r="C574" s="72" t="s">
        <v>53</v>
      </c>
      <c r="D574" s="72" t="s">
        <v>304</v>
      </c>
      <c r="E574" s="89" t="s">
        <v>307</v>
      </c>
      <c r="F574" s="72">
        <v>0</v>
      </c>
      <c r="G574" s="72">
        <v>14.4</v>
      </c>
      <c r="H574" s="72">
        <v>19.8</v>
      </c>
      <c r="I574" s="72">
        <v>0.2</v>
      </c>
    </row>
    <row r="575" spans="1:9" ht="17.25" x14ac:dyDescent="0.25">
      <c r="A575" s="100">
        <v>41472</v>
      </c>
      <c r="B575" s="72" t="s">
        <v>305</v>
      </c>
      <c r="C575" s="72" t="s">
        <v>53</v>
      </c>
      <c r="D575" s="72" t="s">
        <v>304</v>
      </c>
      <c r="E575" s="89" t="s">
        <v>307</v>
      </c>
      <c r="F575" s="72">
        <v>0</v>
      </c>
      <c r="G575" s="72">
        <v>15</v>
      </c>
      <c r="H575" s="72">
        <v>22.5</v>
      </c>
      <c r="I575" s="72">
        <v>0</v>
      </c>
    </row>
    <row r="576" spans="1:9" ht="17.25" x14ac:dyDescent="0.25">
      <c r="A576" s="100">
        <v>41473</v>
      </c>
      <c r="B576" s="72" t="s">
        <v>305</v>
      </c>
      <c r="C576" s="72" t="s">
        <v>53</v>
      </c>
      <c r="D576" s="72" t="s">
        <v>304</v>
      </c>
      <c r="E576" s="89" t="s">
        <v>307</v>
      </c>
      <c r="F576" s="72">
        <v>9.5</v>
      </c>
      <c r="G576" s="72">
        <v>15.3</v>
      </c>
      <c r="H576" s="72">
        <v>22</v>
      </c>
      <c r="I576" s="72">
        <v>0</v>
      </c>
    </row>
    <row r="577" spans="1:28" ht="17.25" x14ac:dyDescent="0.25">
      <c r="A577" s="100">
        <v>41474</v>
      </c>
      <c r="B577" s="72" t="s">
        <v>305</v>
      </c>
      <c r="C577" s="72" t="s">
        <v>53</v>
      </c>
      <c r="D577" s="72" t="s">
        <v>304</v>
      </c>
      <c r="E577" s="89" t="s">
        <v>307</v>
      </c>
      <c r="F577" s="72">
        <v>11.5</v>
      </c>
      <c r="G577" s="72">
        <v>15.4</v>
      </c>
      <c r="H577" s="72">
        <v>20.7</v>
      </c>
      <c r="I577" s="72">
        <v>0.2</v>
      </c>
    </row>
    <row r="578" spans="1:28" ht="17.25" x14ac:dyDescent="0.25">
      <c r="A578" s="100">
        <v>41475</v>
      </c>
      <c r="B578" s="72" t="s">
        <v>305</v>
      </c>
      <c r="C578" s="72" t="s">
        <v>53</v>
      </c>
      <c r="D578" s="72" t="s">
        <v>304</v>
      </c>
      <c r="E578" s="89" t="s">
        <v>307</v>
      </c>
      <c r="F578" s="72">
        <v>11.7</v>
      </c>
      <c r="G578" s="72">
        <v>14.8</v>
      </c>
      <c r="H578" s="72">
        <v>18.5</v>
      </c>
      <c r="I578" s="72">
        <v>6.8</v>
      </c>
    </row>
    <row r="579" spans="1:28" ht="17.25" x14ac:dyDescent="0.25">
      <c r="A579" s="100">
        <v>41476</v>
      </c>
      <c r="B579" s="72" t="s">
        <v>305</v>
      </c>
      <c r="C579" s="72" t="s">
        <v>53</v>
      </c>
      <c r="D579" s="72" t="s">
        <v>304</v>
      </c>
      <c r="E579" s="89" t="s">
        <v>307</v>
      </c>
      <c r="F579" s="72">
        <v>0</v>
      </c>
      <c r="G579" s="72">
        <v>10.7</v>
      </c>
      <c r="H579" s="72">
        <v>14.9</v>
      </c>
      <c r="I579" s="72">
        <v>0</v>
      </c>
    </row>
    <row r="580" spans="1:28" ht="17.25" x14ac:dyDescent="0.25">
      <c r="A580" s="100">
        <v>41477</v>
      </c>
      <c r="B580" s="72" t="s">
        <v>305</v>
      </c>
      <c r="C580" s="72" t="s">
        <v>53</v>
      </c>
      <c r="D580" s="72" t="s">
        <v>304</v>
      </c>
      <c r="E580" s="89" t="s">
        <v>307</v>
      </c>
      <c r="F580" s="72">
        <v>0</v>
      </c>
      <c r="G580" s="72">
        <v>7.5</v>
      </c>
      <c r="H580" s="72">
        <v>15.9</v>
      </c>
      <c r="I580" s="72">
        <v>0</v>
      </c>
    </row>
    <row r="581" spans="1:28" ht="17.25" x14ac:dyDescent="0.25">
      <c r="A581" s="100">
        <v>41478</v>
      </c>
      <c r="B581" s="72" t="s">
        <v>305</v>
      </c>
      <c r="C581" s="72" t="s">
        <v>53</v>
      </c>
      <c r="D581" s="72" t="s">
        <v>304</v>
      </c>
      <c r="E581" s="89" t="s">
        <v>307</v>
      </c>
      <c r="F581" s="72">
        <v>5.5</v>
      </c>
      <c r="G581" s="72">
        <v>10.5</v>
      </c>
      <c r="H581" s="72">
        <v>15.6</v>
      </c>
      <c r="I581" s="72">
        <v>0</v>
      </c>
    </row>
    <row r="582" spans="1:28" ht="17.25" x14ac:dyDescent="0.25">
      <c r="A582" s="100">
        <v>41479</v>
      </c>
      <c r="B582" s="72" t="s">
        <v>305</v>
      </c>
      <c r="C582" s="72" t="s">
        <v>53</v>
      </c>
      <c r="D582" s="72" t="s">
        <v>304</v>
      </c>
      <c r="E582" s="89" t="s">
        <v>307</v>
      </c>
      <c r="F582" s="72">
        <v>0</v>
      </c>
      <c r="G582" s="72">
        <v>10.7</v>
      </c>
      <c r="H582" s="72">
        <v>17.899999999999999</v>
      </c>
      <c r="I582" s="72">
        <v>0</v>
      </c>
    </row>
    <row r="583" spans="1:28" ht="17.25" x14ac:dyDescent="0.25">
      <c r="A583" s="100">
        <v>41480</v>
      </c>
      <c r="B583" s="72" t="s">
        <v>305</v>
      </c>
      <c r="C583" s="72" t="s">
        <v>53</v>
      </c>
      <c r="D583" s="72" t="s">
        <v>304</v>
      </c>
      <c r="E583" s="89" t="s">
        <v>307</v>
      </c>
      <c r="F583" s="72">
        <v>3.8</v>
      </c>
      <c r="G583" s="72">
        <v>9.8000000000000007</v>
      </c>
      <c r="H583" s="72">
        <v>19.100000000000001</v>
      </c>
      <c r="I583" s="72">
        <v>0</v>
      </c>
    </row>
    <row r="584" spans="1:28" ht="17.25" x14ac:dyDescent="0.25">
      <c r="A584" s="100">
        <v>41481</v>
      </c>
      <c r="B584" s="72" t="s">
        <v>305</v>
      </c>
      <c r="C584" s="72" t="s">
        <v>53</v>
      </c>
      <c r="D584" s="72" t="s">
        <v>304</v>
      </c>
      <c r="E584" s="89" t="s">
        <v>307</v>
      </c>
      <c r="F584" s="72">
        <v>5.7</v>
      </c>
      <c r="G584" s="72">
        <v>11.7</v>
      </c>
      <c r="H584" s="72">
        <v>18.899999999999999</v>
      </c>
      <c r="I584" s="72">
        <v>0</v>
      </c>
    </row>
    <row r="585" spans="1:28" ht="17.25" x14ac:dyDescent="0.25">
      <c r="A585" s="100">
        <v>41482</v>
      </c>
      <c r="B585" s="72" t="s">
        <v>305</v>
      </c>
      <c r="C585" s="72" t="s">
        <v>53</v>
      </c>
      <c r="D585" s="72" t="s">
        <v>304</v>
      </c>
      <c r="E585" s="89" t="s">
        <v>307</v>
      </c>
      <c r="F585" s="72">
        <v>2</v>
      </c>
      <c r="G585" s="72">
        <v>10.6</v>
      </c>
      <c r="H585" s="72">
        <v>18.899999999999999</v>
      </c>
      <c r="I585" s="72">
        <v>0</v>
      </c>
    </row>
    <row r="586" spans="1:28" ht="17.25" x14ac:dyDescent="0.25">
      <c r="A586" s="100">
        <v>41483</v>
      </c>
      <c r="B586" s="72" t="s">
        <v>305</v>
      </c>
      <c r="C586" s="72" t="s">
        <v>53</v>
      </c>
      <c r="D586" s="72" t="s">
        <v>304</v>
      </c>
      <c r="E586" s="89" t="s">
        <v>307</v>
      </c>
      <c r="F586" s="72">
        <v>6</v>
      </c>
      <c r="G586" s="72">
        <v>11.2</v>
      </c>
      <c r="H586" s="72">
        <v>20</v>
      </c>
      <c r="I586" s="72">
        <v>0</v>
      </c>
    </row>
    <row r="587" spans="1:28" ht="17.25" x14ac:dyDescent="0.25">
      <c r="A587" s="100">
        <v>41484</v>
      </c>
      <c r="B587" s="72" t="s">
        <v>305</v>
      </c>
      <c r="C587" s="72" t="s">
        <v>53</v>
      </c>
      <c r="D587" s="72" t="s">
        <v>304</v>
      </c>
      <c r="E587" s="89" t="s">
        <v>307</v>
      </c>
      <c r="F587" s="72">
        <v>4.5999999999999996</v>
      </c>
      <c r="G587" s="72">
        <v>13</v>
      </c>
      <c r="H587" s="72">
        <v>23.3</v>
      </c>
      <c r="I587" s="72">
        <v>0</v>
      </c>
    </row>
    <row r="588" spans="1:28" ht="17.25" x14ac:dyDescent="0.25">
      <c r="A588" s="100">
        <v>41485</v>
      </c>
      <c r="B588" s="72" t="s">
        <v>305</v>
      </c>
      <c r="C588" s="72" t="s">
        <v>53</v>
      </c>
      <c r="D588" s="72" t="s">
        <v>304</v>
      </c>
      <c r="E588" s="89" t="s">
        <v>307</v>
      </c>
      <c r="F588" s="72">
        <v>5.8</v>
      </c>
      <c r="G588" s="72">
        <v>12.9</v>
      </c>
      <c r="H588" s="72">
        <v>21.3</v>
      </c>
      <c r="I588" s="72">
        <v>1.4</v>
      </c>
    </row>
    <row r="589" spans="1:28" ht="17.25" x14ac:dyDescent="0.25">
      <c r="A589" s="100">
        <v>41486</v>
      </c>
      <c r="B589" s="72" t="s">
        <v>305</v>
      </c>
      <c r="C589" s="72" t="s">
        <v>53</v>
      </c>
      <c r="D589" s="72" t="s">
        <v>304</v>
      </c>
      <c r="E589" s="89" t="s">
        <v>307</v>
      </c>
      <c r="F589" s="72">
        <v>9.9</v>
      </c>
      <c r="G589" s="72">
        <v>12.8</v>
      </c>
      <c r="H589" s="72">
        <v>18.5</v>
      </c>
      <c r="I589" s="72">
        <v>0.4</v>
      </c>
      <c r="J589" s="78"/>
      <c r="K589" s="78"/>
      <c r="L589" s="77"/>
      <c r="M589" s="77"/>
      <c r="N589" s="77"/>
      <c r="O589" s="77"/>
      <c r="P589" s="77"/>
      <c r="Q589" s="77"/>
      <c r="R589" s="77"/>
      <c r="S589" s="77"/>
      <c r="T589" s="77"/>
      <c r="U589" s="77"/>
      <c r="V589" s="77"/>
      <c r="W589" s="77"/>
      <c r="X589" s="77"/>
      <c r="Y589" s="77"/>
      <c r="Z589" s="77"/>
      <c r="AA589" s="77"/>
      <c r="AB589" s="77"/>
    </row>
    <row r="590" spans="1:28" ht="17.25" x14ac:dyDescent="0.25">
      <c r="A590" s="100">
        <v>41487</v>
      </c>
      <c r="B590" s="72" t="s">
        <v>305</v>
      </c>
      <c r="C590" s="72" t="s">
        <v>53</v>
      </c>
      <c r="D590" s="72" t="s">
        <v>304</v>
      </c>
      <c r="E590" s="89" t="s">
        <v>307</v>
      </c>
      <c r="F590" s="72">
        <v>5.8</v>
      </c>
      <c r="G590" s="72">
        <v>11.6</v>
      </c>
      <c r="H590" s="72">
        <v>18.8</v>
      </c>
      <c r="I590" s="72">
        <v>0</v>
      </c>
    </row>
    <row r="591" spans="1:28" ht="17.25" x14ac:dyDescent="0.25">
      <c r="A591" s="100">
        <v>41488</v>
      </c>
      <c r="B591" s="72" t="s">
        <v>305</v>
      </c>
      <c r="C591" s="72" t="s">
        <v>53</v>
      </c>
      <c r="D591" s="72" t="s">
        <v>304</v>
      </c>
      <c r="E591" s="89" t="s">
        <v>307</v>
      </c>
      <c r="F591" s="72">
        <v>5.8</v>
      </c>
      <c r="G591" s="72">
        <v>12.4</v>
      </c>
      <c r="H591" s="72">
        <v>19.399999999999999</v>
      </c>
      <c r="I591" s="72">
        <v>0</v>
      </c>
    </row>
    <row r="592" spans="1:28" ht="17.25" x14ac:dyDescent="0.25">
      <c r="A592" s="100">
        <v>41489</v>
      </c>
      <c r="B592" s="72" t="s">
        <v>305</v>
      </c>
      <c r="C592" s="72" t="s">
        <v>53</v>
      </c>
      <c r="D592" s="72" t="s">
        <v>304</v>
      </c>
      <c r="E592" s="89" t="s">
        <v>307</v>
      </c>
      <c r="F592" s="72">
        <v>9</v>
      </c>
      <c r="G592" s="72">
        <v>13.1</v>
      </c>
      <c r="H592" s="72">
        <v>17.399999999999999</v>
      </c>
      <c r="I592" s="72">
        <v>0</v>
      </c>
    </row>
    <row r="593" spans="1:9" ht="17.25" x14ac:dyDescent="0.25">
      <c r="A593" s="100">
        <v>41490</v>
      </c>
      <c r="B593" s="72" t="s">
        <v>305</v>
      </c>
      <c r="C593" s="72" t="s">
        <v>53</v>
      </c>
      <c r="D593" s="72" t="s">
        <v>304</v>
      </c>
      <c r="E593" s="89" t="s">
        <v>307</v>
      </c>
      <c r="F593" s="72">
        <v>9.6999999999999993</v>
      </c>
      <c r="G593" s="72">
        <v>13.1</v>
      </c>
      <c r="H593" s="72">
        <v>17.100000000000001</v>
      </c>
      <c r="I593" s="72">
        <v>0</v>
      </c>
    </row>
    <row r="594" spans="1:9" ht="17.25" x14ac:dyDescent="0.25">
      <c r="A594" s="100">
        <v>41491</v>
      </c>
      <c r="B594" s="72" t="s">
        <v>305</v>
      </c>
      <c r="C594" s="72" t="s">
        <v>53</v>
      </c>
      <c r="D594" s="72" t="s">
        <v>304</v>
      </c>
      <c r="E594" s="89" t="s">
        <v>307</v>
      </c>
      <c r="F594" s="72">
        <v>7.5</v>
      </c>
      <c r="G594" s="72">
        <v>13</v>
      </c>
      <c r="H594" s="72">
        <v>17.899999999999999</v>
      </c>
      <c r="I594" s="72">
        <v>0</v>
      </c>
    </row>
    <row r="595" spans="1:9" ht="17.25" x14ac:dyDescent="0.25">
      <c r="A595" s="100">
        <v>41492</v>
      </c>
      <c r="B595" s="72" t="s">
        <v>305</v>
      </c>
      <c r="C595" s="72" t="s">
        <v>53</v>
      </c>
      <c r="D595" s="72" t="s">
        <v>304</v>
      </c>
      <c r="E595" s="89" t="s">
        <v>307</v>
      </c>
      <c r="F595" s="72">
        <v>9.9</v>
      </c>
      <c r="G595" s="72">
        <v>15.7</v>
      </c>
      <c r="H595" s="72">
        <v>21.3</v>
      </c>
      <c r="I595" s="72">
        <v>0</v>
      </c>
    </row>
    <row r="596" spans="1:9" ht="17.25" x14ac:dyDescent="0.25">
      <c r="A596" s="100">
        <v>41493</v>
      </c>
      <c r="B596" s="72" t="s">
        <v>305</v>
      </c>
      <c r="C596" s="72" t="s">
        <v>53</v>
      </c>
      <c r="D596" s="72" t="s">
        <v>304</v>
      </c>
      <c r="E596" s="89" t="s">
        <v>307</v>
      </c>
      <c r="F596" s="72">
        <v>9.6</v>
      </c>
      <c r="G596" s="72">
        <v>15.3</v>
      </c>
      <c r="H596" s="72">
        <v>22</v>
      </c>
      <c r="I596" s="72">
        <v>4.8</v>
      </c>
    </row>
    <row r="597" spans="1:9" ht="17.25" x14ac:dyDescent="0.25">
      <c r="A597" s="100">
        <v>41494</v>
      </c>
      <c r="B597" s="72" t="s">
        <v>305</v>
      </c>
      <c r="C597" s="72" t="s">
        <v>53</v>
      </c>
      <c r="D597" s="72" t="s">
        <v>304</v>
      </c>
      <c r="E597" s="89" t="s">
        <v>307</v>
      </c>
      <c r="F597" s="72">
        <v>9.3000000000000007</v>
      </c>
      <c r="G597" s="72">
        <v>11.8</v>
      </c>
      <c r="H597" s="72">
        <v>13.6</v>
      </c>
      <c r="I597" s="72">
        <v>0.2</v>
      </c>
    </row>
    <row r="598" spans="1:9" ht="17.25" x14ac:dyDescent="0.25">
      <c r="A598" s="100">
        <v>41495</v>
      </c>
      <c r="B598" s="72" t="s">
        <v>305</v>
      </c>
      <c r="C598" s="72" t="s">
        <v>53</v>
      </c>
      <c r="D598" s="72" t="s">
        <v>304</v>
      </c>
      <c r="E598" s="89" t="s">
        <v>307</v>
      </c>
      <c r="F598" s="72">
        <v>6.7</v>
      </c>
      <c r="G598" s="72">
        <v>12.5</v>
      </c>
      <c r="H598" s="72">
        <v>18.399999999999999</v>
      </c>
      <c r="I598" s="72">
        <v>0</v>
      </c>
    </row>
    <row r="599" spans="1:9" ht="17.25" x14ac:dyDescent="0.25">
      <c r="A599" s="100">
        <v>41496</v>
      </c>
      <c r="B599" s="72" t="s">
        <v>305</v>
      </c>
      <c r="C599" s="72" t="s">
        <v>53</v>
      </c>
      <c r="D599" s="72" t="s">
        <v>304</v>
      </c>
      <c r="E599" s="89" t="s">
        <v>307</v>
      </c>
      <c r="F599" s="72">
        <v>10.8</v>
      </c>
      <c r="G599" s="72">
        <v>16.3</v>
      </c>
      <c r="H599" s="72">
        <v>22</v>
      </c>
      <c r="I599" s="72">
        <v>0</v>
      </c>
    </row>
    <row r="600" spans="1:9" ht="17.25" x14ac:dyDescent="0.25">
      <c r="A600" s="100">
        <v>41497</v>
      </c>
      <c r="B600" s="72" t="s">
        <v>305</v>
      </c>
      <c r="C600" s="72" t="s">
        <v>53</v>
      </c>
      <c r="D600" s="72" t="s">
        <v>304</v>
      </c>
      <c r="E600" s="89" t="s">
        <v>307</v>
      </c>
      <c r="F600" s="72">
        <v>7.2</v>
      </c>
      <c r="G600" s="72">
        <v>15.1</v>
      </c>
      <c r="H600" s="72">
        <v>22.4</v>
      </c>
      <c r="I600" s="72">
        <v>0</v>
      </c>
    </row>
    <row r="601" spans="1:9" ht="17.25" x14ac:dyDescent="0.25">
      <c r="A601" s="100">
        <v>41498</v>
      </c>
      <c r="B601" s="72" t="s">
        <v>305</v>
      </c>
      <c r="C601" s="72" t="s">
        <v>53</v>
      </c>
      <c r="D601" s="72" t="s">
        <v>304</v>
      </c>
      <c r="E601" s="89" t="s">
        <v>307</v>
      </c>
      <c r="F601" s="72">
        <v>9</v>
      </c>
      <c r="G601" s="72">
        <v>15.7</v>
      </c>
      <c r="H601" s="72">
        <v>24.6</v>
      </c>
      <c r="I601" s="72">
        <v>0</v>
      </c>
    </row>
    <row r="602" spans="1:9" ht="17.25" x14ac:dyDescent="0.25">
      <c r="A602" s="100">
        <v>41499</v>
      </c>
      <c r="B602" s="72" t="s">
        <v>305</v>
      </c>
      <c r="C602" s="72" t="s">
        <v>53</v>
      </c>
      <c r="D602" s="72" t="s">
        <v>304</v>
      </c>
      <c r="E602" s="89" t="s">
        <v>307</v>
      </c>
      <c r="F602" s="72">
        <v>8.8000000000000007</v>
      </c>
      <c r="G602" s="72">
        <v>14.1</v>
      </c>
      <c r="H602" s="72">
        <v>20.2</v>
      </c>
      <c r="I602" s="72">
        <v>0</v>
      </c>
    </row>
    <row r="603" spans="1:9" ht="17.25" x14ac:dyDescent="0.25">
      <c r="A603" s="100">
        <v>41500</v>
      </c>
      <c r="B603" s="72" t="s">
        <v>305</v>
      </c>
      <c r="C603" s="72" t="s">
        <v>53</v>
      </c>
      <c r="D603" s="72" t="s">
        <v>304</v>
      </c>
      <c r="E603" s="89" t="s">
        <v>307</v>
      </c>
      <c r="F603" s="72">
        <v>8.3000000000000007</v>
      </c>
      <c r="G603" s="72">
        <v>14.9</v>
      </c>
      <c r="H603" s="72">
        <v>22.5</v>
      </c>
      <c r="I603" s="72">
        <v>0</v>
      </c>
    </row>
    <row r="604" spans="1:9" ht="17.25" x14ac:dyDescent="0.25">
      <c r="A604" s="100">
        <v>41501</v>
      </c>
      <c r="B604" s="72" t="s">
        <v>305</v>
      </c>
      <c r="C604" s="72" t="s">
        <v>53</v>
      </c>
      <c r="D604" s="72" t="s">
        <v>304</v>
      </c>
      <c r="E604" s="89" t="s">
        <v>307</v>
      </c>
      <c r="F604" s="72">
        <v>5.4</v>
      </c>
      <c r="G604" s="72">
        <v>13.1</v>
      </c>
      <c r="H604" s="72">
        <v>19.5</v>
      </c>
      <c r="I604" s="72">
        <v>0</v>
      </c>
    </row>
    <row r="605" spans="1:9" ht="17.25" x14ac:dyDescent="0.25">
      <c r="A605" s="100">
        <v>41502</v>
      </c>
      <c r="B605" s="72" t="s">
        <v>305</v>
      </c>
      <c r="C605" s="72" t="s">
        <v>53</v>
      </c>
      <c r="D605" s="72" t="s">
        <v>304</v>
      </c>
      <c r="E605" s="89" t="s">
        <v>307</v>
      </c>
      <c r="F605" s="72">
        <v>1.7</v>
      </c>
      <c r="G605" s="72">
        <v>10.9</v>
      </c>
      <c r="H605" s="72">
        <v>21.1</v>
      </c>
      <c r="I605" s="72">
        <v>0</v>
      </c>
    </row>
    <row r="606" spans="1:9" ht="17.25" x14ac:dyDescent="0.25">
      <c r="A606" s="100">
        <v>41503</v>
      </c>
      <c r="B606" s="72" t="s">
        <v>305</v>
      </c>
      <c r="C606" s="72" t="s">
        <v>53</v>
      </c>
      <c r="D606" s="72" t="s">
        <v>304</v>
      </c>
      <c r="E606" s="89" t="s">
        <v>307</v>
      </c>
      <c r="F606" s="72">
        <v>5.3</v>
      </c>
      <c r="G606" s="72">
        <v>13.6</v>
      </c>
      <c r="H606" s="72">
        <v>20.3</v>
      </c>
      <c r="I606" s="72">
        <v>0</v>
      </c>
    </row>
    <row r="607" spans="1:9" ht="17.25" x14ac:dyDescent="0.25">
      <c r="A607" s="100">
        <v>41504</v>
      </c>
      <c r="B607" s="72" t="s">
        <v>305</v>
      </c>
      <c r="C607" s="72" t="s">
        <v>53</v>
      </c>
      <c r="D607" s="72" t="s">
        <v>304</v>
      </c>
      <c r="E607" s="89" t="s">
        <v>307</v>
      </c>
      <c r="F607" s="72">
        <v>7.9</v>
      </c>
      <c r="G607" s="72">
        <v>15</v>
      </c>
      <c r="H607" s="72">
        <v>21.2</v>
      </c>
      <c r="I607" s="72">
        <v>0</v>
      </c>
    </row>
    <row r="608" spans="1:9" ht="17.25" x14ac:dyDescent="0.25">
      <c r="A608" s="100">
        <v>41505</v>
      </c>
      <c r="B608" s="72" t="s">
        <v>305</v>
      </c>
      <c r="C608" s="72" t="s">
        <v>53</v>
      </c>
      <c r="D608" s="72" t="s">
        <v>304</v>
      </c>
      <c r="E608" s="89" t="s">
        <v>307</v>
      </c>
      <c r="F608" s="72">
        <v>9.6</v>
      </c>
      <c r="G608" s="72">
        <v>14.6</v>
      </c>
      <c r="H608" s="72">
        <v>20.6</v>
      </c>
      <c r="I608" s="72">
        <v>0</v>
      </c>
    </row>
    <row r="609" spans="1:32" ht="17.25" x14ac:dyDescent="0.25">
      <c r="A609" s="100">
        <v>41506</v>
      </c>
      <c r="B609" s="72" t="s">
        <v>305</v>
      </c>
      <c r="C609" s="72" t="s">
        <v>53</v>
      </c>
      <c r="D609" s="72" t="s">
        <v>304</v>
      </c>
      <c r="E609" s="89" t="s">
        <v>307</v>
      </c>
      <c r="F609" s="72">
        <v>6.6</v>
      </c>
      <c r="G609" s="72">
        <v>9.9</v>
      </c>
      <c r="H609" s="72">
        <v>15.6</v>
      </c>
      <c r="I609" s="72">
        <v>0</v>
      </c>
    </row>
    <row r="610" spans="1:32" ht="17.25" x14ac:dyDescent="0.25">
      <c r="A610" s="100">
        <v>41507</v>
      </c>
      <c r="B610" s="72" t="s">
        <v>305</v>
      </c>
      <c r="C610" s="72" t="s">
        <v>53</v>
      </c>
      <c r="D610" s="72" t="s">
        <v>304</v>
      </c>
      <c r="E610" s="89" t="s">
        <v>307</v>
      </c>
      <c r="F610" s="72">
        <v>5</v>
      </c>
      <c r="G610" s="72">
        <v>10.1</v>
      </c>
      <c r="H610" s="72">
        <v>16.3</v>
      </c>
      <c r="I610" s="72">
        <v>0</v>
      </c>
    </row>
    <row r="611" spans="1:32" ht="17.25" x14ac:dyDescent="0.25">
      <c r="A611" s="100">
        <v>41508</v>
      </c>
      <c r="B611" s="72" t="s">
        <v>305</v>
      </c>
      <c r="C611" s="72" t="s">
        <v>53</v>
      </c>
      <c r="D611" s="72" t="s">
        <v>304</v>
      </c>
      <c r="E611" s="89" t="s">
        <v>307</v>
      </c>
      <c r="F611" s="72">
        <v>5</v>
      </c>
      <c r="G611" s="72">
        <v>11.3</v>
      </c>
      <c r="H611" s="72">
        <v>17.100000000000001</v>
      </c>
      <c r="I611" s="72">
        <v>0</v>
      </c>
    </row>
    <row r="612" spans="1:32" ht="17.25" x14ac:dyDescent="0.25">
      <c r="A612" s="100">
        <v>41509</v>
      </c>
      <c r="B612" s="72" t="s">
        <v>305</v>
      </c>
      <c r="C612" s="72" t="s">
        <v>53</v>
      </c>
      <c r="D612" s="72" t="s">
        <v>304</v>
      </c>
      <c r="E612" s="89" t="s">
        <v>307</v>
      </c>
      <c r="F612" s="72">
        <v>10.9</v>
      </c>
      <c r="G612" s="72">
        <v>14.7</v>
      </c>
      <c r="H612" s="72">
        <v>18.399999999999999</v>
      </c>
      <c r="I612" s="72">
        <v>0</v>
      </c>
    </row>
    <row r="613" spans="1:32" ht="17.25" x14ac:dyDescent="0.25">
      <c r="A613" s="100">
        <v>41510</v>
      </c>
      <c r="B613" s="72" t="s">
        <v>305</v>
      </c>
      <c r="C613" s="72" t="s">
        <v>53</v>
      </c>
      <c r="D613" s="72" t="s">
        <v>304</v>
      </c>
      <c r="E613" s="89" t="s">
        <v>307</v>
      </c>
      <c r="F613" s="72">
        <v>10.8</v>
      </c>
      <c r="G613" s="72">
        <v>15.5</v>
      </c>
      <c r="H613" s="72">
        <v>22.5</v>
      </c>
      <c r="I613" s="72">
        <v>0</v>
      </c>
    </row>
    <row r="614" spans="1:32" ht="17.25" x14ac:dyDescent="0.25">
      <c r="A614" s="100">
        <v>41511</v>
      </c>
      <c r="B614" s="72" t="s">
        <v>305</v>
      </c>
      <c r="C614" s="72" t="s">
        <v>53</v>
      </c>
      <c r="D614" s="72" t="s">
        <v>304</v>
      </c>
      <c r="E614" s="89" t="s">
        <v>307</v>
      </c>
      <c r="F614" s="72">
        <v>0</v>
      </c>
      <c r="G614" s="72">
        <v>15.6</v>
      </c>
      <c r="H614" s="72">
        <v>23.8</v>
      </c>
      <c r="I614" s="72">
        <v>0</v>
      </c>
    </row>
    <row r="615" spans="1:32" ht="17.25" x14ac:dyDescent="0.25">
      <c r="A615" s="100">
        <v>41512</v>
      </c>
      <c r="B615" s="72" t="s">
        <v>305</v>
      </c>
      <c r="C615" s="72" t="s">
        <v>53</v>
      </c>
      <c r="D615" s="72" t="s">
        <v>304</v>
      </c>
      <c r="E615" s="89" t="s">
        <v>307</v>
      </c>
      <c r="F615" s="72">
        <v>0</v>
      </c>
      <c r="G615" s="72">
        <v>15.3</v>
      </c>
      <c r="H615" s="72">
        <v>23.6</v>
      </c>
      <c r="I615" s="72">
        <v>0</v>
      </c>
    </row>
    <row r="616" spans="1:32" ht="17.25" x14ac:dyDescent="0.25">
      <c r="A616" s="100">
        <v>41513</v>
      </c>
      <c r="B616" s="72" t="s">
        <v>305</v>
      </c>
      <c r="C616" s="72" t="s">
        <v>53</v>
      </c>
      <c r="D616" s="72" t="s">
        <v>304</v>
      </c>
      <c r="E616" s="89" t="s">
        <v>307</v>
      </c>
      <c r="F616" s="72">
        <v>7.8</v>
      </c>
      <c r="G616" s="72">
        <v>14.5</v>
      </c>
      <c r="H616" s="72">
        <v>23.9</v>
      </c>
      <c r="I616" s="72">
        <v>0</v>
      </c>
    </row>
    <row r="617" spans="1:32" ht="17.25" x14ac:dyDescent="0.25">
      <c r="A617" s="100">
        <v>41514</v>
      </c>
      <c r="B617" s="72" t="s">
        <v>305</v>
      </c>
      <c r="C617" s="72" t="s">
        <v>53</v>
      </c>
      <c r="D617" s="72" t="s">
        <v>304</v>
      </c>
      <c r="E617" s="89" t="s">
        <v>307</v>
      </c>
      <c r="F617" s="72">
        <v>5.6</v>
      </c>
      <c r="G617" s="72">
        <v>14.7</v>
      </c>
      <c r="H617" s="72">
        <v>25.2</v>
      </c>
      <c r="I617" s="72">
        <v>0</v>
      </c>
    </row>
    <row r="618" spans="1:32" ht="17.25" x14ac:dyDescent="0.25">
      <c r="A618" s="100">
        <v>41515</v>
      </c>
      <c r="B618" s="72" t="s">
        <v>305</v>
      </c>
      <c r="C618" s="72" t="s">
        <v>53</v>
      </c>
      <c r="D618" s="72" t="s">
        <v>304</v>
      </c>
      <c r="E618" s="89" t="s">
        <v>307</v>
      </c>
      <c r="F618" s="72">
        <v>7.4</v>
      </c>
      <c r="G618" s="72">
        <v>14.6</v>
      </c>
      <c r="H618" s="72">
        <v>22.9</v>
      </c>
      <c r="I618" s="72">
        <v>0</v>
      </c>
    </row>
    <row r="619" spans="1:32" ht="17.25" x14ac:dyDescent="0.25">
      <c r="A619" s="100">
        <v>41516</v>
      </c>
      <c r="B619" s="72" t="s">
        <v>305</v>
      </c>
      <c r="C619" s="72" t="s">
        <v>53</v>
      </c>
      <c r="D619" s="72" t="s">
        <v>304</v>
      </c>
      <c r="E619" s="89" t="s">
        <v>307</v>
      </c>
      <c r="F619" s="72">
        <v>11.4</v>
      </c>
      <c r="G619" s="72">
        <v>19.899999999999999</v>
      </c>
      <c r="H619" s="72">
        <v>27.5</v>
      </c>
      <c r="I619" s="72">
        <v>0</v>
      </c>
    </row>
    <row r="620" spans="1:32" ht="17.25" x14ac:dyDescent="0.25">
      <c r="A620" s="100">
        <v>41517</v>
      </c>
      <c r="B620" s="72" t="s">
        <v>305</v>
      </c>
      <c r="C620" s="72" t="s">
        <v>53</v>
      </c>
      <c r="D620" s="72" t="s">
        <v>304</v>
      </c>
      <c r="E620" s="89" t="s">
        <v>307</v>
      </c>
      <c r="F620" s="72">
        <v>10.9</v>
      </c>
      <c r="G620" s="72">
        <v>17.899999999999999</v>
      </c>
      <c r="H620" s="72">
        <v>25.2</v>
      </c>
      <c r="I620" s="72">
        <v>0</v>
      </c>
      <c r="J620" s="78"/>
      <c r="K620" s="78"/>
      <c r="L620" s="77"/>
      <c r="M620" s="77"/>
      <c r="N620" s="77"/>
      <c r="O620" s="77"/>
      <c r="P620" s="77"/>
      <c r="Q620" s="77"/>
      <c r="R620" s="77"/>
      <c r="S620" s="77"/>
      <c r="T620" s="77"/>
      <c r="U620" s="77"/>
      <c r="V620" s="77"/>
      <c r="W620" s="77"/>
      <c r="X620" s="77"/>
      <c r="Y620" s="77"/>
      <c r="Z620" s="77"/>
      <c r="AA620" s="77"/>
      <c r="AB620" s="77"/>
      <c r="AC620" s="77"/>
      <c r="AD620" s="77"/>
      <c r="AE620" s="77"/>
      <c r="AF620" s="77"/>
    </row>
    <row r="621" spans="1:32" ht="17.25" x14ac:dyDescent="0.25">
      <c r="A621" s="100">
        <v>41518</v>
      </c>
      <c r="B621" s="72" t="s">
        <v>305</v>
      </c>
      <c r="C621" s="72" t="s">
        <v>53</v>
      </c>
      <c r="D621" s="72" t="s">
        <v>304</v>
      </c>
      <c r="E621" s="89" t="s">
        <v>307</v>
      </c>
      <c r="F621" s="72">
        <v>7.2</v>
      </c>
      <c r="G621" s="72">
        <v>15.4</v>
      </c>
      <c r="H621" s="72">
        <v>24.3</v>
      </c>
      <c r="I621" s="72">
        <v>0</v>
      </c>
    </row>
    <row r="622" spans="1:32" ht="17.25" x14ac:dyDescent="0.25">
      <c r="A622" s="100">
        <v>41519</v>
      </c>
      <c r="B622" s="72" t="s">
        <v>305</v>
      </c>
      <c r="C622" s="72" t="s">
        <v>53</v>
      </c>
      <c r="D622" s="72" t="s">
        <v>304</v>
      </c>
      <c r="E622" s="89" t="s">
        <v>307</v>
      </c>
      <c r="F622" s="72">
        <v>7.6</v>
      </c>
      <c r="G622" s="72">
        <v>15.5</v>
      </c>
      <c r="H622" s="72">
        <v>24.3</v>
      </c>
      <c r="I622" s="72">
        <v>0</v>
      </c>
    </row>
    <row r="623" spans="1:32" ht="17.25" x14ac:dyDescent="0.25">
      <c r="A623" s="100">
        <v>41520</v>
      </c>
      <c r="B623" s="72" t="s">
        <v>305</v>
      </c>
      <c r="C623" s="72" t="s">
        <v>53</v>
      </c>
      <c r="D623" s="72" t="s">
        <v>304</v>
      </c>
      <c r="E623" s="89" t="s">
        <v>307</v>
      </c>
      <c r="F623" s="72">
        <v>0</v>
      </c>
      <c r="G623" s="72">
        <v>15.6</v>
      </c>
      <c r="H623" s="72">
        <v>23.9</v>
      </c>
      <c r="I623" s="72">
        <v>0</v>
      </c>
    </row>
    <row r="624" spans="1:32" ht="17.25" x14ac:dyDescent="0.25">
      <c r="A624" s="100">
        <v>41521</v>
      </c>
      <c r="B624" s="72" t="s">
        <v>305</v>
      </c>
      <c r="C624" s="72" t="s">
        <v>53</v>
      </c>
      <c r="D624" s="72" t="s">
        <v>304</v>
      </c>
      <c r="E624" s="89" t="s">
        <v>307</v>
      </c>
      <c r="F624" s="72">
        <v>0</v>
      </c>
      <c r="G624" s="72">
        <v>15.7</v>
      </c>
      <c r="H624" s="72">
        <v>24.9</v>
      </c>
      <c r="I624" s="72">
        <v>0</v>
      </c>
    </row>
    <row r="625" spans="1:9" ht="17.25" x14ac:dyDescent="0.25">
      <c r="A625" s="100">
        <v>41522</v>
      </c>
      <c r="B625" s="72" t="s">
        <v>305</v>
      </c>
      <c r="C625" s="72" t="s">
        <v>53</v>
      </c>
      <c r="D625" s="72" t="s">
        <v>304</v>
      </c>
      <c r="E625" s="89" t="s">
        <v>307</v>
      </c>
      <c r="F625" s="72">
        <v>9.1</v>
      </c>
      <c r="G625" s="72">
        <v>18.600000000000001</v>
      </c>
      <c r="H625" s="72">
        <v>27</v>
      </c>
      <c r="I625" s="72">
        <v>0</v>
      </c>
    </row>
    <row r="626" spans="1:9" ht="17.25" x14ac:dyDescent="0.25">
      <c r="A626" s="100">
        <v>41523</v>
      </c>
      <c r="B626" s="72" t="s">
        <v>305</v>
      </c>
      <c r="C626" s="72" t="s">
        <v>53</v>
      </c>
      <c r="D626" s="72" t="s">
        <v>304</v>
      </c>
      <c r="E626" s="89" t="s">
        <v>307</v>
      </c>
      <c r="F626" s="72">
        <v>14.2</v>
      </c>
      <c r="G626" s="72">
        <v>20.6</v>
      </c>
      <c r="H626" s="72">
        <v>29.7</v>
      </c>
      <c r="I626" s="72">
        <v>0</v>
      </c>
    </row>
    <row r="627" spans="1:9" ht="17.25" x14ac:dyDescent="0.25">
      <c r="A627" s="100">
        <v>41524</v>
      </c>
      <c r="B627" s="72" t="s">
        <v>305</v>
      </c>
      <c r="C627" s="72" t="s">
        <v>53</v>
      </c>
      <c r="D627" s="72" t="s">
        <v>304</v>
      </c>
      <c r="E627" s="89" t="s">
        <v>307</v>
      </c>
      <c r="F627" s="72">
        <v>13.8</v>
      </c>
      <c r="G627" s="72">
        <v>21.8</v>
      </c>
      <c r="H627" s="72">
        <v>29.9</v>
      </c>
      <c r="I627" s="72">
        <v>0</v>
      </c>
    </row>
    <row r="628" spans="1:9" ht="17.25" x14ac:dyDescent="0.25">
      <c r="A628" s="100">
        <v>41525</v>
      </c>
      <c r="B628" s="72" t="s">
        <v>305</v>
      </c>
      <c r="C628" s="72" t="s">
        <v>53</v>
      </c>
      <c r="D628" s="72" t="s">
        <v>304</v>
      </c>
      <c r="E628" s="89" t="s">
        <v>307</v>
      </c>
      <c r="F628" s="72">
        <v>13.8</v>
      </c>
      <c r="G628" s="72">
        <v>18.899999999999999</v>
      </c>
      <c r="H628" s="72">
        <v>25.9</v>
      </c>
      <c r="I628" s="72">
        <v>0</v>
      </c>
    </row>
    <row r="629" spans="1:9" ht="17.25" x14ac:dyDescent="0.25">
      <c r="A629" s="100">
        <v>41526</v>
      </c>
      <c r="B629" s="72" t="s">
        <v>305</v>
      </c>
      <c r="C629" s="72" t="s">
        <v>53</v>
      </c>
      <c r="D629" s="72" t="s">
        <v>304</v>
      </c>
      <c r="E629" s="89" t="s">
        <v>307</v>
      </c>
      <c r="F629" s="72">
        <v>16.2</v>
      </c>
      <c r="G629" s="72">
        <v>20.3</v>
      </c>
      <c r="H629" s="72">
        <v>27.2</v>
      </c>
      <c r="I629" s="72">
        <v>0</v>
      </c>
    </row>
    <row r="630" spans="1:9" ht="17.25" x14ac:dyDescent="0.25">
      <c r="A630" s="100">
        <v>41527</v>
      </c>
      <c r="B630" s="72" t="s">
        <v>305</v>
      </c>
      <c r="C630" s="72" t="s">
        <v>53</v>
      </c>
      <c r="D630" s="72" t="s">
        <v>304</v>
      </c>
      <c r="E630" s="89" t="s">
        <v>307</v>
      </c>
      <c r="F630" s="72">
        <v>17.600000000000001</v>
      </c>
      <c r="G630" s="72">
        <v>23.8</v>
      </c>
      <c r="H630" s="72">
        <v>29.2</v>
      </c>
      <c r="I630" s="72">
        <v>0</v>
      </c>
    </row>
    <row r="631" spans="1:9" ht="17.25" x14ac:dyDescent="0.25">
      <c r="A631" s="100">
        <v>41528</v>
      </c>
      <c r="B631" s="72" t="s">
        <v>305</v>
      </c>
      <c r="C631" s="72" t="s">
        <v>53</v>
      </c>
      <c r="D631" s="72" t="s">
        <v>304</v>
      </c>
      <c r="E631" s="89" t="s">
        <v>307</v>
      </c>
      <c r="F631" s="72">
        <v>12.8</v>
      </c>
      <c r="G631" s="72">
        <v>18.899999999999999</v>
      </c>
      <c r="H631" s="72">
        <v>25.2</v>
      </c>
      <c r="I631" s="72">
        <v>0</v>
      </c>
    </row>
    <row r="632" spans="1:9" ht="17.25" x14ac:dyDescent="0.25">
      <c r="A632" s="100">
        <v>41529</v>
      </c>
      <c r="B632" s="72" t="s">
        <v>305</v>
      </c>
      <c r="C632" s="72" t="s">
        <v>53</v>
      </c>
      <c r="D632" s="72" t="s">
        <v>304</v>
      </c>
      <c r="E632" s="89" t="s">
        <v>307</v>
      </c>
      <c r="F632" s="72">
        <v>9.3000000000000007</v>
      </c>
      <c r="G632" s="72">
        <v>17</v>
      </c>
      <c r="H632" s="72">
        <v>24</v>
      </c>
      <c r="I632" s="72">
        <v>0</v>
      </c>
    </row>
    <row r="633" spans="1:9" ht="17.25" x14ac:dyDescent="0.25">
      <c r="A633" s="100">
        <v>41530</v>
      </c>
      <c r="B633" s="72" t="s">
        <v>305</v>
      </c>
      <c r="C633" s="72" t="s">
        <v>53</v>
      </c>
      <c r="D633" s="72" t="s">
        <v>304</v>
      </c>
      <c r="E633" s="89" t="s">
        <v>307</v>
      </c>
      <c r="F633" s="72">
        <v>9.5</v>
      </c>
      <c r="G633" s="72">
        <v>13.9</v>
      </c>
      <c r="H633" s="72">
        <v>19.7</v>
      </c>
      <c r="I633" s="72">
        <v>0</v>
      </c>
    </row>
    <row r="634" spans="1:9" ht="17.25" x14ac:dyDescent="0.25">
      <c r="A634" s="100">
        <v>41531</v>
      </c>
      <c r="B634" s="72" t="s">
        <v>305</v>
      </c>
      <c r="C634" s="72" t="s">
        <v>53</v>
      </c>
      <c r="D634" s="72" t="s">
        <v>304</v>
      </c>
      <c r="E634" s="89" t="s">
        <v>307</v>
      </c>
      <c r="F634" s="72">
        <v>9.9</v>
      </c>
      <c r="G634" s="72">
        <v>16.8</v>
      </c>
      <c r="H634" s="72">
        <v>26.3</v>
      </c>
      <c r="I634" s="72">
        <v>2.2000000000000002</v>
      </c>
    </row>
    <row r="635" spans="1:9" ht="17.25" x14ac:dyDescent="0.25">
      <c r="A635" s="100">
        <v>41532</v>
      </c>
      <c r="B635" s="72" t="s">
        <v>305</v>
      </c>
      <c r="C635" s="72" t="s">
        <v>53</v>
      </c>
      <c r="D635" s="72" t="s">
        <v>304</v>
      </c>
      <c r="E635" s="89" t="s">
        <v>307</v>
      </c>
      <c r="F635" s="72">
        <v>8.6</v>
      </c>
      <c r="G635" s="72">
        <v>15.8</v>
      </c>
      <c r="H635" s="72">
        <v>23.3</v>
      </c>
      <c r="I635" s="72">
        <v>0</v>
      </c>
    </row>
    <row r="636" spans="1:9" ht="17.25" x14ac:dyDescent="0.25">
      <c r="A636" s="100">
        <v>41533</v>
      </c>
      <c r="B636" s="72" t="s">
        <v>305</v>
      </c>
      <c r="C636" s="72" t="s">
        <v>53</v>
      </c>
      <c r="D636" s="72" t="s">
        <v>304</v>
      </c>
      <c r="E636" s="89" t="s">
        <v>307</v>
      </c>
      <c r="F636" s="72">
        <v>11.4</v>
      </c>
      <c r="G636" s="72">
        <v>13.2</v>
      </c>
      <c r="H636" s="72">
        <v>14.8</v>
      </c>
      <c r="I636" s="72">
        <v>21.8</v>
      </c>
    </row>
    <row r="637" spans="1:9" ht="17.25" x14ac:dyDescent="0.25">
      <c r="A637" s="100">
        <v>41534</v>
      </c>
      <c r="B637" s="72" t="s">
        <v>305</v>
      </c>
      <c r="C637" s="72" t="s">
        <v>53</v>
      </c>
      <c r="D637" s="72" t="s">
        <v>304</v>
      </c>
      <c r="E637" s="89" t="s">
        <v>307</v>
      </c>
      <c r="F637" s="72">
        <v>0</v>
      </c>
      <c r="G637" s="72">
        <v>9.4</v>
      </c>
      <c r="H637" s="72">
        <v>20.3</v>
      </c>
      <c r="I637" s="72">
        <v>3.4</v>
      </c>
    </row>
    <row r="638" spans="1:9" ht="17.25" x14ac:dyDescent="0.25">
      <c r="A638" s="100">
        <v>41535</v>
      </c>
      <c r="B638" s="72" t="s">
        <v>305</v>
      </c>
      <c r="C638" s="72" t="s">
        <v>53</v>
      </c>
      <c r="D638" s="72" t="s">
        <v>304</v>
      </c>
      <c r="E638" s="89" t="s">
        <v>307</v>
      </c>
      <c r="F638" s="72">
        <v>14.9</v>
      </c>
      <c r="G638" s="72">
        <v>19.2</v>
      </c>
      <c r="H638" s="72">
        <v>24</v>
      </c>
      <c r="I638" s="72">
        <v>0</v>
      </c>
    </row>
    <row r="639" spans="1:9" ht="17.25" x14ac:dyDescent="0.25">
      <c r="A639" s="100">
        <v>41536</v>
      </c>
      <c r="B639" s="72" t="s">
        <v>305</v>
      </c>
      <c r="C639" s="72" t="s">
        <v>53</v>
      </c>
      <c r="D639" s="72" t="s">
        <v>304</v>
      </c>
      <c r="E639" s="89" t="s">
        <v>307</v>
      </c>
      <c r="F639" s="72">
        <v>0</v>
      </c>
      <c r="G639" s="72">
        <v>17.7</v>
      </c>
      <c r="H639" s="72">
        <v>21.9</v>
      </c>
      <c r="I639" s="72">
        <v>0</v>
      </c>
    </row>
    <row r="640" spans="1:9" ht="17.25" x14ac:dyDescent="0.25">
      <c r="A640" s="100">
        <v>41537</v>
      </c>
      <c r="B640" s="72" t="s">
        <v>305</v>
      </c>
      <c r="C640" s="72" t="s">
        <v>53</v>
      </c>
      <c r="D640" s="72" t="s">
        <v>304</v>
      </c>
      <c r="E640" s="89" t="s">
        <v>307</v>
      </c>
      <c r="F640" s="72">
        <v>9.4</v>
      </c>
      <c r="G640" s="72">
        <v>15.9</v>
      </c>
      <c r="H640" s="72">
        <v>21.6</v>
      </c>
      <c r="I640" s="72">
        <v>0</v>
      </c>
    </row>
    <row r="641" spans="1:32" ht="17.25" x14ac:dyDescent="0.25">
      <c r="A641" s="100">
        <v>41538</v>
      </c>
      <c r="B641" s="72" t="s">
        <v>305</v>
      </c>
      <c r="C641" s="72" t="s">
        <v>53</v>
      </c>
      <c r="D641" s="72" t="s">
        <v>304</v>
      </c>
      <c r="E641" s="89" t="s">
        <v>307</v>
      </c>
      <c r="F641" s="72">
        <v>10.6</v>
      </c>
      <c r="G641" s="72">
        <v>15.2</v>
      </c>
      <c r="H641" s="72">
        <v>22.5</v>
      </c>
      <c r="I641" s="72">
        <v>0</v>
      </c>
    </row>
    <row r="642" spans="1:32" ht="17.25" x14ac:dyDescent="0.25">
      <c r="A642" s="100">
        <v>41539</v>
      </c>
      <c r="B642" s="72" t="s">
        <v>305</v>
      </c>
      <c r="C642" s="72" t="s">
        <v>53</v>
      </c>
      <c r="D642" s="72" t="s">
        <v>304</v>
      </c>
      <c r="E642" s="89" t="s">
        <v>307</v>
      </c>
      <c r="F642" s="72">
        <v>0</v>
      </c>
      <c r="G642" s="72">
        <v>16.2</v>
      </c>
      <c r="H642" s="72">
        <v>25.6</v>
      </c>
      <c r="I642" s="72">
        <v>0</v>
      </c>
    </row>
    <row r="643" spans="1:32" ht="17.25" x14ac:dyDescent="0.25">
      <c r="A643" s="100">
        <v>41540</v>
      </c>
      <c r="B643" s="72" t="s">
        <v>305</v>
      </c>
      <c r="C643" s="72" t="s">
        <v>53</v>
      </c>
      <c r="D643" s="72" t="s">
        <v>304</v>
      </c>
      <c r="E643" s="89" t="s">
        <v>307</v>
      </c>
      <c r="F643" s="72">
        <v>10.199999999999999</v>
      </c>
      <c r="G643" s="72">
        <v>20.9</v>
      </c>
      <c r="H643" s="72">
        <v>30.2</v>
      </c>
      <c r="I643" s="72">
        <v>0</v>
      </c>
    </row>
    <row r="644" spans="1:32" ht="17.25" x14ac:dyDescent="0.25">
      <c r="A644" s="100">
        <v>41541</v>
      </c>
      <c r="B644" s="72" t="s">
        <v>305</v>
      </c>
      <c r="C644" s="72" t="s">
        <v>53</v>
      </c>
      <c r="D644" s="72" t="s">
        <v>304</v>
      </c>
      <c r="E644" s="89" t="s">
        <v>307</v>
      </c>
      <c r="F644" s="72">
        <v>15.1</v>
      </c>
      <c r="G644" s="72">
        <v>23.2</v>
      </c>
      <c r="H644" s="72">
        <v>30.6</v>
      </c>
      <c r="I644" s="72">
        <v>0</v>
      </c>
    </row>
    <row r="645" spans="1:32" ht="17.25" x14ac:dyDescent="0.25">
      <c r="A645" s="100">
        <v>41542</v>
      </c>
      <c r="B645" s="72" t="s">
        <v>305</v>
      </c>
      <c r="C645" s="72" t="s">
        <v>53</v>
      </c>
      <c r="D645" s="72" t="s">
        <v>304</v>
      </c>
      <c r="E645" s="89" t="s">
        <v>307</v>
      </c>
      <c r="F645" s="72">
        <v>15.3</v>
      </c>
      <c r="G645" s="72">
        <v>23.8</v>
      </c>
      <c r="H645" s="72">
        <v>32.6</v>
      </c>
      <c r="I645" s="72">
        <v>0</v>
      </c>
    </row>
    <row r="646" spans="1:32" ht="17.25" x14ac:dyDescent="0.25">
      <c r="A646" s="100">
        <v>41543</v>
      </c>
      <c r="B646" s="72" t="s">
        <v>305</v>
      </c>
      <c r="C646" s="72" t="s">
        <v>53</v>
      </c>
      <c r="D646" s="72" t="s">
        <v>304</v>
      </c>
      <c r="E646" s="89" t="s">
        <v>307</v>
      </c>
      <c r="F646" s="72">
        <v>13.3</v>
      </c>
      <c r="G646" s="72">
        <v>21.9</v>
      </c>
      <c r="H646" s="72">
        <v>32.799999999999997</v>
      </c>
      <c r="I646" s="72">
        <v>0</v>
      </c>
    </row>
    <row r="647" spans="1:32" ht="17.25" x14ac:dyDescent="0.25">
      <c r="A647" s="100">
        <v>41544</v>
      </c>
      <c r="B647" s="72" t="s">
        <v>305</v>
      </c>
      <c r="C647" s="72" t="s">
        <v>53</v>
      </c>
      <c r="D647" s="72" t="s">
        <v>304</v>
      </c>
      <c r="E647" s="89" t="s">
        <v>307</v>
      </c>
      <c r="F647" s="72">
        <v>9.8000000000000007</v>
      </c>
      <c r="G647" s="72">
        <v>16.8</v>
      </c>
      <c r="H647" s="72">
        <v>26.4</v>
      </c>
      <c r="I647" s="72">
        <v>0</v>
      </c>
    </row>
    <row r="648" spans="1:32" ht="17.25" x14ac:dyDescent="0.25">
      <c r="A648" s="100">
        <v>41545</v>
      </c>
      <c r="B648" s="72" t="s">
        <v>305</v>
      </c>
      <c r="C648" s="72" t="s">
        <v>53</v>
      </c>
      <c r="D648" s="72" t="s">
        <v>304</v>
      </c>
      <c r="E648" s="89" t="s">
        <v>307</v>
      </c>
      <c r="F648" s="72">
        <v>9</v>
      </c>
      <c r="G648" s="72">
        <v>19.3</v>
      </c>
      <c r="H648" s="72">
        <v>28.8</v>
      </c>
      <c r="I648" s="72">
        <v>0</v>
      </c>
    </row>
    <row r="649" spans="1:32" ht="17.25" x14ac:dyDescent="0.25">
      <c r="A649" s="100">
        <v>41546</v>
      </c>
      <c r="B649" s="72" t="s">
        <v>305</v>
      </c>
      <c r="C649" s="72" t="s">
        <v>53</v>
      </c>
      <c r="D649" s="72" t="s">
        <v>304</v>
      </c>
      <c r="E649" s="89" t="s">
        <v>307</v>
      </c>
      <c r="F649" s="72">
        <v>12.5</v>
      </c>
      <c r="G649" s="72">
        <v>18.8</v>
      </c>
      <c r="H649" s="72">
        <v>26.5</v>
      </c>
      <c r="I649" s="72">
        <v>0</v>
      </c>
    </row>
    <row r="650" spans="1:32" ht="17.25" x14ac:dyDescent="0.25">
      <c r="A650" s="100">
        <v>41547</v>
      </c>
      <c r="B650" s="72" t="s">
        <v>305</v>
      </c>
      <c r="C650" s="72" t="s">
        <v>53</v>
      </c>
      <c r="D650" s="72" t="s">
        <v>304</v>
      </c>
      <c r="E650" s="89" t="s">
        <v>307</v>
      </c>
      <c r="F650" s="72">
        <v>0</v>
      </c>
      <c r="G650" s="72">
        <v>20.2</v>
      </c>
      <c r="H650" s="72">
        <v>29.7</v>
      </c>
      <c r="I650" s="72">
        <v>0</v>
      </c>
      <c r="J650" s="78"/>
      <c r="K650" s="78"/>
      <c r="L650" s="77"/>
      <c r="M650" s="77"/>
      <c r="N650" s="77"/>
      <c r="O650" s="77"/>
      <c r="P650" s="77"/>
      <c r="Q650" s="77"/>
      <c r="R650" s="77"/>
      <c r="S650" s="77"/>
      <c r="T650" s="77"/>
      <c r="U650" s="77"/>
      <c r="V650" s="77"/>
      <c r="W650" s="77"/>
      <c r="X650" s="77"/>
      <c r="Y650" s="77"/>
      <c r="Z650" s="77"/>
      <c r="AA650" s="77"/>
      <c r="AB650" s="77"/>
      <c r="AC650" s="77"/>
      <c r="AD650" s="77"/>
      <c r="AE650" s="77"/>
      <c r="AF650" s="77"/>
    </row>
    <row r="651" spans="1:32" ht="17.25" x14ac:dyDescent="0.25">
      <c r="A651" s="100">
        <v>41548</v>
      </c>
      <c r="B651" s="72" t="s">
        <v>305</v>
      </c>
      <c r="C651" s="72" t="s">
        <v>53</v>
      </c>
      <c r="D651" s="72" t="s">
        <v>304</v>
      </c>
      <c r="E651" s="89" t="s">
        <v>307</v>
      </c>
      <c r="F651" s="72">
        <v>12.3</v>
      </c>
      <c r="G651" s="72">
        <v>20.2</v>
      </c>
      <c r="H651" s="72">
        <v>31.7</v>
      </c>
      <c r="I651" s="72">
        <v>0.2</v>
      </c>
    </row>
    <row r="652" spans="1:32" ht="17.25" x14ac:dyDescent="0.25">
      <c r="A652" s="100">
        <v>41549</v>
      </c>
      <c r="B652" s="72" t="s">
        <v>305</v>
      </c>
      <c r="C652" s="72" t="s">
        <v>53</v>
      </c>
      <c r="D652" s="72" t="s">
        <v>304</v>
      </c>
      <c r="E652" s="89" t="s">
        <v>307</v>
      </c>
      <c r="F652" s="72">
        <v>11.1</v>
      </c>
      <c r="G652" s="72">
        <v>18.8</v>
      </c>
      <c r="H652" s="72">
        <v>25.4</v>
      </c>
      <c r="I652" s="72">
        <v>0</v>
      </c>
    </row>
    <row r="653" spans="1:32" ht="17.25" x14ac:dyDescent="0.25">
      <c r="A653" s="100">
        <v>41550</v>
      </c>
      <c r="B653" s="72" t="s">
        <v>305</v>
      </c>
      <c r="C653" s="72" t="s">
        <v>53</v>
      </c>
      <c r="D653" s="72" t="s">
        <v>304</v>
      </c>
      <c r="E653" s="89" t="s">
        <v>307</v>
      </c>
      <c r="F653" s="72">
        <v>8</v>
      </c>
      <c r="G653" s="72">
        <v>14.2</v>
      </c>
      <c r="H653" s="72">
        <v>18.8</v>
      </c>
      <c r="I653" s="72">
        <v>0</v>
      </c>
    </row>
    <row r="654" spans="1:32" ht="17.25" x14ac:dyDescent="0.25">
      <c r="A654" s="100">
        <v>41551</v>
      </c>
      <c r="B654" s="72" t="s">
        <v>305</v>
      </c>
      <c r="C654" s="72" t="s">
        <v>53</v>
      </c>
      <c r="D654" s="72" t="s">
        <v>304</v>
      </c>
      <c r="E654" s="89" t="s">
        <v>307</v>
      </c>
      <c r="F654" s="72">
        <v>0</v>
      </c>
      <c r="G654" s="72">
        <v>13.3</v>
      </c>
      <c r="H654" s="72">
        <v>21.8</v>
      </c>
      <c r="I654" s="72">
        <v>0</v>
      </c>
    </row>
    <row r="655" spans="1:32" ht="17.25" x14ac:dyDescent="0.25">
      <c r="A655" s="100">
        <v>41552</v>
      </c>
      <c r="B655" s="72" t="s">
        <v>305</v>
      </c>
      <c r="C655" s="72" t="s">
        <v>53</v>
      </c>
      <c r="D655" s="72" t="s">
        <v>304</v>
      </c>
      <c r="E655" s="89" t="s">
        <v>307</v>
      </c>
      <c r="F655" s="72">
        <v>0</v>
      </c>
      <c r="G655" s="72">
        <v>6.2</v>
      </c>
      <c r="H655" s="72">
        <v>29</v>
      </c>
      <c r="I655" s="72">
        <v>0</v>
      </c>
    </row>
    <row r="656" spans="1:32" ht="17.25" x14ac:dyDescent="0.25">
      <c r="A656" s="100">
        <v>41553</v>
      </c>
      <c r="B656" s="72" t="s">
        <v>305</v>
      </c>
      <c r="C656" s="72" t="s">
        <v>53</v>
      </c>
      <c r="D656" s="72" t="s">
        <v>304</v>
      </c>
      <c r="E656" s="89" t="s">
        <v>307</v>
      </c>
      <c r="F656" s="72">
        <v>0</v>
      </c>
      <c r="G656" s="72">
        <v>9.1999999999999993</v>
      </c>
      <c r="H656" s="72">
        <v>31.9</v>
      </c>
      <c r="I656" s="72">
        <v>0</v>
      </c>
    </row>
    <row r="657" spans="1:9" ht="17.25" x14ac:dyDescent="0.25">
      <c r="A657" s="100">
        <v>41554</v>
      </c>
      <c r="B657" s="72" t="s">
        <v>305</v>
      </c>
      <c r="C657" s="72" t="s">
        <v>53</v>
      </c>
      <c r="D657" s="72" t="s">
        <v>304</v>
      </c>
      <c r="E657" s="89" t="s">
        <v>307</v>
      </c>
      <c r="F657" s="72">
        <v>0</v>
      </c>
      <c r="G657" s="72">
        <v>19.899999999999999</v>
      </c>
      <c r="H657" s="72">
        <v>26.6</v>
      </c>
      <c r="I657" s="72">
        <v>0</v>
      </c>
    </row>
    <row r="658" spans="1:9" ht="17.25" x14ac:dyDescent="0.25">
      <c r="A658" s="100">
        <v>41555</v>
      </c>
      <c r="B658" s="72" t="s">
        <v>305</v>
      </c>
      <c r="C658" s="72" t="s">
        <v>53</v>
      </c>
      <c r="D658" s="72" t="s">
        <v>304</v>
      </c>
      <c r="E658" s="89" t="s">
        <v>307</v>
      </c>
      <c r="F658" s="72">
        <v>0</v>
      </c>
      <c r="G658" s="72">
        <v>1.9</v>
      </c>
      <c r="H658" s="72">
        <v>30.5</v>
      </c>
      <c r="I658" s="72">
        <v>0</v>
      </c>
    </row>
    <row r="659" spans="1:9" ht="17.25" x14ac:dyDescent="0.25">
      <c r="A659" s="100">
        <v>41556</v>
      </c>
      <c r="B659" s="72" t="s">
        <v>305</v>
      </c>
      <c r="C659" s="72" t="s">
        <v>53</v>
      </c>
      <c r="D659" s="72" t="s">
        <v>304</v>
      </c>
      <c r="E659" s="89" t="s">
        <v>307</v>
      </c>
      <c r="F659" s="72">
        <v>0</v>
      </c>
      <c r="G659" s="72">
        <v>3.4</v>
      </c>
      <c r="H659" s="72">
        <v>29.3</v>
      </c>
      <c r="I659" s="72">
        <v>0</v>
      </c>
    </row>
    <row r="660" spans="1:9" ht="17.25" x14ac:dyDescent="0.25">
      <c r="A660" s="100">
        <v>41557</v>
      </c>
      <c r="B660" s="72" t="s">
        <v>305</v>
      </c>
      <c r="C660" s="72" t="s">
        <v>53</v>
      </c>
      <c r="D660" s="72" t="s">
        <v>304</v>
      </c>
      <c r="E660" s="89" t="s">
        <v>307</v>
      </c>
      <c r="F660" s="72">
        <v>16.3</v>
      </c>
      <c r="G660" s="72">
        <v>25.9</v>
      </c>
      <c r="H660" s="72">
        <v>33.1</v>
      </c>
      <c r="I660" s="72">
        <v>0</v>
      </c>
    </row>
    <row r="661" spans="1:9" ht="17.25" x14ac:dyDescent="0.25">
      <c r="A661" s="100">
        <v>41558</v>
      </c>
      <c r="B661" s="72" t="s">
        <v>305</v>
      </c>
      <c r="C661" s="72" t="s">
        <v>53</v>
      </c>
      <c r="D661" s="72" t="s">
        <v>304</v>
      </c>
      <c r="E661" s="89" t="s">
        <v>307</v>
      </c>
      <c r="F661" s="72">
        <v>14</v>
      </c>
      <c r="G661" s="72">
        <v>21.6</v>
      </c>
      <c r="H661" s="72">
        <v>26.9</v>
      </c>
      <c r="I661" s="72">
        <v>0</v>
      </c>
    </row>
    <row r="662" spans="1:9" ht="17.25" x14ac:dyDescent="0.25">
      <c r="A662" s="100">
        <v>41559</v>
      </c>
      <c r="B662" s="72" t="s">
        <v>305</v>
      </c>
      <c r="C662" s="72" t="s">
        <v>53</v>
      </c>
      <c r="D662" s="72" t="s">
        <v>304</v>
      </c>
      <c r="E662" s="89" t="s">
        <v>307</v>
      </c>
      <c r="F662" s="72">
        <v>10.199999999999999</v>
      </c>
      <c r="G662" s="72">
        <v>21.1</v>
      </c>
      <c r="H662" s="72">
        <v>33</v>
      </c>
      <c r="I662" s="72">
        <v>0</v>
      </c>
    </row>
    <row r="663" spans="1:9" ht="17.25" x14ac:dyDescent="0.25">
      <c r="A663" s="100">
        <v>41560</v>
      </c>
      <c r="B663" s="72" t="s">
        <v>305</v>
      </c>
      <c r="C663" s="72" t="s">
        <v>53</v>
      </c>
      <c r="D663" s="72" t="s">
        <v>304</v>
      </c>
      <c r="E663" s="89" t="s">
        <v>307</v>
      </c>
      <c r="F663" s="72">
        <v>16.8</v>
      </c>
      <c r="G663" s="72">
        <v>25.9</v>
      </c>
      <c r="H663" s="72">
        <v>33.799999999999997</v>
      </c>
      <c r="I663" s="72">
        <v>0</v>
      </c>
    </row>
    <row r="664" spans="1:9" ht="17.25" x14ac:dyDescent="0.25">
      <c r="A664" s="100">
        <v>41561</v>
      </c>
      <c r="B664" s="72" t="s">
        <v>305</v>
      </c>
      <c r="C664" s="72" t="s">
        <v>53</v>
      </c>
      <c r="D664" s="72" t="s">
        <v>304</v>
      </c>
      <c r="E664" s="89" t="s">
        <v>307</v>
      </c>
      <c r="F664" s="72">
        <v>11.7</v>
      </c>
      <c r="G664" s="72">
        <v>16.399999999999999</v>
      </c>
      <c r="H664" s="72">
        <v>22</v>
      </c>
      <c r="I664" s="72">
        <v>0.4</v>
      </c>
    </row>
    <row r="665" spans="1:9" ht="17.25" x14ac:dyDescent="0.25">
      <c r="A665" s="100">
        <v>41562</v>
      </c>
      <c r="B665" s="72" t="s">
        <v>305</v>
      </c>
      <c r="C665" s="72" t="s">
        <v>53</v>
      </c>
      <c r="D665" s="72" t="s">
        <v>304</v>
      </c>
      <c r="E665" s="89" t="s">
        <v>307</v>
      </c>
      <c r="F665" s="72">
        <v>7.2</v>
      </c>
      <c r="G665" s="72">
        <v>16.399999999999999</v>
      </c>
      <c r="H665" s="72">
        <v>24</v>
      </c>
      <c r="I665" s="72">
        <v>0</v>
      </c>
    </row>
    <row r="666" spans="1:9" ht="17.25" x14ac:dyDescent="0.25">
      <c r="A666" s="100">
        <v>41563</v>
      </c>
      <c r="B666" s="72" t="s">
        <v>305</v>
      </c>
      <c r="C666" s="72" t="s">
        <v>53</v>
      </c>
      <c r="D666" s="72" t="s">
        <v>304</v>
      </c>
      <c r="E666" s="89" t="s">
        <v>307</v>
      </c>
      <c r="F666" s="72">
        <v>10.4</v>
      </c>
      <c r="G666" s="72">
        <v>20.3</v>
      </c>
      <c r="H666" s="72">
        <v>28.8</v>
      </c>
      <c r="I666" s="72">
        <v>0</v>
      </c>
    </row>
    <row r="667" spans="1:9" ht="17.25" x14ac:dyDescent="0.25">
      <c r="A667" s="100">
        <v>41564</v>
      </c>
      <c r="B667" s="72" t="s">
        <v>305</v>
      </c>
      <c r="C667" s="72" t="s">
        <v>53</v>
      </c>
      <c r="D667" s="72" t="s">
        <v>304</v>
      </c>
      <c r="E667" s="89" t="s">
        <v>307</v>
      </c>
      <c r="F667" s="72">
        <v>16.899999999999999</v>
      </c>
      <c r="G667" s="72">
        <v>24.2</v>
      </c>
      <c r="H667" s="72">
        <v>32.799999999999997</v>
      </c>
      <c r="I667" s="72">
        <v>0</v>
      </c>
    </row>
    <row r="668" spans="1:9" ht="17.25" x14ac:dyDescent="0.25">
      <c r="A668" s="100">
        <v>41565</v>
      </c>
      <c r="B668" s="72" t="s">
        <v>305</v>
      </c>
      <c r="C668" s="72" t="s">
        <v>53</v>
      </c>
      <c r="D668" s="72" t="s">
        <v>304</v>
      </c>
      <c r="E668" s="89" t="s">
        <v>307</v>
      </c>
      <c r="F668" s="72">
        <v>0</v>
      </c>
      <c r="G668" s="72">
        <v>16.7</v>
      </c>
      <c r="H668" s="72">
        <v>19.8</v>
      </c>
      <c r="I668" s="72">
        <v>0</v>
      </c>
    </row>
    <row r="669" spans="1:9" ht="17.25" x14ac:dyDescent="0.25">
      <c r="A669" s="100">
        <v>41566</v>
      </c>
      <c r="B669" s="72" t="s">
        <v>305</v>
      </c>
      <c r="C669" s="72" t="s">
        <v>53</v>
      </c>
      <c r="D669" s="72" t="s">
        <v>304</v>
      </c>
      <c r="E669" s="89" t="s">
        <v>307</v>
      </c>
      <c r="F669" s="72">
        <v>8.3000000000000007</v>
      </c>
      <c r="G669" s="72">
        <v>17.2</v>
      </c>
      <c r="H669" s="72">
        <v>26.9</v>
      </c>
      <c r="I669" s="72">
        <v>0</v>
      </c>
    </row>
    <row r="670" spans="1:9" ht="17.25" x14ac:dyDescent="0.25">
      <c r="A670" s="100">
        <v>41567</v>
      </c>
      <c r="B670" s="72" t="s">
        <v>305</v>
      </c>
      <c r="C670" s="72" t="s">
        <v>53</v>
      </c>
      <c r="D670" s="72" t="s">
        <v>304</v>
      </c>
      <c r="E670" s="89" t="s">
        <v>307</v>
      </c>
      <c r="F670" s="72">
        <v>11</v>
      </c>
      <c r="G670" s="72">
        <v>21.3</v>
      </c>
      <c r="H670" s="72">
        <v>31.6</v>
      </c>
      <c r="I670" s="72">
        <v>0</v>
      </c>
    </row>
    <row r="671" spans="1:9" ht="17.25" x14ac:dyDescent="0.25">
      <c r="A671" s="100">
        <v>41568</v>
      </c>
      <c r="B671" s="72" t="s">
        <v>305</v>
      </c>
      <c r="C671" s="72" t="s">
        <v>53</v>
      </c>
      <c r="D671" s="72" t="s">
        <v>304</v>
      </c>
      <c r="E671" s="89" t="s">
        <v>307</v>
      </c>
      <c r="F671" s="72">
        <v>14.5</v>
      </c>
      <c r="G671" s="72">
        <v>25.5</v>
      </c>
      <c r="H671" s="72">
        <v>34.5</v>
      </c>
      <c r="I671" s="72">
        <v>0</v>
      </c>
    </row>
    <row r="672" spans="1:9" ht="17.25" x14ac:dyDescent="0.25">
      <c r="A672" s="100">
        <v>41569</v>
      </c>
      <c r="B672" s="72" t="s">
        <v>305</v>
      </c>
      <c r="C672" s="72" t="s">
        <v>53</v>
      </c>
      <c r="D672" s="72" t="s">
        <v>304</v>
      </c>
      <c r="E672" s="89" t="s">
        <v>307</v>
      </c>
      <c r="F672" s="72">
        <v>20.5</v>
      </c>
      <c r="G672" s="72">
        <v>26.9</v>
      </c>
      <c r="H672" s="72">
        <v>35</v>
      </c>
      <c r="I672" s="72">
        <v>0</v>
      </c>
    </row>
    <row r="673" spans="1:31" ht="17.25" x14ac:dyDescent="0.25">
      <c r="A673" s="100">
        <v>41570</v>
      </c>
      <c r="B673" s="72" t="s">
        <v>305</v>
      </c>
      <c r="C673" s="72" t="s">
        <v>53</v>
      </c>
      <c r="D673" s="72" t="s">
        <v>304</v>
      </c>
      <c r="E673" s="89" t="s">
        <v>307</v>
      </c>
      <c r="F673" s="72">
        <v>21.3</v>
      </c>
      <c r="G673" s="72">
        <v>27.3</v>
      </c>
      <c r="H673" s="72">
        <v>33.5</v>
      </c>
      <c r="I673" s="72">
        <v>0</v>
      </c>
    </row>
    <row r="674" spans="1:31" ht="17.25" x14ac:dyDescent="0.25">
      <c r="A674" s="100">
        <v>41571</v>
      </c>
      <c r="B674" s="72" t="s">
        <v>305</v>
      </c>
      <c r="C674" s="72" t="s">
        <v>53</v>
      </c>
      <c r="D674" s="72" t="s">
        <v>304</v>
      </c>
      <c r="E674" s="89" t="s">
        <v>307</v>
      </c>
      <c r="F674" s="72">
        <v>14.5</v>
      </c>
      <c r="G674" s="72">
        <v>20.100000000000001</v>
      </c>
      <c r="H674" s="72">
        <v>24.7</v>
      </c>
      <c r="I674" s="72">
        <v>0</v>
      </c>
    </row>
    <row r="675" spans="1:31" ht="17.25" x14ac:dyDescent="0.25">
      <c r="A675" s="100">
        <v>41572</v>
      </c>
      <c r="B675" s="72" t="s">
        <v>305</v>
      </c>
      <c r="C675" s="72" t="s">
        <v>53</v>
      </c>
      <c r="D675" s="72" t="s">
        <v>304</v>
      </c>
      <c r="E675" s="89" t="s">
        <v>307</v>
      </c>
      <c r="F675" s="72">
        <v>7.6</v>
      </c>
      <c r="G675" s="72">
        <v>17.3</v>
      </c>
      <c r="H675" s="72">
        <v>26.1</v>
      </c>
      <c r="I675" s="72">
        <v>0</v>
      </c>
    </row>
    <row r="676" spans="1:31" ht="17.25" x14ac:dyDescent="0.25">
      <c r="A676" s="100">
        <v>41573</v>
      </c>
      <c r="B676" s="72" t="s">
        <v>305</v>
      </c>
      <c r="C676" s="72" t="s">
        <v>53</v>
      </c>
      <c r="D676" s="72" t="s">
        <v>304</v>
      </c>
      <c r="E676" s="89" t="s">
        <v>307</v>
      </c>
      <c r="F676" s="72">
        <v>9.9</v>
      </c>
      <c r="G676" s="72">
        <v>17.2</v>
      </c>
      <c r="H676" s="72">
        <v>26.3</v>
      </c>
      <c r="I676" s="72">
        <v>0</v>
      </c>
    </row>
    <row r="677" spans="1:31" ht="17.25" x14ac:dyDescent="0.25">
      <c r="A677" s="100">
        <v>41574</v>
      </c>
      <c r="B677" s="72" t="s">
        <v>305</v>
      </c>
      <c r="C677" s="72" t="s">
        <v>53</v>
      </c>
      <c r="D677" s="72" t="s">
        <v>304</v>
      </c>
      <c r="E677" s="89" t="s">
        <v>307</v>
      </c>
      <c r="F677" s="72">
        <v>10.1</v>
      </c>
      <c r="G677" s="72">
        <v>18.2</v>
      </c>
      <c r="H677" s="72">
        <v>27.3</v>
      </c>
      <c r="I677" s="72">
        <v>0</v>
      </c>
    </row>
    <row r="678" spans="1:31" ht="17.25" x14ac:dyDescent="0.25">
      <c r="A678" s="100">
        <v>41575</v>
      </c>
      <c r="B678" s="72" t="s">
        <v>305</v>
      </c>
      <c r="C678" s="72" t="s">
        <v>53</v>
      </c>
      <c r="D678" s="72" t="s">
        <v>304</v>
      </c>
      <c r="E678" s="89" t="s">
        <v>307</v>
      </c>
      <c r="F678" s="72">
        <v>12.6</v>
      </c>
      <c r="G678" s="72">
        <v>19.899999999999999</v>
      </c>
      <c r="H678" s="72">
        <v>29.7</v>
      </c>
      <c r="I678" s="72">
        <v>0</v>
      </c>
    </row>
    <row r="679" spans="1:31" ht="17.25" x14ac:dyDescent="0.25">
      <c r="A679" s="100">
        <v>41576</v>
      </c>
      <c r="B679" s="72" t="s">
        <v>305</v>
      </c>
      <c r="C679" s="72" t="s">
        <v>53</v>
      </c>
      <c r="D679" s="72" t="s">
        <v>304</v>
      </c>
      <c r="E679" s="89" t="s">
        <v>307</v>
      </c>
      <c r="F679" s="72">
        <v>12.7</v>
      </c>
      <c r="G679" s="72">
        <v>18.3</v>
      </c>
      <c r="H679" s="72">
        <v>30.3</v>
      </c>
      <c r="I679" s="72">
        <v>4.2</v>
      </c>
    </row>
    <row r="680" spans="1:31" ht="17.25" x14ac:dyDescent="0.25">
      <c r="A680" s="100">
        <v>41577</v>
      </c>
      <c r="B680" s="72" t="s">
        <v>305</v>
      </c>
      <c r="C680" s="72" t="s">
        <v>53</v>
      </c>
      <c r="D680" s="72" t="s">
        <v>304</v>
      </c>
      <c r="E680" s="89" t="s">
        <v>307</v>
      </c>
      <c r="F680" s="72">
        <v>12</v>
      </c>
      <c r="G680" s="72">
        <v>17</v>
      </c>
      <c r="H680" s="72">
        <v>23.8</v>
      </c>
      <c r="I680" s="72">
        <v>0</v>
      </c>
    </row>
    <row r="681" spans="1:31" ht="17.25" x14ac:dyDescent="0.25">
      <c r="A681" s="100">
        <v>41578</v>
      </c>
      <c r="B681" s="72" t="s">
        <v>305</v>
      </c>
      <c r="C681" s="72" t="s">
        <v>53</v>
      </c>
      <c r="D681" s="72" t="s">
        <v>304</v>
      </c>
      <c r="E681" s="89" t="s">
        <v>307</v>
      </c>
      <c r="F681" s="72">
        <v>8.9</v>
      </c>
      <c r="G681" s="72">
        <v>18.399999999999999</v>
      </c>
      <c r="H681" s="72">
        <v>28.4</v>
      </c>
      <c r="I681" s="72">
        <v>0</v>
      </c>
      <c r="J681" s="78"/>
      <c r="K681" s="78"/>
      <c r="L681" s="77"/>
      <c r="M681" s="77"/>
      <c r="N681" s="77"/>
      <c r="O681" s="77"/>
      <c r="P681" s="77"/>
      <c r="Q681" s="77"/>
      <c r="R681" s="77"/>
      <c r="S681" s="77"/>
      <c r="T681" s="77"/>
      <c r="U681" s="77"/>
      <c r="V681" s="77"/>
      <c r="W681" s="77"/>
      <c r="X681" s="77"/>
      <c r="Y681" s="77"/>
      <c r="Z681" s="77"/>
      <c r="AA681" s="77"/>
      <c r="AB681" s="77"/>
      <c r="AC681" s="77"/>
      <c r="AD681" s="77"/>
      <c r="AE681" s="77"/>
    </row>
    <row r="682" spans="1:31" ht="17.25" x14ac:dyDescent="0.25">
      <c r="A682" s="100">
        <v>41579</v>
      </c>
      <c r="B682" s="72" t="s">
        <v>305</v>
      </c>
      <c r="C682" s="72" t="s">
        <v>53</v>
      </c>
      <c r="D682" s="72" t="s">
        <v>304</v>
      </c>
      <c r="E682" s="89" t="s">
        <v>307</v>
      </c>
      <c r="F682" s="72">
        <v>15.4</v>
      </c>
      <c r="G682" s="72">
        <v>20.7</v>
      </c>
      <c r="H682" s="72">
        <v>29.8</v>
      </c>
      <c r="I682" s="72">
        <v>0</v>
      </c>
    </row>
    <row r="683" spans="1:31" ht="17.25" x14ac:dyDescent="0.25">
      <c r="A683" s="100">
        <v>41580</v>
      </c>
      <c r="B683" s="72" t="s">
        <v>305</v>
      </c>
      <c r="C683" s="72" t="s">
        <v>53</v>
      </c>
      <c r="D683" s="72" t="s">
        <v>304</v>
      </c>
      <c r="E683" s="89" t="s">
        <v>307</v>
      </c>
      <c r="F683" s="72">
        <v>0</v>
      </c>
      <c r="G683" s="72">
        <v>23.8</v>
      </c>
      <c r="H683" s="72">
        <v>33.9</v>
      </c>
      <c r="I683" s="72">
        <v>0</v>
      </c>
    </row>
    <row r="684" spans="1:31" ht="17.25" x14ac:dyDescent="0.25">
      <c r="A684" s="100">
        <v>41581</v>
      </c>
      <c r="B684" s="72" t="s">
        <v>305</v>
      </c>
      <c r="C684" s="72" t="s">
        <v>53</v>
      </c>
      <c r="D684" s="72" t="s">
        <v>304</v>
      </c>
      <c r="E684" s="89" t="s">
        <v>307</v>
      </c>
      <c r="F684" s="72">
        <v>16.100000000000001</v>
      </c>
      <c r="G684" s="72">
        <v>25.4</v>
      </c>
      <c r="H684" s="72">
        <v>33.9</v>
      </c>
      <c r="I684" s="72">
        <v>0</v>
      </c>
    </row>
    <row r="685" spans="1:31" ht="17.25" x14ac:dyDescent="0.25">
      <c r="A685" s="100">
        <v>41582</v>
      </c>
      <c r="B685" s="72" t="s">
        <v>305</v>
      </c>
      <c r="C685" s="72" t="s">
        <v>53</v>
      </c>
      <c r="D685" s="72" t="s">
        <v>304</v>
      </c>
      <c r="E685" s="89" t="s">
        <v>307</v>
      </c>
      <c r="F685" s="72">
        <v>12.6</v>
      </c>
      <c r="G685" s="72">
        <v>16.600000000000001</v>
      </c>
      <c r="H685" s="72">
        <v>23.4</v>
      </c>
      <c r="I685" s="72">
        <v>0</v>
      </c>
    </row>
    <row r="686" spans="1:31" ht="17.25" x14ac:dyDescent="0.25">
      <c r="A686" s="100">
        <v>41583</v>
      </c>
      <c r="B686" s="72" t="s">
        <v>305</v>
      </c>
      <c r="C686" s="72" t="s">
        <v>53</v>
      </c>
      <c r="D686" s="72" t="s">
        <v>304</v>
      </c>
      <c r="E686" s="89" t="s">
        <v>307</v>
      </c>
      <c r="F686" s="72">
        <v>10.8</v>
      </c>
      <c r="G686" s="72">
        <v>15.7</v>
      </c>
      <c r="H686" s="72">
        <v>21.5</v>
      </c>
      <c r="I686" s="72">
        <v>0</v>
      </c>
    </row>
    <row r="687" spans="1:31" ht="17.25" x14ac:dyDescent="0.25">
      <c r="A687" s="100">
        <v>41584</v>
      </c>
      <c r="B687" s="72" t="s">
        <v>305</v>
      </c>
      <c r="C687" s="72" t="s">
        <v>53</v>
      </c>
      <c r="D687" s="72" t="s">
        <v>304</v>
      </c>
      <c r="E687" s="89" t="s">
        <v>307</v>
      </c>
      <c r="F687" s="72">
        <v>8.9</v>
      </c>
      <c r="G687" s="72">
        <v>18.100000000000001</v>
      </c>
      <c r="H687" s="72">
        <v>28.6</v>
      </c>
      <c r="I687" s="72">
        <v>0</v>
      </c>
    </row>
    <row r="688" spans="1:31" ht="17.25" x14ac:dyDescent="0.25">
      <c r="A688" s="100">
        <v>41585</v>
      </c>
      <c r="B688" s="72" t="s">
        <v>305</v>
      </c>
      <c r="C688" s="72" t="s">
        <v>53</v>
      </c>
      <c r="D688" s="72" t="s">
        <v>304</v>
      </c>
      <c r="E688" s="89" t="s">
        <v>307</v>
      </c>
      <c r="F688" s="72">
        <v>11.2</v>
      </c>
      <c r="G688" s="72">
        <v>22.7</v>
      </c>
      <c r="H688" s="72">
        <v>33.9</v>
      </c>
      <c r="I688" s="72">
        <v>0</v>
      </c>
    </row>
    <row r="689" spans="1:9" ht="17.25" x14ac:dyDescent="0.25">
      <c r="A689" s="100">
        <v>41586</v>
      </c>
      <c r="B689" s="72" t="s">
        <v>305</v>
      </c>
      <c r="C689" s="72" t="s">
        <v>53</v>
      </c>
      <c r="D689" s="72" t="s">
        <v>304</v>
      </c>
      <c r="E689" s="89" t="s">
        <v>307</v>
      </c>
      <c r="F689" s="72">
        <v>17</v>
      </c>
      <c r="G689" s="72">
        <v>28.2</v>
      </c>
      <c r="H689" s="72">
        <v>36.700000000000003</v>
      </c>
      <c r="I689" s="72">
        <v>0</v>
      </c>
    </row>
    <row r="690" spans="1:9" ht="17.25" x14ac:dyDescent="0.25">
      <c r="A690" s="100">
        <v>41587</v>
      </c>
      <c r="B690" s="72" t="s">
        <v>305</v>
      </c>
      <c r="C690" s="72" t="s">
        <v>53</v>
      </c>
      <c r="D690" s="72" t="s">
        <v>304</v>
      </c>
      <c r="E690" s="89" t="s">
        <v>307</v>
      </c>
      <c r="F690" s="72">
        <v>18.2</v>
      </c>
      <c r="G690" s="72">
        <v>26.6</v>
      </c>
      <c r="H690" s="72">
        <v>33.799999999999997</v>
      </c>
      <c r="I690" s="72">
        <v>0</v>
      </c>
    </row>
    <row r="691" spans="1:9" ht="17.25" x14ac:dyDescent="0.25">
      <c r="A691" s="100">
        <v>41588</v>
      </c>
      <c r="B691" s="72" t="s">
        <v>305</v>
      </c>
      <c r="C691" s="72" t="s">
        <v>53</v>
      </c>
      <c r="D691" s="72" t="s">
        <v>304</v>
      </c>
      <c r="E691" s="89" t="s">
        <v>307</v>
      </c>
      <c r="F691" s="72">
        <v>0</v>
      </c>
      <c r="G691" s="72">
        <v>17.399999999999999</v>
      </c>
      <c r="H691" s="72">
        <v>21.9</v>
      </c>
      <c r="I691" s="72">
        <v>1.2</v>
      </c>
    </row>
    <row r="692" spans="1:9" ht="17.25" x14ac:dyDescent="0.25">
      <c r="A692" s="100">
        <v>41589</v>
      </c>
      <c r="B692" s="72" t="s">
        <v>305</v>
      </c>
      <c r="C692" s="72" t="s">
        <v>53</v>
      </c>
      <c r="D692" s="72" t="s">
        <v>304</v>
      </c>
      <c r="E692" s="89" t="s">
        <v>307</v>
      </c>
      <c r="F692" s="72">
        <v>0</v>
      </c>
      <c r="G692" s="72">
        <v>15.8</v>
      </c>
      <c r="H692" s="72">
        <v>20.2</v>
      </c>
      <c r="I692" s="72">
        <v>20.8</v>
      </c>
    </row>
    <row r="693" spans="1:9" ht="17.25" x14ac:dyDescent="0.25">
      <c r="A693" s="100">
        <v>41590</v>
      </c>
      <c r="B693" s="72" t="s">
        <v>305</v>
      </c>
      <c r="C693" s="72" t="s">
        <v>53</v>
      </c>
      <c r="D693" s="72" t="s">
        <v>304</v>
      </c>
      <c r="E693" s="89" t="s">
        <v>307</v>
      </c>
      <c r="F693" s="72">
        <v>0</v>
      </c>
      <c r="G693" s="72">
        <v>16.100000000000001</v>
      </c>
      <c r="H693" s="72">
        <v>24.6</v>
      </c>
      <c r="I693" s="72">
        <v>10.4</v>
      </c>
    </row>
    <row r="694" spans="1:9" ht="17.25" x14ac:dyDescent="0.25">
      <c r="A694" s="100">
        <v>41591</v>
      </c>
      <c r="B694" s="72" t="s">
        <v>305</v>
      </c>
      <c r="C694" s="72" t="s">
        <v>53</v>
      </c>
      <c r="D694" s="72" t="s">
        <v>304</v>
      </c>
      <c r="E694" s="89" t="s">
        <v>307</v>
      </c>
      <c r="F694" s="72">
        <v>0</v>
      </c>
      <c r="G694" s="72">
        <v>21.3</v>
      </c>
      <c r="H694" s="72">
        <v>30.1</v>
      </c>
      <c r="I694" s="72">
        <v>0.2</v>
      </c>
    </row>
    <row r="695" spans="1:9" ht="17.25" x14ac:dyDescent="0.25">
      <c r="A695" s="100">
        <v>41592</v>
      </c>
      <c r="B695" s="72" t="s">
        <v>305</v>
      </c>
      <c r="C695" s="72" t="s">
        <v>53</v>
      </c>
      <c r="D695" s="72" t="s">
        <v>304</v>
      </c>
      <c r="E695" s="89" t="s">
        <v>307</v>
      </c>
      <c r="F695" s="72">
        <v>0</v>
      </c>
      <c r="G695" s="72">
        <v>21</v>
      </c>
      <c r="H695" s="72">
        <v>30</v>
      </c>
      <c r="I695" s="72">
        <v>0</v>
      </c>
    </row>
    <row r="696" spans="1:9" ht="17.25" x14ac:dyDescent="0.25">
      <c r="A696" s="100">
        <v>41593</v>
      </c>
      <c r="B696" s="72" t="s">
        <v>305</v>
      </c>
      <c r="C696" s="72" t="s">
        <v>53</v>
      </c>
      <c r="D696" s="72" t="s">
        <v>304</v>
      </c>
      <c r="E696" s="89" t="s">
        <v>307</v>
      </c>
      <c r="F696" s="72">
        <v>0</v>
      </c>
      <c r="G696" s="72">
        <v>15.3</v>
      </c>
      <c r="H696" s="72">
        <v>28.4</v>
      </c>
      <c r="I696" s="72">
        <v>0</v>
      </c>
    </row>
    <row r="697" spans="1:9" ht="17.25" x14ac:dyDescent="0.25">
      <c r="A697" s="100">
        <v>41594</v>
      </c>
      <c r="B697" s="72" t="s">
        <v>305</v>
      </c>
      <c r="C697" s="72" t="s">
        <v>53</v>
      </c>
      <c r="D697" s="72" t="s">
        <v>304</v>
      </c>
      <c r="E697" s="89" t="s">
        <v>307</v>
      </c>
      <c r="F697" s="72">
        <v>14.4</v>
      </c>
      <c r="G697" s="72">
        <v>16.7</v>
      </c>
      <c r="H697" s="72">
        <v>21.3</v>
      </c>
      <c r="I697" s="72">
        <v>2</v>
      </c>
    </row>
    <row r="698" spans="1:9" ht="17.25" x14ac:dyDescent="0.25">
      <c r="A698" s="100">
        <v>41595</v>
      </c>
      <c r="B698" s="72" t="s">
        <v>305</v>
      </c>
      <c r="C698" s="72" t="s">
        <v>53</v>
      </c>
      <c r="D698" s="72" t="s">
        <v>304</v>
      </c>
      <c r="E698" s="89" t="s">
        <v>307</v>
      </c>
      <c r="F698" s="72">
        <v>13.1</v>
      </c>
      <c r="G698" s="72">
        <v>15.6</v>
      </c>
      <c r="H698" s="72">
        <v>21</v>
      </c>
      <c r="I698" s="72">
        <v>17.8</v>
      </c>
    </row>
    <row r="699" spans="1:9" ht="17.25" x14ac:dyDescent="0.25">
      <c r="A699" s="100">
        <v>41596</v>
      </c>
      <c r="B699" s="72" t="s">
        <v>305</v>
      </c>
      <c r="C699" s="72" t="s">
        <v>53</v>
      </c>
      <c r="D699" s="72" t="s">
        <v>304</v>
      </c>
      <c r="E699" s="89" t="s">
        <v>307</v>
      </c>
      <c r="F699" s="72">
        <v>0</v>
      </c>
      <c r="G699" s="72">
        <v>12.8</v>
      </c>
      <c r="H699" s="72">
        <v>15.1</v>
      </c>
      <c r="I699" s="72">
        <v>73.8</v>
      </c>
    </row>
    <row r="700" spans="1:9" ht="17.25" x14ac:dyDescent="0.25">
      <c r="A700" s="100">
        <v>41597</v>
      </c>
      <c r="B700" s="72" t="s">
        <v>305</v>
      </c>
      <c r="C700" s="72" t="s">
        <v>53</v>
      </c>
      <c r="D700" s="72" t="s">
        <v>304</v>
      </c>
      <c r="E700" s="89" t="s">
        <v>307</v>
      </c>
      <c r="F700" s="72">
        <v>0</v>
      </c>
      <c r="G700" s="72">
        <v>12.6</v>
      </c>
      <c r="H700" s="72">
        <v>26.4</v>
      </c>
      <c r="I700" s="72">
        <v>0</v>
      </c>
    </row>
    <row r="701" spans="1:9" ht="17.25" x14ac:dyDescent="0.25">
      <c r="A701" s="100">
        <v>41598</v>
      </c>
      <c r="B701" s="72" t="s">
        <v>305</v>
      </c>
      <c r="C701" s="72" t="s">
        <v>53</v>
      </c>
      <c r="D701" s="72" t="s">
        <v>304</v>
      </c>
      <c r="E701" s="89" t="s">
        <v>307</v>
      </c>
      <c r="F701" s="72">
        <v>10.5</v>
      </c>
      <c r="G701" s="72">
        <v>20.5</v>
      </c>
      <c r="H701" s="72">
        <v>28.7</v>
      </c>
      <c r="I701" s="72">
        <v>0</v>
      </c>
    </row>
    <row r="702" spans="1:9" ht="17.25" x14ac:dyDescent="0.25">
      <c r="A702" s="100">
        <v>41599</v>
      </c>
      <c r="B702" s="72" t="s">
        <v>305</v>
      </c>
      <c r="C702" s="72" t="s">
        <v>53</v>
      </c>
      <c r="D702" s="72" t="s">
        <v>304</v>
      </c>
      <c r="E702" s="89" t="s">
        <v>307</v>
      </c>
      <c r="F702" s="72">
        <v>0</v>
      </c>
      <c r="G702" s="72">
        <v>20.399999999999999</v>
      </c>
      <c r="H702" s="72">
        <v>30.4</v>
      </c>
      <c r="I702" s="72">
        <v>0</v>
      </c>
    </row>
    <row r="703" spans="1:9" ht="17.25" x14ac:dyDescent="0.25">
      <c r="A703" s="100">
        <v>41600</v>
      </c>
      <c r="B703" s="72" t="s">
        <v>305</v>
      </c>
      <c r="C703" s="72" t="s">
        <v>53</v>
      </c>
      <c r="D703" s="72" t="s">
        <v>304</v>
      </c>
      <c r="E703" s="89" t="s">
        <v>307</v>
      </c>
      <c r="F703" s="72">
        <v>18</v>
      </c>
      <c r="G703" s="72">
        <v>19.8</v>
      </c>
      <c r="H703" s="72">
        <v>24.7</v>
      </c>
      <c r="I703" s="72">
        <v>6.2</v>
      </c>
    </row>
    <row r="704" spans="1:9" ht="17.25" x14ac:dyDescent="0.25">
      <c r="A704" s="100">
        <v>41601</v>
      </c>
      <c r="B704" s="72" t="s">
        <v>305</v>
      </c>
      <c r="C704" s="72" t="s">
        <v>53</v>
      </c>
      <c r="D704" s="72" t="s">
        <v>304</v>
      </c>
      <c r="E704" s="89" t="s">
        <v>307</v>
      </c>
      <c r="F704" s="72">
        <v>14.6</v>
      </c>
      <c r="G704" s="72">
        <v>18.899999999999999</v>
      </c>
      <c r="H704" s="72">
        <v>22.7</v>
      </c>
      <c r="I704" s="72">
        <v>16.8</v>
      </c>
    </row>
    <row r="705" spans="1:31" ht="17.25" x14ac:dyDescent="0.25">
      <c r="A705" s="100">
        <v>41602</v>
      </c>
      <c r="B705" s="72" t="s">
        <v>305</v>
      </c>
      <c r="C705" s="72" t="s">
        <v>53</v>
      </c>
      <c r="D705" s="72" t="s">
        <v>304</v>
      </c>
      <c r="E705" s="89" t="s">
        <v>307</v>
      </c>
      <c r="F705" s="72">
        <v>0</v>
      </c>
      <c r="G705" s="72">
        <v>19.3</v>
      </c>
      <c r="H705" s="72">
        <v>27.9</v>
      </c>
      <c r="I705" s="72">
        <v>0.2</v>
      </c>
    </row>
    <row r="706" spans="1:31" ht="17.25" x14ac:dyDescent="0.25">
      <c r="A706" s="100">
        <v>41603</v>
      </c>
      <c r="B706" s="72" t="s">
        <v>305</v>
      </c>
      <c r="C706" s="72" t="s">
        <v>53</v>
      </c>
      <c r="D706" s="72" t="s">
        <v>304</v>
      </c>
      <c r="E706" s="89" t="s">
        <v>307</v>
      </c>
      <c r="F706" s="72">
        <v>14.3</v>
      </c>
      <c r="G706" s="72">
        <v>18.3</v>
      </c>
      <c r="H706" s="72">
        <v>26.6</v>
      </c>
      <c r="I706" s="72">
        <v>1.6</v>
      </c>
    </row>
    <row r="707" spans="1:31" ht="17.25" x14ac:dyDescent="0.25">
      <c r="A707" s="100">
        <v>41604</v>
      </c>
      <c r="B707" s="72" t="s">
        <v>305</v>
      </c>
      <c r="C707" s="72" t="s">
        <v>53</v>
      </c>
      <c r="D707" s="72" t="s">
        <v>304</v>
      </c>
      <c r="E707" s="89" t="s">
        <v>307</v>
      </c>
      <c r="F707" s="72">
        <v>12.8</v>
      </c>
      <c r="G707" s="72">
        <v>17.7</v>
      </c>
      <c r="H707" s="72">
        <v>24.6</v>
      </c>
      <c r="I707" s="72">
        <v>0</v>
      </c>
    </row>
    <row r="708" spans="1:31" ht="17.25" x14ac:dyDescent="0.25">
      <c r="A708" s="100">
        <v>41605</v>
      </c>
      <c r="B708" s="72" t="s">
        <v>305</v>
      </c>
      <c r="C708" s="72" t="s">
        <v>53</v>
      </c>
      <c r="D708" s="72" t="s">
        <v>304</v>
      </c>
      <c r="E708" s="89" t="s">
        <v>307</v>
      </c>
      <c r="F708" s="72">
        <v>6.3</v>
      </c>
      <c r="G708" s="72">
        <v>19.2</v>
      </c>
      <c r="H708" s="72">
        <v>27.4</v>
      </c>
      <c r="I708" s="72">
        <v>0</v>
      </c>
    </row>
    <row r="709" spans="1:31" ht="17.25" x14ac:dyDescent="0.25">
      <c r="A709" s="100">
        <v>41606</v>
      </c>
      <c r="B709" s="72" t="s">
        <v>305</v>
      </c>
      <c r="C709" s="72" t="s">
        <v>53</v>
      </c>
      <c r="D709" s="72" t="s">
        <v>304</v>
      </c>
      <c r="E709" s="89" t="s">
        <v>307</v>
      </c>
      <c r="F709" s="72">
        <v>12.7</v>
      </c>
      <c r="G709" s="72">
        <v>24.2</v>
      </c>
      <c r="H709" s="72">
        <v>34</v>
      </c>
      <c r="I709" s="72">
        <v>0</v>
      </c>
    </row>
    <row r="710" spans="1:31" ht="17.25" x14ac:dyDescent="0.25">
      <c r="A710" s="100">
        <v>41607</v>
      </c>
      <c r="B710" s="72" t="s">
        <v>305</v>
      </c>
      <c r="C710" s="72" t="s">
        <v>53</v>
      </c>
      <c r="D710" s="72" t="s">
        <v>304</v>
      </c>
      <c r="E710" s="89" t="s">
        <v>307</v>
      </c>
      <c r="F710" s="72">
        <v>14.7</v>
      </c>
      <c r="G710" s="72">
        <v>20.3</v>
      </c>
      <c r="H710" s="72">
        <v>27.9</v>
      </c>
      <c r="I710" s="72">
        <v>24</v>
      </c>
    </row>
    <row r="711" spans="1:31" ht="17.25" x14ac:dyDescent="0.25">
      <c r="A711" s="100">
        <v>41608</v>
      </c>
      <c r="B711" s="72" t="s">
        <v>305</v>
      </c>
      <c r="C711" s="72" t="s">
        <v>53</v>
      </c>
      <c r="D711" s="72" t="s">
        <v>304</v>
      </c>
      <c r="E711" s="89" t="s">
        <v>307</v>
      </c>
      <c r="F711" s="72">
        <v>13.1</v>
      </c>
      <c r="G711" s="72">
        <v>16.899999999999999</v>
      </c>
      <c r="H711" s="72">
        <v>22.4</v>
      </c>
      <c r="I711" s="72">
        <v>0.2</v>
      </c>
      <c r="J711" s="78"/>
      <c r="K711" s="78"/>
      <c r="L711" s="77"/>
      <c r="M711" s="77"/>
      <c r="N711" s="77"/>
      <c r="O711" s="77"/>
      <c r="P711" s="77"/>
      <c r="Q711" s="77"/>
      <c r="R711" s="77"/>
      <c r="S711" s="77"/>
      <c r="T711" s="77"/>
      <c r="U711" s="77"/>
      <c r="V711" s="77"/>
      <c r="W711" s="77"/>
      <c r="X711" s="77"/>
      <c r="Y711" s="77"/>
      <c r="Z711" s="77"/>
      <c r="AA711" s="77"/>
      <c r="AB711" s="77"/>
      <c r="AC711" s="77"/>
      <c r="AD711" s="77"/>
      <c r="AE711" s="77"/>
    </row>
    <row r="712" spans="1:31" ht="17.25" x14ac:dyDescent="0.25">
      <c r="A712" s="100">
        <v>41609</v>
      </c>
      <c r="B712" s="72" t="s">
        <v>305</v>
      </c>
      <c r="C712" s="72" t="s">
        <v>53</v>
      </c>
      <c r="D712" s="72" t="s">
        <v>304</v>
      </c>
      <c r="E712" s="89" t="s">
        <v>307</v>
      </c>
      <c r="F712" s="72">
        <v>12.7</v>
      </c>
      <c r="G712" s="72">
        <v>18.100000000000001</v>
      </c>
      <c r="H712" s="72">
        <v>23.9</v>
      </c>
      <c r="I712" s="72">
        <v>0</v>
      </c>
    </row>
    <row r="713" spans="1:31" ht="17.25" x14ac:dyDescent="0.25">
      <c r="A713" s="100">
        <v>41610</v>
      </c>
      <c r="B713" s="72" t="s">
        <v>305</v>
      </c>
      <c r="C713" s="72" t="s">
        <v>53</v>
      </c>
      <c r="D713" s="72" t="s">
        <v>304</v>
      </c>
      <c r="E713" s="89" t="s">
        <v>307</v>
      </c>
      <c r="F713" s="72">
        <v>11.4</v>
      </c>
      <c r="G713" s="72">
        <v>18.899999999999999</v>
      </c>
      <c r="H713" s="72">
        <v>26.6</v>
      </c>
      <c r="I713" s="72">
        <v>0</v>
      </c>
    </row>
    <row r="714" spans="1:31" ht="17.25" x14ac:dyDescent="0.25">
      <c r="A714" s="100">
        <v>41611</v>
      </c>
      <c r="B714" s="72" t="s">
        <v>305</v>
      </c>
      <c r="C714" s="72" t="s">
        <v>53</v>
      </c>
      <c r="D714" s="72" t="s">
        <v>304</v>
      </c>
      <c r="E714" s="89" t="s">
        <v>307</v>
      </c>
      <c r="F714" s="72">
        <v>12</v>
      </c>
      <c r="G714" s="72">
        <v>20.399999999999999</v>
      </c>
      <c r="H714" s="72">
        <v>29.2</v>
      </c>
      <c r="I714" s="72">
        <v>0</v>
      </c>
    </row>
    <row r="715" spans="1:31" ht="17.25" x14ac:dyDescent="0.25">
      <c r="A715" s="100">
        <v>41612</v>
      </c>
      <c r="B715" s="72" t="s">
        <v>305</v>
      </c>
      <c r="C715" s="72" t="s">
        <v>53</v>
      </c>
      <c r="D715" s="72" t="s">
        <v>304</v>
      </c>
      <c r="E715" s="89" t="s">
        <v>307</v>
      </c>
      <c r="F715" s="72">
        <v>13.4</v>
      </c>
      <c r="G715" s="72">
        <v>24.1</v>
      </c>
      <c r="H715" s="72">
        <v>33.299999999999997</v>
      </c>
      <c r="I715" s="72">
        <v>0</v>
      </c>
    </row>
    <row r="716" spans="1:31" ht="17.25" x14ac:dyDescent="0.25">
      <c r="A716" s="100">
        <v>41613</v>
      </c>
      <c r="B716" s="72" t="s">
        <v>305</v>
      </c>
      <c r="C716" s="72" t="s">
        <v>53</v>
      </c>
      <c r="D716" s="72" t="s">
        <v>304</v>
      </c>
      <c r="E716" s="89" t="s">
        <v>307</v>
      </c>
      <c r="F716" s="72">
        <v>12.9</v>
      </c>
      <c r="G716" s="72">
        <v>20.3</v>
      </c>
      <c r="H716" s="72">
        <v>28.3</v>
      </c>
      <c r="I716" s="72">
        <v>3.2</v>
      </c>
    </row>
    <row r="717" spans="1:31" ht="17.25" x14ac:dyDescent="0.25">
      <c r="A717" s="100">
        <v>41614</v>
      </c>
      <c r="B717" s="72" t="s">
        <v>305</v>
      </c>
      <c r="C717" s="72" t="s">
        <v>53</v>
      </c>
      <c r="D717" s="72" t="s">
        <v>304</v>
      </c>
      <c r="E717" s="89" t="s">
        <v>307</v>
      </c>
      <c r="F717" s="72">
        <v>11.4</v>
      </c>
      <c r="G717" s="72">
        <v>16.899999999999999</v>
      </c>
      <c r="H717" s="72">
        <v>24</v>
      </c>
      <c r="I717" s="72">
        <v>0</v>
      </c>
    </row>
    <row r="718" spans="1:31" ht="17.25" x14ac:dyDescent="0.25">
      <c r="A718" s="100">
        <v>41615</v>
      </c>
      <c r="B718" s="72" t="s">
        <v>305</v>
      </c>
      <c r="C718" s="72" t="s">
        <v>53</v>
      </c>
      <c r="D718" s="72" t="s">
        <v>304</v>
      </c>
      <c r="E718" s="89" t="s">
        <v>307</v>
      </c>
      <c r="F718" s="72">
        <v>10.1</v>
      </c>
      <c r="G718" s="72">
        <v>18.5</v>
      </c>
      <c r="H718" s="72">
        <v>27.2</v>
      </c>
      <c r="I718" s="72">
        <v>0</v>
      </c>
    </row>
    <row r="719" spans="1:31" ht="17.25" x14ac:dyDescent="0.25">
      <c r="A719" s="100">
        <v>41616</v>
      </c>
      <c r="B719" s="72" t="s">
        <v>305</v>
      </c>
      <c r="C719" s="72" t="s">
        <v>53</v>
      </c>
      <c r="D719" s="72" t="s">
        <v>304</v>
      </c>
      <c r="E719" s="89" t="s">
        <v>307</v>
      </c>
      <c r="F719" s="72">
        <v>12.5</v>
      </c>
      <c r="G719" s="72">
        <v>22.5</v>
      </c>
      <c r="H719" s="72">
        <v>31.8</v>
      </c>
      <c r="I719" s="72">
        <v>0</v>
      </c>
    </row>
    <row r="720" spans="1:31" ht="17.25" x14ac:dyDescent="0.25">
      <c r="A720" s="100">
        <v>41617</v>
      </c>
      <c r="B720" s="72" t="s">
        <v>305</v>
      </c>
      <c r="C720" s="72" t="s">
        <v>53</v>
      </c>
      <c r="D720" s="72" t="s">
        <v>304</v>
      </c>
      <c r="E720" s="89" t="s">
        <v>307</v>
      </c>
      <c r="F720" s="72">
        <v>16.100000000000001</v>
      </c>
      <c r="G720" s="72">
        <v>26.7</v>
      </c>
      <c r="H720" s="72">
        <v>35.1</v>
      </c>
      <c r="I720" s="72">
        <v>0</v>
      </c>
    </row>
    <row r="721" spans="1:9" ht="17.25" x14ac:dyDescent="0.25">
      <c r="A721" s="100">
        <v>41618</v>
      </c>
      <c r="B721" s="72" t="s">
        <v>305</v>
      </c>
      <c r="C721" s="72" t="s">
        <v>53</v>
      </c>
      <c r="D721" s="72" t="s">
        <v>304</v>
      </c>
      <c r="E721" s="89" t="s">
        <v>307</v>
      </c>
      <c r="F721" s="72">
        <v>22.1</v>
      </c>
      <c r="G721" s="72">
        <v>28.1</v>
      </c>
      <c r="H721" s="72">
        <v>33.700000000000003</v>
      </c>
      <c r="I721" s="72">
        <v>0</v>
      </c>
    </row>
    <row r="722" spans="1:9" ht="17.25" x14ac:dyDescent="0.25">
      <c r="A722" s="100">
        <v>41619</v>
      </c>
      <c r="B722" s="72" t="s">
        <v>305</v>
      </c>
      <c r="C722" s="72" t="s">
        <v>53</v>
      </c>
      <c r="D722" s="72" t="s">
        <v>304</v>
      </c>
      <c r="E722" s="89" t="s">
        <v>307</v>
      </c>
      <c r="F722" s="72">
        <v>17.3</v>
      </c>
      <c r="G722" s="72">
        <v>23.9</v>
      </c>
      <c r="H722" s="72">
        <v>30.7</v>
      </c>
      <c r="I722" s="72">
        <v>0</v>
      </c>
    </row>
    <row r="723" spans="1:9" ht="17.25" x14ac:dyDescent="0.25">
      <c r="A723" s="100">
        <v>41620</v>
      </c>
      <c r="B723" s="72" t="s">
        <v>305</v>
      </c>
      <c r="C723" s="72" t="s">
        <v>53</v>
      </c>
      <c r="D723" s="72" t="s">
        <v>304</v>
      </c>
      <c r="E723" s="89" t="s">
        <v>307</v>
      </c>
      <c r="F723" s="72">
        <v>16.399999999999999</v>
      </c>
      <c r="G723" s="72">
        <v>23</v>
      </c>
      <c r="H723" s="72">
        <v>30.2</v>
      </c>
      <c r="I723" s="72">
        <v>0</v>
      </c>
    </row>
    <row r="724" spans="1:9" ht="17.25" x14ac:dyDescent="0.25">
      <c r="A724" s="100">
        <v>41621</v>
      </c>
      <c r="B724" s="72" t="s">
        <v>305</v>
      </c>
      <c r="C724" s="72" t="s">
        <v>53</v>
      </c>
      <c r="D724" s="72" t="s">
        <v>304</v>
      </c>
      <c r="E724" s="89" t="s">
        <v>307</v>
      </c>
      <c r="F724" s="72">
        <v>15.7</v>
      </c>
      <c r="G724" s="72">
        <v>24.3</v>
      </c>
      <c r="H724" s="72">
        <v>34.799999999999997</v>
      </c>
      <c r="I724" s="72">
        <v>0</v>
      </c>
    </row>
    <row r="725" spans="1:9" ht="17.25" x14ac:dyDescent="0.25">
      <c r="A725" s="100">
        <v>41622</v>
      </c>
      <c r="B725" s="72" t="s">
        <v>305</v>
      </c>
      <c r="C725" s="72" t="s">
        <v>53</v>
      </c>
      <c r="D725" s="72" t="s">
        <v>304</v>
      </c>
      <c r="E725" s="89" t="s">
        <v>307</v>
      </c>
      <c r="F725" s="72">
        <v>17.399999999999999</v>
      </c>
      <c r="G725" s="72">
        <v>22.6</v>
      </c>
      <c r="H725" s="72">
        <v>29.7</v>
      </c>
      <c r="I725" s="72">
        <v>0</v>
      </c>
    </row>
    <row r="726" spans="1:9" ht="17.25" x14ac:dyDescent="0.25">
      <c r="A726" s="100">
        <v>41623</v>
      </c>
      <c r="B726" s="72" t="s">
        <v>305</v>
      </c>
      <c r="C726" s="72" t="s">
        <v>53</v>
      </c>
      <c r="D726" s="72" t="s">
        <v>304</v>
      </c>
      <c r="E726" s="89" t="s">
        <v>307</v>
      </c>
      <c r="F726" s="72">
        <v>16.2</v>
      </c>
      <c r="G726" s="72">
        <v>21.7</v>
      </c>
      <c r="H726" s="72">
        <v>28.8</v>
      </c>
      <c r="I726" s="72">
        <v>0</v>
      </c>
    </row>
    <row r="727" spans="1:9" ht="17.25" x14ac:dyDescent="0.25">
      <c r="A727" s="100">
        <v>41624</v>
      </c>
      <c r="B727" s="72" t="s">
        <v>305</v>
      </c>
      <c r="C727" s="72" t="s">
        <v>53</v>
      </c>
      <c r="D727" s="72" t="s">
        <v>304</v>
      </c>
      <c r="E727" s="89" t="s">
        <v>307</v>
      </c>
      <c r="F727" s="72">
        <v>16.7</v>
      </c>
      <c r="G727" s="72">
        <v>22.1</v>
      </c>
      <c r="H727" s="72">
        <v>28.5</v>
      </c>
      <c r="I727" s="72">
        <v>0</v>
      </c>
    </row>
    <row r="728" spans="1:9" ht="17.25" x14ac:dyDescent="0.25">
      <c r="A728" s="100">
        <v>41625</v>
      </c>
      <c r="B728" s="72" t="s">
        <v>305</v>
      </c>
      <c r="C728" s="72" t="s">
        <v>53</v>
      </c>
      <c r="D728" s="72" t="s">
        <v>304</v>
      </c>
      <c r="E728" s="89" t="s">
        <v>307</v>
      </c>
      <c r="F728" s="72">
        <v>13.9</v>
      </c>
      <c r="G728" s="72">
        <v>19.2</v>
      </c>
      <c r="H728" s="72">
        <v>30.2</v>
      </c>
      <c r="I728" s="72">
        <v>0</v>
      </c>
    </row>
    <row r="729" spans="1:9" ht="17.25" x14ac:dyDescent="0.25">
      <c r="A729" s="100">
        <v>41626</v>
      </c>
      <c r="B729" s="72" t="s">
        <v>305</v>
      </c>
      <c r="C729" s="72" t="s">
        <v>53</v>
      </c>
      <c r="D729" s="72" t="s">
        <v>304</v>
      </c>
      <c r="E729" s="89" t="s">
        <v>307</v>
      </c>
      <c r="F729" s="72">
        <v>13.6</v>
      </c>
      <c r="G729" s="72">
        <v>22.6</v>
      </c>
      <c r="H729" s="72">
        <v>29</v>
      </c>
      <c r="I729" s="72">
        <v>0</v>
      </c>
    </row>
    <row r="730" spans="1:9" ht="17.25" x14ac:dyDescent="0.25">
      <c r="A730" s="100">
        <v>41627</v>
      </c>
      <c r="B730" s="72" t="s">
        <v>305</v>
      </c>
      <c r="C730" s="72" t="s">
        <v>53</v>
      </c>
      <c r="D730" s="72" t="s">
        <v>304</v>
      </c>
      <c r="E730" s="89" t="s">
        <v>307</v>
      </c>
      <c r="F730" s="72">
        <v>11.9</v>
      </c>
      <c r="G730" s="72">
        <v>21.8</v>
      </c>
      <c r="H730" s="72">
        <v>34.299999999999997</v>
      </c>
      <c r="I730" s="72">
        <v>0</v>
      </c>
    </row>
    <row r="731" spans="1:9" ht="17.25" x14ac:dyDescent="0.25">
      <c r="A731" s="100">
        <v>41628</v>
      </c>
      <c r="B731" s="72" t="s">
        <v>305</v>
      </c>
      <c r="C731" s="72" t="s">
        <v>53</v>
      </c>
      <c r="D731" s="72" t="s">
        <v>304</v>
      </c>
      <c r="E731" s="89" t="s">
        <v>307</v>
      </c>
      <c r="F731" s="72">
        <v>14.7</v>
      </c>
      <c r="G731" s="72">
        <v>25.5</v>
      </c>
      <c r="H731" s="72">
        <v>39.1</v>
      </c>
      <c r="I731" s="72">
        <v>0</v>
      </c>
    </row>
    <row r="732" spans="1:9" ht="17.25" x14ac:dyDescent="0.25">
      <c r="A732" s="100">
        <v>41629</v>
      </c>
      <c r="B732" s="72" t="s">
        <v>305</v>
      </c>
      <c r="C732" s="72" t="s">
        <v>53</v>
      </c>
      <c r="D732" s="72" t="s">
        <v>304</v>
      </c>
      <c r="E732" s="89" t="s">
        <v>307</v>
      </c>
      <c r="F732" s="72">
        <v>20.9</v>
      </c>
      <c r="G732" s="72">
        <v>31.5</v>
      </c>
      <c r="H732" s="72">
        <v>34</v>
      </c>
      <c r="I732" s="72">
        <v>0</v>
      </c>
    </row>
    <row r="733" spans="1:9" ht="17.25" x14ac:dyDescent="0.25">
      <c r="A733" s="100">
        <v>41630</v>
      </c>
      <c r="B733" s="72" t="s">
        <v>305</v>
      </c>
      <c r="C733" s="72" t="s">
        <v>53</v>
      </c>
      <c r="D733" s="72" t="s">
        <v>304</v>
      </c>
      <c r="E733" s="89" t="s">
        <v>307</v>
      </c>
      <c r="F733" s="72">
        <v>21.2</v>
      </c>
      <c r="G733" s="72">
        <v>25.7</v>
      </c>
      <c r="H733" s="72">
        <v>39.200000000000003</v>
      </c>
      <c r="I733" s="72">
        <v>0</v>
      </c>
    </row>
    <row r="734" spans="1:9" ht="17.25" x14ac:dyDescent="0.25">
      <c r="A734" s="100">
        <v>41631</v>
      </c>
      <c r="B734" s="72" t="s">
        <v>305</v>
      </c>
      <c r="C734" s="72" t="s">
        <v>53</v>
      </c>
      <c r="D734" s="72" t="s">
        <v>304</v>
      </c>
      <c r="E734" s="89" t="s">
        <v>307</v>
      </c>
      <c r="F734" s="72">
        <v>17.899999999999999</v>
      </c>
      <c r="G734" s="72">
        <v>31.3</v>
      </c>
      <c r="H734" s="72">
        <v>37.5</v>
      </c>
      <c r="I734" s="72">
        <v>0</v>
      </c>
    </row>
    <row r="735" spans="1:9" ht="17.25" x14ac:dyDescent="0.25">
      <c r="A735" s="100">
        <v>41632</v>
      </c>
      <c r="B735" s="72" t="s">
        <v>305</v>
      </c>
      <c r="C735" s="72" t="s">
        <v>53</v>
      </c>
      <c r="D735" s="72" t="s">
        <v>304</v>
      </c>
      <c r="E735" s="89" t="s">
        <v>307</v>
      </c>
      <c r="F735" s="72">
        <v>18.3</v>
      </c>
      <c r="G735" s="72">
        <v>28.7</v>
      </c>
      <c r="H735" s="72">
        <v>25.3</v>
      </c>
      <c r="I735" s="72">
        <v>0.4</v>
      </c>
    </row>
    <row r="736" spans="1:9" ht="17.25" x14ac:dyDescent="0.25">
      <c r="A736" s="100">
        <v>41633</v>
      </c>
      <c r="B736" s="72" t="s">
        <v>305</v>
      </c>
      <c r="C736" s="72" t="s">
        <v>53</v>
      </c>
      <c r="D736" s="72" t="s">
        <v>304</v>
      </c>
      <c r="E736" s="89" t="s">
        <v>307</v>
      </c>
      <c r="F736" s="72">
        <v>17.899999999999999</v>
      </c>
      <c r="G736" s="72">
        <v>19</v>
      </c>
      <c r="H736" s="72">
        <v>21.6</v>
      </c>
      <c r="I736" s="72">
        <v>0.4</v>
      </c>
    </row>
    <row r="737" spans="1:31" ht="17.25" x14ac:dyDescent="0.25">
      <c r="A737" s="100">
        <v>41634</v>
      </c>
      <c r="B737" s="72" t="s">
        <v>305</v>
      </c>
      <c r="C737" s="72" t="s">
        <v>53</v>
      </c>
      <c r="D737" s="72" t="s">
        <v>304</v>
      </c>
      <c r="E737" s="89" t="s">
        <v>307</v>
      </c>
      <c r="F737" s="72">
        <v>18.899999999999999</v>
      </c>
      <c r="G737" s="72">
        <v>20</v>
      </c>
      <c r="H737" s="72">
        <v>30</v>
      </c>
      <c r="I737" s="72">
        <v>18.600000000000001</v>
      </c>
    </row>
    <row r="738" spans="1:31" ht="17.25" x14ac:dyDescent="0.25">
      <c r="A738" s="100">
        <v>41635</v>
      </c>
      <c r="B738" s="72" t="s">
        <v>305</v>
      </c>
      <c r="C738" s="72" t="s">
        <v>53</v>
      </c>
      <c r="D738" s="72" t="s">
        <v>304</v>
      </c>
      <c r="E738" s="89" t="s">
        <v>307</v>
      </c>
      <c r="F738" s="72">
        <v>14.2</v>
      </c>
      <c r="G738" s="72">
        <v>22.5</v>
      </c>
      <c r="H738" s="72">
        <v>29.8</v>
      </c>
      <c r="I738" s="72">
        <v>0</v>
      </c>
    </row>
    <row r="739" spans="1:31" ht="17.25" x14ac:dyDescent="0.25">
      <c r="A739" s="100">
        <v>41636</v>
      </c>
      <c r="B739" s="72" t="s">
        <v>305</v>
      </c>
      <c r="C739" s="72" t="s">
        <v>53</v>
      </c>
      <c r="D739" s="72" t="s">
        <v>304</v>
      </c>
      <c r="E739" s="89" t="s">
        <v>307</v>
      </c>
      <c r="F739" s="72">
        <v>15</v>
      </c>
      <c r="G739" s="72">
        <v>21.9</v>
      </c>
      <c r="H739" s="72">
        <v>32.6</v>
      </c>
      <c r="I739" s="72">
        <v>0</v>
      </c>
    </row>
    <row r="740" spans="1:31" ht="17.25" x14ac:dyDescent="0.25">
      <c r="A740" s="100">
        <v>41637</v>
      </c>
      <c r="B740" s="72" t="s">
        <v>305</v>
      </c>
      <c r="C740" s="72" t="s">
        <v>53</v>
      </c>
      <c r="D740" s="72" t="s">
        <v>304</v>
      </c>
      <c r="E740" s="89" t="s">
        <v>307</v>
      </c>
      <c r="F740" s="72">
        <v>15.6</v>
      </c>
      <c r="G740" s="72">
        <v>25.1</v>
      </c>
      <c r="H740" s="72">
        <v>31.5</v>
      </c>
      <c r="I740" s="72">
        <v>0</v>
      </c>
    </row>
    <row r="741" spans="1:31" ht="17.25" x14ac:dyDescent="0.25">
      <c r="A741" s="100">
        <v>41638</v>
      </c>
      <c r="B741" s="72" t="s">
        <v>305</v>
      </c>
      <c r="C741" s="72" t="s">
        <v>53</v>
      </c>
      <c r="D741" s="72" t="s">
        <v>304</v>
      </c>
      <c r="E741" s="89" t="s">
        <v>307</v>
      </c>
      <c r="F741" s="72">
        <v>11.3</v>
      </c>
      <c r="G741" s="72">
        <v>20.8</v>
      </c>
      <c r="H741" s="72">
        <v>28.3</v>
      </c>
      <c r="I741" s="72">
        <v>0</v>
      </c>
    </row>
    <row r="742" spans="1:31" ht="17.25" x14ac:dyDescent="0.25">
      <c r="A742" s="100">
        <v>41639</v>
      </c>
      <c r="B742" s="72" t="s">
        <v>305</v>
      </c>
      <c r="C742" s="72" t="s">
        <v>53</v>
      </c>
      <c r="D742" s="72" t="s">
        <v>304</v>
      </c>
      <c r="E742" s="89" t="s">
        <v>307</v>
      </c>
      <c r="F742" s="72">
        <v>14</v>
      </c>
      <c r="G742" s="72">
        <v>20.7</v>
      </c>
      <c r="H742" s="72">
        <v>33.4</v>
      </c>
      <c r="I742" s="72">
        <v>0</v>
      </c>
      <c r="J742" s="78"/>
      <c r="K742" s="78"/>
      <c r="L742" s="77"/>
      <c r="M742" s="77"/>
      <c r="N742" s="77"/>
      <c r="O742" s="77"/>
      <c r="P742" s="77"/>
      <c r="Q742" s="77"/>
      <c r="R742" s="77"/>
      <c r="S742" s="77"/>
      <c r="T742" s="77"/>
      <c r="U742" s="77"/>
      <c r="V742" s="77"/>
      <c r="W742" s="77"/>
      <c r="X742" s="77"/>
      <c r="Y742" s="77"/>
      <c r="Z742" s="77"/>
      <c r="AA742" s="77"/>
      <c r="AB742" s="77"/>
      <c r="AC742" s="77"/>
      <c r="AD742" s="77"/>
      <c r="AE742" s="77"/>
    </row>
    <row r="743" spans="1:31" ht="17.25" x14ac:dyDescent="0.25">
      <c r="A743" s="100">
        <v>41640</v>
      </c>
      <c r="B743" s="72" t="s">
        <v>305</v>
      </c>
      <c r="C743" s="72" t="s">
        <v>53</v>
      </c>
      <c r="D743" s="72" t="s">
        <v>304</v>
      </c>
      <c r="E743" s="89" t="s">
        <v>307</v>
      </c>
      <c r="F743" s="72">
        <v>15.7</v>
      </c>
      <c r="G743" s="72">
        <v>23.8</v>
      </c>
      <c r="H743" s="72">
        <v>34.4</v>
      </c>
      <c r="I743" s="72">
        <v>0</v>
      </c>
    </row>
    <row r="744" spans="1:31" ht="17.25" x14ac:dyDescent="0.25">
      <c r="A744" s="100">
        <v>41641</v>
      </c>
      <c r="B744" s="72" t="s">
        <v>305</v>
      </c>
      <c r="C744" s="72" t="s">
        <v>53</v>
      </c>
      <c r="D744" s="72" t="s">
        <v>304</v>
      </c>
      <c r="E744" s="89" t="s">
        <v>307</v>
      </c>
      <c r="F744" s="72">
        <v>21</v>
      </c>
      <c r="G744" s="72">
        <v>27.2</v>
      </c>
      <c r="H744" s="72">
        <v>37</v>
      </c>
      <c r="I744" s="72">
        <v>0</v>
      </c>
    </row>
    <row r="745" spans="1:31" ht="17.25" x14ac:dyDescent="0.25">
      <c r="A745" s="100">
        <v>41642</v>
      </c>
      <c r="B745" s="72" t="s">
        <v>305</v>
      </c>
      <c r="C745" s="72" t="s">
        <v>53</v>
      </c>
      <c r="D745" s="72" t="s">
        <v>304</v>
      </c>
      <c r="E745" s="89" t="s">
        <v>307</v>
      </c>
      <c r="F745" s="72">
        <v>20.7</v>
      </c>
      <c r="G745" s="72">
        <v>28.6</v>
      </c>
      <c r="H745" s="72">
        <v>32.799999999999997</v>
      </c>
      <c r="I745" s="72">
        <v>0</v>
      </c>
    </row>
    <row r="746" spans="1:31" ht="17.25" x14ac:dyDescent="0.25">
      <c r="A746" s="100">
        <v>41643</v>
      </c>
      <c r="B746" s="72" t="s">
        <v>305</v>
      </c>
      <c r="C746" s="72" t="s">
        <v>53</v>
      </c>
      <c r="D746" s="72" t="s">
        <v>304</v>
      </c>
      <c r="E746" s="89" t="s">
        <v>307</v>
      </c>
      <c r="F746" s="72">
        <v>20</v>
      </c>
      <c r="G746" s="72">
        <v>26.2</v>
      </c>
      <c r="H746" s="72">
        <v>36.5</v>
      </c>
      <c r="I746" s="72">
        <v>0</v>
      </c>
    </row>
    <row r="747" spans="1:31" ht="17.25" x14ac:dyDescent="0.25">
      <c r="A747" s="100">
        <v>41644</v>
      </c>
      <c r="B747" s="72" t="s">
        <v>305</v>
      </c>
      <c r="C747" s="72" t="s">
        <v>53</v>
      </c>
      <c r="D747" s="72" t="s">
        <v>304</v>
      </c>
      <c r="E747" s="89" t="s">
        <v>307</v>
      </c>
      <c r="F747" s="72">
        <v>20.3</v>
      </c>
      <c r="G747" s="72">
        <v>25.3</v>
      </c>
      <c r="H747" s="72">
        <v>36.200000000000003</v>
      </c>
      <c r="I747" s="72">
        <v>0</v>
      </c>
    </row>
    <row r="748" spans="1:31" ht="17.25" x14ac:dyDescent="0.25">
      <c r="A748" s="100">
        <v>41645</v>
      </c>
      <c r="B748" s="72" t="s">
        <v>305</v>
      </c>
      <c r="C748" s="72" t="s">
        <v>53</v>
      </c>
      <c r="D748" s="72" t="s">
        <v>304</v>
      </c>
      <c r="E748" s="89" t="s">
        <v>307</v>
      </c>
      <c r="F748" s="72">
        <v>14.2</v>
      </c>
      <c r="G748" s="72">
        <v>26.5</v>
      </c>
      <c r="H748" s="72">
        <v>34.6</v>
      </c>
      <c r="I748" s="72">
        <v>0</v>
      </c>
    </row>
    <row r="749" spans="1:31" ht="17.25" x14ac:dyDescent="0.25">
      <c r="A749" s="100">
        <v>41646</v>
      </c>
      <c r="B749" s="72" t="s">
        <v>305</v>
      </c>
      <c r="C749" s="72" t="s">
        <v>53</v>
      </c>
      <c r="D749" s="72" t="s">
        <v>304</v>
      </c>
      <c r="E749" s="89" t="s">
        <v>307</v>
      </c>
      <c r="F749" s="72">
        <v>15.7</v>
      </c>
      <c r="G749" s="72">
        <v>24.1</v>
      </c>
      <c r="H749" s="72">
        <v>24.4</v>
      </c>
      <c r="I749" s="72">
        <v>0</v>
      </c>
    </row>
    <row r="750" spans="1:31" ht="17.25" x14ac:dyDescent="0.25">
      <c r="A750" s="100">
        <v>41647</v>
      </c>
      <c r="B750" s="72" t="s">
        <v>305</v>
      </c>
      <c r="C750" s="72" t="s">
        <v>53</v>
      </c>
      <c r="D750" s="72" t="s">
        <v>304</v>
      </c>
      <c r="E750" s="89" t="s">
        <v>307</v>
      </c>
      <c r="F750" s="72">
        <v>16.5</v>
      </c>
      <c r="G750" s="72">
        <v>21.4</v>
      </c>
      <c r="H750" s="72">
        <v>25.4</v>
      </c>
      <c r="I750" s="72">
        <v>0</v>
      </c>
    </row>
    <row r="751" spans="1:31" ht="17.25" x14ac:dyDescent="0.25">
      <c r="A751" s="100">
        <v>41648</v>
      </c>
      <c r="B751" s="72" t="s">
        <v>305</v>
      </c>
      <c r="C751" s="72" t="s">
        <v>53</v>
      </c>
      <c r="D751" s="72" t="s">
        <v>304</v>
      </c>
      <c r="E751" s="89" t="s">
        <v>307</v>
      </c>
      <c r="F751" s="72">
        <v>14.9</v>
      </c>
      <c r="G751" s="72">
        <v>20.2</v>
      </c>
      <c r="H751" s="72">
        <v>26.9</v>
      </c>
      <c r="I751" s="72">
        <v>0</v>
      </c>
    </row>
    <row r="752" spans="1:31" ht="17.25" x14ac:dyDescent="0.25">
      <c r="A752" s="100">
        <v>41649</v>
      </c>
      <c r="B752" s="72" t="s">
        <v>305</v>
      </c>
      <c r="C752" s="72" t="s">
        <v>53</v>
      </c>
      <c r="D752" s="72" t="s">
        <v>304</v>
      </c>
      <c r="E752" s="89" t="s">
        <v>307</v>
      </c>
      <c r="F752" s="72">
        <v>16.600000000000001</v>
      </c>
      <c r="G752" s="72">
        <v>20.9</v>
      </c>
      <c r="H752" s="72">
        <v>32.200000000000003</v>
      </c>
      <c r="I752" s="72">
        <v>0</v>
      </c>
    </row>
    <row r="753" spans="1:9" ht="17.25" x14ac:dyDescent="0.25">
      <c r="A753" s="100">
        <v>41650</v>
      </c>
      <c r="B753" s="72" t="s">
        <v>305</v>
      </c>
      <c r="C753" s="72" t="s">
        <v>53</v>
      </c>
      <c r="D753" s="72" t="s">
        <v>304</v>
      </c>
      <c r="E753" s="89" t="s">
        <v>307</v>
      </c>
      <c r="F753" s="72">
        <v>18.100000000000001</v>
      </c>
      <c r="G753" s="72">
        <v>24.5</v>
      </c>
      <c r="H753" s="72">
        <v>35.6</v>
      </c>
      <c r="I753" s="72">
        <v>0</v>
      </c>
    </row>
    <row r="754" spans="1:9" ht="17.25" x14ac:dyDescent="0.25">
      <c r="A754" s="100">
        <v>41651</v>
      </c>
      <c r="B754" s="72" t="s">
        <v>305</v>
      </c>
      <c r="C754" s="72" t="s">
        <v>53</v>
      </c>
      <c r="D754" s="72" t="s">
        <v>304</v>
      </c>
      <c r="E754" s="89" t="s">
        <v>307</v>
      </c>
      <c r="F754" s="72">
        <v>17.3</v>
      </c>
      <c r="G754" s="72">
        <v>26.9</v>
      </c>
      <c r="H754" s="72">
        <v>34.799999999999997</v>
      </c>
      <c r="I754" s="72">
        <v>0</v>
      </c>
    </row>
    <row r="755" spans="1:9" ht="17.25" x14ac:dyDescent="0.25">
      <c r="A755" s="100">
        <v>41652</v>
      </c>
      <c r="B755" s="72" t="s">
        <v>305</v>
      </c>
      <c r="C755" s="72" t="s">
        <v>53</v>
      </c>
      <c r="D755" s="72" t="s">
        <v>304</v>
      </c>
      <c r="E755" s="89" t="s">
        <v>307</v>
      </c>
      <c r="F755" s="72">
        <v>18.600000000000001</v>
      </c>
      <c r="G755" s="72">
        <v>25.4</v>
      </c>
      <c r="H755" s="72">
        <v>30.6</v>
      </c>
      <c r="I755" s="72">
        <v>0</v>
      </c>
    </row>
    <row r="756" spans="1:9" ht="17.25" x14ac:dyDescent="0.25">
      <c r="A756" s="100">
        <v>41653</v>
      </c>
      <c r="B756" s="72" t="s">
        <v>305</v>
      </c>
      <c r="C756" s="72" t="s">
        <v>53</v>
      </c>
      <c r="D756" s="72" t="s">
        <v>304</v>
      </c>
      <c r="E756" s="89" t="s">
        <v>307</v>
      </c>
      <c r="F756" s="72">
        <v>15</v>
      </c>
      <c r="G756" s="72">
        <v>22.3</v>
      </c>
      <c r="H756" s="72">
        <v>34.799999999999997</v>
      </c>
      <c r="I756" s="72">
        <v>0</v>
      </c>
    </row>
    <row r="757" spans="1:9" ht="17.25" x14ac:dyDescent="0.25">
      <c r="A757" s="100">
        <v>41654</v>
      </c>
      <c r="B757" s="72" t="s">
        <v>305</v>
      </c>
      <c r="C757" s="72" t="s">
        <v>53</v>
      </c>
      <c r="D757" s="72" t="s">
        <v>304</v>
      </c>
      <c r="E757" s="89" t="s">
        <v>307</v>
      </c>
      <c r="F757" s="72">
        <v>14.5</v>
      </c>
      <c r="G757" s="72">
        <v>24.9</v>
      </c>
      <c r="H757" s="72">
        <v>37.799999999999997</v>
      </c>
      <c r="I757" s="72">
        <v>0</v>
      </c>
    </row>
    <row r="758" spans="1:9" ht="17.25" x14ac:dyDescent="0.25">
      <c r="A758" s="100">
        <v>41655</v>
      </c>
      <c r="B758" s="72" t="s">
        <v>305</v>
      </c>
      <c r="C758" s="72" t="s">
        <v>53</v>
      </c>
      <c r="D758" s="72" t="s">
        <v>304</v>
      </c>
      <c r="E758" s="89" t="s">
        <v>307</v>
      </c>
      <c r="F758" s="72">
        <v>19.3</v>
      </c>
      <c r="G758" s="72">
        <v>27.6</v>
      </c>
      <c r="H758" s="72">
        <v>37.700000000000003</v>
      </c>
      <c r="I758" s="72">
        <v>0</v>
      </c>
    </row>
    <row r="759" spans="1:9" ht="17.25" x14ac:dyDescent="0.25">
      <c r="A759" s="100">
        <v>41656</v>
      </c>
      <c r="B759" s="72" t="s">
        <v>305</v>
      </c>
      <c r="C759" s="72" t="s">
        <v>53</v>
      </c>
      <c r="D759" s="72" t="s">
        <v>304</v>
      </c>
      <c r="E759" s="89" t="s">
        <v>307</v>
      </c>
      <c r="F759" s="72">
        <v>19.399999999999999</v>
      </c>
      <c r="G759" s="72">
        <v>26.5</v>
      </c>
      <c r="H759" s="72">
        <v>36.700000000000003</v>
      </c>
      <c r="I759" s="72">
        <v>0</v>
      </c>
    </row>
    <row r="760" spans="1:9" ht="17.25" x14ac:dyDescent="0.25">
      <c r="A760" s="100">
        <v>41657</v>
      </c>
      <c r="B760" s="72" t="s">
        <v>305</v>
      </c>
      <c r="C760" s="72" t="s">
        <v>53</v>
      </c>
      <c r="D760" s="72" t="s">
        <v>304</v>
      </c>
      <c r="E760" s="89" t="s">
        <v>307</v>
      </c>
      <c r="F760" s="72">
        <v>16.8</v>
      </c>
      <c r="G760" s="72">
        <v>27.6</v>
      </c>
      <c r="H760" s="72">
        <v>39</v>
      </c>
      <c r="I760" s="72">
        <v>0</v>
      </c>
    </row>
    <row r="761" spans="1:9" ht="17.25" x14ac:dyDescent="0.25">
      <c r="A761" s="100">
        <v>41658</v>
      </c>
      <c r="B761" s="72" t="s">
        <v>305</v>
      </c>
      <c r="C761" s="72" t="s">
        <v>53</v>
      </c>
      <c r="D761" s="72" t="s">
        <v>304</v>
      </c>
      <c r="E761" s="89" t="s">
        <v>307</v>
      </c>
      <c r="F761" s="72">
        <v>17.899999999999999</v>
      </c>
      <c r="G761" s="72">
        <v>25.8</v>
      </c>
      <c r="H761" s="72">
        <v>36.9</v>
      </c>
      <c r="I761" s="72">
        <v>0</v>
      </c>
    </row>
    <row r="762" spans="1:9" ht="17.25" x14ac:dyDescent="0.25">
      <c r="A762" s="100">
        <v>41659</v>
      </c>
      <c r="B762" s="72" t="s">
        <v>305</v>
      </c>
      <c r="C762" s="72" t="s">
        <v>53</v>
      </c>
      <c r="D762" s="72" t="s">
        <v>304</v>
      </c>
      <c r="E762" s="89" t="s">
        <v>307</v>
      </c>
      <c r="F762" s="72">
        <v>20.8</v>
      </c>
      <c r="G762" s="72">
        <v>25.6</v>
      </c>
      <c r="H762" s="72">
        <v>33.9</v>
      </c>
      <c r="I762" s="72">
        <v>0</v>
      </c>
    </row>
    <row r="763" spans="1:9" ht="17.25" x14ac:dyDescent="0.25">
      <c r="A763" s="100">
        <v>41660</v>
      </c>
      <c r="B763" s="72" t="s">
        <v>305</v>
      </c>
      <c r="C763" s="72" t="s">
        <v>53</v>
      </c>
      <c r="D763" s="72" t="s">
        <v>304</v>
      </c>
      <c r="E763" s="89" t="s">
        <v>307</v>
      </c>
      <c r="F763" s="72">
        <v>22</v>
      </c>
      <c r="G763" s="72">
        <v>25.3</v>
      </c>
      <c r="H763" s="72">
        <v>32.700000000000003</v>
      </c>
      <c r="I763" s="72">
        <v>0</v>
      </c>
    </row>
    <row r="764" spans="1:9" ht="17.25" x14ac:dyDescent="0.25">
      <c r="A764" s="100">
        <v>41661</v>
      </c>
      <c r="B764" s="72" t="s">
        <v>305</v>
      </c>
      <c r="C764" s="72" t="s">
        <v>53</v>
      </c>
      <c r="D764" s="72" t="s">
        <v>304</v>
      </c>
      <c r="E764" s="89" t="s">
        <v>307</v>
      </c>
      <c r="F764" s="72">
        <v>19.399999999999999</v>
      </c>
      <c r="G764" s="72">
        <v>21.9</v>
      </c>
      <c r="H764" s="72">
        <v>24.3</v>
      </c>
      <c r="I764" s="72">
        <v>0</v>
      </c>
    </row>
    <row r="765" spans="1:9" ht="17.25" x14ac:dyDescent="0.25">
      <c r="A765" s="100">
        <v>41662</v>
      </c>
      <c r="B765" s="72" t="s">
        <v>305</v>
      </c>
      <c r="C765" s="72" t="s">
        <v>53</v>
      </c>
      <c r="D765" s="72" t="s">
        <v>304</v>
      </c>
      <c r="E765" s="89" t="s">
        <v>307</v>
      </c>
      <c r="F765" s="72">
        <v>18.5</v>
      </c>
      <c r="G765" s="72">
        <v>21.6</v>
      </c>
      <c r="H765" s="72">
        <v>26.1</v>
      </c>
      <c r="I765" s="72">
        <v>0</v>
      </c>
    </row>
    <row r="766" spans="1:9" ht="17.25" x14ac:dyDescent="0.25">
      <c r="A766" s="100">
        <v>41663</v>
      </c>
      <c r="B766" s="72" t="s">
        <v>305</v>
      </c>
      <c r="C766" s="72" t="s">
        <v>53</v>
      </c>
      <c r="D766" s="72" t="s">
        <v>304</v>
      </c>
      <c r="E766" s="89" t="s">
        <v>307</v>
      </c>
      <c r="F766" s="72">
        <v>18.899999999999999</v>
      </c>
      <c r="G766" s="72">
        <v>23.9</v>
      </c>
      <c r="H766" s="72">
        <v>31.8</v>
      </c>
      <c r="I766" s="72">
        <v>6.8</v>
      </c>
    </row>
    <row r="767" spans="1:9" ht="17.25" x14ac:dyDescent="0.25">
      <c r="A767" s="100">
        <v>41664</v>
      </c>
      <c r="B767" s="72" t="s">
        <v>305</v>
      </c>
      <c r="C767" s="72" t="s">
        <v>53</v>
      </c>
      <c r="D767" s="72" t="s">
        <v>304</v>
      </c>
      <c r="E767" s="89" t="s">
        <v>307</v>
      </c>
      <c r="F767" s="72">
        <v>17.7</v>
      </c>
      <c r="G767" s="72">
        <v>22.4</v>
      </c>
      <c r="H767" s="72">
        <v>30.1</v>
      </c>
      <c r="I767" s="72">
        <v>0</v>
      </c>
    </row>
    <row r="768" spans="1:9" ht="17.25" x14ac:dyDescent="0.25">
      <c r="A768" s="100">
        <v>41665</v>
      </c>
      <c r="B768" s="72" t="s">
        <v>305</v>
      </c>
      <c r="C768" s="72" t="s">
        <v>53</v>
      </c>
      <c r="D768" s="72" t="s">
        <v>304</v>
      </c>
      <c r="E768" s="89" t="s">
        <v>307</v>
      </c>
      <c r="F768" s="72">
        <v>16.399999999999999</v>
      </c>
      <c r="G768" s="72">
        <v>19.899999999999999</v>
      </c>
      <c r="H768" s="72">
        <v>24.6</v>
      </c>
      <c r="I768" s="72">
        <v>0</v>
      </c>
    </row>
    <row r="769" spans="1:32" ht="17.25" x14ac:dyDescent="0.25">
      <c r="A769" s="100">
        <v>41666</v>
      </c>
      <c r="B769" s="72" t="s">
        <v>305</v>
      </c>
      <c r="C769" s="72" t="s">
        <v>53</v>
      </c>
      <c r="D769" s="72" t="s">
        <v>304</v>
      </c>
      <c r="E769" s="89" t="s">
        <v>307</v>
      </c>
      <c r="F769" s="72">
        <v>14.8</v>
      </c>
      <c r="G769" s="72">
        <v>22.4</v>
      </c>
      <c r="H769" s="72">
        <v>29.8</v>
      </c>
      <c r="I769" s="72">
        <v>0</v>
      </c>
    </row>
    <row r="770" spans="1:32" ht="17.25" x14ac:dyDescent="0.25">
      <c r="A770" s="100">
        <v>41667</v>
      </c>
      <c r="B770" s="72" t="s">
        <v>305</v>
      </c>
      <c r="C770" s="72" t="s">
        <v>53</v>
      </c>
      <c r="D770" s="72" t="s">
        <v>304</v>
      </c>
      <c r="E770" s="89" t="s">
        <v>307</v>
      </c>
      <c r="F770" s="72">
        <v>14.9</v>
      </c>
      <c r="G770" s="72">
        <v>23.8</v>
      </c>
      <c r="H770" s="72">
        <v>33</v>
      </c>
      <c r="I770" s="72">
        <v>0</v>
      </c>
    </row>
    <row r="771" spans="1:32" ht="17.25" x14ac:dyDescent="0.25">
      <c r="A771" s="100">
        <v>41668</v>
      </c>
      <c r="B771" s="72" t="s">
        <v>305</v>
      </c>
      <c r="C771" s="72" t="s">
        <v>53</v>
      </c>
      <c r="D771" s="72" t="s">
        <v>304</v>
      </c>
      <c r="E771" s="89" t="s">
        <v>307</v>
      </c>
      <c r="F771" s="72">
        <v>16.399999999999999</v>
      </c>
      <c r="G771" s="72">
        <v>25.9</v>
      </c>
      <c r="H771" s="72">
        <v>36.200000000000003</v>
      </c>
      <c r="I771" s="72">
        <v>0</v>
      </c>
    </row>
    <row r="772" spans="1:32" ht="17.25" x14ac:dyDescent="0.25">
      <c r="A772" s="100">
        <v>41669</v>
      </c>
      <c r="B772" s="72" t="s">
        <v>305</v>
      </c>
      <c r="C772" s="72" t="s">
        <v>53</v>
      </c>
      <c r="D772" s="72" t="s">
        <v>304</v>
      </c>
      <c r="E772" s="89" t="s">
        <v>307</v>
      </c>
      <c r="F772" s="72">
        <v>20.6</v>
      </c>
      <c r="G772" s="72">
        <v>28.7</v>
      </c>
      <c r="H772" s="72">
        <v>33.200000000000003</v>
      </c>
      <c r="I772" s="72">
        <v>0</v>
      </c>
    </row>
    <row r="773" spans="1:32" ht="17.25" x14ac:dyDescent="0.25">
      <c r="A773" s="100">
        <v>41670</v>
      </c>
      <c r="B773" s="72" t="s">
        <v>305</v>
      </c>
      <c r="C773" s="72" t="s">
        <v>53</v>
      </c>
      <c r="D773" s="72" t="s">
        <v>304</v>
      </c>
      <c r="E773" s="89" t="s">
        <v>307</v>
      </c>
      <c r="F773" s="72">
        <v>14.5</v>
      </c>
      <c r="G773" s="72">
        <v>25.5</v>
      </c>
      <c r="H773" s="72">
        <v>35</v>
      </c>
      <c r="I773" s="72">
        <v>0</v>
      </c>
      <c r="J773" s="78"/>
      <c r="K773" s="78"/>
      <c r="L773" s="77"/>
      <c r="M773" s="77"/>
      <c r="N773" s="77"/>
      <c r="O773" s="77"/>
      <c r="P773" s="77"/>
      <c r="Q773" s="77"/>
      <c r="R773" s="77"/>
      <c r="S773" s="77"/>
      <c r="T773" s="77"/>
      <c r="U773" s="77"/>
      <c r="V773" s="77"/>
      <c r="W773" s="77"/>
      <c r="X773" s="77"/>
      <c r="Y773" s="77"/>
      <c r="Z773" s="77"/>
      <c r="AA773" s="77"/>
      <c r="AB773" s="77"/>
      <c r="AC773" s="77"/>
      <c r="AD773" s="77"/>
      <c r="AE773" s="77"/>
      <c r="AF773" s="77"/>
    </row>
    <row r="774" spans="1:32" ht="17.25" x14ac:dyDescent="0.25">
      <c r="A774" s="100">
        <v>41671</v>
      </c>
      <c r="B774" s="72" t="s">
        <v>305</v>
      </c>
      <c r="C774" s="72" t="s">
        <v>53</v>
      </c>
      <c r="D774" s="72" t="s">
        <v>304</v>
      </c>
      <c r="E774" s="89" t="s">
        <v>307</v>
      </c>
      <c r="F774" s="72">
        <v>18.600000000000001</v>
      </c>
      <c r="G774" s="72">
        <v>26.1</v>
      </c>
      <c r="H774" s="72">
        <v>34.1</v>
      </c>
      <c r="I774" s="72">
        <v>0</v>
      </c>
    </row>
    <row r="775" spans="1:32" ht="17.25" x14ac:dyDescent="0.25">
      <c r="A775" s="100">
        <v>41672</v>
      </c>
      <c r="B775" s="72" t="s">
        <v>305</v>
      </c>
      <c r="C775" s="72" t="s">
        <v>53</v>
      </c>
      <c r="D775" s="72" t="s">
        <v>304</v>
      </c>
      <c r="E775" s="89" t="s">
        <v>307</v>
      </c>
      <c r="F775" s="72">
        <v>18.2</v>
      </c>
      <c r="G775" s="72">
        <v>25.4</v>
      </c>
      <c r="H775" s="72">
        <v>33.4</v>
      </c>
      <c r="I775" s="72">
        <v>0</v>
      </c>
    </row>
    <row r="776" spans="1:32" ht="17.25" x14ac:dyDescent="0.25">
      <c r="A776" s="100">
        <v>41673</v>
      </c>
      <c r="B776" s="72" t="s">
        <v>305</v>
      </c>
      <c r="C776" s="72" t="s">
        <v>53</v>
      </c>
      <c r="D776" s="72" t="s">
        <v>304</v>
      </c>
      <c r="E776" s="89" t="s">
        <v>307</v>
      </c>
      <c r="F776" s="72">
        <v>17</v>
      </c>
      <c r="G776" s="72">
        <v>24.9</v>
      </c>
      <c r="H776" s="72">
        <v>33.9</v>
      </c>
      <c r="I776" s="72">
        <v>0</v>
      </c>
    </row>
    <row r="777" spans="1:32" ht="17.25" x14ac:dyDescent="0.25">
      <c r="A777" s="100">
        <v>41674</v>
      </c>
      <c r="B777" s="72" t="s">
        <v>305</v>
      </c>
      <c r="C777" s="72" t="s">
        <v>53</v>
      </c>
      <c r="D777" s="72" t="s">
        <v>304</v>
      </c>
      <c r="E777" s="89" t="s">
        <v>307</v>
      </c>
      <c r="F777" s="72">
        <v>16.2</v>
      </c>
      <c r="G777" s="72">
        <v>22.6</v>
      </c>
      <c r="H777" s="72">
        <v>31.5</v>
      </c>
      <c r="I777" s="72">
        <v>0</v>
      </c>
    </row>
    <row r="778" spans="1:32" ht="17.25" x14ac:dyDescent="0.25">
      <c r="A778" s="100">
        <v>41675</v>
      </c>
      <c r="B778" s="72" t="s">
        <v>305</v>
      </c>
      <c r="C778" s="72" t="s">
        <v>53</v>
      </c>
      <c r="D778" s="72" t="s">
        <v>304</v>
      </c>
      <c r="E778" s="89" t="s">
        <v>307</v>
      </c>
      <c r="F778" s="72">
        <v>16.899999999999999</v>
      </c>
      <c r="G778" s="72">
        <v>19.899999999999999</v>
      </c>
      <c r="H778" s="72">
        <v>25.1</v>
      </c>
      <c r="I778" s="72">
        <v>0</v>
      </c>
    </row>
    <row r="779" spans="1:32" ht="17.25" x14ac:dyDescent="0.25">
      <c r="A779" s="100">
        <v>41676</v>
      </c>
      <c r="B779" s="72" t="s">
        <v>305</v>
      </c>
      <c r="C779" s="72" t="s">
        <v>53</v>
      </c>
      <c r="D779" s="72" t="s">
        <v>304</v>
      </c>
      <c r="E779" s="89" t="s">
        <v>307</v>
      </c>
      <c r="F779" s="72">
        <v>16.8</v>
      </c>
      <c r="G779" s="72">
        <v>22.2</v>
      </c>
      <c r="H779" s="72">
        <v>26.5</v>
      </c>
      <c r="I779" s="72">
        <v>0</v>
      </c>
    </row>
    <row r="780" spans="1:32" ht="17.25" x14ac:dyDescent="0.25">
      <c r="A780" s="100">
        <v>41677</v>
      </c>
      <c r="B780" s="72" t="s">
        <v>305</v>
      </c>
      <c r="C780" s="72" t="s">
        <v>53</v>
      </c>
      <c r="D780" s="72" t="s">
        <v>304</v>
      </c>
      <c r="E780" s="89" t="s">
        <v>307</v>
      </c>
      <c r="F780" s="72">
        <v>13.3</v>
      </c>
      <c r="G780" s="72">
        <v>21.7</v>
      </c>
      <c r="H780" s="72">
        <v>32</v>
      </c>
      <c r="I780" s="72">
        <v>0</v>
      </c>
    </row>
    <row r="781" spans="1:32" ht="17.25" x14ac:dyDescent="0.25">
      <c r="A781" s="100">
        <v>41678</v>
      </c>
      <c r="B781" s="72" t="s">
        <v>305</v>
      </c>
      <c r="C781" s="72" t="s">
        <v>53</v>
      </c>
      <c r="D781" s="72" t="s">
        <v>304</v>
      </c>
      <c r="E781" s="89" t="s">
        <v>307</v>
      </c>
      <c r="F781" s="72">
        <v>14.2</v>
      </c>
      <c r="G781" s="72">
        <v>24.6</v>
      </c>
      <c r="H781" s="72">
        <v>34.700000000000003</v>
      </c>
      <c r="I781" s="72">
        <v>0</v>
      </c>
    </row>
    <row r="782" spans="1:32" ht="17.25" x14ac:dyDescent="0.25">
      <c r="A782" s="100">
        <v>41679</v>
      </c>
      <c r="B782" s="72" t="s">
        <v>305</v>
      </c>
      <c r="C782" s="72" t="s">
        <v>53</v>
      </c>
      <c r="D782" s="72" t="s">
        <v>304</v>
      </c>
      <c r="E782" s="89" t="s">
        <v>307</v>
      </c>
      <c r="F782" s="72">
        <v>14.9</v>
      </c>
      <c r="G782" s="72">
        <v>26.1</v>
      </c>
      <c r="H782" s="72">
        <v>37.799999999999997</v>
      </c>
      <c r="I782" s="72">
        <v>0</v>
      </c>
    </row>
    <row r="783" spans="1:32" ht="17.25" x14ac:dyDescent="0.25">
      <c r="A783" s="100">
        <v>41680</v>
      </c>
      <c r="B783" s="72" t="s">
        <v>305</v>
      </c>
      <c r="C783" s="72" t="s">
        <v>53</v>
      </c>
      <c r="D783" s="72" t="s">
        <v>304</v>
      </c>
      <c r="E783" s="89" t="s">
        <v>307</v>
      </c>
      <c r="F783" s="72">
        <v>17.2</v>
      </c>
      <c r="G783" s="72">
        <v>24.7</v>
      </c>
      <c r="H783" s="72">
        <v>32.200000000000003</v>
      </c>
      <c r="I783" s="72">
        <v>0</v>
      </c>
    </row>
    <row r="784" spans="1:32" ht="17.25" x14ac:dyDescent="0.25">
      <c r="A784" s="100">
        <v>41681</v>
      </c>
      <c r="B784" s="72" t="s">
        <v>305</v>
      </c>
      <c r="C784" s="72" t="s">
        <v>53</v>
      </c>
      <c r="D784" s="72" t="s">
        <v>304</v>
      </c>
      <c r="E784" s="89" t="s">
        <v>307</v>
      </c>
      <c r="F784" s="72">
        <v>21.1</v>
      </c>
      <c r="G784" s="72">
        <v>25.6</v>
      </c>
      <c r="H784" s="72">
        <v>33.700000000000003</v>
      </c>
      <c r="I784" s="72">
        <v>0</v>
      </c>
    </row>
    <row r="785" spans="1:9" ht="17.25" x14ac:dyDescent="0.25">
      <c r="A785" s="100">
        <v>41682</v>
      </c>
      <c r="B785" s="72" t="s">
        <v>305</v>
      </c>
      <c r="C785" s="72" t="s">
        <v>53</v>
      </c>
      <c r="D785" s="72" t="s">
        <v>304</v>
      </c>
      <c r="E785" s="89" t="s">
        <v>307</v>
      </c>
      <c r="F785" s="72">
        <v>19.600000000000001</v>
      </c>
      <c r="G785" s="72">
        <v>25.5</v>
      </c>
      <c r="H785" s="72">
        <v>33.5</v>
      </c>
      <c r="I785" s="72">
        <v>0</v>
      </c>
    </row>
    <row r="786" spans="1:9" ht="17.25" x14ac:dyDescent="0.25">
      <c r="A786" s="100">
        <v>41683</v>
      </c>
      <c r="B786" s="72" t="s">
        <v>305</v>
      </c>
      <c r="C786" s="72" t="s">
        <v>53</v>
      </c>
      <c r="D786" s="72" t="s">
        <v>304</v>
      </c>
      <c r="E786" s="89" t="s">
        <v>307</v>
      </c>
      <c r="F786" s="72">
        <v>20</v>
      </c>
      <c r="G786" s="72">
        <v>25.4</v>
      </c>
      <c r="H786" s="72">
        <v>34.4</v>
      </c>
      <c r="I786" s="72">
        <v>0.4</v>
      </c>
    </row>
    <row r="787" spans="1:9" ht="17.25" x14ac:dyDescent="0.25">
      <c r="A787" s="100">
        <v>41684</v>
      </c>
      <c r="B787" s="72" t="s">
        <v>305</v>
      </c>
      <c r="C787" s="72" t="s">
        <v>53</v>
      </c>
      <c r="D787" s="72" t="s">
        <v>304</v>
      </c>
      <c r="E787" s="89" t="s">
        <v>307</v>
      </c>
      <c r="F787" s="72">
        <v>18.5</v>
      </c>
      <c r="G787" s="72">
        <v>20.399999999999999</v>
      </c>
      <c r="H787" s="72">
        <v>21.8</v>
      </c>
      <c r="I787" s="72">
        <v>6.6</v>
      </c>
    </row>
    <row r="788" spans="1:9" ht="17.25" x14ac:dyDescent="0.25">
      <c r="A788" s="100">
        <v>41685</v>
      </c>
      <c r="B788" s="72" t="s">
        <v>305</v>
      </c>
      <c r="C788" s="72" t="s">
        <v>53</v>
      </c>
      <c r="D788" s="72" t="s">
        <v>304</v>
      </c>
      <c r="E788" s="89" t="s">
        <v>307</v>
      </c>
      <c r="F788" s="72">
        <v>20</v>
      </c>
      <c r="G788" s="72">
        <v>22.7</v>
      </c>
      <c r="H788" s="72">
        <v>27.2</v>
      </c>
      <c r="I788" s="72">
        <v>4</v>
      </c>
    </row>
    <row r="789" spans="1:9" ht="17.25" x14ac:dyDescent="0.25">
      <c r="A789" s="100">
        <v>41686</v>
      </c>
      <c r="B789" s="72" t="s">
        <v>305</v>
      </c>
      <c r="C789" s="72" t="s">
        <v>53</v>
      </c>
      <c r="D789" s="72" t="s">
        <v>304</v>
      </c>
      <c r="E789" s="89" t="s">
        <v>307</v>
      </c>
      <c r="F789" s="72">
        <v>19.600000000000001</v>
      </c>
      <c r="G789" s="72">
        <v>23</v>
      </c>
      <c r="H789" s="72">
        <v>27.4</v>
      </c>
      <c r="I789" s="72">
        <v>39.6</v>
      </c>
    </row>
    <row r="790" spans="1:9" ht="17.25" x14ac:dyDescent="0.25">
      <c r="A790" s="100">
        <v>41687</v>
      </c>
      <c r="B790" s="72" t="s">
        <v>305</v>
      </c>
      <c r="C790" s="72" t="s">
        <v>53</v>
      </c>
      <c r="D790" s="72" t="s">
        <v>304</v>
      </c>
      <c r="E790" s="89" t="s">
        <v>307</v>
      </c>
      <c r="F790" s="72">
        <v>18.100000000000001</v>
      </c>
      <c r="G790" s="72">
        <v>21.4</v>
      </c>
      <c r="H790" s="72">
        <v>26.2</v>
      </c>
      <c r="I790" s="72">
        <v>3.8</v>
      </c>
    </row>
    <row r="791" spans="1:9" ht="17.25" x14ac:dyDescent="0.25">
      <c r="A791" s="100">
        <v>41688</v>
      </c>
      <c r="B791" s="72" t="s">
        <v>305</v>
      </c>
      <c r="C791" s="72" t="s">
        <v>53</v>
      </c>
      <c r="D791" s="72" t="s">
        <v>304</v>
      </c>
      <c r="E791" s="89" t="s">
        <v>307</v>
      </c>
      <c r="F791" s="72">
        <v>18</v>
      </c>
      <c r="G791" s="72">
        <v>21.7</v>
      </c>
      <c r="H791" s="72">
        <v>26.9</v>
      </c>
      <c r="I791" s="72">
        <v>0</v>
      </c>
    </row>
    <row r="792" spans="1:9" ht="17.25" x14ac:dyDescent="0.25">
      <c r="A792" s="100">
        <v>41689</v>
      </c>
      <c r="B792" s="72" t="s">
        <v>305</v>
      </c>
      <c r="C792" s="72" t="s">
        <v>53</v>
      </c>
      <c r="D792" s="72" t="s">
        <v>304</v>
      </c>
      <c r="E792" s="89" t="s">
        <v>307</v>
      </c>
      <c r="F792" s="72">
        <v>20.6</v>
      </c>
      <c r="G792" s="72">
        <v>23.4</v>
      </c>
      <c r="H792" s="72">
        <v>31.3</v>
      </c>
      <c r="I792" s="72">
        <v>32.6</v>
      </c>
    </row>
    <row r="793" spans="1:9" ht="17.25" x14ac:dyDescent="0.25">
      <c r="A793" s="100">
        <v>41690</v>
      </c>
      <c r="B793" s="72" t="s">
        <v>305</v>
      </c>
      <c r="C793" s="72" t="s">
        <v>53</v>
      </c>
      <c r="D793" s="72" t="s">
        <v>304</v>
      </c>
      <c r="E793" s="89" t="s">
        <v>307</v>
      </c>
      <c r="F793" s="72">
        <v>19.7</v>
      </c>
      <c r="G793" s="72">
        <v>24.6</v>
      </c>
      <c r="H793" s="72">
        <v>29.9</v>
      </c>
      <c r="I793" s="72">
        <v>0</v>
      </c>
    </row>
    <row r="794" spans="1:9" ht="17.25" x14ac:dyDescent="0.25">
      <c r="A794" s="100">
        <v>41691</v>
      </c>
      <c r="B794" s="72" t="s">
        <v>305</v>
      </c>
      <c r="C794" s="72" t="s">
        <v>53</v>
      </c>
      <c r="D794" s="72" t="s">
        <v>304</v>
      </c>
      <c r="E794" s="89" t="s">
        <v>307</v>
      </c>
      <c r="F794" s="72">
        <v>17.8</v>
      </c>
      <c r="G794" s="72">
        <v>21.7</v>
      </c>
      <c r="H794" s="72">
        <v>26.6</v>
      </c>
      <c r="I794" s="72">
        <v>0</v>
      </c>
    </row>
    <row r="795" spans="1:9" ht="17.25" x14ac:dyDescent="0.25">
      <c r="A795" s="100">
        <v>41692</v>
      </c>
      <c r="B795" s="72" t="s">
        <v>305</v>
      </c>
      <c r="C795" s="72" t="s">
        <v>53</v>
      </c>
      <c r="D795" s="72" t="s">
        <v>304</v>
      </c>
      <c r="E795" s="89" t="s">
        <v>307</v>
      </c>
      <c r="F795" s="72">
        <v>17.600000000000001</v>
      </c>
      <c r="G795" s="72">
        <v>21.3</v>
      </c>
      <c r="H795" s="72">
        <v>27.1</v>
      </c>
      <c r="I795" s="72">
        <v>0</v>
      </c>
    </row>
    <row r="796" spans="1:9" ht="17.25" x14ac:dyDescent="0.25">
      <c r="A796" s="100">
        <v>41693</v>
      </c>
      <c r="B796" s="72" t="s">
        <v>305</v>
      </c>
      <c r="C796" s="72" t="s">
        <v>53</v>
      </c>
      <c r="D796" s="72" t="s">
        <v>304</v>
      </c>
      <c r="E796" s="89" t="s">
        <v>307</v>
      </c>
      <c r="F796" s="72">
        <v>16.8</v>
      </c>
      <c r="G796" s="72">
        <v>20.100000000000001</v>
      </c>
      <c r="H796" s="72">
        <v>24.4</v>
      </c>
      <c r="I796" s="72">
        <v>0</v>
      </c>
    </row>
    <row r="797" spans="1:9" ht="17.25" x14ac:dyDescent="0.25">
      <c r="A797" s="100">
        <v>41694</v>
      </c>
      <c r="B797" s="72" t="s">
        <v>305</v>
      </c>
      <c r="C797" s="72" t="s">
        <v>53</v>
      </c>
      <c r="D797" s="72" t="s">
        <v>304</v>
      </c>
      <c r="E797" s="89" t="s">
        <v>307</v>
      </c>
      <c r="F797" s="72">
        <v>17.7</v>
      </c>
      <c r="G797" s="72">
        <v>22.5</v>
      </c>
      <c r="H797" s="72">
        <v>29.3</v>
      </c>
      <c r="I797" s="72">
        <v>0</v>
      </c>
    </row>
    <row r="798" spans="1:9" ht="17.25" x14ac:dyDescent="0.25">
      <c r="A798" s="100">
        <v>41695</v>
      </c>
      <c r="B798" s="72" t="s">
        <v>305</v>
      </c>
      <c r="C798" s="72" t="s">
        <v>53</v>
      </c>
      <c r="D798" s="72" t="s">
        <v>304</v>
      </c>
      <c r="E798" s="89" t="s">
        <v>307</v>
      </c>
      <c r="F798" s="72">
        <v>17.2</v>
      </c>
      <c r="G798" s="72">
        <v>22.8</v>
      </c>
      <c r="H798" s="72">
        <v>29.9</v>
      </c>
      <c r="I798" s="72">
        <v>0</v>
      </c>
    </row>
    <row r="799" spans="1:9" ht="17.25" x14ac:dyDescent="0.25">
      <c r="A799" s="100">
        <v>41696</v>
      </c>
      <c r="B799" s="72" t="s">
        <v>305</v>
      </c>
      <c r="C799" s="72" t="s">
        <v>53</v>
      </c>
      <c r="D799" s="72" t="s">
        <v>304</v>
      </c>
      <c r="E799" s="89" t="s">
        <v>307</v>
      </c>
      <c r="F799" s="72">
        <v>17.8</v>
      </c>
      <c r="G799" s="72">
        <v>25.6</v>
      </c>
      <c r="H799" s="72">
        <v>32.799999999999997</v>
      </c>
      <c r="I799" s="72">
        <v>0</v>
      </c>
    </row>
    <row r="800" spans="1:9" ht="17.25" x14ac:dyDescent="0.25">
      <c r="A800" s="100">
        <v>41697</v>
      </c>
      <c r="B800" s="72" t="s">
        <v>305</v>
      </c>
      <c r="C800" s="72" t="s">
        <v>53</v>
      </c>
      <c r="D800" s="72" t="s">
        <v>304</v>
      </c>
      <c r="E800" s="89" t="s">
        <v>307</v>
      </c>
      <c r="F800" s="72">
        <v>19.399999999999999</v>
      </c>
      <c r="G800" s="72">
        <v>23.6</v>
      </c>
      <c r="H800" s="72">
        <v>29.7</v>
      </c>
      <c r="I800" s="72">
        <v>0</v>
      </c>
    </row>
    <row r="801" spans="1:13" ht="17.25" x14ac:dyDescent="0.25">
      <c r="A801" s="100">
        <v>41698</v>
      </c>
      <c r="B801" s="72" t="s">
        <v>305</v>
      </c>
      <c r="C801" s="72" t="s">
        <v>53</v>
      </c>
      <c r="D801" s="72" t="s">
        <v>304</v>
      </c>
      <c r="E801" s="89" t="s">
        <v>307</v>
      </c>
      <c r="F801" s="72">
        <v>17.7</v>
      </c>
      <c r="G801" s="72">
        <v>19.2</v>
      </c>
      <c r="H801" s="72">
        <v>20.3</v>
      </c>
      <c r="I801" s="72">
        <v>49.6</v>
      </c>
      <c r="J801" s="78"/>
      <c r="K801" s="78"/>
      <c r="L801" s="77"/>
      <c r="M801" s="77"/>
    </row>
    <row r="802" spans="1:13" ht="17.25" x14ac:dyDescent="0.25">
      <c r="A802" s="100">
        <v>41699</v>
      </c>
      <c r="B802" s="72" t="s">
        <v>305</v>
      </c>
      <c r="C802" s="72" t="s">
        <v>53</v>
      </c>
      <c r="D802" s="72" t="s">
        <v>304</v>
      </c>
      <c r="E802" s="89" t="s">
        <v>307</v>
      </c>
      <c r="F802" s="72">
        <v>16.600000000000001</v>
      </c>
      <c r="G802" s="72">
        <v>18.399999999999999</v>
      </c>
      <c r="H802" s="72">
        <v>22</v>
      </c>
      <c r="I802" s="72">
        <v>6</v>
      </c>
    </row>
    <row r="803" spans="1:13" ht="17.25" x14ac:dyDescent="0.25">
      <c r="A803" s="100">
        <v>41700</v>
      </c>
      <c r="B803" s="72" t="s">
        <v>305</v>
      </c>
      <c r="C803" s="72" t="s">
        <v>53</v>
      </c>
      <c r="D803" s="72" t="s">
        <v>304</v>
      </c>
      <c r="E803" s="89" t="s">
        <v>307</v>
      </c>
      <c r="F803" s="72">
        <v>16.899999999999999</v>
      </c>
      <c r="G803" s="72">
        <v>19</v>
      </c>
      <c r="H803" s="72">
        <v>22.6</v>
      </c>
      <c r="I803" s="72">
        <v>0.4</v>
      </c>
    </row>
    <row r="804" spans="1:13" ht="17.25" x14ac:dyDescent="0.25">
      <c r="A804" s="100">
        <v>41701</v>
      </c>
      <c r="B804" s="72" t="s">
        <v>305</v>
      </c>
      <c r="C804" s="72" t="s">
        <v>53</v>
      </c>
      <c r="D804" s="72" t="s">
        <v>304</v>
      </c>
      <c r="E804" s="89" t="s">
        <v>307</v>
      </c>
      <c r="F804" s="72">
        <v>18.100000000000001</v>
      </c>
      <c r="G804" s="72">
        <v>20.8</v>
      </c>
      <c r="H804" s="72">
        <v>25.3</v>
      </c>
      <c r="I804" s="72">
        <v>0</v>
      </c>
    </row>
    <row r="805" spans="1:13" ht="17.25" x14ac:dyDescent="0.25">
      <c r="A805" s="100">
        <v>41702</v>
      </c>
      <c r="B805" s="72" t="s">
        <v>305</v>
      </c>
      <c r="C805" s="72" t="s">
        <v>53</v>
      </c>
      <c r="D805" s="72" t="s">
        <v>304</v>
      </c>
      <c r="E805" s="89" t="s">
        <v>307</v>
      </c>
      <c r="F805" s="72">
        <v>17.899999999999999</v>
      </c>
      <c r="G805" s="72">
        <v>23.6</v>
      </c>
      <c r="H805" s="72">
        <v>27.3</v>
      </c>
      <c r="I805" s="72">
        <v>0</v>
      </c>
    </row>
    <row r="806" spans="1:13" ht="17.25" x14ac:dyDescent="0.25">
      <c r="A806" s="100">
        <v>41703</v>
      </c>
      <c r="B806" s="72" t="s">
        <v>305</v>
      </c>
      <c r="C806" s="72" t="s">
        <v>53</v>
      </c>
      <c r="D806" s="72" t="s">
        <v>304</v>
      </c>
      <c r="E806" s="89" t="s">
        <v>307</v>
      </c>
      <c r="F806" s="72">
        <v>16.7</v>
      </c>
      <c r="G806" s="72">
        <v>21.5</v>
      </c>
      <c r="H806" s="72">
        <v>30.8</v>
      </c>
      <c r="I806" s="72">
        <v>12.4</v>
      </c>
    </row>
    <row r="807" spans="1:13" ht="17.25" x14ac:dyDescent="0.25">
      <c r="A807" s="100">
        <v>41704</v>
      </c>
      <c r="B807" s="72" t="s">
        <v>305</v>
      </c>
      <c r="C807" s="72" t="s">
        <v>53</v>
      </c>
      <c r="D807" s="72" t="s">
        <v>304</v>
      </c>
      <c r="E807" s="89" t="s">
        <v>307</v>
      </c>
      <c r="F807" s="72">
        <v>17.899999999999999</v>
      </c>
      <c r="G807" s="72">
        <v>21.8</v>
      </c>
      <c r="H807" s="72">
        <v>27.1</v>
      </c>
      <c r="I807" s="72" t="s">
        <v>301</v>
      </c>
    </row>
    <row r="808" spans="1:13" ht="17.25" x14ac:dyDescent="0.25">
      <c r="A808" s="100">
        <v>41705</v>
      </c>
      <c r="B808" s="72" t="s">
        <v>305</v>
      </c>
      <c r="C808" s="72" t="s">
        <v>53</v>
      </c>
      <c r="D808" s="72" t="s">
        <v>304</v>
      </c>
      <c r="E808" s="89" t="s">
        <v>307</v>
      </c>
      <c r="F808" s="72">
        <v>20.399999999999999</v>
      </c>
      <c r="G808" s="72">
        <v>24.1</v>
      </c>
      <c r="H808" s="72">
        <v>28.4</v>
      </c>
      <c r="I808" s="72">
        <v>0</v>
      </c>
    </row>
    <row r="809" spans="1:13" ht="17.25" x14ac:dyDescent="0.25">
      <c r="A809" s="100">
        <v>41706</v>
      </c>
      <c r="B809" s="72" t="s">
        <v>305</v>
      </c>
      <c r="C809" s="72" t="s">
        <v>53</v>
      </c>
      <c r="D809" s="72" t="s">
        <v>304</v>
      </c>
      <c r="E809" s="89" t="s">
        <v>307</v>
      </c>
      <c r="F809" s="72">
        <v>17.600000000000001</v>
      </c>
      <c r="G809" s="72">
        <v>22.1</v>
      </c>
      <c r="H809" s="72">
        <v>28.8</v>
      </c>
      <c r="I809" s="72">
        <v>0</v>
      </c>
    </row>
    <row r="810" spans="1:13" ht="17.25" x14ac:dyDescent="0.25">
      <c r="A810" s="100">
        <v>41707</v>
      </c>
      <c r="B810" s="72" t="s">
        <v>305</v>
      </c>
      <c r="C810" s="72" t="s">
        <v>53</v>
      </c>
      <c r="D810" s="72" t="s">
        <v>304</v>
      </c>
      <c r="E810" s="89" t="s">
        <v>307</v>
      </c>
      <c r="F810" s="72">
        <v>15.2</v>
      </c>
      <c r="G810" s="72">
        <v>21.8</v>
      </c>
      <c r="H810" s="72">
        <v>29.4</v>
      </c>
      <c r="I810" s="72">
        <v>0</v>
      </c>
    </row>
    <row r="811" spans="1:13" ht="17.25" x14ac:dyDescent="0.25">
      <c r="A811" s="100">
        <v>41708</v>
      </c>
      <c r="B811" s="72" t="s">
        <v>305</v>
      </c>
      <c r="C811" s="72" t="s">
        <v>53</v>
      </c>
      <c r="D811" s="72" t="s">
        <v>304</v>
      </c>
      <c r="E811" s="89" t="s">
        <v>307</v>
      </c>
      <c r="F811" s="72">
        <v>16.100000000000001</v>
      </c>
      <c r="G811" s="72">
        <v>22.2</v>
      </c>
      <c r="H811" s="72">
        <v>29.7</v>
      </c>
      <c r="I811" s="72">
        <v>0</v>
      </c>
    </row>
    <row r="812" spans="1:13" ht="17.25" x14ac:dyDescent="0.25">
      <c r="A812" s="100">
        <v>41709</v>
      </c>
      <c r="B812" s="72" t="s">
        <v>305</v>
      </c>
      <c r="C812" s="72" t="s">
        <v>53</v>
      </c>
      <c r="D812" s="72" t="s">
        <v>304</v>
      </c>
      <c r="E812" s="89" t="s">
        <v>307</v>
      </c>
      <c r="F812" s="72">
        <v>15.7</v>
      </c>
      <c r="G812" s="72">
        <v>21.8</v>
      </c>
      <c r="H812" s="72">
        <v>27.5</v>
      </c>
      <c r="I812" s="72">
        <v>0</v>
      </c>
    </row>
    <row r="813" spans="1:13" ht="17.25" x14ac:dyDescent="0.25">
      <c r="A813" s="100">
        <v>41710</v>
      </c>
      <c r="B813" s="72" t="s">
        <v>305</v>
      </c>
      <c r="C813" s="72" t="s">
        <v>53</v>
      </c>
      <c r="D813" s="72" t="s">
        <v>304</v>
      </c>
      <c r="E813" s="89" t="s">
        <v>307</v>
      </c>
      <c r="F813" s="72">
        <v>14.8</v>
      </c>
      <c r="G813" s="72">
        <v>22.6</v>
      </c>
      <c r="H813" s="72">
        <v>30.7</v>
      </c>
      <c r="I813" s="72">
        <v>0</v>
      </c>
    </row>
    <row r="814" spans="1:13" ht="17.25" x14ac:dyDescent="0.25">
      <c r="A814" s="100">
        <v>41711</v>
      </c>
      <c r="B814" s="72" t="s">
        <v>305</v>
      </c>
      <c r="C814" s="72" t="s">
        <v>53</v>
      </c>
      <c r="D814" s="72" t="s">
        <v>304</v>
      </c>
      <c r="E814" s="89" t="s">
        <v>307</v>
      </c>
      <c r="F814" s="72">
        <v>19.2</v>
      </c>
      <c r="G814" s="72">
        <v>22.4</v>
      </c>
      <c r="H814" s="72">
        <v>27.6</v>
      </c>
      <c r="I814" s="72">
        <v>0</v>
      </c>
    </row>
    <row r="815" spans="1:13" ht="17.25" x14ac:dyDescent="0.25">
      <c r="A815" s="100">
        <v>41712</v>
      </c>
      <c r="B815" s="72" t="s">
        <v>305</v>
      </c>
      <c r="C815" s="72" t="s">
        <v>53</v>
      </c>
      <c r="D815" s="72" t="s">
        <v>304</v>
      </c>
      <c r="E815" s="89" t="s">
        <v>307</v>
      </c>
      <c r="F815" s="72">
        <v>16.2</v>
      </c>
      <c r="G815" s="72">
        <v>21</v>
      </c>
      <c r="H815" s="72">
        <v>29.8</v>
      </c>
      <c r="I815" s="72">
        <v>9.6</v>
      </c>
    </row>
    <row r="816" spans="1:13" ht="17.25" x14ac:dyDescent="0.25">
      <c r="A816" s="100">
        <v>41713</v>
      </c>
      <c r="B816" s="72" t="s">
        <v>305</v>
      </c>
      <c r="C816" s="72" t="s">
        <v>53</v>
      </c>
      <c r="D816" s="72" t="s">
        <v>304</v>
      </c>
      <c r="E816" s="89" t="s">
        <v>307</v>
      </c>
      <c r="F816" s="72">
        <v>15.9</v>
      </c>
      <c r="G816" s="72">
        <v>22.4</v>
      </c>
      <c r="H816" s="72">
        <v>29.7</v>
      </c>
      <c r="I816" s="72">
        <v>0.2</v>
      </c>
    </row>
    <row r="817" spans="1:13" ht="17.25" x14ac:dyDescent="0.25">
      <c r="A817" s="100">
        <v>41714</v>
      </c>
      <c r="B817" s="72" t="s">
        <v>305</v>
      </c>
      <c r="C817" s="72" t="s">
        <v>53</v>
      </c>
      <c r="D817" s="72" t="s">
        <v>304</v>
      </c>
      <c r="E817" s="89" t="s">
        <v>307</v>
      </c>
      <c r="F817" s="72">
        <v>18.399999999999999</v>
      </c>
      <c r="G817" s="72">
        <v>22.2</v>
      </c>
      <c r="H817" s="72">
        <v>29</v>
      </c>
      <c r="I817" s="72">
        <v>1.4</v>
      </c>
    </row>
    <row r="818" spans="1:13" ht="17.25" x14ac:dyDescent="0.25">
      <c r="A818" s="100">
        <v>41715</v>
      </c>
      <c r="B818" s="72" t="s">
        <v>305</v>
      </c>
      <c r="C818" s="72" t="s">
        <v>53</v>
      </c>
      <c r="D818" s="72" t="s">
        <v>304</v>
      </c>
      <c r="E818" s="89" t="s">
        <v>307</v>
      </c>
      <c r="F818" s="72">
        <v>12.7</v>
      </c>
      <c r="G818" s="72">
        <v>19.8</v>
      </c>
      <c r="H818" s="72">
        <v>25.8</v>
      </c>
      <c r="I818" s="72">
        <v>0</v>
      </c>
    </row>
    <row r="819" spans="1:13" ht="17.25" x14ac:dyDescent="0.25">
      <c r="A819" s="100">
        <v>41716</v>
      </c>
      <c r="B819" s="72" t="s">
        <v>305</v>
      </c>
      <c r="C819" s="72" t="s">
        <v>53</v>
      </c>
      <c r="D819" s="72" t="s">
        <v>304</v>
      </c>
      <c r="E819" s="89" t="s">
        <v>307</v>
      </c>
      <c r="F819" s="72">
        <v>12.6</v>
      </c>
      <c r="G819" s="72">
        <v>20.9</v>
      </c>
      <c r="H819" s="72">
        <v>29.4</v>
      </c>
      <c r="I819" s="72">
        <v>0</v>
      </c>
    </row>
    <row r="820" spans="1:13" ht="17.25" x14ac:dyDescent="0.25">
      <c r="A820" s="100">
        <v>41717</v>
      </c>
      <c r="B820" s="72" t="s">
        <v>305</v>
      </c>
      <c r="C820" s="72" t="s">
        <v>53</v>
      </c>
      <c r="D820" s="72" t="s">
        <v>304</v>
      </c>
      <c r="E820" s="89" t="s">
        <v>307</v>
      </c>
      <c r="F820" s="72">
        <v>15.1</v>
      </c>
      <c r="G820" s="72">
        <v>22.1</v>
      </c>
      <c r="H820" s="72">
        <v>29.5</v>
      </c>
      <c r="I820" s="72">
        <v>0</v>
      </c>
    </row>
    <row r="821" spans="1:13" ht="17.25" x14ac:dyDescent="0.25">
      <c r="A821" s="100">
        <v>41718</v>
      </c>
      <c r="B821" s="72" t="s">
        <v>305</v>
      </c>
      <c r="C821" s="72" t="s">
        <v>53</v>
      </c>
      <c r="D821" s="72" t="s">
        <v>304</v>
      </c>
      <c r="E821" s="89" t="s">
        <v>307</v>
      </c>
      <c r="F821" s="72">
        <v>17.899999999999999</v>
      </c>
      <c r="G821" s="72">
        <v>21.8</v>
      </c>
      <c r="H821" s="72">
        <v>27.8</v>
      </c>
      <c r="I821" s="72">
        <v>0</v>
      </c>
    </row>
    <row r="822" spans="1:13" ht="17.25" x14ac:dyDescent="0.25">
      <c r="A822" s="100">
        <v>41719</v>
      </c>
      <c r="B822" s="72" t="s">
        <v>305</v>
      </c>
      <c r="C822" s="72" t="s">
        <v>53</v>
      </c>
      <c r="D822" s="72" t="s">
        <v>304</v>
      </c>
      <c r="E822" s="89" t="s">
        <v>307</v>
      </c>
      <c r="F822" s="72">
        <v>17.7</v>
      </c>
      <c r="G822" s="72">
        <v>21</v>
      </c>
      <c r="H822" s="72">
        <v>25.6</v>
      </c>
      <c r="I822" s="72">
        <v>0</v>
      </c>
    </row>
    <row r="823" spans="1:13" ht="17.25" x14ac:dyDescent="0.25">
      <c r="A823" s="100">
        <v>41720</v>
      </c>
      <c r="B823" s="72" t="s">
        <v>305</v>
      </c>
      <c r="C823" s="72" t="s">
        <v>53</v>
      </c>
      <c r="D823" s="72" t="s">
        <v>304</v>
      </c>
      <c r="E823" s="89" t="s">
        <v>307</v>
      </c>
      <c r="F823" s="72">
        <v>16.7</v>
      </c>
      <c r="G823" s="72">
        <v>22.6</v>
      </c>
      <c r="H823" s="72">
        <v>31</v>
      </c>
      <c r="I823" s="72">
        <v>0</v>
      </c>
    </row>
    <row r="824" spans="1:13" ht="17.25" x14ac:dyDescent="0.25">
      <c r="A824" s="100">
        <v>41721</v>
      </c>
      <c r="B824" s="72" t="s">
        <v>305</v>
      </c>
      <c r="C824" s="72" t="s">
        <v>53</v>
      </c>
      <c r="D824" s="72" t="s">
        <v>304</v>
      </c>
      <c r="E824" s="89" t="s">
        <v>307</v>
      </c>
      <c r="F824" s="72">
        <v>18</v>
      </c>
      <c r="G824" s="72">
        <v>22.9</v>
      </c>
      <c r="H824" s="72">
        <v>30.7</v>
      </c>
      <c r="I824" s="72">
        <v>0</v>
      </c>
    </row>
    <row r="825" spans="1:13" ht="17.25" x14ac:dyDescent="0.25">
      <c r="A825" s="100">
        <v>41722</v>
      </c>
      <c r="B825" s="72" t="s">
        <v>305</v>
      </c>
      <c r="C825" s="72" t="s">
        <v>53</v>
      </c>
      <c r="D825" s="72" t="s">
        <v>304</v>
      </c>
      <c r="E825" s="89" t="s">
        <v>307</v>
      </c>
      <c r="F825" s="72">
        <v>17.399999999999999</v>
      </c>
      <c r="G825" s="72">
        <v>19.399999999999999</v>
      </c>
      <c r="H825" s="72">
        <v>22.9</v>
      </c>
      <c r="I825" s="72">
        <v>4.2</v>
      </c>
    </row>
    <row r="826" spans="1:13" ht="17.25" x14ac:dyDescent="0.25">
      <c r="A826" s="100">
        <v>41723</v>
      </c>
      <c r="B826" s="72" t="s">
        <v>305</v>
      </c>
      <c r="C826" s="72" t="s">
        <v>53</v>
      </c>
      <c r="D826" s="72" t="s">
        <v>304</v>
      </c>
      <c r="E826" s="89" t="s">
        <v>307</v>
      </c>
      <c r="F826" s="72">
        <v>15.6</v>
      </c>
      <c r="G826" s="72">
        <v>19.100000000000001</v>
      </c>
      <c r="H826" s="72">
        <v>23.4</v>
      </c>
      <c r="I826" s="72">
        <v>1.4</v>
      </c>
    </row>
    <row r="827" spans="1:13" ht="17.25" x14ac:dyDescent="0.25">
      <c r="A827" s="100">
        <v>41724</v>
      </c>
      <c r="B827" s="72" t="s">
        <v>305</v>
      </c>
      <c r="C827" s="72" t="s">
        <v>53</v>
      </c>
      <c r="D827" s="72" t="s">
        <v>304</v>
      </c>
      <c r="E827" s="89" t="s">
        <v>307</v>
      </c>
      <c r="F827" s="72">
        <v>18.399999999999999</v>
      </c>
      <c r="G827" s="72">
        <v>20.399999999999999</v>
      </c>
      <c r="H827" s="72">
        <v>24.5</v>
      </c>
      <c r="I827" s="72">
        <v>8.4</v>
      </c>
    </row>
    <row r="828" spans="1:13" ht="17.25" x14ac:dyDescent="0.25">
      <c r="A828" s="100">
        <v>41725</v>
      </c>
      <c r="B828" s="72" t="s">
        <v>305</v>
      </c>
      <c r="C828" s="72" t="s">
        <v>53</v>
      </c>
      <c r="D828" s="72" t="s">
        <v>304</v>
      </c>
      <c r="E828" s="89" t="s">
        <v>307</v>
      </c>
      <c r="F828" s="72">
        <v>16.8</v>
      </c>
      <c r="G828" s="72">
        <v>18.899999999999999</v>
      </c>
      <c r="H828" s="72">
        <v>20.3</v>
      </c>
      <c r="I828" s="72">
        <v>41.4</v>
      </c>
    </row>
    <row r="829" spans="1:13" ht="17.25" x14ac:dyDescent="0.25">
      <c r="A829" s="100">
        <v>41726</v>
      </c>
      <c r="B829" s="72" t="s">
        <v>305</v>
      </c>
      <c r="C829" s="72" t="s">
        <v>53</v>
      </c>
      <c r="D829" s="72" t="s">
        <v>304</v>
      </c>
      <c r="E829" s="89" t="s">
        <v>307</v>
      </c>
      <c r="F829" s="72">
        <v>16.899999999999999</v>
      </c>
      <c r="G829" s="72">
        <v>19.2</v>
      </c>
      <c r="H829" s="72">
        <v>24.1</v>
      </c>
      <c r="I829" s="72">
        <v>33.799999999999997</v>
      </c>
    </row>
    <row r="830" spans="1:13" ht="17.25" x14ac:dyDescent="0.25">
      <c r="A830" s="100">
        <v>41727</v>
      </c>
      <c r="B830" s="72" t="s">
        <v>305</v>
      </c>
      <c r="C830" s="72" t="s">
        <v>53</v>
      </c>
      <c r="D830" s="72" t="s">
        <v>304</v>
      </c>
      <c r="E830" s="89" t="s">
        <v>307</v>
      </c>
      <c r="F830" s="72">
        <v>17</v>
      </c>
      <c r="G830" s="72">
        <v>20.7</v>
      </c>
      <c r="H830" s="72">
        <v>26.5</v>
      </c>
      <c r="I830" s="72">
        <v>0</v>
      </c>
    </row>
    <row r="831" spans="1:13" ht="17.25" x14ac:dyDescent="0.25">
      <c r="A831" s="100">
        <v>41728</v>
      </c>
      <c r="B831" s="72" t="s">
        <v>305</v>
      </c>
      <c r="C831" s="72" t="s">
        <v>53</v>
      </c>
      <c r="D831" s="72" t="s">
        <v>304</v>
      </c>
      <c r="E831" s="89" t="s">
        <v>307</v>
      </c>
      <c r="F831" s="72">
        <v>17.2</v>
      </c>
      <c r="G831" s="72">
        <v>21.1</v>
      </c>
      <c r="H831" s="72">
        <v>26.5</v>
      </c>
      <c r="I831" s="72">
        <v>0</v>
      </c>
    </row>
    <row r="832" spans="1:13" ht="17.25" x14ac:dyDescent="0.25">
      <c r="A832" s="100">
        <v>41729</v>
      </c>
      <c r="B832" s="72" t="s">
        <v>305</v>
      </c>
      <c r="C832" s="72" t="s">
        <v>53</v>
      </c>
      <c r="D832" s="72" t="s">
        <v>304</v>
      </c>
      <c r="E832" s="89" t="s">
        <v>307</v>
      </c>
      <c r="F832" s="72">
        <v>17.600000000000001</v>
      </c>
      <c r="G832" s="72">
        <v>20.8</v>
      </c>
      <c r="H832" s="72">
        <v>27.2</v>
      </c>
      <c r="I832" s="72">
        <v>0</v>
      </c>
      <c r="J832" s="78"/>
      <c r="K832" s="78"/>
      <c r="L832" s="77"/>
      <c r="M832" s="77"/>
    </row>
    <row r="833" spans="1:9" ht="17.25" x14ac:dyDescent="0.25">
      <c r="A833" s="100">
        <v>41730</v>
      </c>
      <c r="B833" s="72" t="s">
        <v>305</v>
      </c>
      <c r="C833" s="72" t="s">
        <v>53</v>
      </c>
      <c r="D833" s="72" t="s">
        <v>304</v>
      </c>
      <c r="E833" s="89" t="s">
        <v>307</v>
      </c>
      <c r="F833" s="72">
        <v>16.2</v>
      </c>
      <c r="G833" s="72">
        <v>20.100000000000001</v>
      </c>
      <c r="H833" s="72">
        <v>26.5</v>
      </c>
      <c r="I833" s="72">
        <v>0</v>
      </c>
    </row>
    <row r="834" spans="1:9" ht="17.25" x14ac:dyDescent="0.25">
      <c r="A834" s="100">
        <v>41731</v>
      </c>
      <c r="B834" s="72" t="s">
        <v>305</v>
      </c>
      <c r="C834" s="72" t="s">
        <v>53</v>
      </c>
      <c r="D834" s="72" t="s">
        <v>304</v>
      </c>
      <c r="E834" s="89" t="s">
        <v>307</v>
      </c>
      <c r="F834" s="72">
        <v>17.5</v>
      </c>
      <c r="G834" s="72">
        <v>21.4</v>
      </c>
      <c r="H834" s="72">
        <v>27.6</v>
      </c>
      <c r="I834" s="72">
        <v>0</v>
      </c>
    </row>
    <row r="835" spans="1:9" ht="17.25" x14ac:dyDescent="0.25">
      <c r="A835" s="100">
        <v>41732</v>
      </c>
      <c r="B835" s="72" t="s">
        <v>305</v>
      </c>
      <c r="C835" s="72" t="s">
        <v>53</v>
      </c>
      <c r="D835" s="72" t="s">
        <v>304</v>
      </c>
      <c r="E835" s="89" t="s">
        <v>307</v>
      </c>
      <c r="F835" s="72">
        <v>17.399999999999999</v>
      </c>
      <c r="G835" s="72">
        <v>23.1</v>
      </c>
      <c r="H835" s="72">
        <v>30.9</v>
      </c>
      <c r="I835" s="72">
        <v>0</v>
      </c>
    </row>
    <row r="836" spans="1:9" ht="17.25" x14ac:dyDescent="0.25">
      <c r="A836" s="100">
        <v>41733</v>
      </c>
      <c r="B836" s="72" t="s">
        <v>305</v>
      </c>
      <c r="C836" s="72" t="s">
        <v>53</v>
      </c>
      <c r="D836" s="72" t="s">
        <v>304</v>
      </c>
      <c r="E836" s="89" t="s">
        <v>307</v>
      </c>
      <c r="F836" s="72">
        <v>18.5</v>
      </c>
      <c r="G836" s="72">
        <v>20.6</v>
      </c>
      <c r="H836" s="72">
        <v>22.6</v>
      </c>
      <c r="I836" s="72">
        <v>15.4</v>
      </c>
    </row>
    <row r="837" spans="1:9" ht="17.25" x14ac:dyDescent="0.25">
      <c r="A837" s="100">
        <v>41734</v>
      </c>
      <c r="B837" s="72" t="s">
        <v>305</v>
      </c>
      <c r="C837" s="72" t="s">
        <v>53</v>
      </c>
      <c r="D837" s="72" t="s">
        <v>304</v>
      </c>
      <c r="E837" s="89" t="s">
        <v>307</v>
      </c>
      <c r="F837" s="72">
        <v>18.600000000000001</v>
      </c>
      <c r="G837" s="72">
        <v>20.9</v>
      </c>
      <c r="H837" s="72">
        <v>25.5</v>
      </c>
      <c r="I837" s="72">
        <v>0</v>
      </c>
    </row>
    <row r="838" spans="1:9" ht="17.25" x14ac:dyDescent="0.25">
      <c r="A838" s="100">
        <v>41735</v>
      </c>
      <c r="B838" s="72" t="s">
        <v>305</v>
      </c>
      <c r="C838" s="72" t="s">
        <v>53</v>
      </c>
      <c r="D838" s="72" t="s">
        <v>304</v>
      </c>
      <c r="E838" s="89" t="s">
        <v>307</v>
      </c>
      <c r="F838" s="72">
        <v>16.5</v>
      </c>
      <c r="G838" s="72">
        <v>19.3</v>
      </c>
      <c r="H838" s="72">
        <v>23.9</v>
      </c>
      <c r="I838" s="72">
        <v>1</v>
      </c>
    </row>
    <row r="839" spans="1:9" ht="17.25" x14ac:dyDescent="0.25">
      <c r="A839" s="100">
        <v>41736</v>
      </c>
      <c r="B839" s="72" t="s">
        <v>305</v>
      </c>
      <c r="C839" s="72" t="s">
        <v>53</v>
      </c>
      <c r="D839" s="72" t="s">
        <v>304</v>
      </c>
      <c r="E839" s="89" t="s">
        <v>307</v>
      </c>
      <c r="F839" s="72">
        <v>14.6</v>
      </c>
      <c r="G839" s="72">
        <v>17.8</v>
      </c>
      <c r="H839" s="72">
        <v>22.4</v>
      </c>
      <c r="I839" s="72">
        <v>0.2</v>
      </c>
    </row>
    <row r="840" spans="1:9" ht="17.25" x14ac:dyDescent="0.25">
      <c r="A840" s="100">
        <v>41737</v>
      </c>
      <c r="B840" s="72" t="s">
        <v>305</v>
      </c>
      <c r="C840" s="72" t="s">
        <v>53</v>
      </c>
      <c r="D840" s="72" t="s">
        <v>304</v>
      </c>
      <c r="E840" s="89" t="s">
        <v>307</v>
      </c>
      <c r="F840" s="72">
        <v>15.1</v>
      </c>
      <c r="G840" s="72">
        <v>18.8</v>
      </c>
      <c r="H840" s="72">
        <v>23.3</v>
      </c>
      <c r="I840" s="72">
        <v>0</v>
      </c>
    </row>
    <row r="841" spans="1:9" ht="17.25" x14ac:dyDescent="0.25">
      <c r="A841" s="100">
        <v>41738</v>
      </c>
      <c r="B841" s="72" t="s">
        <v>305</v>
      </c>
      <c r="C841" s="72" t="s">
        <v>53</v>
      </c>
      <c r="D841" s="72" t="s">
        <v>304</v>
      </c>
      <c r="E841" s="89" t="s">
        <v>307</v>
      </c>
      <c r="F841" s="72">
        <v>13.6</v>
      </c>
      <c r="G841" s="72">
        <v>19</v>
      </c>
      <c r="H841" s="72">
        <v>25.3</v>
      </c>
      <c r="I841" s="72">
        <v>0</v>
      </c>
    </row>
    <row r="842" spans="1:9" ht="17.25" x14ac:dyDescent="0.25">
      <c r="A842" s="100">
        <v>41739</v>
      </c>
      <c r="B842" s="72" t="s">
        <v>305</v>
      </c>
      <c r="C842" s="72" t="s">
        <v>53</v>
      </c>
      <c r="D842" s="72" t="s">
        <v>304</v>
      </c>
      <c r="E842" s="89" t="s">
        <v>307</v>
      </c>
      <c r="F842" s="72">
        <v>14.4</v>
      </c>
      <c r="G842" s="72">
        <v>19.3</v>
      </c>
      <c r="H842" s="72">
        <v>25.1</v>
      </c>
      <c r="I842" s="72">
        <v>0</v>
      </c>
    </row>
    <row r="843" spans="1:9" ht="17.25" x14ac:dyDescent="0.25">
      <c r="A843" s="100">
        <v>41740</v>
      </c>
      <c r="B843" s="72" t="s">
        <v>305</v>
      </c>
      <c r="C843" s="72" t="s">
        <v>53</v>
      </c>
      <c r="D843" s="72" t="s">
        <v>304</v>
      </c>
      <c r="E843" s="89" t="s">
        <v>307</v>
      </c>
      <c r="F843" s="72">
        <v>18.100000000000001</v>
      </c>
      <c r="G843" s="72">
        <v>21.7</v>
      </c>
      <c r="H843" s="72">
        <v>26.3</v>
      </c>
      <c r="I843" s="72">
        <v>8.8000000000000007</v>
      </c>
    </row>
    <row r="844" spans="1:9" ht="17.25" x14ac:dyDescent="0.25">
      <c r="A844" s="100">
        <v>41741</v>
      </c>
      <c r="B844" s="72" t="s">
        <v>305</v>
      </c>
      <c r="C844" s="72" t="s">
        <v>53</v>
      </c>
      <c r="D844" s="72" t="s">
        <v>304</v>
      </c>
      <c r="E844" s="89" t="s">
        <v>307</v>
      </c>
      <c r="F844" s="72">
        <v>17.5</v>
      </c>
      <c r="G844" s="72">
        <v>20.2</v>
      </c>
      <c r="H844" s="72">
        <v>24</v>
      </c>
      <c r="I844" s="72">
        <v>0.2</v>
      </c>
    </row>
    <row r="845" spans="1:9" ht="17.25" x14ac:dyDescent="0.25">
      <c r="A845" s="100">
        <v>41742</v>
      </c>
      <c r="B845" s="72" t="s">
        <v>305</v>
      </c>
      <c r="C845" s="72" t="s">
        <v>53</v>
      </c>
      <c r="D845" s="72" t="s">
        <v>304</v>
      </c>
      <c r="E845" s="89" t="s">
        <v>307</v>
      </c>
      <c r="F845" s="72">
        <v>13.3</v>
      </c>
      <c r="G845" s="72">
        <v>18.2</v>
      </c>
      <c r="H845" s="72">
        <v>23.2</v>
      </c>
      <c r="I845" s="72">
        <v>0</v>
      </c>
    </row>
    <row r="846" spans="1:9" ht="17.25" x14ac:dyDescent="0.25">
      <c r="A846" s="100">
        <v>41743</v>
      </c>
      <c r="B846" s="72" t="s">
        <v>305</v>
      </c>
      <c r="C846" s="72" t="s">
        <v>53</v>
      </c>
      <c r="D846" s="72" t="s">
        <v>304</v>
      </c>
      <c r="E846" s="89" t="s">
        <v>307</v>
      </c>
      <c r="F846" s="72">
        <v>15</v>
      </c>
      <c r="G846" s="72">
        <v>17.7</v>
      </c>
      <c r="H846" s="72">
        <v>22.9</v>
      </c>
      <c r="I846" s="72">
        <v>0.4</v>
      </c>
    </row>
    <row r="847" spans="1:9" ht="17.25" x14ac:dyDescent="0.25">
      <c r="A847" s="100">
        <v>41744</v>
      </c>
      <c r="B847" s="72" t="s">
        <v>305</v>
      </c>
      <c r="C847" s="72" t="s">
        <v>53</v>
      </c>
      <c r="D847" s="72" t="s">
        <v>304</v>
      </c>
      <c r="E847" s="89" t="s">
        <v>307</v>
      </c>
      <c r="F847" s="72">
        <v>14</v>
      </c>
      <c r="G847" s="72">
        <v>17.2</v>
      </c>
      <c r="H847" s="72">
        <v>22.2</v>
      </c>
      <c r="I847" s="72">
        <v>0.2</v>
      </c>
    </row>
    <row r="848" spans="1:9" ht="17.25" x14ac:dyDescent="0.25">
      <c r="A848" s="100">
        <v>41745</v>
      </c>
      <c r="B848" s="72" t="s">
        <v>305</v>
      </c>
      <c r="C848" s="72" t="s">
        <v>53</v>
      </c>
      <c r="D848" s="72" t="s">
        <v>304</v>
      </c>
      <c r="E848" s="89" t="s">
        <v>307</v>
      </c>
      <c r="F848" s="72">
        <v>14.2</v>
      </c>
      <c r="G848" s="72">
        <v>17.600000000000001</v>
      </c>
      <c r="H848" s="72">
        <v>22.8</v>
      </c>
      <c r="I848" s="72">
        <v>0.6</v>
      </c>
    </row>
    <row r="849" spans="1:30" ht="17.25" x14ac:dyDescent="0.25">
      <c r="A849" s="100">
        <v>41746</v>
      </c>
      <c r="B849" s="72" t="s">
        <v>305</v>
      </c>
      <c r="C849" s="72" t="s">
        <v>53</v>
      </c>
      <c r="D849" s="72" t="s">
        <v>304</v>
      </c>
      <c r="E849" s="89" t="s">
        <v>307</v>
      </c>
      <c r="F849" s="72">
        <v>11.9</v>
      </c>
      <c r="G849" s="72">
        <v>16.899999999999999</v>
      </c>
      <c r="H849" s="72">
        <v>23.4</v>
      </c>
      <c r="I849" s="72">
        <v>0</v>
      </c>
    </row>
    <row r="850" spans="1:30" ht="17.25" x14ac:dyDescent="0.25">
      <c r="A850" s="100">
        <v>41747</v>
      </c>
      <c r="B850" s="72" t="s">
        <v>305</v>
      </c>
      <c r="C850" s="72" t="s">
        <v>53</v>
      </c>
      <c r="D850" s="72" t="s">
        <v>304</v>
      </c>
      <c r="E850" s="89" t="s">
        <v>307</v>
      </c>
      <c r="F850" s="72">
        <v>12.2</v>
      </c>
      <c r="G850" s="72">
        <v>17.899999999999999</v>
      </c>
      <c r="H850" s="72">
        <v>24.2</v>
      </c>
      <c r="I850" s="72">
        <v>0</v>
      </c>
    </row>
    <row r="851" spans="1:30" ht="17.25" x14ac:dyDescent="0.25">
      <c r="A851" s="100">
        <v>41748</v>
      </c>
      <c r="B851" s="72" t="s">
        <v>305</v>
      </c>
      <c r="C851" s="72" t="s">
        <v>53</v>
      </c>
      <c r="D851" s="72" t="s">
        <v>304</v>
      </c>
      <c r="E851" s="89" t="s">
        <v>307</v>
      </c>
      <c r="F851" s="72">
        <v>13.3</v>
      </c>
      <c r="G851" s="72">
        <v>18.5</v>
      </c>
      <c r="H851" s="72">
        <v>23.9</v>
      </c>
      <c r="I851" s="72">
        <v>0</v>
      </c>
    </row>
    <row r="852" spans="1:30" ht="17.25" x14ac:dyDescent="0.25">
      <c r="A852" s="100">
        <v>41749</v>
      </c>
      <c r="B852" s="72" t="s">
        <v>305</v>
      </c>
      <c r="C852" s="72" t="s">
        <v>53</v>
      </c>
      <c r="D852" s="72" t="s">
        <v>304</v>
      </c>
      <c r="E852" s="89" t="s">
        <v>307</v>
      </c>
      <c r="F852" s="72">
        <v>11.2</v>
      </c>
      <c r="G852" s="72">
        <v>17.2</v>
      </c>
      <c r="H852" s="72">
        <v>23.7</v>
      </c>
      <c r="I852" s="72">
        <v>0</v>
      </c>
    </row>
    <row r="853" spans="1:30" ht="17.25" x14ac:dyDescent="0.25">
      <c r="A853" s="100">
        <v>41750</v>
      </c>
      <c r="B853" s="72" t="s">
        <v>305</v>
      </c>
      <c r="C853" s="72" t="s">
        <v>53</v>
      </c>
      <c r="D853" s="72" t="s">
        <v>304</v>
      </c>
      <c r="E853" s="89" t="s">
        <v>307</v>
      </c>
      <c r="F853" s="72">
        <v>10.6</v>
      </c>
      <c r="G853" s="72">
        <v>16</v>
      </c>
      <c r="H853" s="72">
        <v>23</v>
      </c>
      <c r="I853" s="72">
        <v>0</v>
      </c>
    </row>
    <row r="854" spans="1:30" ht="17.25" x14ac:dyDescent="0.25">
      <c r="A854" s="100">
        <v>41751</v>
      </c>
      <c r="B854" s="72" t="s">
        <v>305</v>
      </c>
      <c r="C854" s="72" t="s">
        <v>53</v>
      </c>
      <c r="D854" s="72" t="s">
        <v>304</v>
      </c>
      <c r="E854" s="89" t="s">
        <v>307</v>
      </c>
      <c r="F854" s="72">
        <v>8.6999999999999993</v>
      </c>
      <c r="G854" s="72">
        <v>17.100000000000001</v>
      </c>
      <c r="H854" s="72">
        <v>25.4</v>
      </c>
      <c r="I854" s="72">
        <v>0</v>
      </c>
    </row>
    <row r="855" spans="1:30" ht="17.25" x14ac:dyDescent="0.25">
      <c r="A855" s="100">
        <v>41752</v>
      </c>
      <c r="B855" s="72" t="s">
        <v>305</v>
      </c>
      <c r="C855" s="72" t="s">
        <v>53</v>
      </c>
      <c r="D855" s="72" t="s">
        <v>304</v>
      </c>
      <c r="E855" s="89" t="s">
        <v>307</v>
      </c>
      <c r="F855" s="72">
        <v>13.4</v>
      </c>
      <c r="G855" s="72">
        <v>19.100000000000001</v>
      </c>
      <c r="H855" s="72">
        <v>27.2</v>
      </c>
      <c r="I855" s="72">
        <v>0</v>
      </c>
    </row>
    <row r="856" spans="1:30" ht="17.25" x14ac:dyDescent="0.25">
      <c r="A856" s="100">
        <v>41753</v>
      </c>
      <c r="B856" s="72" t="s">
        <v>305</v>
      </c>
      <c r="C856" s="72" t="s">
        <v>53</v>
      </c>
      <c r="D856" s="72" t="s">
        <v>304</v>
      </c>
      <c r="E856" s="89" t="s">
        <v>307</v>
      </c>
      <c r="F856" s="72">
        <v>12.6</v>
      </c>
      <c r="G856" s="72">
        <v>20.399999999999999</v>
      </c>
      <c r="H856" s="72">
        <v>28.5</v>
      </c>
      <c r="I856" s="72">
        <v>0</v>
      </c>
    </row>
    <row r="857" spans="1:30" ht="17.25" x14ac:dyDescent="0.25">
      <c r="A857" s="100">
        <v>41754</v>
      </c>
      <c r="B857" s="72" t="s">
        <v>305</v>
      </c>
      <c r="C857" s="72" t="s">
        <v>53</v>
      </c>
      <c r="D857" s="72" t="s">
        <v>304</v>
      </c>
      <c r="E857" s="89" t="s">
        <v>307</v>
      </c>
      <c r="F857" s="72">
        <v>12.9</v>
      </c>
      <c r="G857" s="72">
        <v>16.899999999999999</v>
      </c>
      <c r="H857" s="72">
        <v>20.7</v>
      </c>
      <c r="I857" s="72">
        <v>45.6</v>
      </c>
    </row>
    <row r="858" spans="1:30" ht="17.25" x14ac:dyDescent="0.25">
      <c r="A858" s="100">
        <v>41755</v>
      </c>
      <c r="B858" s="72" t="s">
        <v>305</v>
      </c>
      <c r="C858" s="72" t="s">
        <v>53</v>
      </c>
      <c r="D858" s="72" t="s">
        <v>304</v>
      </c>
      <c r="E858" s="89" t="s">
        <v>307</v>
      </c>
      <c r="F858" s="72">
        <v>11.4</v>
      </c>
      <c r="G858" s="72">
        <v>17.899999999999999</v>
      </c>
      <c r="H858" s="72">
        <v>23.5</v>
      </c>
      <c r="I858" s="72">
        <v>0</v>
      </c>
    </row>
    <row r="859" spans="1:30" ht="17.25" x14ac:dyDescent="0.25">
      <c r="A859" s="100">
        <v>41756</v>
      </c>
      <c r="B859" s="72" t="s">
        <v>305</v>
      </c>
      <c r="C859" s="72" t="s">
        <v>53</v>
      </c>
      <c r="D859" s="72" t="s">
        <v>304</v>
      </c>
      <c r="E859" s="89" t="s">
        <v>307</v>
      </c>
      <c r="F859" s="72">
        <v>14.3</v>
      </c>
      <c r="G859" s="72">
        <v>16.899999999999999</v>
      </c>
      <c r="H859" s="72">
        <v>21.5</v>
      </c>
      <c r="I859" s="72">
        <v>0.8</v>
      </c>
    </row>
    <row r="860" spans="1:30" ht="17.25" x14ac:dyDescent="0.25">
      <c r="A860" s="100">
        <v>41757</v>
      </c>
      <c r="B860" s="72" t="s">
        <v>305</v>
      </c>
      <c r="C860" s="72" t="s">
        <v>53</v>
      </c>
      <c r="D860" s="72" t="s">
        <v>304</v>
      </c>
      <c r="E860" s="89" t="s">
        <v>307</v>
      </c>
      <c r="F860" s="72">
        <v>13.9</v>
      </c>
      <c r="G860" s="72">
        <v>16.899999999999999</v>
      </c>
      <c r="H860" s="72">
        <v>21.7</v>
      </c>
      <c r="I860" s="72">
        <v>0.4</v>
      </c>
    </row>
    <row r="861" spans="1:30" ht="17.25" x14ac:dyDescent="0.25">
      <c r="A861" s="100">
        <v>41758</v>
      </c>
      <c r="B861" s="72" t="s">
        <v>305</v>
      </c>
      <c r="C861" s="72" t="s">
        <v>53</v>
      </c>
      <c r="D861" s="72" t="s">
        <v>304</v>
      </c>
      <c r="E861" s="89" t="s">
        <v>307</v>
      </c>
      <c r="F861" s="72">
        <v>10.4</v>
      </c>
      <c r="G861" s="72">
        <v>17.5</v>
      </c>
      <c r="H861" s="72">
        <v>24.9</v>
      </c>
      <c r="I861" s="72">
        <v>0</v>
      </c>
    </row>
    <row r="862" spans="1:30" ht="17.25" x14ac:dyDescent="0.25">
      <c r="A862" s="100">
        <v>41759</v>
      </c>
      <c r="B862" s="72" t="s">
        <v>305</v>
      </c>
      <c r="C862" s="72" t="s">
        <v>53</v>
      </c>
      <c r="D862" s="72" t="s">
        <v>304</v>
      </c>
      <c r="E862" s="89" t="s">
        <v>307</v>
      </c>
      <c r="F862" s="72">
        <v>15.4</v>
      </c>
      <c r="G862" s="72">
        <v>18.3</v>
      </c>
      <c r="H862" s="72">
        <v>20.9</v>
      </c>
      <c r="I862" s="72">
        <v>2.8</v>
      </c>
      <c r="J862" s="78"/>
      <c r="K862" s="78"/>
      <c r="L862" s="77"/>
      <c r="M862" s="77"/>
      <c r="N862" s="77"/>
      <c r="O862" s="77"/>
      <c r="P862" s="77"/>
      <c r="Q862" s="77"/>
      <c r="R862" s="77"/>
      <c r="S862" s="77"/>
      <c r="T862" s="77"/>
      <c r="U862" s="77"/>
      <c r="V862" s="77"/>
      <c r="W862" s="77"/>
      <c r="X862" s="77"/>
      <c r="Y862" s="77"/>
      <c r="Z862" s="77"/>
      <c r="AA862" s="77"/>
      <c r="AB862" s="77"/>
      <c r="AC862" s="77"/>
      <c r="AD862" s="77"/>
    </row>
    <row r="863" spans="1:30" ht="17.25" x14ac:dyDescent="0.25">
      <c r="A863" s="100">
        <v>41760</v>
      </c>
      <c r="B863" s="72" t="s">
        <v>305</v>
      </c>
      <c r="C863" s="72" t="s">
        <v>53</v>
      </c>
      <c r="D863" s="72" t="s">
        <v>304</v>
      </c>
      <c r="E863" s="89" t="s">
        <v>307</v>
      </c>
      <c r="F863" s="72">
        <v>9</v>
      </c>
      <c r="G863" s="72">
        <v>14.8</v>
      </c>
      <c r="H863" s="72">
        <v>20.7</v>
      </c>
      <c r="I863" s="72">
        <v>0</v>
      </c>
    </row>
    <row r="864" spans="1:30" ht="17.25" x14ac:dyDescent="0.25">
      <c r="A864" s="100">
        <v>41761</v>
      </c>
      <c r="B864" s="72" t="s">
        <v>305</v>
      </c>
      <c r="C864" s="72" t="s">
        <v>53</v>
      </c>
      <c r="D864" s="72" t="s">
        <v>304</v>
      </c>
      <c r="E864" s="89" t="s">
        <v>307</v>
      </c>
      <c r="F864" s="72">
        <v>11.9</v>
      </c>
      <c r="G864" s="72">
        <v>16</v>
      </c>
      <c r="H864" s="72">
        <v>21</v>
      </c>
      <c r="I864" s="72">
        <v>0</v>
      </c>
    </row>
    <row r="865" spans="1:9" ht="17.25" x14ac:dyDescent="0.25">
      <c r="A865" s="100">
        <v>41762</v>
      </c>
      <c r="B865" s="72" t="s">
        <v>305</v>
      </c>
      <c r="C865" s="72" t="s">
        <v>53</v>
      </c>
      <c r="D865" s="72" t="s">
        <v>304</v>
      </c>
      <c r="E865" s="89" t="s">
        <v>307</v>
      </c>
      <c r="F865" s="72">
        <v>9.5</v>
      </c>
      <c r="G865" s="72">
        <v>12.2</v>
      </c>
      <c r="H865" s="72">
        <v>14.3</v>
      </c>
      <c r="I865" s="72">
        <v>0.4</v>
      </c>
    </row>
    <row r="866" spans="1:9" ht="17.25" x14ac:dyDescent="0.25">
      <c r="A866" s="100">
        <v>41763</v>
      </c>
      <c r="B866" s="72" t="s">
        <v>305</v>
      </c>
      <c r="C866" s="72" t="s">
        <v>53</v>
      </c>
      <c r="D866" s="72" t="s">
        <v>304</v>
      </c>
      <c r="E866" s="89" t="s">
        <v>307</v>
      </c>
      <c r="F866" s="72">
        <v>10.199999999999999</v>
      </c>
      <c r="G866" s="72">
        <v>13</v>
      </c>
      <c r="H866" s="72">
        <v>17.2</v>
      </c>
      <c r="I866" s="72">
        <v>0</v>
      </c>
    </row>
    <row r="867" spans="1:9" ht="17.25" x14ac:dyDescent="0.25">
      <c r="A867" s="100">
        <v>41764</v>
      </c>
      <c r="B867" s="72" t="s">
        <v>305</v>
      </c>
      <c r="C867" s="72" t="s">
        <v>53</v>
      </c>
      <c r="D867" s="72" t="s">
        <v>304</v>
      </c>
      <c r="E867" s="89" t="s">
        <v>307</v>
      </c>
      <c r="F867" s="72">
        <v>8.6999999999999993</v>
      </c>
      <c r="G867" s="72">
        <v>12</v>
      </c>
      <c r="H867" s="72">
        <v>16.899999999999999</v>
      </c>
      <c r="I867" s="72">
        <v>0</v>
      </c>
    </row>
    <row r="868" spans="1:9" ht="17.25" x14ac:dyDescent="0.25">
      <c r="A868" s="100">
        <v>41765</v>
      </c>
      <c r="B868" s="72" t="s">
        <v>305</v>
      </c>
      <c r="C868" s="72" t="s">
        <v>53</v>
      </c>
      <c r="D868" s="72" t="s">
        <v>304</v>
      </c>
      <c r="E868" s="89" t="s">
        <v>307</v>
      </c>
      <c r="F868" s="72">
        <v>7.3</v>
      </c>
      <c r="G868" s="72">
        <v>12.4</v>
      </c>
      <c r="H868" s="72">
        <v>19.2</v>
      </c>
      <c r="I868" s="72">
        <v>0</v>
      </c>
    </row>
    <row r="869" spans="1:9" ht="17.25" x14ac:dyDescent="0.25">
      <c r="A869" s="100">
        <v>41766</v>
      </c>
      <c r="B869" s="72" t="s">
        <v>305</v>
      </c>
      <c r="C869" s="72" t="s">
        <v>53</v>
      </c>
      <c r="D869" s="72" t="s">
        <v>304</v>
      </c>
      <c r="E869" s="89" t="s">
        <v>307</v>
      </c>
      <c r="F869" s="72">
        <v>9.6999999999999993</v>
      </c>
      <c r="G869" s="72">
        <v>14</v>
      </c>
      <c r="H869" s="72">
        <v>19.2</v>
      </c>
      <c r="I869" s="72">
        <v>0</v>
      </c>
    </row>
    <row r="870" spans="1:9" ht="17.25" x14ac:dyDescent="0.25">
      <c r="A870" s="100">
        <v>41767</v>
      </c>
      <c r="B870" s="72" t="s">
        <v>305</v>
      </c>
      <c r="C870" s="72" t="s">
        <v>53</v>
      </c>
      <c r="D870" s="72" t="s">
        <v>304</v>
      </c>
      <c r="E870" s="89" t="s">
        <v>307</v>
      </c>
      <c r="F870" s="72">
        <v>8.8000000000000007</v>
      </c>
      <c r="G870" s="72">
        <v>13.8</v>
      </c>
      <c r="H870" s="72">
        <v>19.399999999999999</v>
      </c>
      <c r="I870" s="72">
        <v>0</v>
      </c>
    </row>
    <row r="871" spans="1:9" ht="17.25" x14ac:dyDescent="0.25">
      <c r="A871" s="100">
        <v>41768</v>
      </c>
      <c r="B871" s="72" t="s">
        <v>305</v>
      </c>
      <c r="C871" s="72" t="s">
        <v>53</v>
      </c>
      <c r="D871" s="72" t="s">
        <v>304</v>
      </c>
      <c r="E871" s="89" t="s">
        <v>307</v>
      </c>
      <c r="F871" s="72">
        <v>10.9</v>
      </c>
      <c r="G871" s="72">
        <v>15</v>
      </c>
      <c r="H871" s="72">
        <v>19.899999999999999</v>
      </c>
      <c r="I871" s="72">
        <v>0</v>
      </c>
    </row>
    <row r="872" spans="1:9" ht="17.25" x14ac:dyDescent="0.25">
      <c r="A872" s="100">
        <v>41769</v>
      </c>
      <c r="B872" s="72" t="s">
        <v>305</v>
      </c>
      <c r="C872" s="72" t="s">
        <v>53</v>
      </c>
      <c r="D872" s="72" t="s">
        <v>304</v>
      </c>
      <c r="E872" s="89" t="s">
        <v>307</v>
      </c>
      <c r="F872" s="72">
        <v>8.5</v>
      </c>
      <c r="G872" s="72">
        <v>14.3</v>
      </c>
      <c r="H872" s="72">
        <v>19</v>
      </c>
      <c r="I872" s="72">
        <v>0</v>
      </c>
    </row>
    <row r="873" spans="1:9" ht="17.25" x14ac:dyDescent="0.25">
      <c r="A873" s="100">
        <v>41770</v>
      </c>
      <c r="B873" s="72" t="s">
        <v>305</v>
      </c>
      <c r="C873" s="72" t="s">
        <v>53</v>
      </c>
      <c r="D873" s="72" t="s">
        <v>304</v>
      </c>
      <c r="E873" s="89" t="s">
        <v>307</v>
      </c>
      <c r="F873" s="72">
        <v>13</v>
      </c>
      <c r="G873" s="72">
        <v>15.6</v>
      </c>
      <c r="H873" s="72">
        <v>21</v>
      </c>
      <c r="I873" s="72">
        <v>5.4</v>
      </c>
    </row>
    <row r="874" spans="1:9" ht="17.25" x14ac:dyDescent="0.25">
      <c r="A874" s="100">
        <v>41771</v>
      </c>
      <c r="B874" s="72" t="s">
        <v>305</v>
      </c>
      <c r="C874" s="72" t="s">
        <v>53</v>
      </c>
      <c r="D874" s="72" t="s">
        <v>304</v>
      </c>
      <c r="E874" s="89" t="s">
        <v>307</v>
      </c>
      <c r="F874" s="72">
        <v>10.5</v>
      </c>
      <c r="G874" s="72">
        <v>15.5</v>
      </c>
      <c r="H874" s="72">
        <v>21.7</v>
      </c>
      <c r="I874" s="72">
        <v>0</v>
      </c>
    </row>
    <row r="875" spans="1:9" ht="17.25" x14ac:dyDescent="0.25">
      <c r="A875" s="100">
        <v>41772</v>
      </c>
      <c r="B875" s="72" t="s">
        <v>305</v>
      </c>
      <c r="C875" s="72" t="s">
        <v>53</v>
      </c>
      <c r="D875" s="72" t="s">
        <v>304</v>
      </c>
      <c r="E875" s="89" t="s">
        <v>307</v>
      </c>
      <c r="F875" s="72">
        <v>12.6</v>
      </c>
      <c r="G875" s="72">
        <v>15.6</v>
      </c>
      <c r="H875" s="72">
        <v>20.8</v>
      </c>
      <c r="I875" s="72">
        <v>0.6</v>
      </c>
    </row>
    <row r="876" spans="1:9" ht="17.25" x14ac:dyDescent="0.25">
      <c r="A876" s="100">
        <v>41773</v>
      </c>
      <c r="B876" s="72" t="s">
        <v>305</v>
      </c>
      <c r="C876" s="72" t="s">
        <v>53</v>
      </c>
      <c r="D876" s="72" t="s">
        <v>304</v>
      </c>
      <c r="E876" s="89" t="s">
        <v>307</v>
      </c>
      <c r="F876" s="72">
        <v>10.199999999999999</v>
      </c>
      <c r="G876" s="72">
        <v>14.2</v>
      </c>
      <c r="H876" s="72">
        <v>20.3</v>
      </c>
      <c r="I876" s="72">
        <v>0.2</v>
      </c>
    </row>
    <row r="877" spans="1:9" ht="17.25" x14ac:dyDescent="0.25">
      <c r="A877" s="100">
        <v>41774</v>
      </c>
      <c r="B877" s="72" t="s">
        <v>305</v>
      </c>
      <c r="C877" s="72" t="s">
        <v>53</v>
      </c>
      <c r="D877" s="72" t="s">
        <v>304</v>
      </c>
      <c r="E877" s="89" t="s">
        <v>307</v>
      </c>
      <c r="F877" s="72">
        <v>7.3</v>
      </c>
      <c r="G877" s="72">
        <v>14.1</v>
      </c>
      <c r="H877" s="72">
        <v>22.4</v>
      </c>
      <c r="I877" s="72">
        <v>0</v>
      </c>
    </row>
    <row r="878" spans="1:9" ht="17.25" x14ac:dyDescent="0.25">
      <c r="A878" s="100">
        <v>41775</v>
      </c>
      <c r="B878" s="72" t="s">
        <v>305</v>
      </c>
      <c r="C878" s="72" t="s">
        <v>53</v>
      </c>
      <c r="D878" s="72" t="s">
        <v>304</v>
      </c>
      <c r="E878" s="89" t="s">
        <v>307</v>
      </c>
      <c r="F878" s="72">
        <v>8.3000000000000007</v>
      </c>
      <c r="G878" s="72">
        <v>14.9</v>
      </c>
      <c r="H878" s="72">
        <v>23.7</v>
      </c>
      <c r="I878" s="72">
        <v>0</v>
      </c>
    </row>
    <row r="879" spans="1:9" ht="17.25" x14ac:dyDescent="0.25">
      <c r="A879" s="100">
        <v>41776</v>
      </c>
      <c r="B879" s="72" t="s">
        <v>305</v>
      </c>
      <c r="C879" s="72" t="s">
        <v>53</v>
      </c>
      <c r="D879" s="72" t="s">
        <v>304</v>
      </c>
      <c r="E879" s="89" t="s">
        <v>307</v>
      </c>
      <c r="F879" s="72">
        <v>7.7</v>
      </c>
      <c r="G879" s="72">
        <v>15</v>
      </c>
      <c r="H879" s="72">
        <v>22.9</v>
      </c>
      <c r="I879" s="72">
        <v>0</v>
      </c>
    </row>
    <row r="880" spans="1:9" ht="17.25" x14ac:dyDescent="0.25">
      <c r="A880" s="100">
        <v>41777</v>
      </c>
      <c r="B880" s="72" t="s">
        <v>305</v>
      </c>
      <c r="C880" s="72" t="s">
        <v>53</v>
      </c>
      <c r="D880" s="72" t="s">
        <v>304</v>
      </c>
      <c r="E880" s="89" t="s">
        <v>307</v>
      </c>
      <c r="F880" s="72">
        <v>9.8000000000000007</v>
      </c>
      <c r="G880" s="72">
        <v>15.4</v>
      </c>
      <c r="H880" s="72">
        <v>23</v>
      </c>
      <c r="I880" s="72">
        <v>0</v>
      </c>
    </row>
    <row r="881" spans="1:40" ht="17.25" x14ac:dyDescent="0.25">
      <c r="A881" s="100">
        <v>41778</v>
      </c>
      <c r="B881" s="72" t="s">
        <v>305</v>
      </c>
      <c r="C881" s="72" t="s">
        <v>53</v>
      </c>
      <c r="D881" s="72" t="s">
        <v>304</v>
      </c>
      <c r="E881" s="89" t="s">
        <v>307</v>
      </c>
      <c r="F881" s="72">
        <v>12.5</v>
      </c>
      <c r="G881" s="72">
        <v>17.5</v>
      </c>
      <c r="H881" s="72">
        <v>23.2</v>
      </c>
      <c r="I881" s="72">
        <v>0</v>
      </c>
    </row>
    <row r="882" spans="1:40" ht="17.25" x14ac:dyDescent="0.25">
      <c r="A882" s="100">
        <v>41779</v>
      </c>
      <c r="B882" s="72" t="s">
        <v>305</v>
      </c>
      <c r="C882" s="72" t="s">
        <v>53</v>
      </c>
      <c r="D882" s="72" t="s">
        <v>304</v>
      </c>
      <c r="E882" s="89" t="s">
        <v>307</v>
      </c>
      <c r="F882" s="72">
        <v>11.8</v>
      </c>
      <c r="G882" s="72">
        <v>17.100000000000001</v>
      </c>
      <c r="H882" s="72">
        <v>22</v>
      </c>
      <c r="I882" s="72">
        <v>0</v>
      </c>
    </row>
    <row r="883" spans="1:40" ht="17.25" x14ac:dyDescent="0.25">
      <c r="A883" s="100">
        <v>41780</v>
      </c>
      <c r="B883" s="72" t="s">
        <v>305</v>
      </c>
      <c r="C883" s="72" t="s">
        <v>53</v>
      </c>
      <c r="D883" s="72" t="s">
        <v>304</v>
      </c>
      <c r="E883" s="89" t="s">
        <v>307</v>
      </c>
      <c r="F883" s="72">
        <v>12.3</v>
      </c>
      <c r="G883" s="72">
        <v>17.399999999999999</v>
      </c>
      <c r="H883" s="72">
        <v>23.3</v>
      </c>
      <c r="I883" s="72">
        <v>0</v>
      </c>
    </row>
    <row r="884" spans="1:40" ht="17.25" x14ac:dyDescent="0.25">
      <c r="A884" s="100">
        <v>41781</v>
      </c>
      <c r="B884" s="72" t="s">
        <v>305</v>
      </c>
      <c r="C884" s="72" t="s">
        <v>53</v>
      </c>
      <c r="D884" s="72" t="s">
        <v>304</v>
      </c>
      <c r="E884" s="89" t="s">
        <v>307</v>
      </c>
      <c r="F884" s="72">
        <v>9.9</v>
      </c>
      <c r="G884" s="72">
        <v>16.3</v>
      </c>
      <c r="H884" s="72">
        <v>24.1</v>
      </c>
      <c r="I884" s="72">
        <v>0</v>
      </c>
    </row>
    <row r="885" spans="1:40" ht="17.25" x14ac:dyDescent="0.25">
      <c r="A885" s="100">
        <v>41782</v>
      </c>
      <c r="B885" s="72" t="s">
        <v>305</v>
      </c>
      <c r="C885" s="72" t="s">
        <v>53</v>
      </c>
      <c r="D885" s="72" t="s">
        <v>304</v>
      </c>
      <c r="E885" s="89" t="s">
        <v>307</v>
      </c>
      <c r="F885" s="72">
        <v>11.6</v>
      </c>
      <c r="G885" s="72">
        <v>17.2</v>
      </c>
      <c r="H885" s="72">
        <v>24</v>
      </c>
      <c r="I885" s="72">
        <v>0</v>
      </c>
    </row>
    <row r="886" spans="1:40" ht="17.25" x14ac:dyDescent="0.25">
      <c r="A886" s="100">
        <v>41783</v>
      </c>
      <c r="B886" s="72" t="s">
        <v>305</v>
      </c>
      <c r="C886" s="72" t="s">
        <v>53</v>
      </c>
      <c r="D886" s="72" t="s">
        <v>304</v>
      </c>
      <c r="E886" s="89" t="s">
        <v>307</v>
      </c>
      <c r="F886" s="72">
        <v>14.3</v>
      </c>
      <c r="G886" s="72">
        <v>19.2</v>
      </c>
      <c r="H886" s="72">
        <v>24.6</v>
      </c>
      <c r="I886" s="72">
        <v>0</v>
      </c>
    </row>
    <row r="887" spans="1:40" ht="17.25" x14ac:dyDescent="0.25">
      <c r="A887" s="100">
        <v>41784</v>
      </c>
      <c r="B887" s="72" t="s">
        <v>305</v>
      </c>
      <c r="C887" s="72" t="s">
        <v>53</v>
      </c>
      <c r="D887" s="72" t="s">
        <v>304</v>
      </c>
      <c r="E887" s="89" t="s">
        <v>307</v>
      </c>
      <c r="F887" s="72">
        <v>13.1</v>
      </c>
      <c r="G887" s="72">
        <v>20.2</v>
      </c>
      <c r="H887" s="72">
        <v>26.1</v>
      </c>
      <c r="I887" s="72">
        <v>0</v>
      </c>
    </row>
    <row r="888" spans="1:40" ht="17.25" x14ac:dyDescent="0.25">
      <c r="A888" s="100">
        <v>41785</v>
      </c>
      <c r="B888" s="72" t="s">
        <v>305</v>
      </c>
      <c r="C888" s="72" t="s">
        <v>53</v>
      </c>
      <c r="D888" s="72" t="s">
        <v>304</v>
      </c>
      <c r="E888" s="89" t="s">
        <v>307</v>
      </c>
      <c r="F888" s="72">
        <v>10.5</v>
      </c>
      <c r="G888" s="72">
        <v>17.600000000000001</v>
      </c>
      <c r="H888" s="72">
        <v>26.2</v>
      </c>
      <c r="I888" s="72">
        <v>0</v>
      </c>
    </row>
    <row r="889" spans="1:40" ht="17.25" x14ac:dyDescent="0.25">
      <c r="A889" s="100">
        <v>41786</v>
      </c>
      <c r="B889" s="72" t="s">
        <v>305</v>
      </c>
      <c r="C889" s="72" t="s">
        <v>53</v>
      </c>
      <c r="D889" s="72" t="s">
        <v>304</v>
      </c>
      <c r="E889" s="89" t="s">
        <v>307</v>
      </c>
      <c r="F889" s="72">
        <v>11.7</v>
      </c>
      <c r="G889" s="72">
        <v>18.7</v>
      </c>
      <c r="H889" s="72">
        <v>24.3</v>
      </c>
      <c r="I889" s="72">
        <v>0</v>
      </c>
    </row>
    <row r="890" spans="1:40" ht="17.25" x14ac:dyDescent="0.25">
      <c r="A890" s="100">
        <v>41787</v>
      </c>
      <c r="B890" s="72" t="s">
        <v>305</v>
      </c>
      <c r="C890" s="72" t="s">
        <v>53</v>
      </c>
      <c r="D890" s="72" t="s">
        <v>304</v>
      </c>
      <c r="E890" s="89" t="s">
        <v>307</v>
      </c>
      <c r="F890" s="72">
        <v>14.6</v>
      </c>
      <c r="G890" s="72">
        <v>18.5</v>
      </c>
      <c r="H890" s="72">
        <v>22.5</v>
      </c>
      <c r="I890" s="72">
        <v>0</v>
      </c>
    </row>
    <row r="891" spans="1:40" ht="17.25" x14ac:dyDescent="0.25">
      <c r="A891" s="100">
        <v>41788</v>
      </c>
      <c r="B891" s="72" t="s">
        <v>305</v>
      </c>
      <c r="C891" s="72" t="s">
        <v>53</v>
      </c>
      <c r="D891" s="72" t="s">
        <v>304</v>
      </c>
      <c r="E891" s="89" t="s">
        <v>307</v>
      </c>
      <c r="F891" s="72">
        <v>9.6</v>
      </c>
      <c r="G891" s="72">
        <v>15.1</v>
      </c>
      <c r="H891" s="72">
        <v>20.399999999999999</v>
      </c>
      <c r="I891" s="72">
        <v>0</v>
      </c>
    </row>
    <row r="892" spans="1:40" ht="17.25" x14ac:dyDescent="0.25">
      <c r="A892" s="100">
        <v>41789</v>
      </c>
      <c r="B892" s="72" t="s">
        <v>305</v>
      </c>
      <c r="C892" s="72" t="s">
        <v>53</v>
      </c>
      <c r="D892" s="72" t="s">
        <v>304</v>
      </c>
      <c r="E892" s="89" t="s">
        <v>307</v>
      </c>
      <c r="F892" s="72">
        <v>12.8</v>
      </c>
      <c r="G892" s="72">
        <v>14.7</v>
      </c>
      <c r="H892" s="72">
        <v>17.3</v>
      </c>
      <c r="I892" s="72">
        <v>3.6</v>
      </c>
    </row>
    <row r="893" spans="1:40" ht="17.25" x14ac:dyDescent="0.25">
      <c r="A893" s="100">
        <v>41790</v>
      </c>
      <c r="B893" s="72" t="s">
        <v>305</v>
      </c>
      <c r="C893" s="72" t="s">
        <v>53</v>
      </c>
      <c r="D893" s="72" t="s">
        <v>304</v>
      </c>
      <c r="E893" s="89" t="s">
        <v>307</v>
      </c>
      <c r="F893" s="72">
        <v>11.1</v>
      </c>
      <c r="G893" s="72">
        <v>14.8</v>
      </c>
      <c r="H893" s="72">
        <v>19.100000000000001</v>
      </c>
      <c r="I893" s="72">
        <v>0.4</v>
      </c>
      <c r="J893" s="78"/>
      <c r="K893" s="78"/>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row>
    <row r="894" spans="1:40" ht="17.25" x14ac:dyDescent="0.25">
      <c r="A894" s="100">
        <v>41791</v>
      </c>
      <c r="B894" s="72" t="s">
        <v>305</v>
      </c>
      <c r="C894" s="72" t="s">
        <v>53</v>
      </c>
      <c r="D894" s="72" t="s">
        <v>304</v>
      </c>
      <c r="E894" s="89" t="s">
        <v>307</v>
      </c>
      <c r="F894" s="72">
        <v>11.8</v>
      </c>
      <c r="G894" s="72">
        <v>14.1</v>
      </c>
      <c r="H894" s="72">
        <v>18.2</v>
      </c>
      <c r="I894" s="72">
        <v>6.8</v>
      </c>
    </row>
    <row r="895" spans="1:40" ht="17.25" x14ac:dyDescent="0.25">
      <c r="A895" s="100">
        <v>41792</v>
      </c>
      <c r="B895" s="72" t="s">
        <v>305</v>
      </c>
      <c r="C895" s="72" t="s">
        <v>53</v>
      </c>
      <c r="D895" s="72" t="s">
        <v>304</v>
      </c>
      <c r="E895" s="89" t="s">
        <v>307</v>
      </c>
      <c r="F895" s="72">
        <v>12.1</v>
      </c>
      <c r="G895" s="72">
        <v>14.5</v>
      </c>
      <c r="H895" s="72">
        <v>19.100000000000001</v>
      </c>
      <c r="I895" s="72">
        <v>3</v>
      </c>
    </row>
    <row r="896" spans="1:40" ht="17.25" x14ac:dyDescent="0.25">
      <c r="A896" s="100">
        <v>41793</v>
      </c>
      <c r="B896" s="72" t="s">
        <v>305</v>
      </c>
      <c r="C896" s="72" t="s">
        <v>53</v>
      </c>
      <c r="D896" s="72" t="s">
        <v>304</v>
      </c>
      <c r="E896" s="89" t="s">
        <v>307</v>
      </c>
      <c r="F896" s="72">
        <v>9.9</v>
      </c>
      <c r="G896" s="72">
        <v>13.2</v>
      </c>
      <c r="H896" s="72">
        <v>16.7</v>
      </c>
      <c r="I896" s="72">
        <v>0</v>
      </c>
    </row>
    <row r="897" spans="1:9" ht="17.25" x14ac:dyDescent="0.25">
      <c r="A897" s="100">
        <v>41794</v>
      </c>
      <c r="B897" s="72" t="s">
        <v>305</v>
      </c>
      <c r="C897" s="72" t="s">
        <v>53</v>
      </c>
      <c r="D897" s="72" t="s">
        <v>304</v>
      </c>
      <c r="E897" s="89" t="s">
        <v>307</v>
      </c>
      <c r="F897" s="72">
        <v>8.3000000000000007</v>
      </c>
      <c r="G897" s="72">
        <v>13.1</v>
      </c>
      <c r="H897" s="72">
        <v>18.7</v>
      </c>
      <c r="I897" s="72">
        <v>0</v>
      </c>
    </row>
    <row r="898" spans="1:9" ht="17.25" x14ac:dyDescent="0.25">
      <c r="A898" s="100">
        <v>41795</v>
      </c>
      <c r="B898" s="72" t="s">
        <v>305</v>
      </c>
      <c r="C898" s="72" t="s">
        <v>53</v>
      </c>
      <c r="D898" s="72" t="s">
        <v>304</v>
      </c>
      <c r="E898" s="89" t="s">
        <v>307</v>
      </c>
      <c r="F898" s="72">
        <v>10.8</v>
      </c>
      <c r="G898" s="72">
        <v>14.1</v>
      </c>
      <c r="H898" s="72">
        <v>18.399999999999999</v>
      </c>
      <c r="I898" s="72">
        <v>0.2</v>
      </c>
    </row>
    <row r="899" spans="1:9" ht="17.25" x14ac:dyDescent="0.25">
      <c r="A899" s="100">
        <v>41796</v>
      </c>
      <c r="B899" s="72" t="s">
        <v>305</v>
      </c>
      <c r="C899" s="72" t="s">
        <v>53</v>
      </c>
      <c r="D899" s="72" t="s">
        <v>304</v>
      </c>
      <c r="E899" s="89" t="s">
        <v>307</v>
      </c>
      <c r="F899" s="72">
        <v>13.1</v>
      </c>
      <c r="G899" s="72">
        <v>14.9</v>
      </c>
      <c r="H899" s="72">
        <v>17.5</v>
      </c>
      <c r="I899" s="72">
        <v>0.2</v>
      </c>
    </row>
    <row r="900" spans="1:9" ht="17.25" x14ac:dyDescent="0.25">
      <c r="A900" s="100">
        <v>41797</v>
      </c>
      <c r="B900" s="72" t="s">
        <v>305</v>
      </c>
      <c r="C900" s="72" t="s">
        <v>53</v>
      </c>
      <c r="D900" s="72" t="s">
        <v>304</v>
      </c>
      <c r="E900" s="89" t="s">
        <v>307</v>
      </c>
      <c r="F900" s="72">
        <v>9.9</v>
      </c>
      <c r="G900" s="72">
        <v>13.8</v>
      </c>
      <c r="H900" s="72">
        <v>19.3</v>
      </c>
      <c r="I900" s="72">
        <v>0</v>
      </c>
    </row>
    <row r="901" spans="1:9" ht="17.25" x14ac:dyDescent="0.25">
      <c r="A901" s="100">
        <v>41798</v>
      </c>
      <c r="B901" s="72" t="s">
        <v>305</v>
      </c>
      <c r="C901" s="72" t="s">
        <v>53</v>
      </c>
      <c r="D901" s="72" t="s">
        <v>304</v>
      </c>
      <c r="E901" s="89" t="s">
        <v>307</v>
      </c>
      <c r="F901" s="72">
        <v>8</v>
      </c>
      <c r="G901" s="72">
        <v>12.4</v>
      </c>
      <c r="H901" s="72">
        <v>17.5</v>
      </c>
      <c r="I901" s="72">
        <v>0</v>
      </c>
    </row>
    <row r="902" spans="1:9" ht="17.25" x14ac:dyDescent="0.25">
      <c r="A902" s="100">
        <v>41799</v>
      </c>
      <c r="B902" s="72" t="s">
        <v>305</v>
      </c>
      <c r="C902" s="72" t="s">
        <v>53</v>
      </c>
      <c r="D902" s="72" t="s">
        <v>304</v>
      </c>
      <c r="E902" s="89" t="s">
        <v>307</v>
      </c>
      <c r="F902" s="72">
        <v>5.4</v>
      </c>
      <c r="G902" s="72">
        <v>11.7</v>
      </c>
      <c r="H902" s="72">
        <v>17.7</v>
      </c>
      <c r="I902" s="72">
        <v>0.8</v>
      </c>
    </row>
    <row r="903" spans="1:9" ht="17.25" x14ac:dyDescent="0.25">
      <c r="A903" s="100">
        <v>41800</v>
      </c>
      <c r="B903" s="72" t="s">
        <v>305</v>
      </c>
      <c r="C903" s="72" t="s">
        <v>53</v>
      </c>
      <c r="D903" s="72" t="s">
        <v>304</v>
      </c>
      <c r="E903" s="89" t="s">
        <v>307</v>
      </c>
      <c r="F903" s="72">
        <v>9.9</v>
      </c>
      <c r="G903" s="72">
        <v>12.6</v>
      </c>
      <c r="H903" s="72">
        <v>16.2</v>
      </c>
      <c r="I903" s="72">
        <v>1</v>
      </c>
    </row>
    <row r="904" spans="1:9" ht="17.25" x14ac:dyDescent="0.25">
      <c r="A904" s="100">
        <v>41801</v>
      </c>
      <c r="B904" s="72" t="s">
        <v>305</v>
      </c>
      <c r="C904" s="72" t="s">
        <v>53</v>
      </c>
      <c r="D904" s="72" t="s">
        <v>304</v>
      </c>
      <c r="E904" s="89" t="s">
        <v>307</v>
      </c>
      <c r="F904" s="72">
        <v>6.7</v>
      </c>
      <c r="G904" s="72">
        <v>12.1</v>
      </c>
      <c r="H904" s="72">
        <v>17.8</v>
      </c>
      <c r="I904" s="72">
        <v>0.2</v>
      </c>
    </row>
    <row r="905" spans="1:9" ht="17.25" x14ac:dyDescent="0.25">
      <c r="A905" s="100">
        <v>41802</v>
      </c>
      <c r="B905" s="72" t="s">
        <v>305</v>
      </c>
      <c r="C905" s="72" t="s">
        <v>53</v>
      </c>
      <c r="D905" s="72" t="s">
        <v>304</v>
      </c>
      <c r="E905" s="89" t="s">
        <v>307</v>
      </c>
      <c r="F905" s="72">
        <v>7.8</v>
      </c>
      <c r="G905" s="72">
        <v>12.3</v>
      </c>
      <c r="H905" s="72">
        <v>19.3</v>
      </c>
      <c r="I905" s="72">
        <v>0</v>
      </c>
    </row>
    <row r="906" spans="1:9" ht="17.25" x14ac:dyDescent="0.25">
      <c r="A906" s="100">
        <v>41803</v>
      </c>
      <c r="B906" s="72" t="s">
        <v>305</v>
      </c>
      <c r="C906" s="72" t="s">
        <v>53</v>
      </c>
      <c r="D906" s="72" t="s">
        <v>304</v>
      </c>
      <c r="E906" s="89" t="s">
        <v>307</v>
      </c>
      <c r="F906" s="72">
        <v>7.2</v>
      </c>
      <c r="G906" s="72">
        <v>12.3</v>
      </c>
      <c r="H906" s="72">
        <v>17.600000000000001</v>
      </c>
      <c r="I906" s="72">
        <v>0</v>
      </c>
    </row>
    <row r="907" spans="1:9" ht="17.25" x14ac:dyDescent="0.25">
      <c r="A907" s="100">
        <v>41804</v>
      </c>
      <c r="B907" s="72" t="s">
        <v>305</v>
      </c>
      <c r="C907" s="72" t="s">
        <v>53</v>
      </c>
      <c r="D907" s="72" t="s">
        <v>304</v>
      </c>
      <c r="E907" s="89" t="s">
        <v>307</v>
      </c>
      <c r="F907" s="72">
        <v>11.7</v>
      </c>
      <c r="G907" s="72">
        <v>14.4</v>
      </c>
      <c r="H907" s="72">
        <v>17.600000000000001</v>
      </c>
      <c r="I907" s="72">
        <v>5</v>
      </c>
    </row>
    <row r="908" spans="1:9" ht="17.25" x14ac:dyDescent="0.25">
      <c r="A908" s="100">
        <v>41805</v>
      </c>
      <c r="B908" s="72" t="s">
        <v>305</v>
      </c>
      <c r="C908" s="72" t="s">
        <v>53</v>
      </c>
      <c r="D908" s="72" t="s">
        <v>304</v>
      </c>
      <c r="E908" s="89" t="s">
        <v>307</v>
      </c>
      <c r="F908" s="72">
        <v>9.9</v>
      </c>
      <c r="G908" s="72">
        <v>12.2</v>
      </c>
      <c r="H908" s="72">
        <v>15.1</v>
      </c>
      <c r="I908" s="72">
        <v>0</v>
      </c>
    </row>
    <row r="909" spans="1:9" ht="17.25" x14ac:dyDescent="0.25">
      <c r="A909" s="100">
        <v>41806</v>
      </c>
      <c r="B909" s="72" t="s">
        <v>305</v>
      </c>
      <c r="C909" s="72" t="s">
        <v>53</v>
      </c>
      <c r="D909" s="72" t="s">
        <v>304</v>
      </c>
      <c r="E909" s="89" t="s">
        <v>307</v>
      </c>
      <c r="F909" s="72">
        <v>8.9</v>
      </c>
      <c r="G909" s="72">
        <v>12.3</v>
      </c>
      <c r="H909" s="72">
        <v>16.100000000000001</v>
      </c>
      <c r="I909" s="72">
        <v>0</v>
      </c>
    </row>
    <row r="910" spans="1:9" ht="17.25" x14ac:dyDescent="0.25">
      <c r="A910" s="100">
        <v>41807</v>
      </c>
      <c r="B910" s="72" t="s">
        <v>305</v>
      </c>
      <c r="C910" s="72" t="s">
        <v>53</v>
      </c>
      <c r="D910" s="72" t="s">
        <v>304</v>
      </c>
      <c r="E910" s="89" t="s">
        <v>307</v>
      </c>
      <c r="F910" s="72">
        <v>9.6999999999999993</v>
      </c>
      <c r="G910" s="72">
        <v>12.9</v>
      </c>
      <c r="H910" s="72">
        <v>17.2</v>
      </c>
      <c r="I910" s="72">
        <v>0</v>
      </c>
    </row>
    <row r="911" spans="1:9" ht="17.25" x14ac:dyDescent="0.25">
      <c r="A911" s="100">
        <v>41808</v>
      </c>
      <c r="B911" s="72" t="s">
        <v>305</v>
      </c>
      <c r="C911" s="72" t="s">
        <v>53</v>
      </c>
      <c r="D911" s="72" t="s">
        <v>304</v>
      </c>
      <c r="E911" s="89" t="s">
        <v>307</v>
      </c>
      <c r="F911" s="72">
        <v>8.5</v>
      </c>
      <c r="G911" s="72">
        <v>12.6</v>
      </c>
      <c r="H911" s="72">
        <v>18.100000000000001</v>
      </c>
      <c r="I911" s="72">
        <v>0</v>
      </c>
    </row>
    <row r="912" spans="1:9" ht="17.25" x14ac:dyDescent="0.25">
      <c r="A912" s="100">
        <v>41809</v>
      </c>
      <c r="B912" s="72" t="s">
        <v>305</v>
      </c>
      <c r="C912" s="72" t="s">
        <v>53</v>
      </c>
      <c r="D912" s="72" t="s">
        <v>304</v>
      </c>
      <c r="E912" s="89" t="s">
        <v>307</v>
      </c>
      <c r="F912" s="72">
        <v>5.4</v>
      </c>
      <c r="G912" s="72">
        <v>11.3</v>
      </c>
      <c r="H912" s="72">
        <v>18.5</v>
      </c>
      <c r="I912" s="72">
        <v>0</v>
      </c>
    </row>
    <row r="913" spans="1:11" ht="17.25" x14ac:dyDescent="0.25">
      <c r="A913" s="100">
        <v>41810</v>
      </c>
      <c r="B913" s="72" t="s">
        <v>305</v>
      </c>
      <c r="C913" s="72" t="s">
        <v>53</v>
      </c>
      <c r="D913" s="72" t="s">
        <v>304</v>
      </c>
      <c r="E913" s="89" t="s">
        <v>307</v>
      </c>
      <c r="F913" s="72">
        <v>8.5</v>
      </c>
      <c r="G913" s="72">
        <v>13.8</v>
      </c>
      <c r="H913" s="72">
        <v>20.9</v>
      </c>
      <c r="I913" s="72">
        <v>1.2</v>
      </c>
    </row>
    <row r="914" spans="1:11" ht="17.25" x14ac:dyDescent="0.25">
      <c r="A914" s="100">
        <v>41811</v>
      </c>
      <c r="B914" s="72" t="s">
        <v>305</v>
      </c>
      <c r="C914" s="72" t="s">
        <v>53</v>
      </c>
      <c r="D914" s="72" t="s">
        <v>304</v>
      </c>
      <c r="E914" s="89" t="s">
        <v>307</v>
      </c>
      <c r="F914" s="72">
        <v>10.1</v>
      </c>
      <c r="G914" s="72">
        <v>14.3</v>
      </c>
      <c r="H914" s="72">
        <v>19.7</v>
      </c>
      <c r="I914" s="72">
        <v>1</v>
      </c>
    </row>
    <row r="915" spans="1:11" ht="17.25" x14ac:dyDescent="0.25">
      <c r="A915" s="100">
        <v>41812</v>
      </c>
      <c r="B915" s="72" t="s">
        <v>305</v>
      </c>
      <c r="C915" s="72" t="s">
        <v>53</v>
      </c>
      <c r="D915" s="72" t="s">
        <v>304</v>
      </c>
      <c r="E915" s="89" t="s">
        <v>307</v>
      </c>
      <c r="F915" s="72">
        <v>7.5</v>
      </c>
      <c r="G915" s="72">
        <v>12.6</v>
      </c>
      <c r="H915" s="72">
        <v>18.399999999999999</v>
      </c>
      <c r="I915" s="72">
        <v>0</v>
      </c>
    </row>
    <row r="916" spans="1:11" ht="17.25" x14ac:dyDescent="0.25">
      <c r="A916" s="100">
        <v>41813</v>
      </c>
      <c r="B916" s="72" t="s">
        <v>305</v>
      </c>
      <c r="C916" s="72" t="s">
        <v>53</v>
      </c>
      <c r="D916" s="72" t="s">
        <v>304</v>
      </c>
      <c r="E916" s="89" t="s">
        <v>307</v>
      </c>
      <c r="F916" s="72">
        <v>6.2</v>
      </c>
      <c r="G916" s="72">
        <v>12.7</v>
      </c>
      <c r="H916" s="72">
        <v>17.2</v>
      </c>
      <c r="I916" s="72">
        <v>0</v>
      </c>
    </row>
    <row r="917" spans="1:11" ht="17.25" x14ac:dyDescent="0.25">
      <c r="A917" s="100">
        <v>41814</v>
      </c>
      <c r="B917" s="72" t="s">
        <v>305</v>
      </c>
      <c r="C917" s="72" t="s">
        <v>53</v>
      </c>
      <c r="D917" s="72" t="s">
        <v>304</v>
      </c>
      <c r="E917" s="89" t="s">
        <v>307</v>
      </c>
      <c r="F917" s="72">
        <v>10.6</v>
      </c>
      <c r="G917" s="72">
        <v>13.2</v>
      </c>
      <c r="H917" s="72">
        <v>15.7</v>
      </c>
      <c r="I917" s="72">
        <v>0</v>
      </c>
    </row>
    <row r="918" spans="1:11" ht="17.25" x14ac:dyDescent="0.25">
      <c r="A918" s="100">
        <v>41815</v>
      </c>
      <c r="B918" s="72" t="s">
        <v>305</v>
      </c>
      <c r="C918" s="72" t="s">
        <v>53</v>
      </c>
      <c r="D918" s="72" t="s">
        <v>304</v>
      </c>
      <c r="E918" s="89" t="s">
        <v>307</v>
      </c>
      <c r="F918" s="72">
        <v>12.2</v>
      </c>
      <c r="G918" s="72">
        <v>14</v>
      </c>
      <c r="H918" s="72">
        <v>16.899999999999999</v>
      </c>
      <c r="I918" s="72">
        <v>0</v>
      </c>
    </row>
    <row r="919" spans="1:11" ht="17.25" x14ac:dyDescent="0.25">
      <c r="A919" s="100">
        <v>41816</v>
      </c>
      <c r="B919" s="72" t="s">
        <v>305</v>
      </c>
      <c r="C919" s="72" t="s">
        <v>53</v>
      </c>
      <c r="D919" s="72" t="s">
        <v>304</v>
      </c>
      <c r="E919" s="89" t="s">
        <v>307</v>
      </c>
      <c r="F919" s="72">
        <v>11.3</v>
      </c>
      <c r="G919" s="72">
        <v>14.2</v>
      </c>
      <c r="H919" s="72">
        <v>17.899999999999999</v>
      </c>
      <c r="I919" s="72">
        <v>0</v>
      </c>
    </row>
    <row r="920" spans="1:11" ht="17.25" x14ac:dyDescent="0.25">
      <c r="A920" s="100">
        <v>41817</v>
      </c>
      <c r="B920" s="72" t="s">
        <v>305</v>
      </c>
      <c r="C920" s="72" t="s">
        <v>53</v>
      </c>
      <c r="D920" s="72" t="s">
        <v>304</v>
      </c>
      <c r="E920" s="89" t="s">
        <v>307</v>
      </c>
      <c r="F920" s="72">
        <v>5.8</v>
      </c>
      <c r="G920" s="72">
        <v>12.9</v>
      </c>
      <c r="H920" s="72">
        <v>19</v>
      </c>
      <c r="I920" s="72">
        <v>0</v>
      </c>
    </row>
    <row r="921" spans="1:11" ht="17.25" x14ac:dyDescent="0.25">
      <c r="A921" s="100">
        <v>41818</v>
      </c>
      <c r="B921" s="72" t="s">
        <v>305</v>
      </c>
      <c r="C921" s="72" t="s">
        <v>53</v>
      </c>
      <c r="D921" s="72" t="s">
        <v>304</v>
      </c>
      <c r="E921" s="89" t="s">
        <v>307</v>
      </c>
      <c r="F921" s="72">
        <v>1.6</v>
      </c>
      <c r="G921" s="72">
        <v>11.2</v>
      </c>
      <c r="H921" s="72">
        <v>19.600000000000001</v>
      </c>
      <c r="I921" s="72">
        <v>1.6</v>
      </c>
    </row>
    <row r="922" spans="1:11" ht="17.25" x14ac:dyDescent="0.25">
      <c r="A922" s="100">
        <v>41819</v>
      </c>
      <c r="B922" s="72" t="s">
        <v>305</v>
      </c>
      <c r="C922" s="72" t="s">
        <v>53</v>
      </c>
      <c r="D922" s="72" t="s">
        <v>304</v>
      </c>
      <c r="E922" s="89" t="s">
        <v>307</v>
      </c>
      <c r="F922" s="72">
        <v>9.5</v>
      </c>
      <c r="G922" s="72">
        <v>11</v>
      </c>
      <c r="H922" s="72">
        <v>12.7</v>
      </c>
      <c r="I922" s="72">
        <v>0</v>
      </c>
    </row>
    <row r="923" spans="1:11" s="77" customFormat="1" ht="17.25" x14ac:dyDescent="0.25">
      <c r="A923" s="100">
        <v>41820</v>
      </c>
      <c r="B923" s="72" t="s">
        <v>305</v>
      </c>
      <c r="C923" s="72" t="s">
        <v>53</v>
      </c>
      <c r="D923" s="72" t="s">
        <v>304</v>
      </c>
      <c r="E923" s="89" t="s">
        <v>307</v>
      </c>
      <c r="F923" s="72">
        <v>7.8</v>
      </c>
      <c r="G923" s="72">
        <v>10.3</v>
      </c>
      <c r="H923" s="72">
        <v>14.1</v>
      </c>
      <c r="I923" s="72">
        <v>0</v>
      </c>
      <c r="J923" s="78"/>
      <c r="K923" s="78"/>
    </row>
    <row r="924" spans="1:11" ht="17.25" x14ac:dyDescent="0.25">
      <c r="A924" s="100">
        <v>41821</v>
      </c>
      <c r="B924" s="72" t="s">
        <v>305</v>
      </c>
      <c r="C924" s="72" t="s">
        <v>53</v>
      </c>
      <c r="D924" s="72" t="s">
        <v>304</v>
      </c>
      <c r="E924" s="89" t="s">
        <v>307</v>
      </c>
      <c r="F924" s="72">
        <v>6.6</v>
      </c>
      <c r="G924" s="72">
        <v>10.6</v>
      </c>
      <c r="H924" s="72">
        <v>15.9</v>
      </c>
      <c r="I924" s="72">
        <v>0</v>
      </c>
    </row>
    <row r="925" spans="1:11" ht="17.25" x14ac:dyDescent="0.25">
      <c r="A925" s="100">
        <v>41822</v>
      </c>
      <c r="B925" s="72" t="s">
        <v>305</v>
      </c>
      <c r="C925" s="72" t="s">
        <v>53</v>
      </c>
      <c r="D925" s="72" t="s">
        <v>304</v>
      </c>
      <c r="E925" s="89" t="s">
        <v>307</v>
      </c>
      <c r="F925" s="72">
        <v>5.5</v>
      </c>
      <c r="G925" s="72">
        <v>10</v>
      </c>
      <c r="H925" s="72">
        <v>16.899999999999999</v>
      </c>
      <c r="I925" s="72">
        <v>0</v>
      </c>
    </row>
    <row r="926" spans="1:11" ht="17.25" x14ac:dyDescent="0.25">
      <c r="A926" s="100">
        <v>41823</v>
      </c>
      <c r="B926" s="72" t="s">
        <v>305</v>
      </c>
      <c r="C926" s="72" t="s">
        <v>53</v>
      </c>
      <c r="D926" s="72" t="s">
        <v>304</v>
      </c>
      <c r="E926" s="89" t="s">
        <v>307</v>
      </c>
      <c r="F926" s="72">
        <v>4.7</v>
      </c>
      <c r="G926" s="72">
        <v>11.1</v>
      </c>
      <c r="H926" s="72">
        <v>19.2</v>
      </c>
      <c r="I926" s="72">
        <v>0</v>
      </c>
    </row>
    <row r="927" spans="1:11" ht="17.25" x14ac:dyDescent="0.25">
      <c r="A927" s="100">
        <v>41824</v>
      </c>
      <c r="B927" s="72" t="s">
        <v>305</v>
      </c>
      <c r="C927" s="72" t="s">
        <v>53</v>
      </c>
      <c r="D927" s="72" t="s">
        <v>304</v>
      </c>
      <c r="E927" s="89" t="s">
        <v>307</v>
      </c>
      <c r="F927" s="72">
        <v>5.2</v>
      </c>
      <c r="G927" s="72">
        <v>12.4</v>
      </c>
      <c r="H927" s="72">
        <v>19.600000000000001</v>
      </c>
      <c r="I927" s="72">
        <v>0</v>
      </c>
    </row>
    <row r="928" spans="1:11" ht="17.25" x14ac:dyDescent="0.25">
      <c r="A928" s="100">
        <v>41825</v>
      </c>
      <c r="B928" s="72" t="s">
        <v>305</v>
      </c>
      <c r="C928" s="72" t="s">
        <v>53</v>
      </c>
      <c r="D928" s="72" t="s">
        <v>304</v>
      </c>
      <c r="E928" s="89" t="s">
        <v>307</v>
      </c>
      <c r="F928" s="72">
        <v>6.4</v>
      </c>
      <c r="G928" s="72">
        <v>12.5</v>
      </c>
      <c r="H928" s="72">
        <v>17.100000000000001</v>
      </c>
      <c r="I928" s="72">
        <v>0</v>
      </c>
    </row>
    <row r="929" spans="1:9" ht="17.25" x14ac:dyDescent="0.25">
      <c r="A929" s="100">
        <v>41826</v>
      </c>
      <c r="B929" s="72" t="s">
        <v>305</v>
      </c>
      <c r="C929" s="72" t="s">
        <v>53</v>
      </c>
      <c r="D929" s="72" t="s">
        <v>304</v>
      </c>
      <c r="E929" s="89" t="s">
        <v>307</v>
      </c>
      <c r="F929" s="72">
        <v>8.6</v>
      </c>
      <c r="G929" s="72">
        <v>11</v>
      </c>
      <c r="H929" s="72">
        <v>13.4</v>
      </c>
      <c r="I929" s="72">
        <v>0</v>
      </c>
    </row>
    <row r="930" spans="1:9" ht="17.25" x14ac:dyDescent="0.25">
      <c r="A930" s="100">
        <v>41827</v>
      </c>
      <c r="B930" s="72" t="s">
        <v>305</v>
      </c>
      <c r="C930" s="72" t="s">
        <v>53</v>
      </c>
      <c r="D930" s="72" t="s">
        <v>304</v>
      </c>
      <c r="E930" s="89" t="s">
        <v>307</v>
      </c>
      <c r="F930" s="72">
        <v>7.3</v>
      </c>
      <c r="G930" s="72">
        <v>10.8</v>
      </c>
      <c r="H930" s="72">
        <v>15.5</v>
      </c>
      <c r="I930" s="72">
        <v>0</v>
      </c>
    </row>
    <row r="931" spans="1:9" ht="17.25" x14ac:dyDescent="0.25">
      <c r="A931" s="100">
        <v>41828</v>
      </c>
      <c r="B931" s="72" t="s">
        <v>305</v>
      </c>
      <c r="C931" s="72" t="s">
        <v>53</v>
      </c>
      <c r="D931" s="72" t="s">
        <v>304</v>
      </c>
      <c r="E931" s="89" t="s">
        <v>307</v>
      </c>
      <c r="F931" s="72">
        <v>5.0999999999999996</v>
      </c>
      <c r="G931" s="72">
        <v>10.6</v>
      </c>
      <c r="H931" s="72">
        <v>17.100000000000001</v>
      </c>
      <c r="I931" s="72">
        <v>0</v>
      </c>
    </row>
    <row r="932" spans="1:9" ht="17.25" x14ac:dyDescent="0.25">
      <c r="A932" s="100">
        <v>41829</v>
      </c>
      <c r="B932" s="72" t="s">
        <v>305</v>
      </c>
      <c r="C932" s="72" t="s">
        <v>53</v>
      </c>
      <c r="D932" s="72" t="s">
        <v>304</v>
      </c>
      <c r="E932" s="89" t="s">
        <v>307</v>
      </c>
      <c r="F932" s="72">
        <v>3.4</v>
      </c>
      <c r="G932" s="72">
        <v>12.9</v>
      </c>
      <c r="H932" s="72">
        <v>20.2</v>
      </c>
      <c r="I932" s="72">
        <v>0</v>
      </c>
    </row>
    <row r="933" spans="1:9" ht="17.25" x14ac:dyDescent="0.25">
      <c r="A933" s="100">
        <v>41830</v>
      </c>
      <c r="B933" s="72" t="s">
        <v>305</v>
      </c>
      <c r="C933" s="72" t="s">
        <v>53</v>
      </c>
      <c r="D933" s="72" t="s">
        <v>304</v>
      </c>
      <c r="E933" s="89" t="s">
        <v>307</v>
      </c>
      <c r="F933" s="72">
        <v>9.8000000000000007</v>
      </c>
      <c r="G933" s="72">
        <v>11</v>
      </c>
      <c r="H933" s="72">
        <v>13.1</v>
      </c>
      <c r="I933" s="72">
        <v>0</v>
      </c>
    </row>
    <row r="934" spans="1:9" ht="17.25" x14ac:dyDescent="0.25">
      <c r="A934" s="100">
        <v>41831</v>
      </c>
      <c r="B934" s="72" t="s">
        <v>305</v>
      </c>
      <c r="C934" s="72" t="s">
        <v>53</v>
      </c>
      <c r="D934" s="72" t="s">
        <v>304</v>
      </c>
      <c r="E934" s="89" t="s">
        <v>307</v>
      </c>
      <c r="F934" s="72">
        <v>8.6999999999999993</v>
      </c>
      <c r="G934" s="72">
        <v>11.3</v>
      </c>
      <c r="H934" s="72">
        <v>14.6</v>
      </c>
      <c r="I934" s="72">
        <v>0</v>
      </c>
    </row>
    <row r="935" spans="1:9" ht="17.25" x14ac:dyDescent="0.25">
      <c r="A935" s="100">
        <v>41832</v>
      </c>
      <c r="B935" s="72" t="s">
        <v>305</v>
      </c>
      <c r="C935" s="72" t="s">
        <v>53</v>
      </c>
      <c r="D935" s="72" t="s">
        <v>304</v>
      </c>
      <c r="E935" s="89" t="s">
        <v>307</v>
      </c>
      <c r="F935" s="72">
        <v>4.9000000000000004</v>
      </c>
      <c r="G935" s="72">
        <v>11</v>
      </c>
      <c r="H935" s="72">
        <v>16.100000000000001</v>
      </c>
      <c r="I935" s="72">
        <v>0</v>
      </c>
    </row>
    <row r="936" spans="1:9" ht="17.25" x14ac:dyDescent="0.25">
      <c r="A936" s="100">
        <v>41833</v>
      </c>
      <c r="B936" s="72" t="s">
        <v>305</v>
      </c>
      <c r="C936" s="72" t="s">
        <v>53</v>
      </c>
      <c r="D936" s="72" t="s">
        <v>304</v>
      </c>
      <c r="E936" s="89" t="s">
        <v>307</v>
      </c>
      <c r="F936" s="72">
        <v>5</v>
      </c>
      <c r="G936" s="72">
        <v>10</v>
      </c>
      <c r="H936" s="72">
        <v>15.3</v>
      </c>
      <c r="I936" s="72">
        <v>0</v>
      </c>
    </row>
    <row r="937" spans="1:9" ht="17.25" x14ac:dyDescent="0.25">
      <c r="A937" s="100">
        <v>41834</v>
      </c>
      <c r="B937" s="72" t="s">
        <v>305</v>
      </c>
      <c r="C937" s="72" t="s">
        <v>53</v>
      </c>
      <c r="D937" s="72" t="s">
        <v>304</v>
      </c>
      <c r="E937" s="89" t="s">
        <v>307</v>
      </c>
      <c r="F937" s="72">
        <v>2.7</v>
      </c>
      <c r="G937" s="72">
        <v>10.199999999999999</v>
      </c>
      <c r="H937" s="72">
        <v>16.399999999999999</v>
      </c>
      <c r="I937" s="72">
        <v>0</v>
      </c>
    </row>
    <row r="938" spans="1:9" ht="17.25" x14ac:dyDescent="0.25">
      <c r="A938" s="100">
        <v>41835</v>
      </c>
      <c r="B938" s="72" t="s">
        <v>305</v>
      </c>
      <c r="C938" s="72" t="s">
        <v>53</v>
      </c>
      <c r="D938" s="72" t="s">
        <v>304</v>
      </c>
      <c r="E938" s="89" t="s">
        <v>307</v>
      </c>
      <c r="F938" s="72">
        <v>6.9</v>
      </c>
      <c r="G938" s="72">
        <v>10.9</v>
      </c>
      <c r="H938" s="72">
        <v>14.5</v>
      </c>
      <c r="I938" s="72">
        <v>0</v>
      </c>
    </row>
    <row r="939" spans="1:9" ht="17.25" x14ac:dyDescent="0.25">
      <c r="A939" s="100">
        <v>41836</v>
      </c>
      <c r="B939" s="72" t="s">
        <v>305</v>
      </c>
      <c r="C939" s="72" t="s">
        <v>53</v>
      </c>
      <c r="D939" s="72" t="s">
        <v>304</v>
      </c>
      <c r="E939" s="89" t="s">
        <v>307</v>
      </c>
      <c r="F939" s="72">
        <v>8.8000000000000007</v>
      </c>
      <c r="G939" s="72">
        <v>12.6</v>
      </c>
      <c r="H939" s="72">
        <v>17</v>
      </c>
      <c r="I939" s="72">
        <v>5.4</v>
      </c>
    </row>
    <row r="940" spans="1:9" ht="17.25" x14ac:dyDescent="0.25">
      <c r="A940" s="100">
        <v>41837</v>
      </c>
      <c r="B940" s="72" t="s">
        <v>305</v>
      </c>
      <c r="C940" s="72" t="s">
        <v>53</v>
      </c>
      <c r="D940" s="72" t="s">
        <v>304</v>
      </c>
      <c r="E940" s="89" t="s">
        <v>307</v>
      </c>
      <c r="F940" s="72">
        <v>10</v>
      </c>
      <c r="G940" s="72">
        <v>12.6</v>
      </c>
      <c r="H940" s="72">
        <v>16.7</v>
      </c>
      <c r="I940" s="72">
        <v>0.4</v>
      </c>
    </row>
    <row r="941" spans="1:9" ht="17.25" x14ac:dyDescent="0.25">
      <c r="A941" s="100">
        <v>41838</v>
      </c>
      <c r="B941" s="72" t="s">
        <v>305</v>
      </c>
      <c r="C941" s="72" t="s">
        <v>53</v>
      </c>
      <c r="D941" s="72" t="s">
        <v>304</v>
      </c>
      <c r="E941" s="89" t="s">
        <v>307</v>
      </c>
      <c r="F941" s="72">
        <v>7.7</v>
      </c>
      <c r="G941" s="72">
        <v>10.199999999999999</v>
      </c>
      <c r="H941" s="72">
        <v>14.3</v>
      </c>
      <c r="I941" s="72">
        <v>0</v>
      </c>
    </row>
    <row r="942" spans="1:9" ht="17.25" x14ac:dyDescent="0.25">
      <c r="A942" s="100">
        <v>41839</v>
      </c>
      <c r="B942" s="72" t="s">
        <v>305</v>
      </c>
      <c r="C942" s="72" t="s">
        <v>53</v>
      </c>
      <c r="D942" s="72" t="s">
        <v>304</v>
      </c>
      <c r="E942" s="89" t="s">
        <v>307</v>
      </c>
      <c r="F942" s="72">
        <v>5.7</v>
      </c>
      <c r="G942" s="72">
        <v>10.199999999999999</v>
      </c>
      <c r="H942" s="72">
        <v>16.100000000000001</v>
      </c>
      <c r="I942" s="72">
        <v>0</v>
      </c>
    </row>
    <row r="943" spans="1:9" ht="17.25" x14ac:dyDescent="0.25">
      <c r="A943" s="100">
        <v>41840</v>
      </c>
      <c r="B943" s="72" t="s">
        <v>305</v>
      </c>
      <c r="C943" s="72" t="s">
        <v>53</v>
      </c>
      <c r="D943" s="72" t="s">
        <v>304</v>
      </c>
      <c r="E943" s="89" t="s">
        <v>307</v>
      </c>
      <c r="F943" s="72">
        <v>7</v>
      </c>
      <c r="G943" s="72">
        <v>12.1</v>
      </c>
      <c r="H943" s="72">
        <v>16.5</v>
      </c>
      <c r="I943" s="72">
        <v>0</v>
      </c>
    </row>
    <row r="944" spans="1:9" ht="17.25" x14ac:dyDescent="0.25">
      <c r="A944" s="100">
        <v>41841</v>
      </c>
      <c r="B944" s="72" t="s">
        <v>305</v>
      </c>
      <c r="C944" s="72" t="s">
        <v>53</v>
      </c>
      <c r="D944" s="72" t="s">
        <v>304</v>
      </c>
      <c r="E944" s="89" t="s">
        <v>307</v>
      </c>
      <c r="F944" s="72">
        <v>7</v>
      </c>
      <c r="G944" s="72">
        <v>12.3</v>
      </c>
      <c r="H944" s="72">
        <v>17.600000000000001</v>
      </c>
      <c r="I944" s="72">
        <v>0</v>
      </c>
    </row>
    <row r="945" spans="1:11" ht="17.25" x14ac:dyDescent="0.25">
      <c r="A945" s="100">
        <v>41842</v>
      </c>
      <c r="B945" s="72" t="s">
        <v>305</v>
      </c>
      <c r="C945" s="72" t="s">
        <v>53</v>
      </c>
      <c r="D945" s="72" t="s">
        <v>304</v>
      </c>
      <c r="E945" s="89" t="s">
        <v>307</v>
      </c>
      <c r="F945" s="72">
        <v>8.5</v>
      </c>
      <c r="G945" s="72">
        <v>12.6</v>
      </c>
      <c r="H945" s="72">
        <v>18.5</v>
      </c>
      <c r="I945" s="72">
        <v>0</v>
      </c>
    </row>
    <row r="946" spans="1:11" ht="17.25" x14ac:dyDescent="0.25">
      <c r="A946" s="100">
        <v>41843</v>
      </c>
      <c r="B946" s="72" t="s">
        <v>305</v>
      </c>
      <c r="C946" s="72" t="s">
        <v>53</v>
      </c>
      <c r="D946" s="72" t="s">
        <v>304</v>
      </c>
      <c r="E946" s="89" t="s">
        <v>307</v>
      </c>
      <c r="F946" s="72">
        <v>4</v>
      </c>
      <c r="G946" s="72">
        <v>10.7</v>
      </c>
      <c r="H946" s="72">
        <v>18.399999999999999</v>
      </c>
      <c r="I946" s="72">
        <v>0</v>
      </c>
    </row>
    <row r="947" spans="1:11" ht="17.25" x14ac:dyDescent="0.25">
      <c r="A947" s="100">
        <v>41844</v>
      </c>
      <c r="B947" s="72" t="s">
        <v>305</v>
      </c>
      <c r="C947" s="72" t="s">
        <v>53</v>
      </c>
      <c r="D947" s="72" t="s">
        <v>304</v>
      </c>
      <c r="E947" s="89" t="s">
        <v>307</v>
      </c>
      <c r="F947" s="72">
        <v>5.0999999999999996</v>
      </c>
      <c r="G947" s="72">
        <v>10.4</v>
      </c>
      <c r="H947" s="72">
        <v>16</v>
      </c>
      <c r="I947" s="72">
        <v>0</v>
      </c>
    </row>
    <row r="948" spans="1:11" ht="17.25" x14ac:dyDescent="0.25">
      <c r="A948" s="100">
        <v>41845</v>
      </c>
      <c r="B948" s="72" t="s">
        <v>305</v>
      </c>
      <c r="C948" s="72" t="s">
        <v>53</v>
      </c>
      <c r="D948" s="72" t="s">
        <v>304</v>
      </c>
      <c r="E948" s="89" t="s">
        <v>307</v>
      </c>
      <c r="F948" s="72">
        <v>4.8</v>
      </c>
      <c r="G948" s="72">
        <v>12.1</v>
      </c>
      <c r="H948" s="72">
        <v>18.899999999999999</v>
      </c>
      <c r="I948" s="72">
        <v>2.6</v>
      </c>
    </row>
    <row r="949" spans="1:11" ht="17.25" x14ac:dyDescent="0.25">
      <c r="A949" s="100">
        <v>41846</v>
      </c>
      <c r="B949" s="72" t="s">
        <v>305</v>
      </c>
      <c r="C949" s="72" t="s">
        <v>53</v>
      </c>
      <c r="D949" s="72" t="s">
        <v>304</v>
      </c>
      <c r="E949" s="89" t="s">
        <v>307</v>
      </c>
      <c r="F949" s="72">
        <v>10.6</v>
      </c>
      <c r="G949" s="72">
        <v>13</v>
      </c>
      <c r="H949" s="72">
        <v>15.3</v>
      </c>
      <c r="I949" s="72">
        <v>34.200000000000003</v>
      </c>
    </row>
    <row r="950" spans="1:11" ht="17.25" x14ac:dyDescent="0.25">
      <c r="A950" s="100">
        <v>41847</v>
      </c>
      <c r="B950" s="72" t="s">
        <v>305</v>
      </c>
      <c r="C950" s="72" t="s">
        <v>53</v>
      </c>
      <c r="D950" s="72" t="s">
        <v>304</v>
      </c>
      <c r="E950" s="89" t="s">
        <v>307</v>
      </c>
      <c r="F950" s="72">
        <v>8.1</v>
      </c>
      <c r="G950" s="72">
        <v>12.7</v>
      </c>
      <c r="H950" s="72">
        <v>17.899999999999999</v>
      </c>
      <c r="I950" s="72">
        <v>0</v>
      </c>
    </row>
    <row r="951" spans="1:11" ht="17.25" x14ac:dyDescent="0.25">
      <c r="A951" s="100">
        <v>41848</v>
      </c>
      <c r="B951" s="72" t="s">
        <v>305</v>
      </c>
      <c r="C951" s="72" t="s">
        <v>53</v>
      </c>
      <c r="D951" s="72" t="s">
        <v>304</v>
      </c>
      <c r="E951" s="89" t="s">
        <v>307</v>
      </c>
      <c r="F951" s="72">
        <v>8</v>
      </c>
      <c r="G951" s="72">
        <v>12.9</v>
      </c>
      <c r="H951" s="72">
        <v>18</v>
      </c>
      <c r="I951" s="72">
        <v>0</v>
      </c>
    </row>
    <row r="952" spans="1:11" ht="17.25" x14ac:dyDescent="0.25">
      <c r="A952" s="100">
        <v>41849</v>
      </c>
      <c r="B952" s="72" t="s">
        <v>305</v>
      </c>
      <c r="C952" s="72" t="s">
        <v>53</v>
      </c>
      <c r="D952" s="72" t="s">
        <v>304</v>
      </c>
      <c r="E952" s="89" t="s">
        <v>307</v>
      </c>
      <c r="F952" s="72">
        <v>8.5</v>
      </c>
      <c r="G952" s="72">
        <v>14</v>
      </c>
      <c r="H952" s="72">
        <v>19.7</v>
      </c>
      <c r="I952" s="72">
        <v>0</v>
      </c>
    </row>
    <row r="953" spans="1:11" ht="17.25" x14ac:dyDescent="0.25">
      <c r="A953" s="100">
        <v>41850</v>
      </c>
      <c r="B953" s="72" t="s">
        <v>305</v>
      </c>
      <c r="C953" s="72" t="s">
        <v>53</v>
      </c>
      <c r="D953" s="72" t="s">
        <v>304</v>
      </c>
      <c r="E953" s="89" t="s">
        <v>307</v>
      </c>
      <c r="F953" s="72">
        <v>11.2</v>
      </c>
      <c r="G953" s="72">
        <v>16</v>
      </c>
      <c r="H953" s="72">
        <v>21.6</v>
      </c>
      <c r="I953" s="72">
        <v>0</v>
      </c>
    </row>
    <row r="954" spans="1:11" s="77" customFormat="1" ht="17.25" x14ac:dyDescent="0.25">
      <c r="A954" s="100">
        <v>41851</v>
      </c>
      <c r="B954" s="72" t="s">
        <v>305</v>
      </c>
      <c r="C954" s="72" t="s">
        <v>53</v>
      </c>
      <c r="D954" s="72" t="s">
        <v>304</v>
      </c>
      <c r="E954" s="89" t="s">
        <v>307</v>
      </c>
      <c r="F954" s="72">
        <v>10.9</v>
      </c>
      <c r="G954" s="72">
        <v>16.600000000000001</v>
      </c>
      <c r="H954" s="72">
        <v>22.3</v>
      </c>
      <c r="I954" s="72">
        <v>0</v>
      </c>
      <c r="J954" s="78"/>
      <c r="K954" s="78"/>
    </row>
    <row r="955" spans="1:11" ht="17.25" x14ac:dyDescent="0.25">
      <c r="A955" s="100">
        <v>41852</v>
      </c>
      <c r="B955" s="72" t="s">
        <v>305</v>
      </c>
      <c r="C955" s="72" t="s">
        <v>53</v>
      </c>
      <c r="D955" s="72" t="s">
        <v>304</v>
      </c>
      <c r="E955" s="89" t="s">
        <v>307</v>
      </c>
      <c r="F955" s="72">
        <v>9.1999999999999993</v>
      </c>
      <c r="G955" s="72">
        <v>14.2</v>
      </c>
      <c r="H955" s="72">
        <v>17.7</v>
      </c>
      <c r="I955" s="72">
        <v>0</v>
      </c>
    </row>
    <row r="956" spans="1:11" ht="17.25" x14ac:dyDescent="0.25">
      <c r="A956" s="100">
        <v>41853</v>
      </c>
      <c r="B956" s="72" t="s">
        <v>305</v>
      </c>
      <c r="C956" s="72" t="s">
        <v>53</v>
      </c>
      <c r="D956" s="72" t="s">
        <v>304</v>
      </c>
      <c r="E956" s="89" t="s">
        <v>307</v>
      </c>
      <c r="F956" s="72">
        <v>5.7</v>
      </c>
      <c r="G956" s="72">
        <v>9.6</v>
      </c>
      <c r="H956" s="72">
        <v>15.4</v>
      </c>
      <c r="I956" s="72">
        <v>0</v>
      </c>
    </row>
    <row r="957" spans="1:11" ht="17.25" x14ac:dyDescent="0.25">
      <c r="A957" s="100">
        <v>41854</v>
      </c>
      <c r="B957" s="72" t="s">
        <v>305</v>
      </c>
      <c r="C957" s="72" t="s">
        <v>53</v>
      </c>
      <c r="D957" s="72" t="s">
        <v>304</v>
      </c>
      <c r="E957" s="89" t="s">
        <v>307</v>
      </c>
      <c r="F957" s="72">
        <v>3.3</v>
      </c>
      <c r="G957" s="72">
        <v>9.1999999999999993</v>
      </c>
      <c r="H957" s="72">
        <v>15.5</v>
      </c>
      <c r="I957" s="72">
        <v>0</v>
      </c>
    </row>
    <row r="958" spans="1:11" ht="17.25" x14ac:dyDescent="0.25">
      <c r="A958" s="100">
        <v>41855</v>
      </c>
      <c r="B958" s="72" t="s">
        <v>305</v>
      </c>
      <c r="C958" s="72" t="s">
        <v>53</v>
      </c>
      <c r="D958" s="72" t="s">
        <v>304</v>
      </c>
      <c r="E958" s="89" t="s">
        <v>307</v>
      </c>
      <c r="F958" s="72">
        <v>3.5</v>
      </c>
      <c r="G958" s="72">
        <v>11</v>
      </c>
      <c r="H958" s="72">
        <v>18.899999999999999</v>
      </c>
      <c r="I958" s="72">
        <v>0</v>
      </c>
    </row>
    <row r="959" spans="1:11" ht="17.25" x14ac:dyDescent="0.25">
      <c r="A959" s="100">
        <v>41856</v>
      </c>
      <c r="B959" s="72" t="s">
        <v>305</v>
      </c>
      <c r="C959" s="72" t="s">
        <v>53</v>
      </c>
      <c r="D959" s="72" t="s">
        <v>304</v>
      </c>
      <c r="E959" s="89" t="s">
        <v>307</v>
      </c>
      <c r="F959" s="72">
        <v>6.9</v>
      </c>
      <c r="G959" s="72">
        <v>12.8</v>
      </c>
      <c r="H959" s="72">
        <v>20.3</v>
      </c>
      <c r="I959" s="72">
        <v>0</v>
      </c>
    </row>
    <row r="960" spans="1:11" ht="17.25" x14ac:dyDescent="0.25">
      <c r="A960" s="100">
        <v>41857</v>
      </c>
      <c r="B960" s="72" t="s">
        <v>305</v>
      </c>
      <c r="C960" s="72" t="s">
        <v>53</v>
      </c>
      <c r="D960" s="72" t="s">
        <v>304</v>
      </c>
      <c r="E960" s="89" t="s">
        <v>307</v>
      </c>
      <c r="F960" s="72">
        <v>11.8</v>
      </c>
      <c r="G960" s="72">
        <v>15.8</v>
      </c>
      <c r="H960" s="72">
        <v>19.7</v>
      </c>
      <c r="I960" s="72">
        <v>0</v>
      </c>
    </row>
    <row r="961" spans="1:9" ht="17.25" x14ac:dyDescent="0.25">
      <c r="A961" s="100">
        <v>41858</v>
      </c>
      <c r="B961" s="72" t="s">
        <v>305</v>
      </c>
      <c r="C961" s="72" t="s">
        <v>53</v>
      </c>
      <c r="D961" s="72" t="s">
        <v>304</v>
      </c>
      <c r="E961" s="89" t="s">
        <v>307</v>
      </c>
      <c r="F961" s="72">
        <v>7.6</v>
      </c>
      <c r="G961" s="72">
        <v>11.9</v>
      </c>
      <c r="H961" s="72">
        <v>17.8</v>
      </c>
      <c r="I961" s="72">
        <v>0</v>
      </c>
    </row>
    <row r="962" spans="1:9" ht="17.25" x14ac:dyDescent="0.25">
      <c r="A962" s="100">
        <v>41859</v>
      </c>
      <c r="B962" s="72" t="s">
        <v>305</v>
      </c>
      <c r="C962" s="72" t="s">
        <v>53</v>
      </c>
      <c r="D962" s="72" t="s">
        <v>304</v>
      </c>
      <c r="E962" s="89" t="s">
        <v>307</v>
      </c>
      <c r="F962" s="72">
        <v>3.2</v>
      </c>
      <c r="G962" s="72">
        <v>11</v>
      </c>
      <c r="H962" s="72">
        <v>18.399999999999999</v>
      </c>
      <c r="I962" s="72">
        <v>0</v>
      </c>
    </row>
    <row r="963" spans="1:9" ht="17.25" x14ac:dyDescent="0.25">
      <c r="A963" s="100">
        <v>41860</v>
      </c>
      <c r="B963" s="72" t="s">
        <v>305</v>
      </c>
      <c r="C963" s="72" t="s">
        <v>53</v>
      </c>
      <c r="D963" s="72" t="s">
        <v>304</v>
      </c>
      <c r="E963" s="89" t="s">
        <v>307</v>
      </c>
      <c r="F963" s="72">
        <v>5.5</v>
      </c>
      <c r="G963" s="72">
        <v>12.5</v>
      </c>
      <c r="H963" s="72">
        <v>20.8</v>
      </c>
      <c r="I963" s="72">
        <v>0</v>
      </c>
    </row>
    <row r="964" spans="1:9" ht="17.25" x14ac:dyDescent="0.25">
      <c r="A964" s="100">
        <v>41861</v>
      </c>
      <c r="B964" s="72" t="s">
        <v>305</v>
      </c>
      <c r="C964" s="72" t="s">
        <v>53</v>
      </c>
      <c r="D964" s="72" t="s">
        <v>304</v>
      </c>
      <c r="E964" s="89" t="s">
        <v>307</v>
      </c>
      <c r="F964" s="72">
        <v>9.1999999999999993</v>
      </c>
      <c r="G964" s="72">
        <v>14</v>
      </c>
      <c r="H964" s="72">
        <v>20</v>
      </c>
      <c r="I964" s="72">
        <v>0</v>
      </c>
    </row>
    <row r="965" spans="1:9" ht="17.25" x14ac:dyDescent="0.25">
      <c r="A965" s="100">
        <v>41862</v>
      </c>
      <c r="B965" s="72" t="s">
        <v>305</v>
      </c>
      <c r="C965" s="72" t="s">
        <v>53</v>
      </c>
      <c r="D965" s="72" t="s">
        <v>304</v>
      </c>
      <c r="E965" s="89" t="s">
        <v>307</v>
      </c>
      <c r="F965" s="72">
        <v>4.4000000000000004</v>
      </c>
      <c r="G965" s="72">
        <v>10.6</v>
      </c>
      <c r="H965" s="72">
        <v>15.7</v>
      </c>
      <c r="I965" s="72">
        <v>0</v>
      </c>
    </row>
    <row r="966" spans="1:9" ht="17.25" x14ac:dyDescent="0.25">
      <c r="A966" s="100">
        <v>41863</v>
      </c>
      <c r="B966" s="72" t="s">
        <v>305</v>
      </c>
      <c r="C966" s="72" t="s">
        <v>53</v>
      </c>
      <c r="D966" s="72" t="s">
        <v>304</v>
      </c>
      <c r="E966" s="89" t="s">
        <v>307</v>
      </c>
      <c r="F966" s="72">
        <v>5.7</v>
      </c>
      <c r="G966" s="72">
        <v>10.3</v>
      </c>
      <c r="H966" s="72">
        <v>15.8</v>
      </c>
      <c r="I966" s="72">
        <v>0</v>
      </c>
    </row>
    <row r="967" spans="1:9" ht="17.25" x14ac:dyDescent="0.25">
      <c r="A967" s="100">
        <v>41864</v>
      </c>
      <c r="B967" s="72" t="s">
        <v>305</v>
      </c>
      <c r="C967" s="72" t="s">
        <v>53</v>
      </c>
      <c r="D967" s="72" t="s">
        <v>304</v>
      </c>
      <c r="E967" s="89" t="s">
        <v>307</v>
      </c>
      <c r="F967" s="72">
        <v>8.1999999999999993</v>
      </c>
      <c r="G967" s="72">
        <v>11</v>
      </c>
      <c r="H967" s="72">
        <v>14.6</v>
      </c>
      <c r="I967" s="72">
        <v>0</v>
      </c>
    </row>
    <row r="968" spans="1:9" ht="17.25" x14ac:dyDescent="0.25">
      <c r="A968" s="100">
        <v>41865</v>
      </c>
      <c r="B968" s="72" t="s">
        <v>305</v>
      </c>
      <c r="C968" s="72" t="s">
        <v>53</v>
      </c>
      <c r="D968" s="72" t="s">
        <v>304</v>
      </c>
      <c r="E968" s="89" t="s">
        <v>307</v>
      </c>
      <c r="F968" s="72">
        <v>3.5</v>
      </c>
      <c r="G968" s="72">
        <v>10.9</v>
      </c>
      <c r="H968" s="72">
        <v>17.3</v>
      </c>
      <c r="I968" s="72">
        <v>0</v>
      </c>
    </row>
    <row r="969" spans="1:9" ht="17.25" x14ac:dyDescent="0.25">
      <c r="A969" s="100">
        <v>41866</v>
      </c>
      <c r="B969" s="72" t="s">
        <v>305</v>
      </c>
      <c r="C969" s="72" t="s">
        <v>53</v>
      </c>
      <c r="D969" s="72" t="s">
        <v>304</v>
      </c>
      <c r="E969" s="89" t="s">
        <v>307</v>
      </c>
      <c r="F969" s="72">
        <v>7</v>
      </c>
      <c r="G969" s="72">
        <v>12.4</v>
      </c>
      <c r="H969" s="72">
        <v>18.3</v>
      </c>
      <c r="I969" s="72">
        <v>0</v>
      </c>
    </row>
    <row r="970" spans="1:9" ht="17.25" x14ac:dyDescent="0.25">
      <c r="A970" s="100">
        <v>41867</v>
      </c>
      <c r="B970" s="72" t="s">
        <v>305</v>
      </c>
      <c r="C970" s="72" t="s">
        <v>53</v>
      </c>
      <c r="D970" s="72" t="s">
        <v>304</v>
      </c>
      <c r="E970" s="89" t="s">
        <v>307</v>
      </c>
      <c r="F970" s="72">
        <v>6.7</v>
      </c>
      <c r="G970" s="72">
        <v>11.9</v>
      </c>
      <c r="H970" s="72">
        <v>17.2</v>
      </c>
      <c r="I970" s="72">
        <v>9.4</v>
      </c>
    </row>
    <row r="971" spans="1:9" ht="17.25" x14ac:dyDescent="0.25">
      <c r="A971" s="100">
        <v>41868</v>
      </c>
      <c r="B971" s="72" t="s">
        <v>305</v>
      </c>
      <c r="C971" s="72" t="s">
        <v>53</v>
      </c>
      <c r="D971" s="72" t="s">
        <v>304</v>
      </c>
      <c r="E971" s="89" t="s">
        <v>307</v>
      </c>
      <c r="F971" s="72">
        <v>10.6</v>
      </c>
      <c r="G971" s="72">
        <v>13.9</v>
      </c>
      <c r="H971" s="72">
        <v>17.8</v>
      </c>
      <c r="I971" s="72">
        <v>10.199999999999999</v>
      </c>
    </row>
    <row r="972" spans="1:9" ht="17.25" x14ac:dyDescent="0.25">
      <c r="A972" s="100">
        <v>41869</v>
      </c>
      <c r="B972" s="72" t="s">
        <v>305</v>
      </c>
      <c r="C972" s="72" t="s">
        <v>53</v>
      </c>
      <c r="D972" s="72" t="s">
        <v>304</v>
      </c>
      <c r="E972" s="89" t="s">
        <v>307</v>
      </c>
      <c r="F972" s="72">
        <v>9.6999999999999993</v>
      </c>
      <c r="G972" s="72">
        <v>12.5</v>
      </c>
      <c r="H972" s="72">
        <v>15.7</v>
      </c>
      <c r="I972" s="72">
        <v>4.5999999999999996</v>
      </c>
    </row>
    <row r="973" spans="1:9" ht="17.25" x14ac:dyDescent="0.25">
      <c r="A973" s="100">
        <v>41870</v>
      </c>
      <c r="B973" s="72" t="s">
        <v>305</v>
      </c>
      <c r="C973" s="72" t="s">
        <v>53</v>
      </c>
      <c r="D973" s="72" t="s">
        <v>304</v>
      </c>
      <c r="E973" s="89" t="s">
        <v>307</v>
      </c>
      <c r="F973" s="72">
        <v>10.7</v>
      </c>
      <c r="G973" s="72">
        <v>13.5</v>
      </c>
      <c r="H973" s="72">
        <v>17.8</v>
      </c>
      <c r="I973" s="72">
        <v>5.2</v>
      </c>
    </row>
    <row r="974" spans="1:9" ht="17.25" x14ac:dyDescent="0.25">
      <c r="A974" s="100">
        <v>41871</v>
      </c>
      <c r="B974" s="72" t="s">
        <v>305</v>
      </c>
      <c r="C974" s="72" t="s">
        <v>53</v>
      </c>
      <c r="D974" s="72" t="s">
        <v>304</v>
      </c>
      <c r="E974" s="89" t="s">
        <v>307</v>
      </c>
      <c r="F974" s="72">
        <v>10.4</v>
      </c>
      <c r="G974" s="72">
        <v>13.1</v>
      </c>
      <c r="H974" s="72">
        <v>18.399999999999999</v>
      </c>
      <c r="I974" s="72">
        <v>0</v>
      </c>
    </row>
    <row r="975" spans="1:9" ht="17.25" x14ac:dyDescent="0.25">
      <c r="A975" s="100">
        <v>41872</v>
      </c>
      <c r="B975" s="72" t="s">
        <v>305</v>
      </c>
      <c r="C975" s="72" t="s">
        <v>53</v>
      </c>
      <c r="D975" s="72" t="s">
        <v>304</v>
      </c>
      <c r="E975" s="89" t="s">
        <v>307</v>
      </c>
      <c r="F975" s="72">
        <v>9.5</v>
      </c>
      <c r="G975" s="72">
        <v>11.9</v>
      </c>
      <c r="H975" s="72">
        <v>16.399999999999999</v>
      </c>
      <c r="I975" s="72">
        <v>0.8</v>
      </c>
    </row>
    <row r="976" spans="1:9" ht="17.25" x14ac:dyDescent="0.25">
      <c r="A976" s="100">
        <v>41873</v>
      </c>
      <c r="B976" s="72" t="s">
        <v>305</v>
      </c>
      <c r="C976" s="72" t="s">
        <v>53</v>
      </c>
      <c r="D976" s="72" t="s">
        <v>304</v>
      </c>
      <c r="E976" s="89" t="s">
        <v>307</v>
      </c>
      <c r="F976" s="72">
        <v>10.6</v>
      </c>
      <c r="G976" s="72">
        <v>13.8</v>
      </c>
      <c r="H976" s="72">
        <v>19.100000000000001</v>
      </c>
      <c r="I976" s="72">
        <v>0</v>
      </c>
    </row>
    <row r="977" spans="1:12" ht="17.25" x14ac:dyDescent="0.25">
      <c r="A977" s="100">
        <v>41874</v>
      </c>
      <c r="B977" s="72" t="s">
        <v>305</v>
      </c>
      <c r="C977" s="72" t="s">
        <v>53</v>
      </c>
      <c r="D977" s="72" t="s">
        <v>304</v>
      </c>
      <c r="E977" s="89" t="s">
        <v>307</v>
      </c>
      <c r="F977" s="72">
        <v>9.6999999999999993</v>
      </c>
      <c r="G977" s="72">
        <v>13.2</v>
      </c>
      <c r="H977" s="72">
        <v>18.100000000000001</v>
      </c>
      <c r="I977" s="72">
        <v>0</v>
      </c>
    </row>
    <row r="978" spans="1:12" ht="17.25" x14ac:dyDescent="0.25">
      <c r="A978" s="100">
        <v>41875</v>
      </c>
      <c r="B978" s="72" t="s">
        <v>305</v>
      </c>
      <c r="C978" s="72" t="s">
        <v>53</v>
      </c>
      <c r="D978" s="72" t="s">
        <v>304</v>
      </c>
      <c r="E978" s="89" t="s">
        <v>307</v>
      </c>
      <c r="F978" s="72">
        <v>10.3</v>
      </c>
      <c r="G978" s="72">
        <v>13.9</v>
      </c>
      <c r="H978" s="72">
        <v>19.399999999999999</v>
      </c>
      <c r="I978" s="72">
        <v>0</v>
      </c>
    </row>
    <row r="979" spans="1:12" ht="17.25" x14ac:dyDescent="0.25">
      <c r="A979" s="100">
        <v>41876</v>
      </c>
      <c r="B979" s="72" t="s">
        <v>305</v>
      </c>
      <c r="C979" s="72" t="s">
        <v>53</v>
      </c>
      <c r="D979" s="72" t="s">
        <v>304</v>
      </c>
      <c r="E979" s="89" t="s">
        <v>307</v>
      </c>
      <c r="F979" s="72">
        <v>7.9</v>
      </c>
      <c r="G979" s="72">
        <v>13.3</v>
      </c>
      <c r="H979" s="72">
        <v>20</v>
      </c>
      <c r="I979" s="72">
        <v>0</v>
      </c>
    </row>
    <row r="980" spans="1:12" ht="17.25" x14ac:dyDescent="0.25">
      <c r="A980" s="100">
        <v>41877</v>
      </c>
      <c r="B980" s="72" t="s">
        <v>305</v>
      </c>
      <c r="C980" s="72" t="s">
        <v>53</v>
      </c>
      <c r="D980" s="72" t="s">
        <v>304</v>
      </c>
      <c r="E980" s="89" t="s">
        <v>307</v>
      </c>
      <c r="F980" s="72">
        <v>11.2</v>
      </c>
      <c r="G980" s="72">
        <v>13</v>
      </c>
      <c r="H980" s="72">
        <v>17.2</v>
      </c>
      <c r="I980" s="72">
        <v>7.4</v>
      </c>
    </row>
    <row r="981" spans="1:12" ht="17.25" x14ac:dyDescent="0.25">
      <c r="A981" s="100">
        <v>41878</v>
      </c>
      <c r="B981" s="72" t="s">
        <v>305</v>
      </c>
      <c r="C981" s="72" t="s">
        <v>53</v>
      </c>
      <c r="D981" s="72" t="s">
        <v>304</v>
      </c>
      <c r="E981" s="89" t="s">
        <v>307</v>
      </c>
      <c r="F981" s="72">
        <v>11.6</v>
      </c>
      <c r="G981" s="72">
        <v>13.3</v>
      </c>
      <c r="H981" s="72">
        <v>17.3</v>
      </c>
      <c r="I981" s="72">
        <v>19.600000000000001</v>
      </c>
    </row>
    <row r="982" spans="1:12" ht="17.25" x14ac:dyDescent="0.25">
      <c r="A982" s="100">
        <v>41879</v>
      </c>
      <c r="B982" s="72" t="s">
        <v>305</v>
      </c>
      <c r="C982" s="72" t="s">
        <v>53</v>
      </c>
      <c r="D982" s="72" t="s">
        <v>304</v>
      </c>
      <c r="E982" s="89" t="s">
        <v>307</v>
      </c>
      <c r="F982" s="72">
        <v>9.8000000000000007</v>
      </c>
      <c r="G982" s="72">
        <v>12.9</v>
      </c>
      <c r="H982" s="72">
        <v>17.8</v>
      </c>
      <c r="I982" s="72">
        <v>1</v>
      </c>
    </row>
    <row r="983" spans="1:12" ht="17.25" x14ac:dyDescent="0.25">
      <c r="A983" s="100">
        <v>41880</v>
      </c>
      <c r="B983" s="72" t="s">
        <v>305</v>
      </c>
      <c r="C983" s="72" t="s">
        <v>53</v>
      </c>
      <c r="D983" s="72" t="s">
        <v>304</v>
      </c>
      <c r="E983" s="89" t="s">
        <v>307</v>
      </c>
      <c r="F983" s="72">
        <v>6.4</v>
      </c>
      <c r="G983" s="72">
        <v>12</v>
      </c>
      <c r="H983" s="72">
        <v>16.7</v>
      </c>
      <c r="I983" s="72">
        <v>0</v>
      </c>
    </row>
    <row r="984" spans="1:12" ht="17.25" x14ac:dyDescent="0.25">
      <c r="A984" s="100">
        <v>41881</v>
      </c>
      <c r="B984" s="72" t="s">
        <v>305</v>
      </c>
      <c r="C984" s="72" t="s">
        <v>53</v>
      </c>
      <c r="D984" s="72" t="s">
        <v>304</v>
      </c>
      <c r="E984" s="89" t="s">
        <v>307</v>
      </c>
      <c r="F984" s="72">
        <v>10.6</v>
      </c>
      <c r="G984" s="72">
        <v>13.9</v>
      </c>
      <c r="H984" s="72">
        <v>17.7</v>
      </c>
      <c r="I984" s="72">
        <v>0</v>
      </c>
    </row>
    <row r="985" spans="1:12" ht="17.25" x14ac:dyDescent="0.25">
      <c r="A985" s="100">
        <v>41882</v>
      </c>
      <c r="B985" s="72" t="s">
        <v>305</v>
      </c>
      <c r="C985" s="72" t="s">
        <v>53</v>
      </c>
      <c r="D985" s="72" t="s">
        <v>304</v>
      </c>
      <c r="E985" s="89" t="s">
        <v>307</v>
      </c>
      <c r="F985" s="72">
        <v>10.3</v>
      </c>
      <c r="G985" s="72">
        <v>15.1</v>
      </c>
      <c r="H985" s="72">
        <v>20.3</v>
      </c>
      <c r="I985" s="72">
        <v>0</v>
      </c>
      <c r="J985" s="78"/>
      <c r="K985" s="78"/>
      <c r="L985" s="77"/>
    </row>
    <row r="986" spans="1:12" ht="17.25" x14ac:dyDescent="0.25">
      <c r="A986" s="100">
        <v>41883</v>
      </c>
      <c r="B986" s="72" t="s">
        <v>305</v>
      </c>
      <c r="C986" s="72" t="s">
        <v>53</v>
      </c>
      <c r="D986" s="72" t="s">
        <v>304</v>
      </c>
      <c r="E986" s="89" t="s">
        <v>307</v>
      </c>
      <c r="F986" s="72">
        <v>8.4</v>
      </c>
      <c r="G986" s="72">
        <v>15.7</v>
      </c>
      <c r="H986" s="72">
        <v>22.6</v>
      </c>
      <c r="I986" s="72">
        <v>0</v>
      </c>
    </row>
    <row r="987" spans="1:12" ht="17.25" x14ac:dyDescent="0.25">
      <c r="A987" s="100">
        <v>41884</v>
      </c>
      <c r="B987" s="72" t="s">
        <v>305</v>
      </c>
      <c r="C987" s="72" t="s">
        <v>53</v>
      </c>
      <c r="D987" s="72" t="s">
        <v>304</v>
      </c>
      <c r="E987" s="89" t="s">
        <v>307</v>
      </c>
      <c r="F987" s="72">
        <v>9.9</v>
      </c>
      <c r="G987" s="72">
        <v>14.3</v>
      </c>
      <c r="H987" s="72">
        <v>17.5</v>
      </c>
      <c r="I987" s="72">
        <v>3</v>
      </c>
    </row>
    <row r="988" spans="1:12" ht="17.25" x14ac:dyDescent="0.25">
      <c r="A988" s="100">
        <v>41885</v>
      </c>
      <c r="B988" s="72" t="s">
        <v>305</v>
      </c>
      <c r="C988" s="72" t="s">
        <v>53</v>
      </c>
      <c r="D988" s="72" t="s">
        <v>304</v>
      </c>
      <c r="E988" s="89" t="s">
        <v>307</v>
      </c>
      <c r="F988" s="72">
        <v>8</v>
      </c>
      <c r="G988" s="72">
        <v>12.7</v>
      </c>
      <c r="H988" s="72">
        <v>18.399999999999999</v>
      </c>
      <c r="I988" s="72">
        <v>0</v>
      </c>
    </row>
    <row r="989" spans="1:12" ht="17.25" x14ac:dyDescent="0.25">
      <c r="A989" s="100">
        <v>41886</v>
      </c>
      <c r="B989" s="72" t="s">
        <v>305</v>
      </c>
      <c r="C989" s="72" t="s">
        <v>53</v>
      </c>
      <c r="D989" s="72" t="s">
        <v>304</v>
      </c>
      <c r="E989" s="89" t="s">
        <v>307</v>
      </c>
      <c r="F989" s="72">
        <v>7.1</v>
      </c>
      <c r="G989" s="72">
        <v>11.9</v>
      </c>
      <c r="H989" s="72">
        <v>18.399999999999999</v>
      </c>
      <c r="I989" s="72">
        <v>0</v>
      </c>
    </row>
    <row r="990" spans="1:12" ht="17.25" x14ac:dyDescent="0.25">
      <c r="A990" s="100">
        <v>41887</v>
      </c>
      <c r="B990" s="72" t="s">
        <v>305</v>
      </c>
      <c r="C990" s="72" t="s">
        <v>53</v>
      </c>
      <c r="D990" s="72" t="s">
        <v>304</v>
      </c>
      <c r="E990" s="89" t="s">
        <v>307</v>
      </c>
      <c r="F990" s="72">
        <v>9.1999999999999993</v>
      </c>
      <c r="G990" s="72">
        <v>12.5</v>
      </c>
      <c r="H990" s="72">
        <v>17.7</v>
      </c>
      <c r="I990" s="72">
        <v>4.4000000000000004</v>
      </c>
    </row>
    <row r="991" spans="1:12" ht="17.25" x14ac:dyDescent="0.25">
      <c r="A991" s="100">
        <v>41888</v>
      </c>
      <c r="B991" s="72" t="s">
        <v>305</v>
      </c>
      <c r="C991" s="72" t="s">
        <v>53</v>
      </c>
      <c r="D991" s="72" t="s">
        <v>304</v>
      </c>
      <c r="E991" s="89" t="s">
        <v>307</v>
      </c>
      <c r="F991" s="72">
        <v>9.6999999999999993</v>
      </c>
      <c r="G991" s="72">
        <v>12.7</v>
      </c>
      <c r="H991" s="72">
        <v>17.8</v>
      </c>
      <c r="I991" s="72">
        <v>1.2</v>
      </c>
    </row>
    <row r="992" spans="1:12" ht="17.25" x14ac:dyDescent="0.25">
      <c r="A992" s="100">
        <v>41889</v>
      </c>
      <c r="B992" s="72" t="s">
        <v>305</v>
      </c>
      <c r="C992" s="72" t="s">
        <v>53</v>
      </c>
      <c r="D992" s="72" t="s">
        <v>304</v>
      </c>
      <c r="E992" s="89" t="s">
        <v>307</v>
      </c>
      <c r="F992" s="72">
        <v>10.1</v>
      </c>
      <c r="G992" s="72">
        <v>13.7</v>
      </c>
      <c r="H992" s="72">
        <v>18.8</v>
      </c>
      <c r="I992" s="72">
        <v>0.6</v>
      </c>
    </row>
    <row r="993" spans="1:9" ht="17.25" x14ac:dyDescent="0.25">
      <c r="A993" s="100">
        <v>41890</v>
      </c>
      <c r="B993" s="72" t="s">
        <v>305</v>
      </c>
      <c r="C993" s="72" t="s">
        <v>53</v>
      </c>
      <c r="D993" s="72" t="s">
        <v>304</v>
      </c>
      <c r="E993" s="89" t="s">
        <v>307</v>
      </c>
      <c r="F993" s="72">
        <v>6.7</v>
      </c>
      <c r="G993" s="72">
        <v>13.9</v>
      </c>
      <c r="H993" s="72">
        <v>21.3</v>
      </c>
      <c r="I993" s="72">
        <v>0</v>
      </c>
    </row>
    <row r="994" spans="1:9" ht="17.25" x14ac:dyDescent="0.25">
      <c r="A994" s="100">
        <v>41891</v>
      </c>
      <c r="B994" s="72" t="s">
        <v>305</v>
      </c>
      <c r="C994" s="72" t="s">
        <v>53</v>
      </c>
      <c r="D994" s="72" t="s">
        <v>304</v>
      </c>
      <c r="E994" s="89" t="s">
        <v>307</v>
      </c>
      <c r="F994" s="72">
        <v>6.9</v>
      </c>
      <c r="G994" s="72">
        <v>16.7</v>
      </c>
      <c r="H994" s="72">
        <v>24.4</v>
      </c>
      <c r="I994" s="72">
        <v>0</v>
      </c>
    </row>
    <row r="995" spans="1:9" ht="17.25" x14ac:dyDescent="0.25">
      <c r="A995" s="100">
        <v>41892</v>
      </c>
      <c r="B995" s="72" t="s">
        <v>305</v>
      </c>
      <c r="C995" s="72" t="s">
        <v>53</v>
      </c>
      <c r="D995" s="72" t="s">
        <v>304</v>
      </c>
      <c r="E995" s="89" t="s">
        <v>307</v>
      </c>
      <c r="F995" s="72">
        <v>12.3</v>
      </c>
      <c r="G995" s="72">
        <v>17.399999999999999</v>
      </c>
      <c r="H995" s="72">
        <v>22.2</v>
      </c>
      <c r="I995" s="72">
        <v>19.8</v>
      </c>
    </row>
    <row r="996" spans="1:9" ht="17.25" x14ac:dyDescent="0.25">
      <c r="A996" s="100">
        <v>41893</v>
      </c>
      <c r="B996" s="72" t="s">
        <v>305</v>
      </c>
      <c r="C996" s="72" t="s">
        <v>53</v>
      </c>
      <c r="D996" s="72" t="s">
        <v>304</v>
      </c>
      <c r="E996" s="89" t="s">
        <v>307</v>
      </c>
      <c r="F996" s="72">
        <v>10.8</v>
      </c>
      <c r="G996" s="72">
        <v>16.8</v>
      </c>
      <c r="H996" s="72">
        <v>23.2</v>
      </c>
      <c r="I996" s="72">
        <v>0</v>
      </c>
    </row>
    <row r="997" spans="1:9" ht="17.25" x14ac:dyDescent="0.25">
      <c r="A997" s="100">
        <v>41894</v>
      </c>
      <c r="B997" s="72" t="s">
        <v>305</v>
      </c>
      <c r="C997" s="72" t="s">
        <v>53</v>
      </c>
      <c r="D997" s="72" t="s">
        <v>304</v>
      </c>
      <c r="E997" s="89" t="s">
        <v>307</v>
      </c>
      <c r="F997" s="72">
        <v>8.6</v>
      </c>
      <c r="G997" s="72">
        <v>15.1</v>
      </c>
      <c r="H997" s="72">
        <v>20.399999999999999</v>
      </c>
      <c r="I997" s="72">
        <v>0</v>
      </c>
    </row>
    <row r="998" spans="1:9" ht="17.25" x14ac:dyDescent="0.25">
      <c r="A998" s="100">
        <v>41895</v>
      </c>
      <c r="B998" s="72" t="s">
        <v>305</v>
      </c>
      <c r="C998" s="72" t="s">
        <v>53</v>
      </c>
      <c r="D998" s="72" t="s">
        <v>304</v>
      </c>
      <c r="E998" s="89" t="s">
        <v>307</v>
      </c>
      <c r="F998" s="72">
        <v>11.8</v>
      </c>
      <c r="G998" s="72">
        <v>15.8</v>
      </c>
      <c r="H998" s="72">
        <v>22.3</v>
      </c>
      <c r="I998" s="72">
        <v>0</v>
      </c>
    </row>
    <row r="999" spans="1:9" ht="17.25" x14ac:dyDescent="0.25">
      <c r="A999" s="100">
        <v>41896</v>
      </c>
      <c r="B999" s="72" t="s">
        <v>305</v>
      </c>
      <c r="C999" s="72" t="s">
        <v>53</v>
      </c>
      <c r="D999" s="72" t="s">
        <v>304</v>
      </c>
      <c r="E999" s="89" t="s">
        <v>307</v>
      </c>
      <c r="F999" s="72">
        <v>10.199999999999999</v>
      </c>
      <c r="G999" s="72">
        <v>17.3</v>
      </c>
      <c r="H999" s="72">
        <v>25.3</v>
      </c>
      <c r="I999" s="72">
        <v>0</v>
      </c>
    </row>
    <row r="1000" spans="1:9" ht="17.25" x14ac:dyDescent="0.25">
      <c r="A1000" s="100">
        <v>41897</v>
      </c>
      <c r="B1000" s="72" t="s">
        <v>305</v>
      </c>
      <c r="C1000" s="72" t="s">
        <v>53</v>
      </c>
      <c r="D1000" s="72" t="s">
        <v>304</v>
      </c>
      <c r="E1000" s="89" t="s">
        <v>307</v>
      </c>
      <c r="F1000" s="72">
        <v>11.8</v>
      </c>
      <c r="G1000" s="72">
        <v>16.899999999999999</v>
      </c>
      <c r="H1000" s="72">
        <v>23.9</v>
      </c>
      <c r="I1000" s="72">
        <v>0</v>
      </c>
    </row>
    <row r="1001" spans="1:9" ht="17.25" x14ac:dyDescent="0.25">
      <c r="A1001" s="100">
        <v>41898</v>
      </c>
      <c r="B1001" s="72" t="s">
        <v>305</v>
      </c>
      <c r="C1001" s="72" t="s">
        <v>53</v>
      </c>
      <c r="D1001" s="72" t="s">
        <v>304</v>
      </c>
      <c r="E1001" s="89" t="s">
        <v>307</v>
      </c>
      <c r="F1001" s="72">
        <v>11.2</v>
      </c>
      <c r="G1001" s="72">
        <v>17.600000000000001</v>
      </c>
      <c r="H1001" s="72">
        <v>24.5</v>
      </c>
      <c r="I1001" s="72">
        <v>0</v>
      </c>
    </row>
    <row r="1002" spans="1:9" ht="17.25" x14ac:dyDescent="0.25">
      <c r="A1002" s="100">
        <v>41899</v>
      </c>
      <c r="B1002" s="72" t="s">
        <v>305</v>
      </c>
      <c r="C1002" s="72" t="s">
        <v>53</v>
      </c>
      <c r="D1002" s="72" t="s">
        <v>304</v>
      </c>
      <c r="E1002" s="89" t="s">
        <v>307</v>
      </c>
      <c r="F1002" s="72">
        <v>12</v>
      </c>
      <c r="G1002" s="72">
        <v>16.399999999999999</v>
      </c>
      <c r="H1002" s="72">
        <v>21.3</v>
      </c>
      <c r="I1002" s="72">
        <v>0</v>
      </c>
    </row>
    <row r="1003" spans="1:9" ht="17.25" x14ac:dyDescent="0.25">
      <c r="A1003" s="100">
        <v>41900</v>
      </c>
      <c r="B1003" s="72" t="s">
        <v>305</v>
      </c>
      <c r="C1003" s="72" t="s">
        <v>53</v>
      </c>
      <c r="D1003" s="72" t="s">
        <v>304</v>
      </c>
      <c r="E1003" s="89" t="s">
        <v>307</v>
      </c>
      <c r="F1003" s="72">
        <v>9.3000000000000007</v>
      </c>
      <c r="G1003" s="72">
        <v>14.3</v>
      </c>
      <c r="H1003" s="72">
        <v>21.8</v>
      </c>
      <c r="I1003" s="72">
        <v>0</v>
      </c>
    </row>
    <row r="1004" spans="1:9" ht="17.25" x14ac:dyDescent="0.25">
      <c r="A1004" s="100">
        <v>41901</v>
      </c>
      <c r="B1004" s="72" t="s">
        <v>305</v>
      </c>
      <c r="C1004" s="72" t="s">
        <v>53</v>
      </c>
      <c r="D1004" s="72" t="s">
        <v>304</v>
      </c>
      <c r="E1004" s="89" t="s">
        <v>307</v>
      </c>
      <c r="F1004" s="72">
        <v>6.8</v>
      </c>
      <c r="G1004" s="72">
        <v>12.3</v>
      </c>
      <c r="H1004" s="72">
        <v>18.5</v>
      </c>
      <c r="I1004" s="72">
        <v>0</v>
      </c>
    </row>
    <row r="1005" spans="1:9" ht="17.25" x14ac:dyDescent="0.25">
      <c r="A1005" s="100">
        <v>41902</v>
      </c>
      <c r="B1005" s="72" t="s">
        <v>305</v>
      </c>
      <c r="C1005" s="72" t="s">
        <v>53</v>
      </c>
      <c r="D1005" s="72" t="s">
        <v>304</v>
      </c>
      <c r="E1005" s="89" t="s">
        <v>307</v>
      </c>
      <c r="F1005" s="72">
        <v>5</v>
      </c>
      <c r="G1005" s="72">
        <v>12.9</v>
      </c>
      <c r="H1005" s="72">
        <v>20.9</v>
      </c>
      <c r="I1005" s="72">
        <v>0</v>
      </c>
    </row>
    <row r="1006" spans="1:9" ht="17.25" x14ac:dyDescent="0.25">
      <c r="A1006" s="100">
        <v>41903</v>
      </c>
      <c r="B1006" s="72" t="s">
        <v>305</v>
      </c>
      <c r="C1006" s="72" t="s">
        <v>53</v>
      </c>
      <c r="D1006" s="72" t="s">
        <v>304</v>
      </c>
      <c r="E1006" s="89" t="s">
        <v>307</v>
      </c>
      <c r="F1006" s="72">
        <v>7.7</v>
      </c>
      <c r="G1006" s="72">
        <v>14.5</v>
      </c>
      <c r="H1006" s="72">
        <v>21.4</v>
      </c>
      <c r="I1006" s="72">
        <v>0</v>
      </c>
    </row>
    <row r="1007" spans="1:9" ht="17.25" x14ac:dyDescent="0.25">
      <c r="A1007" s="100">
        <v>41904</v>
      </c>
      <c r="B1007" s="72" t="s">
        <v>305</v>
      </c>
      <c r="C1007" s="72" t="s">
        <v>53</v>
      </c>
      <c r="D1007" s="72" t="s">
        <v>304</v>
      </c>
      <c r="E1007" s="89" t="s">
        <v>307</v>
      </c>
      <c r="F1007" s="72">
        <v>8.3000000000000007</v>
      </c>
      <c r="G1007" s="72">
        <v>14.5</v>
      </c>
      <c r="H1007" s="72">
        <v>21</v>
      </c>
      <c r="I1007" s="72">
        <v>0</v>
      </c>
    </row>
    <row r="1008" spans="1:9" ht="17.25" x14ac:dyDescent="0.25">
      <c r="A1008" s="100">
        <v>41905</v>
      </c>
      <c r="B1008" s="72" t="s">
        <v>305</v>
      </c>
      <c r="C1008" s="72" t="s">
        <v>53</v>
      </c>
      <c r="D1008" s="72" t="s">
        <v>304</v>
      </c>
      <c r="E1008" s="89" t="s">
        <v>307</v>
      </c>
      <c r="F1008" s="72">
        <v>6.7</v>
      </c>
      <c r="G1008" s="72">
        <v>14.9</v>
      </c>
      <c r="H1008" s="72">
        <v>22.7</v>
      </c>
      <c r="I1008" s="72">
        <v>0</v>
      </c>
    </row>
    <row r="1009" spans="1:9" ht="17.25" x14ac:dyDescent="0.25">
      <c r="A1009" s="100">
        <v>41906</v>
      </c>
      <c r="B1009" s="72" t="s">
        <v>305</v>
      </c>
      <c r="C1009" s="72" t="s">
        <v>53</v>
      </c>
      <c r="D1009" s="72" t="s">
        <v>304</v>
      </c>
      <c r="E1009" s="89" t="s">
        <v>307</v>
      </c>
      <c r="F1009" s="72">
        <v>8.6</v>
      </c>
      <c r="G1009" s="72">
        <v>17.600000000000001</v>
      </c>
      <c r="H1009" s="72">
        <v>27</v>
      </c>
      <c r="I1009" s="72">
        <v>0</v>
      </c>
    </row>
    <row r="1010" spans="1:9" ht="17.25" x14ac:dyDescent="0.25">
      <c r="A1010" s="100">
        <v>41907</v>
      </c>
      <c r="B1010" s="72" t="s">
        <v>305</v>
      </c>
      <c r="C1010" s="72" t="s">
        <v>53</v>
      </c>
      <c r="D1010" s="72" t="s">
        <v>304</v>
      </c>
      <c r="E1010" s="89" t="s">
        <v>307</v>
      </c>
      <c r="F1010" s="72">
        <v>13.5</v>
      </c>
      <c r="G1010" s="72">
        <v>16.899999999999999</v>
      </c>
      <c r="H1010" s="72">
        <v>22.2</v>
      </c>
      <c r="I1010" s="72">
        <v>4.8</v>
      </c>
    </row>
    <row r="1011" spans="1:9" ht="17.25" x14ac:dyDescent="0.25">
      <c r="A1011" s="100">
        <v>41908</v>
      </c>
      <c r="B1011" s="72" t="s">
        <v>305</v>
      </c>
      <c r="C1011" s="72" t="s">
        <v>53</v>
      </c>
      <c r="D1011" s="72" t="s">
        <v>304</v>
      </c>
      <c r="E1011" s="89" t="s">
        <v>307</v>
      </c>
      <c r="F1011" s="72">
        <v>11.7</v>
      </c>
      <c r="G1011" s="72">
        <v>16.600000000000001</v>
      </c>
      <c r="H1011" s="72">
        <v>22.6</v>
      </c>
      <c r="I1011" s="72">
        <v>0</v>
      </c>
    </row>
    <row r="1012" spans="1:9" ht="17.25" x14ac:dyDescent="0.25">
      <c r="A1012" s="100">
        <v>41909</v>
      </c>
      <c r="B1012" s="72" t="s">
        <v>305</v>
      </c>
      <c r="C1012" s="72" t="s">
        <v>53</v>
      </c>
      <c r="D1012" s="72" t="s">
        <v>304</v>
      </c>
      <c r="E1012" s="89" t="s">
        <v>307</v>
      </c>
      <c r="F1012" s="72">
        <v>10.5</v>
      </c>
      <c r="G1012" s="72">
        <v>15.9</v>
      </c>
      <c r="H1012" s="72">
        <v>22.2</v>
      </c>
      <c r="I1012" s="72">
        <v>0</v>
      </c>
    </row>
    <row r="1013" spans="1:9" ht="17.25" x14ac:dyDescent="0.25">
      <c r="A1013" s="100">
        <v>41910</v>
      </c>
      <c r="B1013" s="72" t="s">
        <v>305</v>
      </c>
      <c r="C1013" s="72" t="s">
        <v>53</v>
      </c>
      <c r="D1013" s="72" t="s">
        <v>304</v>
      </c>
      <c r="E1013" s="89" t="s">
        <v>307</v>
      </c>
      <c r="F1013" s="72">
        <v>8.5</v>
      </c>
      <c r="G1013" s="72">
        <v>17</v>
      </c>
      <c r="H1013" s="72">
        <v>24.9</v>
      </c>
      <c r="I1013" s="72">
        <v>0</v>
      </c>
    </row>
    <row r="1014" spans="1:9" ht="17.25" x14ac:dyDescent="0.25">
      <c r="A1014" s="100">
        <v>41911</v>
      </c>
      <c r="B1014" s="72" t="s">
        <v>305</v>
      </c>
      <c r="C1014" s="72" t="s">
        <v>53</v>
      </c>
      <c r="D1014" s="72" t="s">
        <v>304</v>
      </c>
      <c r="E1014" s="89" t="s">
        <v>307</v>
      </c>
      <c r="F1014" s="72">
        <v>10.6</v>
      </c>
      <c r="G1014" s="72">
        <v>21.8</v>
      </c>
      <c r="H1014" s="72">
        <v>29.5</v>
      </c>
      <c r="I1014" s="72">
        <v>0</v>
      </c>
    </row>
    <row r="1015" spans="1:9" ht="17.25" x14ac:dyDescent="0.25">
      <c r="A1015" s="100">
        <v>41912</v>
      </c>
      <c r="B1015" s="72" t="s">
        <v>305</v>
      </c>
      <c r="C1015" s="72" t="s">
        <v>53</v>
      </c>
      <c r="D1015" s="72" t="s">
        <v>304</v>
      </c>
      <c r="E1015" s="89" t="s">
        <v>307</v>
      </c>
      <c r="F1015" s="72">
        <v>18.5</v>
      </c>
      <c r="G1015" s="72">
        <v>24.9</v>
      </c>
      <c r="H1015" s="72">
        <v>31</v>
      </c>
      <c r="I1015" s="72">
        <v>0</v>
      </c>
    </row>
    <row r="1016" spans="1:9" ht="17.25" x14ac:dyDescent="0.25">
      <c r="A1016" s="100">
        <v>41913</v>
      </c>
      <c r="B1016" s="72" t="s">
        <v>305</v>
      </c>
      <c r="C1016" s="72" t="s">
        <v>53</v>
      </c>
      <c r="D1016" s="72" t="s">
        <v>304</v>
      </c>
      <c r="E1016" s="89" t="s">
        <v>307</v>
      </c>
      <c r="F1016" s="72">
        <v>9.8000000000000007</v>
      </c>
      <c r="G1016" s="72">
        <v>19.2</v>
      </c>
      <c r="H1016" s="72">
        <v>24.7</v>
      </c>
      <c r="I1016" s="72">
        <v>0</v>
      </c>
    </row>
    <row r="1017" spans="1:9" ht="17.25" x14ac:dyDescent="0.25">
      <c r="A1017" s="100">
        <v>41914</v>
      </c>
      <c r="B1017" s="72" t="s">
        <v>305</v>
      </c>
      <c r="C1017" s="72" t="s">
        <v>53</v>
      </c>
      <c r="D1017" s="72" t="s">
        <v>304</v>
      </c>
      <c r="E1017" s="89" t="s">
        <v>307</v>
      </c>
      <c r="F1017" s="72">
        <v>6.5</v>
      </c>
      <c r="G1017" s="72">
        <v>16.2</v>
      </c>
      <c r="H1017" s="72">
        <v>24.1</v>
      </c>
      <c r="I1017" s="72">
        <v>0</v>
      </c>
    </row>
    <row r="1018" spans="1:9" ht="17.25" x14ac:dyDescent="0.25">
      <c r="A1018" s="100">
        <v>41915</v>
      </c>
      <c r="B1018" s="72" t="s">
        <v>305</v>
      </c>
      <c r="C1018" s="72" t="s">
        <v>53</v>
      </c>
      <c r="D1018" s="72" t="s">
        <v>304</v>
      </c>
      <c r="E1018" s="89" t="s">
        <v>307</v>
      </c>
      <c r="F1018" s="72">
        <v>9.4</v>
      </c>
      <c r="G1018" s="72">
        <v>17.100000000000001</v>
      </c>
      <c r="H1018" s="72">
        <v>25</v>
      </c>
      <c r="I1018" s="72">
        <v>0</v>
      </c>
    </row>
    <row r="1019" spans="1:9" ht="17.25" x14ac:dyDescent="0.25">
      <c r="A1019" s="100">
        <v>41916</v>
      </c>
      <c r="B1019" s="72" t="s">
        <v>305</v>
      </c>
      <c r="C1019" s="72" t="s">
        <v>53</v>
      </c>
      <c r="D1019" s="72" t="s">
        <v>304</v>
      </c>
      <c r="E1019" s="89" t="s">
        <v>307</v>
      </c>
      <c r="F1019" s="72">
        <v>11.5</v>
      </c>
      <c r="G1019" s="72">
        <v>19.3</v>
      </c>
      <c r="H1019" s="72">
        <v>28.5</v>
      </c>
      <c r="I1019" s="72">
        <v>0</v>
      </c>
    </row>
    <row r="1020" spans="1:9" ht="17.25" x14ac:dyDescent="0.25">
      <c r="A1020" s="100">
        <v>41917</v>
      </c>
      <c r="B1020" s="72" t="s">
        <v>305</v>
      </c>
      <c r="C1020" s="72" t="s">
        <v>53</v>
      </c>
      <c r="D1020" s="72" t="s">
        <v>304</v>
      </c>
      <c r="E1020" s="89" t="s">
        <v>307</v>
      </c>
      <c r="F1020" s="72">
        <v>12</v>
      </c>
      <c r="G1020" s="72">
        <v>23</v>
      </c>
      <c r="H1020" s="72">
        <v>32.6</v>
      </c>
      <c r="I1020" s="72">
        <v>0</v>
      </c>
    </row>
    <row r="1021" spans="1:9" ht="17.25" x14ac:dyDescent="0.25">
      <c r="A1021" s="100">
        <v>41918</v>
      </c>
      <c r="B1021" s="72" t="s">
        <v>305</v>
      </c>
      <c r="C1021" s="72" t="s">
        <v>53</v>
      </c>
      <c r="D1021" s="72" t="s">
        <v>304</v>
      </c>
      <c r="E1021" s="89" t="s">
        <v>307</v>
      </c>
      <c r="F1021" s="72">
        <v>15.2</v>
      </c>
      <c r="G1021" s="72">
        <v>22.9</v>
      </c>
      <c r="H1021" s="72">
        <v>32.799999999999997</v>
      </c>
      <c r="I1021" s="72">
        <v>0</v>
      </c>
    </row>
    <row r="1022" spans="1:9" ht="17.25" x14ac:dyDescent="0.25">
      <c r="A1022" s="100">
        <v>41919</v>
      </c>
      <c r="B1022" s="72" t="s">
        <v>305</v>
      </c>
      <c r="C1022" s="72" t="s">
        <v>53</v>
      </c>
      <c r="D1022" s="72" t="s">
        <v>304</v>
      </c>
      <c r="E1022" s="89" t="s">
        <v>307</v>
      </c>
      <c r="F1022" s="72">
        <v>16</v>
      </c>
      <c r="G1022" s="72">
        <v>24.1</v>
      </c>
      <c r="H1022" s="72">
        <v>30.9</v>
      </c>
      <c r="I1022" s="72">
        <v>0</v>
      </c>
    </row>
    <row r="1023" spans="1:9" ht="17.25" x14ac:dyDescent="0.25">
      <c r="A1023" s="100">
        <v>41920</v>
      </c>
      <c r="B1023" s="72" t="s">
        <v>305</v>
      </c>
      <c r="C1023" s="72" t="s">
        <v>53</v>
      </c>
      <c r="D1023" s="72" t="s">
        <v>304</v>
      </c>
      <c r="E1023" s="89" t="s">
        <v>307</v>
      </c>
      <c r="F1023" s="72">
        <v>13</v>
      </c>
      <c r="G1023" s="72">
        <v>16.7</v>
      </c>
      <c r="H1023" s="72">
        <v>22.2</v>
      </c>
      <c r="I1023" s="72">
        <v>0</v>
      </c>
    </row>
    <row r="1024" spans="1:9" ht="17.25" x14ac:dyDescent="0.25">
      <c r="A1024" s="100">
        <v>41921</v>
      </c>
      <c r="B1024" s="72" t="s">
        <v>305</v>
      </c>
      <c r="C1024" s="72" t="s">
        <v>53</v>
      </c>
      <c r="D1024" s="72" t="s">
        <v>304</v>
      </c>
      <c r="E1024" s="89" t="s">
        <v>307</v>
      </c>
      <c r="F1024" s="72">
        <v>12.6</v>
      </c>
      <c r="G1024" s="72">
        <v>17.3</v>
      </c>
      <c r="H1024" s="72">
        <v>24.2</v>
      </c>
      <c r="I1024" s="72">
        <v>0</v>
      </c>
    </row>
    <row r="1025" spans="1:9" ht="17.25" x14ac:dyDescent="0.25">
      <c r="A1025" s="100">
        <v>41922</v>
      </c>
      <c r="B1025" s="72" t="s">
        <v>305</v>
      </c>
      <c r="C1025" s="72" t="s">
        <v>53</v>
      </c>
      <c r="D1025" s="72" t="s">
        <v>304</v>
      </c>
      <c r="E1025" s="89" t="s">
        <v>307</v>
      </c>
      <c r="F1025" s="72">
        <v>8.6999999999999993</v>
      </c>
      <c r="G1025" s="72">
        <v>18.7</v>
      </c>
      <c r="H1025" s="72">
        <v>28.6</v>
      </c>
      <c r="I1025" s="72">
        <v>0</v>
      </c>
    </row>
    <row r="1026" spans="1:9" ht="17.25" x14ac:dyDescent="0.25">
      <c r="A1026" s="100">
        <v>41923</v>
      </c>
      <c r="B1026" s="72" t="s">
        <v>305</v>
      </c>
      <c r="C1026" s="72" t="s">
        <v>53</v>
      </c>
      <c r="D1026" s="72" t="s">
        <v>304</v>
      </c>
      <c r="E1026" s="89" t="s">
        <v>307</v>
      </c>
      <c r="F1026" s="72">
        <v>12.4</v>
      </c>
      <c r="G1026" s="72">
        <v>21</v>
      </c>
      <c r="H1026" s="72">
        <v>31</v>
      </c>
      <c r="I1026" s="72">
        <v>0</v>
      </c>
    </row>
    <row r="1027" spans="1:9" ht="17.25" x14ac:dyDescent="0.25">
      <c r="A1027" s="100">
        <v>41924</v>
      </c>
      <c r="B1027" s="72" t="s">
        <v>305</v>
      </c>
      <c r="C1027" s="72" t="s">
        <v>53</v>
      </c>
      <c r="D1027" s="72" t="s">
        <v>304</v>
      </c>
      <c r="E1027" s="89" t="s">
        <v>307</v>
      </c>
      <c r="F1027" s="72">
        <v>12.1</v>
      </c>
      <c r="G1027" s="72">
        <v>22</v>
      </c>
      <c r="H1027" s="72">
        <v>32.4</v>
      </c>
      <c r="I1027" s="72">
        <v>0</v>
      </c>
    </row>
    <row r="1028" spans="1:9" ht="17.25" x14ac:dyDescent="0.25">
      <c r="A1028" s="100">
        <v>41925</v>
      </c>
      <c r="B1028" s="72" t="s">
        <v>305</v>
      </c>
      <c r="C1028" s="72" t="s">
        <v>53</v>
      </c>
      <c r="D1028" s="72" t="s">
        <v>304</v>
      </c>
      <c r="E1028" s="89" t="s">
        <v>307</v>
      </c>
      <c r="F1028" s="72">
        <v>14</v>
      </c>
      <c r="G1028" s="72">
        <v>20.2</v>
      </c>
      <c r="H1028" s="72">
        <v>27.1</v>
      </c>
      <c r="I1028" s="72">
        <v>5.8</v>
      </c>
    </row>
    <row r="1029" spans="1:9" ht="17.25" x14ac:dyDescent="0.25">
      <c r="A1029" s="100">
        <v>41926</v>
      </c>
      <c r="B1029" s="72" t="s">
        <v>305</v>
      </c>
      <c r="C1029" s="72" t="s">
        <v>53</v>
      </c>
      <c r="D1029" s="72" t="s">
        <v>304</v>
      </c>
      <c r="E1029" s="89" t="s">
        <v>307</v>
      </c>
      <c r="F1029" s="72">
        <v>9.6</v>
      </c>
      <c r="G1029" s="72">
        <v>14.7</v>
      </c>
      <c r="H1029" s="72">
        <v>18.3</v>
      </c>
      <c r="I1029" s="72">
        <v>7.6</v>
      </c>
    </row>
    <row r="1030" spans="1:9" ht="17.25" x14ac:dyDescent="0.25">
      <c r="A1030" s="100">
        <v>41927</v>
      </c>
      <c r="B1030" s="72" t="s">
        <v>305</v>
      </c>
      <c r="C1030" s="72" t="s">
        <v>53</v>
      </c>
      <c r="D1030" s="72" t="s">
        <v>304</v>
      </c>
      <c r="E1030" s="89" t="s">
        <v>307</v>
      </c>
      <c r="F1030" s="72">
        <v>7.6</v>
      </c>
      <c r="G1030" s="72">
        <v>12.9</v>
      </c>
      <c r="H1030" s="72">
        <v>18.600000000000001</v>
      </c>
      <c r="I1030" s="72">
        <v>5.4</v>
      </c>
    </row>
    <row r="1031" spans="1:9" ht="17.25" x14ac:dyDescent="0.25">
      <c r="A1031" s="100">
        <v>41928</v>
      </c>
      <c r="B1031" s="72" t="s">
        <v>305</v>
      </c>
      <c r="C1031" s="72" t="s">
        <v>53</v>
      </c>
      <c r="D1031" s="72" t="s">
        <v>304</v>
      </c>
      <c r="E1031" s="89" t="s">
        <v>307</v>
      </c>
      <c r="F1031" s="72">
        <v>6.5</v>
      </c>
      <c r="G1031" s="72">
        <v>15.6</v>
      </c>
      <c r="H1031" s="72">
        <v>23.5</v>
      </c>
      <c r="I1031" s="72">
        <v>0</v>
      </c>
    </row>
    <row r="1032" spans="1:9" ht="17.25" x14ac:dyDescent="0.25">
      <c r="A1032" s="100">
        <v>41929</v>
      </c>
      <c r="B1032" s="72" t="s">
        <v>305</v>
      </c>
      <c r="C1032" s="72" t="s">
        <v>53</v>
      </c>
      <c r="D1032" s="72" t="s">
        <v>304</v>
      </c>
      <c r="E1032" s="89" t="s">
        <v>307</v>
      </c>
      <c r="F1032" s="72">
        <v>7.6</v>
      </c>
      <c r="G1032" s="72">
        <v>15</v>
      </c>
      <c r="H1032" s="72">
        <v>22.3</v>
      </c>
      <c r="I1032" s="72">
        <v>0</v>
      </c>
    </row>
    <row r="1033" spans="1:9" ht="17.25" x14ac:dyDescent="0.25">
      <c r="A1033" s="100">
        <v>41930</v>
      </c>
      <c r="B1033" s="72" t="s">
        <v>305</v>
      </c>
      <c r="C1033" s="72" t="s">
        <v>53</v>
      </c>
      <c r="D1033" s="72" t="s">
        <v>304</v>
      </c>
      <c r="E1033" s="89" t="s">
        <v>307</v>
      </c>
      <c r="F1033" s="72">
        <v>11.5</v>
      </c>
      <c r="G1033" s="72">
        <v>16.3</v>
      </c>
      <c r="H1033" s="72">
        <v>22.9</v>
      </c>
      <c r="I1033" s="72">
        <v>0</v>
      </c>
    </row>
    <row r="1034" spans="1:9" ht="17.25" x14ac:dyDescent="0.25">
      <c r="A1034" s="100">
        <v>41931</v>
      </c>
      <c r="B1034" s="72" t="s">
        <v>305</v>
      </c>
      <c r="C1034" s="72" t="s">
        <v>53</v>
      </c>
      <c r="D1034" s="72" t="s">
        <v>304</v>
      </c>
      <c r="E1034" s="89" t="s">
        <v>307</v>
      </c>
      <c r="F1034" s="72">
        <v>7.9</v>
      </c>
      <c r="G1034" s="72">
        <v>18.2</v>
      </c>
      <c r="H1034" s="72">
        <v>28.6</v>
      </c>
      <c r="I1034" s="72">
        <v>0</v>
      </c>
    </row>
    <row r="1035" spans="1:9" ht="17.25" x14ac:dyDescent="0.25">
      <c r="A1035" s="100">
        <v>41932</v>
      </c>
      <c r="B1035" s="72" t="s">
        <v>305</v>
      </c>
      <c r="C1035" s="72" t="s">
        <v>53</v>
      </c>
      <c r="D1035" s="72" t="s">
        <v>304</v>
      </c>
      <c r="E1035" s="89" t="s">
        <v>307</v>
      </c>
      <c r="F1035" s="72">
        <v>13.5</v>
      </c>
      <c r="G1035" s="72">
        <v>14.4</v>
      </c>
      <c r="H1035" s="72">
        <v>15.2</v>
      </c>
      <c r="I1035" s="72">
        <v>0</v>
      </c>
    </row>
    <row r="1036" spans="1:9" ht="17.25" x14ac:dyDescent="0.25">
      <c r="A1036" s="100">
        <v>41933</v>
      </c>
      <c r="B1036" s="72" t="s">
        <v>305</v>
      </c>
      <c r="C1036" s="72" t="s">
        <v>53</v>
      </c>
      <c r="D1036" s="72" t="s">
        <v>304</v>
      </c>
      <c r="E1036" s="89" t="s">
        <v>307</v>
      </c>
      <c r="F1036" s="72">
        <v>13.5</v>
      </c>
      <c r="G1036" s="72">
        <v>15.9</v>
      </c>
      <c r="H1036" s="72">
        <v>20</v>
      </c>
      <c r="I1036" s="72">
        <v>0</v>
      </c>
    </row>
    <row r="1037" spans="1:9" ht="17.25" x14ac:dyDescent="0.25">
      <c r="A1037" s="100">
        <v>41934</v>
      </c>
      <c r="B1037" s="72" t="s">
        <v>305</v>
      </c>
      <c r="C1037" s="72" t="s">
        <v>53</v>
      </c>
      <c r="D1037" s="72" t="s">
        <v>304</v>
      </c>
      <c r="E1037" s="89" t="s">
        <v>307</v>
      </c>
      <c r="F1037" s="72">
        <v>10.3</v>
      </c>
      <c r="G1037" s="72">
        <v>18</v>
      </c>
      <c r="H1037" s="72">
        <v>26.7</v>
      </c>
      <c r="I1037" s="72">
        <v>0</v>
      </c>
    </row>
    <row r="1038" spans="1:9" ht="17.25" x14ac:dyDescent="0.25">
      <c r="A1038" s="100">
        <v>41935</v>
      </c>
      <c r="B1038" s="72" t="s">
        <v>305</v>
      </c>
      <c r="C1038" s="72" t="s">
        <v>53</v>
      </c>
      <c r="D1038" s="72" t="s">
        <v>304</v>
      </c>
      <c r="E1038" s="89" t="s">
        <v>307</v>
      </c>
      <c r="F1038" s="72">
        <v>11.8</v>
      </c>
      <c r="G1038" s="72">
        <v>22.3</v>
      </c>
      <c r="H1038" s="72">
        <v>33.700000000000003</v>
      </c>
      <c r="I1038" s="72">
        <v>0</v>
      </c>
    </row>
    <row r="1039" spans="1:9" ht="17.25" x14ac:dyDescent="0.25">
      <c r="A1039" s="100">
        <v>41936</v>
      </c>
      <c r="B1039" s="72" t="s">
        <v>305</v>
      </c>
      <c r="C1039" s="72" t="s">
        <v>53</v>
      </c>
      <c r="D1039" s="72" t="s">
        <v>304</v>
      </c>
      <c r="E1039" s="89" t="s">
        <v>307</v>
      </c>
      <c r="F1039" s="72">
        <v>14.9</v>
      </c>
      <c r="G1039" s="72">
        <v>23.1</v>
      </c>
      <c r="H1039" s="72">
        <v>31.6</v>
      </c>
      <c r="I1039" s="72">
        <v>0.8</v>
      </c>
    </row>
    <row r="1040" spans="1:9" ht="17.25" x14ac:dyDescent="0.25">
      <c r="A1040" s="100">
        <v>41937</v>
      </c>
      <c r="B1040" s="72" t="s">
        <v>305</v>
      </c>
      <c r="C1040" s="72" t="s">
        <v>53</v>
      </c>
      <c r="D1040" s="72" t="s">
        <v>304</v>
      </c>
      <c r="E1040" s="89" t="s">
        <v>307</v>
      </c>
      <c r="F1040" s="72">
        <v>19.3</v>
      </c>
      <c r="G1040" s="72">
        <v>26</v>
      </c>
      <c r="H1040" s="72">
        <v>37.200000000000003</v>
      </c>
      <c r="I1040" s="72">
        <v>0.6</v>
      </c>
    </row>
    <row r="1041" spans="1:9" ht="17.25" x14ac:dyDescent="0.25">
      <c r="A1041" s="100">
        <v>41938</v>
      </c>
      <c r="B1041" s="72" t="s">
        <v>305</v>
      </c>
      <c r="C1041" s="72" t="s">
        <v>53</v>
      </c>
      <c r="D1041" s="72" t="s">
        <v>304</v>
      </c>
      <c r="E1041" s="89" t="s">
        <v>307</v>
      </c>
      <c r="F1041" s="72">
        <v>16.899999999999999</v>
      </c>
      <c r="G1041" s="72">
        <v>25.6</v>
      </c>
      <c r="H1041" s="72">
        <v>38.4</v>
      </c>
      <c r="I1041" s="72">
        <v>0</v>
      </c>
    </row>
    <row r="1042" spans="1:9" ht="17.25" x14ac:dyDescent="0.25">
      <c r="A1042" s="100">
        <v>41939</v>
      </c>
      <c r="B1042" s="72" t="s">
        <v>305</v>
      </c>
      <c r="C1042" s="72" t="s">
        <v>53</v>
      </c>
      <c r="D1042" s="72" t="s">
        <v>304</v>
      </c>
      <c r="E1042" s="89" t="s">
        <v>307</v>
      </c>
      <c r="F1042" s="72">
        <v>17.899999999999999</v>
      </c>
      <c r="G1042" s="72">
        <v>25.9</v>
      </c>
      <c r="H1042" s="72">
        <v>35.299999999999997</v>
      </c>
      <c r="I1042" s="72">
        <v>0</v>
      </c>
    </row>
    <row r="1043" spans="1:9" ht="17.25" x14ac:dyDescent="0.25">
      <c r="A1043" s="100">
        <v>41940</v>
      </c>
      <c r="B1043" s="72" t="s">
        <v>305</v>
      </c>
      <c r="C1043" s="72" t="s">
        <v>53</v>
      </c>
      <c r="D1043" s="72" t="s">
        <v>304</v>
      </c>
      <c r="E1043" s="89" t="s">
        <v>307</v>
      </c>
      <c r="F1043" s="72">
        <v>14</v>
      </c>
      <c r="G1043" s="72">
        <v>22.7</v>
      </c>
      <c r="H1043" s="72">
        <v>29.1</v>
      </c>
      <c r="I1043" s="72">
        <v>0</v>
      </c>
    </row>
    <row r="1044" spans="1:9" ht="17.25" x14ac:dyDescent="0.25">
      <c r="A1044" s="100">
        <v>41941</v>
      </c>
      <c r="B1044" s="72" t="s">
        <v>305</v>
      </c>
      <c r="C1044" s="72" t="s">
        <v>53</v>
      </c>
      <c r="D1044" s="72" t="s">
        <v>304</v>
      </c>
      <c r="E1044" s="89" t="s">
        <v>307</v>
      </c>
      <c r="F1044" s="72">
        <v>12.9</v>
      </c>
      <c r="G1044" s="72">
        <v>21.4</v>
      </c>
      <c r="H1044" s="72">
        <v>30.2</v>
      </c>
      <c r="I1044" s="72">
        <v>0</v>
      </c>
    </row>
    <row r="1045" spans="1:9" ht="17.25" x14ac:dyDescent="0.25">
      <c r="A1045" s="100">
        <v>41942</v>
      </c>
      <c r="B1045" s="72" t="s">
        <v>305</v>
      </c>
      <c r="C1045" s="72" t="s">
        <v>53</v>
      </c>
      <c r="D1045" s="72" t="s">
        <v>304</v>
      </c>
      <c r="E1045" s="89" t="s">
        <v>307</v>
      </c>
      <c r="F1045" s="72">
        <v>12.6</v>
      </c>
      <c r="G1045" s="72">
        <v>22.6</v>
      </c>
      <c r="H1045" s="72">
        <v>33.200000000000003</v>
      </c>
      <c r="I1045" s="72">
        <v>0</v>
      </c>
    </row>
    <row r="1046" spans="1:9" ht="17.25" x14ac:dyDescent="0.25">
      <c r="A1046" s="100">
        <v>41943</v>
      </c>
      <c r="B1046" s="72" t="s">
        <v>305</v>
      </c>
      <c r="C1046" s="72" t="s">
        <v>53</v>
      </c>
      <c r="D1046" s="72" t="s">
        <v>304</v>
      </c>
      <c r="E1046" s="89" t="s">
        <v>307</v>
      </c>
      <c r="F1046" s="72">
        <v>14.7</v>
      </c>
      <c r="G1046" s="72">
        <v>26.2</v>
      </c>
      <c r="H1046" s="72">
        <v>36.9</v>
      </c>
      <c r="I1046" s="72">
        <v>1</v>
      </c>
    </row>
    <row r="1047" spans="1:9" ht="17.25" x14ac:dyDescent="0.25">
      <c r="A1047" s="100">
        <v>41944</v>
      </c>
      <c r="B1047" s="72" t="s">
        <v>305</v>
      </c>
      <c r="C1047" s="72" t="s">
        <v>53</v>
      </c>
      <c r="D1047" s="72" t="s">
        <v>304</v>
      </c>
      <c r="E1047" s="89" t="s">
        <v>307</v>
      </c>
      <c r="F1047" s="72" t="s">
        <v>160</v>
      </c>
      <c r="G1047" s="72" t="s">
        <v>160</v>
      </c>
      <c r="H1047" s="72" t="s">
        <v>160</v>
      </c>
      <c r="I1047" s="72" t="s">
        <v>160</v>
      </c>
    </row>
    <row r="1048" spans="1:9" ht="17.25" x14ac:dyDescent="0.25">
      <c r="A1048" s="100">
        <v>41945</v>
      </c>
      <c r="B1048" s="72" t="s">
        <v>305</v>
      </c>
      <c r="C1048" s="72" t="s">
        <v>53</v>
      </c>
      <c r="D1048" s="72" t="s">
        <v>304</v>
      </c>
      <c r="E1048" s="89" t="s">
        <v>307</v>
      </c>
      <c r="F1048" s="72" t="s">
        <v>160</v>
      </c>
      <c r="G1048" s="72" t="s">
        <v>160</v>
      </c>
      <c r="H1048" s="72" t="s">
        <v>160</v>
      </c>
      <c r="I1048" s="72" t="s">
        <v>160</v>
      </c>
    </row>
    <row r="1049" spans="1:9" ht="17.25" x14ac:dyDescent="0.25">
      <c r="A1049" s="100">
        <v>41946</v>
      </c>
      <c r="B1049" s="72" t="s">
        <v>305</v>
      </c>
      <c r="C1049" s="72" t="s">
        <v>53</v>
      </c>
      <c r="D1049" s="72" t="s">
        <v>304</v>
      </c>
      <c r="E1049" s="89" t="s">
        <v>307</v>
      </c>
      <c r="F1049" s="72" t="s">
        <v>160</v>
      </c>
      <c r="G1049" s="72" t="s">
        <v>160</v>
      </c>
      <c r="H1049" s="72" t="s">
        <v>160</v>
      </c>
      <c r="I1049" s="72" t="s">
        <v>160</v>
      </c>
    </row>
    <row r="1050" spans="1:9" ht="17.25" x14ac:dyDescent="0.25">
      <c r="A1050" s="100">
        <v>41947</v>
      </c>
      <c r="B1050" s="72" t="s">
        <v>305</v>
      </c>
      <c r="C1050" s="72" t="s">
        <v>53</v>
      </c>
      <c r="D1050" s="72" t="s">
        <v>304</v>
      </c>
      <c r="E1050" s="89" t="s">
        <v>307</v>
      </c>
      <c r="F1050" s="72">
        <v>17.600000000000001</v>
      </c>
      <c r="G1050" s="72">
        <v>23.7</v>
      </c>
      <c r="H1050" s="72">
        <v>28.2</v>
      </c>
      <c r="I1050" s="72">
        <v>0</v>
      </c>
    </row>
    <row r="1051" spans="1:9" ht="17.25" x14ac:dyDescent="0.25">
      <c r="A1051" s="100">
        <v>41948</v>
      </c>
      <c r="B1051" s="72" t="s">
        <v>305</v>
      </c>
      <c r="C1051" s="72" t="s">
        <v>53</v>
      </c>
      <c r="D1051" s="72" t="s">
        <v>304</v>
      </c>
      <c r="E1051" s="89" t="s">
        <v>307</v>
      </c>
      <c r="F1051" s="72">
        <v>15.5</v>
      </c>
      <c r="G1051" s="72">
        <v>16.600000000000001</v>
      </c>
      <c r="H1051" s="72">
        <v>18.600000000000001</v>
      </c>
      <c r="I1051" s="72">
        <v>2.6</v>
      </c>
    </row>
    <row r="1052" spans="1:9" ht="17.25" x14ac:dyDescent="0.25">
      <c r="A1052" s="100">
        <v>41949</v>
      </c>
      <c r="B1052" s="72" t="s">
        <v>305</v>
      </c>
      <c r="C1052" s="72" t="s">
        <v>53</v>
      </c>
      <c r="D1052" s="72" t="s">
        <v>304</v>
      </c>
      <c r="E1052" s="89" t="s">
        <v>307</v>
      </c>
      <c r="F1052" s="72">
        <v>13.8</v>
      </c>
      <c r="G1052" s="72">
        <v>19.3</v>
      </c>
      <c r="H1052" s="72">
        <v>29.3</v>
      </c>
      <c r="I1052" s="72">
        <v>0</v>
      </c>
    </row>
    <row r="1053" spans="1:9" ht="17.25" x14ac:dyDescent="0.25">
      <c r="A1053" s="100">
        <v>41950</v>
      </c>
      <c r="B1053" s="72" t="s">
        <v>305</v>
      </c>
      <c r="C1053" s="72" t="s">
        <v>53</v>
      </c>
      <c r="D1053" s="72" t="s">
        <v>304</v>
      </c>
      <c r="E1053" s="89" t="s">
        <v>307</v>
      </c>
      <c r="F1053" s="72">
        <v>13.9</v>
      </c>
      <c r="G1053" s="72">
        <v>19</v>
      </c>
      <c r="H1053" s="72">
        <v>27.1</v>
      </c>
      <c r="I1053" s="72">
        <v>0</v>
      </c>
    </row>
    <row r="1054" spans="1:9" ht="17.25" x14ac:dyDescent="0.25">
      <c r="A1054" s="100">
        <v>41951</v>
      </c>
      <c r="B1054" s="72" t="s">
        <v>305</v>
      </c>
      <c r="C1054" s="72" t="s">
        <v>53</v>
      </c>
      <c r="D1054" s="72" t="s">
        <v>304</v>
      </c>
      <c r="E1054" s="89" t="s">
        <v>307</v>
      </c>
      <c r="F1054" s="72">
        <v>12.8</v>
      </c>
      <c r="G1054" s="72">
        <v>20.3</v>
      </c>
      <c r="H1054" s="72">
        <v>30.3</v>
      </c>
      <c r="I1054" s="72">
        <v>0</v>
      </c>
    </row>
    <row r="1055" spans="1:9" ht="17.25" x14ac:dyDescent="0.25">
      <c r="A1055" s="100">
        <v>41952</v>
      </c>
      <c r="B1055" s="72" t="s">
        <v>305</v>
      </c>
      <c r="C1055" s="72" t="s">
        <v>53</v>
      </c>
      <c r="D1055" s="72" t="s">
        <v>304</v>
      </c>
      <c r="E1055" s="89" t="s">
        <v>307</v>
      </c>
      <c r="F1055" s="72">
        <v>13.6</v>
      </c>
      <c r="G1055" s="72">
        <v>22.6</v>
      </c>
      <c r="H1055" s="72">
        <v>36.5</v>
      </c>
      <c r="I1055" s="72">
        <v>0</v>
      </c>
    </row>
    <row r="1056" spans="1:9" ht="17.25" x14ac:dyDescent="0.25">
      <c r="A1056" s="100">
        <v>41953</v>
      </c>
      <c r="B1056" s="72" t="s">
        <v>305</v>
      </c>
      <c r="C1056" s="72" t="s">
        <v>53</v>
      </c>
      <c r="D1056" s="72" t="s">
        <v>304</v>
      </c>
      <c r="E1056" s="89" t="s">
        <v>307</v>
      </c>
      <c r="F1056" s="72">
        <v>18.2</v>
      </c>
      <c r="G1056" s="72">
        <v>22.2</v>
      </c>
      <c r="H1056" s="72">
        <v>31.4</v>
      </c>
      <c r="I1056" s="72">
        <v>0</v>
      </c>
    </row>
    <row r="1057" spans="1:9" ht="17.25" x14ac:dyDescent="0.25">
      <c r="A1057" s="100">
        <v>41954</v>
      </c>
      <c r="B1057" s="72" t="s">
        <v>305</v>
      </c>
      <c r="C1057" s="72" t="s">
        <v>53</v>
      </c>
      <c r="D1057" s="72" t="s">
        <v>304</v>
      </c>
      <c r="E1057" s="89" t="s">
        <v>307</v>
      </c>
      <c r="F1057" s="72">
        <v>16.7</v>
      </c>
      <c r="G1057" s="72">
        <v>19.100000000000001</v>
      </c>
      <c r="H1057" s="72">
        <v>24</v>
      </c>
      <c r="I1057" s="72">
        <v>0</v>
      </c>
    </row>
    <row r="1058" spans="1:9" ht="17.25" x14ac:dyDescent="0.25">
      <c r="A1058" s="100">
        <v>41955</v>
      </c>
      <c r="B1058" s="72" t="s">
        <v>305</v>
      </c>
      <c r="C1058" s="72" t="s">
        <v>53</v>
      </c>
      <c r="D1058" s="72" t="s">
        <v>304</v>
      </c>
      <c r="E1058" s="89" t="s">
        <v>307</v>
      </c>
      <c r="F1058" s="72">
        <v>15.7</v>
      </c>
      <c r="G1058" s="72">
        <v>20.100000000000001</v>
      </c>
      <c r="H1058" s="72">
        <v>26.4</v>
      </c>
      <c r="I1058" s="72">
        <v>0</v>
      </c>
    </row>
    <row r="1059" spans="1:9" ht="17.25" x14ac:dyDescent="0.25">
      <c r="A1059" s="100">
        <v>41956</v>
      </c>
      <c r="B1059" s="72" t="s">
        <v>305</v>
      </c>
      <c r="C1059" s="72" t="s">
        <v>53</v>
      </c>
      <c r="D1059" s="72" t="s">
        <v>304</v>
      </c>
      <c r="E1059" s="89" t="s">
        <v>307</v>
      </c>
      <c r="F1059" s="72">
        <v>13.7</v>
      </c>
      <c r="G1059" s="72">
        <v>21.8</v>
      </c>
      <c r="H1059" s="72">
        <v>30.6</v>
      </c>
      <c r="I1059" s="72">
        <v>0</v>
      </c>
    </row>
    <row r="1060" spans="1:9" ht="17.25" x14ac:dyDescent="0.25">
      <c r="A1060" s="100">
        <v>41957</v>
      </c>
      <c r="B1060" s="72" t="s">
        <v>305</v>
      </c>
      <c r="C1060" s="72" t="s">
        <v>53</v>
      </c>
      <c r="D1060" s="72" t="s">
        <v>304</v>
      </c>
      <c r="E1060" s="89" t="s">
        <v>307</v>
      </c>
      <c r="F1060" s="72">
        <v>16.7</v>
      </c>
      <c r="G1060" s="72">
        <v>29</v>
      </c>
      <c r="H1060" s="72">
        <v>38.799999999999997</v>
      </c>
      <c r="I1060" s="72">
        <v>0</v>
      </c>
    </row>
    <row r="1061" spans="1:9" ht="17.25" x14ac:dyDescent="0.25">
      <c r="A1061" s="100">
        <v>41958</v>
      </c>
      <c r="B1061" s="72" t="s">
        <v>305</v>
      </c>
      <c r="C1061" s="72" t="s">
        <v>53</v>
      </c>
      <c r="D1061" s="72" t="s">
        <v>304</v>
      </c>
      <c r="E1061" s="89" t="s">
        <v>307</v>
      </c>
      <c r="F1061" s="72">
        <v>18</v>
      </c>
      <c r="G1061" s="72">
        <v>24.4</v>
      </c>
      <c r="H1061" s="72">
        <v>36.299999999999997</v>
      </c>
      <c r="I1061" s="72">
        <v>0</v>
      </c>
    </row>
    <row r="1062" spans="1:9" ht="17.25" x14ac:dyDescent="0.25">
      <c r="A1062" s="100">
        <v>41959</v>
      </c>
      <c r="B1062" s="72" t="s">
        <v>305</v>
      </c>
      <c r="C1062" s="72" t="s">
        <v>53</v>
      </c>
      <c r="D1062" s="72" t="s">
        <v>304</v>
      </c>
      <c r="E1062" s="89" t="s">
        <v>307</v>
      </c>
      <c r="F1062" s="72">
        <v>16.2</v>
      </c>
      <c r="G1062" s="72">
        <v>21.7</v>
      </c>
      <c r="H1062" s="72">
        <v>29.4</v>
      </c>
      <c r="I1062" s="72">
        <v>1.2</v>
      </c>
    </row>
    <row r="1063" spans="1:9" ht="17.25" x14ac:dyDescent="0.25">
      <c r="A1063" s="100">
        <v>41960</v>
      </c>
      <c r="B1063" s="72" t="s">
        <v>305</v>
      </c>
      <c r="C1063" s="72" t="s">
        <v>53</v>
      </c>
      <c r="D1063" s="72" t="s">
        <v>304</v>
      </c>
      <c r="E1063" s="89" t="s">
        <v>307</v>
      </c>
      <c r="F1063" s="72">
        <v>15.5</v>
      </c>
      <c r="G1063" s="72">
        <v>22</v>
      </c>
      <c r="H1063" s="72">
        <v>32</v>
      </c>
      <c r="I1063" s="72">
        <v>0</v>
      </c>
    </row>
    <row r="1064" spans="1:9" ht="17.25" x14ac:dyDescent="0.25">
      <c r="A1064" s="100">
        <v>41961</v>
      </c>
      <c r="B1064" s="72" t="s">
        <v>305</v>
      </c>
      <c r="C1064" s="72" t="s">
        <v>53</v>
      </c>
      <c r="D1064" s="72" t="s">
        <v>304</v>
      </c>
      <c r="E1064" s="89" t="s">
        <v>307</v>
      </c>
      <c r="F1064" s="72">
        <v>15.2</v>
      </c>
      <c r="G1064" s="72">
        <v>21.5</v>
      </c>
      <c r="H1064" s="72">
        <v>32</v>
      </c>
      <c r="I1064" s="72">
        <v>0</v>
      </c>
    </row>
    <row r="1065" spans="1:9" ht="17.25" x14ac:dyDescent="0.25">
      <c r="A1065" s="100">
        <v>41962</v>
      </c>
      <c r="B1065" s="72" t="s">
        <v>305</v>
      </c>
      <c r="C1065" s="72" t="s">
        <v>53</v>
      </c>
      <c r="D1065" s="72" t="s">
        <v>304</v>
      </c>
      <c r="E1065" s="89" t="s">
        <v>307</v>
      </c>
      <c r="F1065" s="72">
        <v>15.5</v>
      </c>
      <c r="G1065" s="72">
        <v>20.9</v>
      </c>
      <c r="H1065" s="72">
        <v>27.9</v>
      </c>
      <c r="I1065" s="72">
        <v>0</v>
      </c>
    </row>
    <row r="1066" spans="1:9" ht="17.25" x14ac:dyDescent="0.25">
      <c r="A1066" s="100">
        <v>41963</v>
      </c>
      <c r="B1066" s="72" t="s">
        <v>305</v>
      </c>
      <c r="C1066" s="72" t="s">
        <v>53</v>
      </c>
      <c r="D1066" s="72" t="s">
        <v>304</v>
      </c>
      <c r="E1066" s="89" t="s">
        <v>307</v>
      </c>
      <c r="F1066" s="72">
        <v>16</v>
      </c>
      <c r="G1066" s="72">
        <v>26.7</v>
      </c>
      <c r="H1066" s="72">
        <v>37.700000000000003</v>
      </c>
      <c r="I1066" s="72">
        <v>0</v>
      </c>
    </row>
    <row r="1067" spans="1:9" ht="17.25" x14ac:dyDescent="0.25">
      <c r="A1067" s="100">
        <v>41964</v>
      </c>
      <c r="B1067" s="72" t="s">
        <v>305</v>
      </c>
      <c r="C1067" s="72" t="s">
        <v>53</v>
      </c>
      <c r="D1067" s="72" t="s">
        <v>304</v>
      </c>
      <c r="E1067" s="89" t="s">
        <v>307</v>
      </c>
      <c r="F1067" s="72">
        <v>22.3</v>
      </c>
      <c r="G1067" s="72">
        <v>30.7</v>
      </c>
      <c r="H1067" s="72">
        <v>38.9</v>
      </c>
      <c r="I1067" s="72">
        <v>1.2</v>
      </c>
    </row>
    <row r="1068" spans="1:9" ht="17.25" x14ac:dyDescent="0.25">
      <c r="A1068" s="100">
        <v>41965</v>
      </c>
      <c r="B1068" s="72" t="s">
        <v>305</v>
      </c>
      <c r="C1068" s="72" t="s">
        <v>53</v>
      </c>
      <c r="D1068" s="72" t="s">
        <v>304</v>
      </c>
      <c r="E1068" s="89" t="s">
        <v>307</v>
      </c>
      <c r="F1068" s="72">
        <v>19.8</v>
      </c>
      <c r="G1068" s="72">
        <v>24.9</v>
      </c>
      <c r="H1068" s="72">
        <v>36.299999999999997</v>
      </c>
      <c r="I1068" s="72">
        <v>0</v>
      </c>
    </row>
    <row r="1069" spans="1:9" ht="17.25" x14ac:dyDescent="0.25">
      <c r="A1069" s="100">
        <v>41966</v>
      </c>
      <c r="B1069" s="72" t="s">
        <v>305</v>
      </c>
      <c r="C1069" s="72" t="s">
        <v>53</v>
      </c>
      <c r="D1069" s="72" t="s">
        <v>304</v>
      </c>
      <c r="E1069" s="89" t="s">
        <v>307</v>
      </c>
      <c r="F1069" s="72">
        <v>18.100000000000001</v>
      </c>
      <c r="G1069" s="72">
        <v>30.6</v>
      </c>
      <c r="H1069" s="72">
        <v>43.9</v>
      </c>
      <c r="I1069" s="72">
        <v>0</v>
      </c>
    </row>
    <row r="1070" spans="1:9" ht="17.25" x14ac:dyDescent="0.25">
      <c r="A1070" s="100">
        <v>41967</v>
      </c>
      <c r="B1070" s="72" t="s">
        <v>305</v>
      </c>
      <c r="C1070" s="72" t="s">
        <v>53</v>
      </c>
      <c r="D1070" s="72" t="s">
        <v>304</v>
      </c>
      <c r="E1070" s="89" t="s">
        <v>307</v>
      </c>
      <c r="F1070" s="72">
        <v>22.5</v>
      </c>
      <c r="G1070" s="72">
        <v>28</v>
      </c>
      <c r="H1070" s="72">
        <v>38.700000000000003</v>
      </c>
      <c r="I1070" s="72">
        <v>8</v>
      </c>
    </row>
    <row r="1071" spans="1:9" ht="17.25" x14ac:dyDescent="0.25">
      <c r="A1071" s="100">
        <v>41968</v>
      </c>
      <c r="B1071" s="72" t="s">
        <v>305</v>
      </c>
      <c r="C1071" s="72" t="s">
        <v>53</v>
      </c>
      <c r="D1071" s="72" t="s">
        <v>304</v>
      </c>
      <c r="E1071" s="89" t="s">
        <v>307</v>
      </c>
      <c r="F1071" s="72">
        <v>17.899999999999999</v>
      </c>
      <c r="G1071" s="72">
        <v>23.1</v>
      </c>
      <c r="H1071" s="72">
        <v>28.6</v>
      </c>
      <c r="I1071" s="72">
        <v>0.2</v>
      </c>
    </row>
    <row r="1072" spans="1:9" ht="17.25" x14ac:dyDescent="0.25">
      <c r="A1072" s="100">
        <v>41969</v>
      </c>
      <c r="B1072" s="72" t="s">
        <v>305</v>
      </c>
      <c r="C1072" s="72" t="s">
        <v>53</v>
      </c>
      <c r="D1072" s="72" t="s">
        <v>304</v>
      </c>
      <c r="E1072" s="89" t="s">
        <v>307</v>
      </c>
      <c r="F1072" s="72">
        <v>17.7</v>
      </c>
      <c r="G1072" s="72">
        <v>22.4</v>
      </c>
      <c r="H1072" s="72">
        <v>28.5</v>
      </c>
      <c r="I1072" s="72">
        <v>0</v>
      </c>
    </row>
    <row r="1073" spans="1:9" ht="17.25" x14ac:dyDescent="0.25">
      <c r="A1073" s="100">
        <v>41970</v>
      </c>
      <c r="B1073" s="72" t="s">
        <v>305</v>
      </c>
      <c r="C1073" s="72" t="s">
        <v>53</v>
      </c>
      <c r="D1073" s="72" t="s">
        <v>304</v>
      </c>
      <c r="E1073" s="89" t="s">
        <v>307</v>
      </c>
      <c r="F1073" s="72">
        <v>18.100000000000001</v>
      </c>
      <c r="G1073" s="72">
        <v>20.399999999999999</v>
      </c>
      <c r="H1073" s="72">
        <v>24.1</v>
      </c>
      <c r="I1073" s="72">
        <v>0.2</v>
      </c>
    </row>
    <row r="1074" spans="1:9" ht="17.25" x14ac:dyDescent="0.25">
      <c r="A1074" s="100">
        <v>41971</v>
      </c>
      <c r="B1074" s="72" t="s">
        <v>305</v>
      </c>
      <c r="C1074" s="72" t="s">
        <v>53</v>
      </c>
      <c r="D1074" s="72" t="s">
        <v>304</v>
      </c>
      <c r="E1074" s="89" t="s">
        <v>307</v>
      </c>
      <c r="F1074" s="72">
        <v>16.100000000000001</v>
      </c>
      <c r="G1074" s="72">
        <v>19.8</v>
      </c>
      <c r="H1074" s="72">
        <v>24.3</v>
      </c>
      <c r="I1074" s="72">
        <v>0</v>
      </c>
    </row>
    <row r="1075" spans="1:9" ht="17.25" x14ac:dyDescent="0.25">
      <c r="A1075" s="100">
        <v>41972</v>
      </c>
      <c r="B1075" s="72" t="s">
        <v>305</v>
      </c>
      <c r="C1075" s="72" t="s">
        <v>53</v>
      </c>
      <c r="D1075" s="72" t="s">
        <v>304</v>
      </c>
      <c r="E1075" s="89" t="s">
        <v>307</v>
      </c>
      <c r="F1075" s="72">
        <v>13.6</v>
      </c>
      <c r="G1075" s="72">
        <v>22.6</v>
      </c>
      <c r="H1075" s="72">
        <v>32.299999999999997</v>
      </c>
      <c r="I1075" s="72">
        <v>0</v>
      </c>
    </row>
    <row r="1076" spans="1:9" ht="17.25" x14ac:dyDescent="0.25">
      <c r="A1076" s="100">
        <v>41973</v>
      </c>
      <c r="B1076" s="72" t="s">
        <v>305</v>
      </c>
      <c r="C1076" s="72" t="s">
        <v>53</v>
      </c>
      <c r="D1076" s="72" t="s">
        <v>304</v>
      </c>
      <c r="E1076" s="89" t="s">
        <v>307</v>
      </c>
      <c r="F1076" s="72">
        <v>19.3</v>
      </c>
      <c r="G1076" s="72">
        <v>21.4</v>
      </c>
      <c r="H1076" s="72">
        <v>23.8</v>
      </c>
      <c r="I1076" s="72">
        <v>2.8</v>
      </c>
    </row>
    <row r="1077" spans="1:9" ht="17.25" x14ac:dyDescent="0.25">
      <c r="A1077" s="100">
        <v>41974</v>
      </c>
      <c r="B1077" s="72" t="s">
        <v>305</v>
      </c>
      <c r="C1077" s="72" t="s">
        <v>53</v>
      </c>
      <c r="D1077" s="72" t="s">
        <v>304</v>
      </c>
      <c r="E1077" s="89" t="s">
        <v>307</v>
      </c>
      <c r="F1077" s="72">
        <v>18.3</v>
      </c>
      <c r="G1077" s="72">
        <v>23.3</v>
      </c>
      <c r="H1077" s="72">
        <v>32.700000000000003</v>
      </c>
      <c r="I1077" s="72">
        <v>0.2</v>
      </c>
    </row>
    <row r="1078" spans="1:9" ht="17.25" x14ac:dyDescent="0.25">
      <c r="A1078" s="100">
        <v>41975</v>
      </c>
      <c r="B1078" s="72" t="s">
        <v>305</v>
      </c>
      <c r="C1078" s="72" t="s">
        <v>53</v>
      </c>
      <c r="D1078" s="72" t="s">
        <v>304</v>
      </c>
      <c r="E1078" s="89" t="s">
        <v>307</v>
      </c>
      <c r="F1078" s="72">
        <v>19</v>
      </c>
      <c r="G1078" s="72">
        <v>27</v>
      </c>
      <c r="H1078" s="72">
        <v>35.799999999999997</v>
      </c>
      <c r="I1078" s="72">
        <v>1.6</v>
      </c>
    </row>
    <row r="1079" spans="1:9" ht="17.25" x14ac:dyDescent="0.25">
      <c r="A1079" s="100">
        <v>41976</v>
      </c>
      <c r="B1079" s="72" t="s">
        <v>305</v>
      </c>
      <c r="C1079" s="72" t="s">
        <v>53</v>
      </c>
      <c r="D1079" s="72" t="s">
        <v>304</v>
      </c>
      <c r="E1079" s="89" t="s">
        <v>307</v>
      </c>
      <c r="F1079" s="72">
        <v>20.100000000000001</v>
      </c>
      <c r="G1079" s="72">
        <v>27.6</v>
      </c>
      <c r="H1079" s="72">
        <v>37.9</v>
      </c>
      <c r="I1079" s="72">
        <v>0</v>
      </c>
    </row>
    <row r="1080" spans="1:9" ht="17.25" x14ac:dyDescent="0.25">
      <c r="A1080" s="100">
        <v>41977</v>
      </c>
      <c r="B1080" s="72" t="s">
        <v>305</v>
      </c>
      <c r="C1080" s="72" t="s">
        <v>53</v>
      </c>
      <c r="D1080" s="72" t="s">
        <v>304</v>
      </c>
      <c r="E1080" s="89" t="s">
        <v>307</v>
      </c>
      <c r="F1080" s="72">
        <v>19.899999999999999</v>
      </c>
      <c r="G1080" s="72">
        <v>24</v>
      </c>
      <c r="H1080" s="72">
        <v>30.7</v>
      </c>
      <c r="I1080" s="72">
        <v>14.4</v>
      </c>
    </row>
    <row r="1081" spans="1:9" ht="17.25" x14ac:dyDescent="0.25">
      <c r="A1081" s="100">
        <v>41978</v>
      </c>
      <c r="B1081" s="72" t="s">
        <v>305</v>
      </c>
      <c r="C1081" s="72" t="s">
        <v>53</v>
      </c>
      <c r="D1081" s="72" t="s">
        <v>304</v>
      </c>
      <c r="E1081" s="89" t="s">
        <v>307</v>
      </c>
      <c r="F1081" s="72">
        <v>16.8</v>
      </c>
      <c r="G1081" s="72">
        <v>17.100000000000001</v>
      </c>
      <c r="H1081" s="72">
        <v>17.7</v>
      </c>
      <c r="I1081" s="72">
        <v>16.8</v>
      </c>
    </row>
    <row r="1082" spans="1:9" ht="17.25" x14ac:dyDescent="0.25">
      <c r="A1082" s="100">
        <v>41979</v>
      </c>
      <c r="B1082" s="72" t="s">
        <v>305</v>
      </c>
      <c r="C1082" s="72" t="s">
        <v>53</v>
      </c>
      <c r="D1082" s="72" t="s">
        <v>304</v>
      </c>
      <c r="E1082" s="89" t="s">
        <v>307</v>
      </c>
      <c r="F1082" s="72">
        <v>17.2</v>
      </c>
      <c r="G1082" s="72">
        <v>21.2</v>
      </c>
      <c r="H1082" s="72">
        <v>28.4</v>
      </c>
      <c r="I1082" s="72">
        <v>9.6</v>
      </c>
    </row>
    <row r="1083" spans="1:9" ht="17.25" x14ac:dyDescent="0.25">
      <c r="A1083" s="100">
        <v>41980</v>
      </c>
      <c r="B1083" s="72" t="s">
        <v>305</v>
      </c>
      <c r="C1083" s="72" t="s">
        <v>53</v>
      </c>
      <c r="D1083" s="72" t="s">
        <v>304</v>
      </c>
      <c r="E1083" s="89" t="s">
        <v>307</v>
      </c>
      <c r="F1083" s="72">
        <v>17.5</v>
      </c>
      <c r="G1083" s="72">
        <v>23.8</v>
      </c>
      <c r="H1083" s="72">
        <v>34.6</v>
      </c>
      <c r="I1083" s="72">
        <v>0.8</v>
      </c>
    </row>
    <row r="1084" spans="1:9" ht="17.25" x14ac:dyDescent="0.25">
      <c r="A1084" s="100">
        <v>41981</v>
      </c>
      <c r="B1084" s="72" t="s">
        <v>305</v>
      </c>
      <c r="C1084" s="72" t="s">
        <v>53</v>
      </c>
      <c r="D1084" s="72" t="s">
        <v>304</v>
      </c>
      <c r="E1084" s="89" t="s">
        <v>307</v>
      </c>
      <c r="F1084" s="72">
        <v>18.2</v>
      </c>
      <c r="G1084" s="72">
        <v>23.8</v>
      </c>
      <c r="H1084" s="72">
        <v>31</v>
      </c>
      <c r="I1084" s="72">
        <v>7.2</v>
      </c>
    </row>
    <row r="1085" spans="1:9" ht="17.25" x14ac:dyDescent="0.25">
      <c r="A1085" s="100">
        <v>41982</v>
      </c>
      <c r="B1085" s="72" t="s">
        <v>305</v>
      </c>
      <c r="C1085" s="72" t="s">
        <v>53</v>
      </c>
      <c r="D1085" s="72" t="s">
        <v>304</v>
      </c>
      <c r="E1085" s="89" t="s">
        <v>307</v>
      </c>
      <c r="F1085" s="72">
        <v>19.899999999999999</v>
      </c>
      <c r="G1085" s="72">
        <v>23.4</v>
      </c>
      <c r="H1085" s="72">
        <v>29.7</v>
      </c>
      <c r="I1085" s="72">
        <v>0</v>
      </c>
    </row>
    <row r="1086" spans="1:9" ht="17.25" x14ac:dyDescent="0.25">
      <c r="A1086" s="100">
        <v>41983</v>
      </c>
      <c r="B1086" s="72" t="s">
        <v>305</v>
      </c>
      <c r="C1086" s="72" t="s">
        <v>53</v>
      </c>
      <c r="D1086" s="72" t="s">
        <v>304</v>
      </c>
      <c r="E1086" s="89" t="s">
        <v>307</v>
      </c>
      <c r="F1086" s="72">
        <v>19.399999999999999</v>
      </c>
      <c r="G1086" s="72">
        <v>22.8</v>
      </c>
      <c r="H1086" s="72">
        <v>31.4</v>
      </c>
      <c r="I1086" s="72">
        <v>15.8</v>
      </c>
    </row>
    <row r="1087" spans="1:9" ht="17.25" x14ac:dyDescent="0.25">
      <c r="A1087" s="100">
        <v>41984</v>
      </c>
      <c r="B1087" s="72" t="s">
        <v>305</v>
      </c>
      <c r="C1087" s="72" t="s">
        <v>53</v>
      </c>
      <c r="D1087" s="72" t="s">
        <v>304</v>
      </c>
      <c r="E1087" s="89" t="s">
        <v>307</v>
      </c>
      <c r="F1087" s="72">
        <v>16</v>
      </c>
      <c r="G1087" s="72">
        <v>20.3</v>
      </c>
      <c r="H1087" s="72">
        <v>28.9</v>
      </c>
      <c r="I1087" s="72">
        <v>34</v>
      </c>
    </row>
    <row r="1088" spans="1:9" ht="17.25" x14ac:dyDescent="0.25">
      <c r="A1088" s="100">
        <v>41985</v>
      </c>
      <c r="B1088" s="72" t="s">
        <v>305</v>
      </c>
      <c r="C1088" s="72" t="s">
        <v>53</v>
      </c>
      <c r="D1088" s="72" t="s">
        <v>304</v>
      </c>
      <c r="E1088" s="89" t="s">
        <v>307</v>
      </c>
      <c r="F1088" s="72">
        <v>14.4</v>
      </c>
      <c r="G1088" s="72">
        <v>18.100000000000001</v>
      </c>
      <c r="H1088" s="72">
        <v>22.7</v>
      </c>
      <c r="I1088" s="72">
        <v>1.2</v>
      </c>
    </row>
    <row r="1089" spans="1:9" ht="17.25" x14ac:dyDescent="0.25">
      <c r="A1089" s="100">
        <v>41986</v>
      </c>
      <c r="B1089" s="72" t="s">
        <v>305</v>
      </c>
      <c r="C1089" s="72" t="s">
        <v>53</v>
      </c>
      <c r="D1089" s="72" t="s">
        <v>304</v>
      </c>
      <c r="E1089" s="89" t="s">
        <v>307</v>
      </c>
      <c r="F1089" s="72">
        <v>14.1</v>
      </c>
      <c r="G1089" s="72">
        <v>17.899999999999999</v>
      </c>
      <c r="H1089" s="72">
        <v>22.3</v>
      </c>
      <c r="I1089" s="72">
        <v>1.2</v>
      </c>
    </row>
    <row r="1090" spans="1:9" ht="17.25" x14ac:dyDescent="0.25">
      <c r="A1090" s="100">
        <v>41987</v>
      </c>
      <c r="B1090" s="72" t="s">
        <v>305</v>
      </c>
      <c r="C1090" s="72" t="s">
        <v>53</v>
      </c>
      <c r="D1090" s="72" t="s">
        <v>304</v>
      </c>
      <c r="E1090" s="89" t="s">
        <v>307</v>
      </c>
      <c r="F1090" s="72">
        <v>13.2</v>
      </c>
      <c r="G1090" s="72">
        <v>20.8</v>
      </c>
      <c r="H1090" s="72">
        <v>28</v>
      </c>
      <c r="I1090" s="72">
        <v>0</v>
      </c>
    </row>
    <row r="1091" spans="1:9" ht="17.25" x14ac:dyDescent="0.25">
      <c r="A1091" s="100">
        <v>41988</v>
      </c>
      <c r="B1091" s="72" t="s">
        <v>305</v>
      </c>
      <c r="C1091" s="72" t="s">
        <v>53</v>
      </c>
      <c r="D1091" s="72" t="s">
        <v>304</v>
      </c>
      <c r="E1091" s="89" t="s">
        <v>307</v>
      </c>
      <c r="F1091" s="72">
        <v>15.7</v>
      </c>
      <c r="G1091" s="72">
        <v>22.5</v>
      </c>
      <c r="H1091" s="72">
        <v>29.4</v>
      </c>
      <c r="I1091" s="72">
        <v>0</v>
      </c>
    </row>
    <row r="1092" spans="1:9" ht="17.25" x14ac:dyDescent="0.25">
      <c r="A1092" s="100">
        <v>41989</v>
      </c>
      <c r="B1092" s="72" t="s">
        <v>305</v>
      </c>
      <c r="C1092" s="72" t="s">
        <v>53</v>
      </c>
      <c r="D1092" s="72" t="s">
        <v>304</v>
      </c>
      <c r="E1092" s="89" t="s">
        <v>307</v>
      </c>
      <c r="F1092" s="72">
        <v>15.3</v>
      </c>
      <c r="G1092" s="72">
        <v>23.2</v>
      </c>
      <c r="H1092" s="72">
        <v>32.700000000000003</v>
      </c>
      <c r="I1092" s="72">
        <v>0</v>
      </c>
    </row>
    <row r="1093" spans="1:9" ht="17.25" x14ac:dyDescent="0.25">
      <c r="A1093" s="100">
        <v>41990</v>
      </c>
      <c r="B1093" s="72" t="s">
        <v>305</v>
      </c>
      <c r="C1093" s="72" t="s">
        <v>53</v>
      </c>
      <c r="D1093" s="72" t="s">
        <v>304</v>
      </c>
      <c r="E1093" s="89" t="s">
        <v>307</v>
      </c>
      <c r="F1093" s="72">
        <v>19.399999999999999</v>
      </c>
      <c r="G1093" s="72">
        <v>24.3</v>
      </c>
      <c r="H1093" s="72">
        <v>31.8</v>
      </c>
      <c r="I1093" s="72">
        <v>0</v>
      </c>
    </row>
    <row r="1094" spans="1:9" ht="17.25" x14ac:dyDescent="0.25">
      <c r="A1094" s="100">
        <v>41991</v>
      </c>
      <c r="B1094" s="72" t="s">
        <v>305</v>
      </c>
      <c r="C1094" s="72" t="s">
        <v>53</v>
      </c>
      <c r="D1094" s="72" t="s">
        <v>304</v>
      </c>
      <c r="E1094" s="89" t="s">
        <v>307</v>
      </c>
      <c r="F1094" s="72">
        <v>17.7</v>
      </c>
      <c r="G1094" s="72">
        <v>23.6</v>
      </c>
      <c r="H1094" s="72">
        <v>28.6</v>
      </c>
      <c r="I1094" s="72">
        <v>0.4</v>
      </c>
    </row>
    <row r="1095" spans="1:9" ht="17.25" x14ac:dyDescent="0.25">
      <c r="A1095" s="100">
        <v>41992</v>
      </c>
      <c r="B1095" s="72" t="s">
        <v>305</v>
      </c>
      <c r="C1095" s="72" t="s">
        <v>53</v>
      </c>
      <c r="D1095" s="72" t="s">
        <v>304</v>
      </c>
      <c r="E1095" s="89" t="s">
        <v>307</v>
      </c>
      <c r="F1095" s="72">
        <v>18.399999999999999</v>
      </c>
      <c r="G1095" s="72">
        <v>23.1</v>
      </c>
      <c r="H1095" s="72">
        <v>28.8</v>
      </c>
      <c r="I1095" s="72">
        <v>0</v>
      </c>
    </row>
    <row r="1096" spans="1:9" ht="17.25" x14ac:dyDescent="0.25">
      <c r="A1096" s="100">
        <v>41993</v>
      </c>
      <c r="B1096" s="72" t="s">
        <v>305</v>
      </c>
      <c r="C1096" s="72" t="s">
        <v>53</v>
      </c>
      <c r="D1096" s="72" t="s">
        <v>304</v>
      </c>
      <c r="E1096" s="89" t="s">
        <v>307</v>
      </c>
      <c r="F1096" s="72">
        <v>17</v>
      </c>
      <c r="G1096" s="72">
        <v>21.1</v>
      </c>
      <c r="H1096" s="72">
        <v>27.4</v>
      </c>
      <c r="I1096" s="72">
        <v>0</v>
      </c>
    </row>
    <row r="1097" spans="1:9" ht="17.25" x14ac:dyDescent="0.25">
      <c r="A1097" s="100">
        <v>41994</v>
      </c>
      <c r="B1097" s="72" t="s">
        <v>305</v>
      </c>
      <c r="C1097" s="72" t="s">
        <v>53</v>
      </c>
      <c r="D1097" s="72" t="s">
        <v>304</v>
      </c>
      <c r="E1097" s="89" t="s">
        <v>307</v>
      </c>
      <c r="F1097" s="72">
        <v>14.5</v>
      </c>
      <c r="G1097" s="72">
        <v>23.1</v>
      </c>
      <c r="H1097" s="72">
        <v>31.6</v>
      </c>
      <c r="I1097" s="72">
        <v>0</v>
      </c>
    </row>
    <row r="1098" spans="1:9" ht="17.25" x14ac:dyDescent="0.25">
      <c r="A1098" s="100">
        <v>41995</v>
      </c>
      <c r="B1098" s="72" t="s">
        <v>305</v>
      </c>
      <c r="C1098" s="72" t="s">
        <v>53</v>
      </c>
      <c r="D1098" s="72" t="s">
        <v>304</v>
      </c>
      <c r="E1098" s="89" t="s">
        <v>307</v>
      </c>
      <c r="F1098" s="72">
        <v>16.7</v>
      </c>
      <c r="G1098" s="72">
        <v>25</v>
      </c>
      <c r="H1098" s="72">
        <v>33.200000000000003</v>
      </c>
      <c r="I1098" s="72">
        <v>0</v>
      </c>
    </row>
    <row r="1099" spans="1:9" ht="17.25" x14ac:dyDescent="0.25">
      <c r="A1099" s="100">
        <v>41996</v>
      </c>
      <c r="B1099" s="72" t="s">
        <v>305</v>
      </c>
      <c r="C1099" s="72" t="s">
        <v>53</v>
      </c>
      <c r="D1099" s="72" t="s">
        <v>304</v>
      </c>
      <c r="E1099" s="89" t="s">
        <v>307</v>
      </c>
      <c r="F1099" s="72">
        <v>18.8</v>
      </c>
      <c r="G1099" s="72">
        <v>22.6</v>
      </c>
      <c r="H1099" s="72">
        <v>28.6</v>
      </c>
      <c r="I1099" s="72">
        <v>12.8</v>
      </c>
    </row>
    <row r="1100" spans="1:9" ht="17.25" x14ac:dyDescent="0.25">
      <c r="A1100" s="100">
        <v>41997</v>
      </c>
      <c r="B1100" s="72" t="s">
        <v>305</v>
      </c>
      <c r="C1100" s="72" t="s">
        <v>53</v>
      </c>
      <c r="D1100" s="72" t="s">
        <v>304</v>
      </c>
      <c r="E1100" s="89" t="s">
        <v>307</v>
      </c>
      <c r="F1100" s="72">
        <v>19.399999999999999</v>
      </c>
      <c r="G1100" s="72">
        <v>24.4</v>
      </c>
      <c r="H1100" s="72">
        <v>33.200000000000003</v>
      </c>
      <c r="I1100" s="72">
        <v>0</v>
      </c>
    </row>
    <row r="1101" spans="1:9" ht="17.25" x14ac:dyDescent="0.25">
      <c r="A1101" s="100">
        <v>41998</v>
      </c>
      <c r="B1101" s="72" t="s">
        <v>305</v>
      </c>
      <c r="C1101" s="72" t="s">
        <v>53</v>
      </c>
      <c r="D1101" s="72" t="s">
        <v>304</v>
      </c>
      <c r="E1101" s="89" t="s">
        <v>307</v>
      </c>
      <c r="F1101" s="72">
        <v>19</v>
      </c>
      <c r="G1101" s="72">
        <v>23.8</v>
      </c>
      <c r="H1101" s="72">
        <v>34.9</v>
      </c>
      <c r="I1101" s="72">
        <v>29</v>
      </c>
    </row>
    <row r="1102" spans="1:9" ht="17.25" x14ac:dyDescent="0.25">
      <c r="A1102" s="100">
        <v>41999</v>
      </c>
      <c r="B1102" s="72" t="s">
        <v>305</v>
      </c>
      <c r="C1102" s="72" t="s">
        <v>53</v>
      </c>
      <c r="D1102" s="72" t="s">
        <v>304</v>
      </c>
      <c r="E1102" s="89" t="s">
        <v>307</v>
      </c>
      <c r="F1102" s="72">
        <v>18.399999999999999</v>
      </c>
      <c r="G1102" s="72">
        <v>23.8</v>
      </c>
      <c r="H1102" s="72">
        <v>33.5</v>
      </c>
      <c r="I1102" s="72">
        <v>7.2</v>
      </c>
    </row>
    <row r="1103" spans="1:9" ht="17.25" x14ac:dyDescent="0.25">
      <c r="A1103" s="100">
        <v>42000</v>
      </c>
      <c r="B1103" s="72" t="s">
        <v>305</v>
      </c>
      <c r="C1103" s="72" t="s">
        <v>53</v>
      </c>
      <c r="D1103" s="72" t="s">
        <v>304</v>
      </c>
      <c r="E1103" s="89" t="s">
        <v>307</v>
      </c>
      <c r="F1103" s="72">
        <v>17.2</v>
      </c>
      <c r="G1103" s="72">
        <v>18.8</v>
      </c>
      <c r="H1103" s="72">
        <v>20.3</v>
      </c>
      <c r="I1103" s="72">
        <v>0</v>
      </c>
    </row>
    <row r="1104" spans="1:9" ht="17.25" x14ac:dyDescent="0.25">
      <c r="A1104" s="100">
        <v>42001</v>
      </c>
      <c r="B1104" s="72" t="s">
        <v>305</v>
      </c>
      <c r="C1104" s="72" t="s">
        <v>53</v>
      </c>
      <c r="D1104" s="72" t="s">
        <v>304</v>
      </c>
      <c r="E1104" s="89" t="s">
        <v>307</v>
      </c>
      <c r="F1104" s="72">
        <v>16.899999999999999</v>
      </c>
      <c r="G1104" s="72">
        <v>18.8</v>
      </c>
      <c r="H1104" s="72">
        <v>21.8</v>
      </c>
      <c r="I1104" s="72">
        <v>2</v>
      </c>
    </row>
    <row r="1105" spans="1:9" ht="17.25" x14ac:dyDescent="0.25">
      <c r="A1105" s="100">
        <v>42002</v>
      </c>
      <c r="B1105" s="72" t="s">
        <v>305</v>
      </c>
      <c r="C1105" s="72" t="s">
        <v>53</v>
      </c>
      <c r="D1105" s="72" t="s">
        <v>304</v>
      </c>
      <c r="E1105" s="89" t="s">
        <v>307</v>
      </c>
      <c r="F1105" s="72">
        <v>17.600000000000001</v>
      </c>
      <c r="G1105" s="72">
        <v>23.4</v>
      </c>
      <c r="H1105" s="72">
        <v>31.2</v>
      </c>
      <c r="I1105" s="72">
        <v>3.2</v>
      </c>
    </row>
    <row r="1106" spans="1:9" ht="17.25" x14ac:dyDescent="0.25">
      <c r="A1106" s="100">
        <v>42003</v>
      </c>
      <c r="B1106" s="72" t="s">
        <v>305</v>
      </c>
      <c r="C1106" s="72" t="s">
        <v>53</v>
      </c>
      <c r="D1106" s="72" t="s">
        <v>304</v>
      </c>
      <c r="E1106" s="89" t="s">
        <v>307</v>
      </c>
      <c r="F1106" s="72">
        <v>21.5</v>
      </c>
      <c r="G1106" s="72">
        <v>27.9</v>
      </c>
      <c r="H1106" s="72">
        <v>33.6</v>
      </c>
      <c r="I1106" s="72">
        <v>0</v>
      </c>
    </row>
    <row r="1107" spans="1:9" ht="17.25" x14ac:dyDescent="0.25">
      <c r="A1107" s="100">
        <v>42004</v>
      </c>
      <c r="B1107" s="72" t="s">
        <v>305</v>
      </c>
      <c r="C1107" s="72" t="s">
        <v>53</v>
      </c>
      <c r="D1107" s="72" t="s">
        <v>304</v>
      </c>
      <c r="E1107" s="89" t="s">
        <v>307</v>
      </c>
      <c r="F1107" s="72">
        <v>16.2</v>
      </c>
      <c r="G1107" s="72">
        <v>22.8</v>
      </c>
      <c r="H1107" s="72">
        <v>28.3</v>
      </c>
      <c r="I1107" s="72">
        <v>0</v>
      </c>
    </row>
    <row r="1108" spans="1:9" ht="17.25" x14ac:dyDescent="0.25">
      <c r="A1108" s="100">
        <v>42005</v>
      </c>
      <c r="B1108" s="72" t="s">
        <v>305</v>
      </c>
      <c r="C1108" s="72" t="s">
        <v>53</v>
      </c>
      <c r="D1108" s="72" t="s">
        <v>304</v>
      </c>
      <c r="E1108" s="89" t="s">
        <v>307</v>
      </c>
      <c r="F1108" s="72">
        <v>17.399999999999999</v>
      </c>
      <c r="G1108" s="72">
        <v>26.4</v>
      </c>
      <c r="H1108" s="72">
        <v>35.799999999999997</v>
      </c>
      <c r="I1108" s="72">
        <v>0</v>
      </c>
    </row>
    <row r="1109" spans="1:9" ht="17.25" x14ac:dyDescent="0.25">
      <c r="A1109" s="100">
        <v>42006</v>
      </c>
      <c r="B1109" s="72" t="s">
        <v>305</v>
      </c>
      <c r="C1109" s="72" t="s">
        <v>53</v>
      </c>
      <c r="D1109" s="72" t="s">
        <v>304</v>
      </c>
      <c r="E1109" s="89" t="s">
        <v>307</v>
      </c>
      <c r="F1109" s="72">
        <v>19.600000000000001</v>
      </c>
      <c r="G1109" s="72">
        <v>25.9</v>
      </c>
      <c r="H1109" s="72">
        <v>32.1</v>
      </c>
      <c r="I1109" s="72">
        <v>0.2</v>
      </c>
    </row>
    <row r="1110" spans="1:9" ht="17.25" x14ac:dyDescent="0.25">
      <c r="A1110" s="100">
        <v>42007</v>
      </c>
      <c r="B1110" s="72" t="s">
        <v>305</v>
      </c>
      <c r="C1110" s="72" t="s">
        <v>53</v>
      </c>
      <c r="D1110" s="72" t="s">
        <v>304</v>
      </c>
      <c r="E1110" s="89" t="s">
        <v>307</v>
      </c>
      <c r="F1110" s="72">
        <v>17.7</v>
      </c>
      <c r="G1110" s="72">
        <v>25.8</v>
      </c>
      <c r="H1110" s="72">
        <v>34.5</v>
      </c>
      <c r="I1110" s="72">
        <v>0</v>
      </c>
    </row>
    <row r="1111" spans="1:9" ht="17.25" x14ac:dyDescent="0.25">
      <c r="A1111" s="100">
        <v>42008</v>
      </c>
      <c r="B1111" s="72" t="s">
        <v>305</v>
      </c>
      <c r="C1111" s="72" t="s">
        <v>53</v>
      </c>
      <c r="D1111" s="72" t="s">
        <v>304</v>
      </c>
      <c r="E1111" s="89" t="s">
        <v>307</v>
      </c>
      <c r="F1111" s="72">
        <v>18.899999999999999</v>
      </c>
      <c r="G1111" s="72">
        <v>27.6</v>
      </c>
      <c r="H1111" s="72">
        <v>36.6</v>
      </c>
      <c r="I1111" s="72">
        <v>0</v>
      </c>
    </row>
    <row r="1112" spans="1:9" ht="17.25" x14ac:dyDescent="0.25">
      <c r="A1112" s="100">
        <v>42009</v>
      </c>
      <c r="B1112" s="72" t="s">
        <v>305</v>
      </c>
      <c r="C1112" s="72" t="s">
        <v>53</v>
      </c>
      <c r="D1112" s="72" t="s">
        <v>304</v>
      </c>
      <c r="E1112" s="89" t="s">
        <v>307</v>
      </c>
      <c r="F1112" s="72">
        <v>21</v>
      </c>
      <c r="G1112" s="72">
        <v>25.2</v>
      </c>
      <c r="H1112" s="72">
        <v>29.4</v>
      </c>
      <c r="I1112" s="72">
        <v>0</v>
      </c>
    </row>
    <row r="1113" spans="1:9" ht="17.25" x14ac:dyDescent="0.25">
      <c r="A1113" s="100">
        <v>42010</v>
      </c>
      <c r="B1113" s="72" t="s">
        <v>305</v>
      </c>
      <c r="C1113" s="72" t="s">
        <v>53</v>
      </c>
      <c r="D1113" s="72" t="s">
        <v>304</v>
      </c>
      <c r="E1113" s="89" t="s">
        <v>307</v>
      </c>
      <c r="F1113" s="72">
        <v>19.8</v>
      </c>
      <c r="G1113" s="72">
        <v>24.5</v>
      </c>
      <c r="H1113" s="72">
        <v>31.7</v>
      </c>
      <c r="I1113" s="72">
        <v>0</v>
      </c>
    </row>
    <row r="1114" spans="1:9" ht="17.25" x14ac:dyDescent="0.25">
      <c r="A1114" s="100">
        <v>42011</v>
      </c>
      <c r="B1114" s="72" t="s">
        <v>305</v>
      </c>
      <c r="C1114" s="72" t="s">
        <v>53</v>
      </c>
      <c r="D1114" s="72" t="s">
        <v>304</v>
      </c>
      <c r="E1114" s="89" t="s">
        <v>307</v>
      </c>
      <c r="F1114" s="72">
        <v>19.600000000000001</v>
      </c>
      <c r="G1114" s="72">
        <v>24.8</v>
      </c>
      <c r="H1114" s="72">
        <v>31.7</v>
      </c>
      <c r="I1114" s="72">
        <v>0</v>
      </c>
    </row>
    <row r="1115" spans="1:9" ht="17.25" x14ac:dyDescent="0.25">
      <c r="A1115" s="100">
        <v>42012</v>
      </c>
      <c r="B1115" s="72" t="s">
        <v>305</v>
      </c>
      <c r="C1115" s="72" t="s">
        <v>53</v>
      </c>
      <c r="D1115" s="72" t="s">
        <v>304</v>
      </c>
      <c r="E1115" s="89" t="s">
        <v>307</v>
      </c>
      <c r="F1115" s="72">
        <v>17</v>
      </c>
      <c r="G1115" s="72">
        <v>25.6</v>
      </c>
      <c r="H1115" s="72">
        <v>34.9</v>
      </c>
      <c r="I1115" s="72">
        <v>0</v>
      </c>
    </row>
    <row r="1116" spans="1:9" ht="17.25" x14ac:dyDescent="0.25">
      <c r="A1116" s="100">
        <v>42013</v>
      </c>
      <c r="B1116" s="72" t="s">
        <v>305</v>
      </c>
      <c r="C1116" s="72" t="s">
        <v>53</v>
      </c>
      <c r="D1116" s="72" t="s">
        <v>304</v>
      </c>
      <c r="E1116" s="89" t="s">
        <v>307</v>
      </c>
      <c r="F1116" s="72">
        <v>20</v>
      </c>
      <c r="G1116" s="72">
        <v>25.9</v>
      </c>
      <c r="H1116" s="72">
        <v>36.299999999999997</v>
      </c>
      <c r="I1116" s="72">
        <v>0.8</v>
      </c>
    </row>
    <row r="1117" spans="1:9" ht="17.25" x14ac:dyDescent="0.25">
      <c r="A1117" s="100">
        <v>42014</v>
      </c>
      <c r="B1117" s="72" t="s">
        <v>305</v>
      </c>
      <c r="C1117" s="72" t="s">
        <v>53</v>
      </c>
      <c r="D1117" s="72" t="s">
        <v>304</v>
      </c>
      <c r="E1117" s="89" t="s">
        <v>307</v>
      </c>
      <c r="F1117" s="72">
        <v>20.9</v>
      </c>
      <c r="G1117" s="72">
        <v>24.6</v>
      </c>
      <c r="H1117" s="72">
        <v>33.200000000000003</v>
      </c>
      <c r="I1117" s="72">
        <v>3</v>
      </c>
    </row>
    <row r="1118" spans="1:9" ht="17.25" x14ac:dyDescent="0.25">
      <c r="A1118" s="100">
        <v>42015</v>
      </c>
      <c r="B1118" s="72" t="s">
        <v>305</v>
      </c>
      <c r="C1118" s="72" t="s">
        <v>53</v>
      </c>
      <c r="D1118" s="72" t="s">
        <v>304</v>
      </c>
      <c r="E1118" s="89" t="s">
        <v>307</v>
      </c>
      <c r="F1118" s="72">
        <v>19.600000000000001</v>
      </c>
      <c r="G1118" s="72">
        <v>20.6</v>
      </c>
      <c r="H1118" s="72">
        <v>21.8</v>
      </c>
      <c r="I1118" s="72">
        <v>32.799999999999997</v>
      </c>
    </row>
    <row r="1119" spans="1:9" ht="17.25" x14ac:dyDescent="0.25">
      <c r="A1119" s="100">
        <v>42016</v>
      </c>
      <c r="B1119" s="72" t="s">
        <v>305</v>
      </c>
      <c r="C1119" s="72" t="s">
        <v>53</v>
      </c>
      <c r="D1119" s="72" t="s">
        <v>304</v>
      </c>
      <c r="E1119" s="89" t="s">
        <v>307</v>
      </c>
      <c r="F1119" s="72">
        <v>19.399999999999999</v>
      </c>
      <c r="G1119" s="72">
        <v>20.8</v>
      </c>
      <c r="H1119" s="72">
        <v>24.6</v>
      </c>
      <c r="I1119" s="72">
        <v>3</v>
      </c>
    </row>
    <row r="1120" spans="1:9" ht="17.25" x14ac:dyDescent="0.25">
      <c r="A1120" s="100">
        <v>42017</v>
      </c>
      <c r="B1120" s="72" t="s">
        <v>305</v>
      </c>
      <c r="C1120" s="72" t="s">
        <v>53</v>
      </c>
      <c r="D1120" s="72" t="s">
        <v>304</v>
      </c>
      <c r="E1120" s="89" t="s">
        <v>307</v>
      </c>
      <c r="F1120" s="72">
        <v>18.600000000000001</v>
      </c>
      <c r="G1120" s="72">
        <v>24</v>
      </c>
      <c r="H1120" s="72">
        <v>30.2</v>
      </c>
      <c r="I1120" s="72">
        <v>0.2</v>
      </c>
    </row>
    <row r="1121" spans="1:9" ht="17.25" x14ac:dyDescent="0.25">
      <c r="A1121" s="100">
        <v>42018</v>
      </c>
      <c r="B1121" s="72" t="s">
        <v>305</v>
      </c>
      <c r="C1121" s="72" t="s">
        <v>53</v>
      </c>
      <c r="D1121" s="72" t="s">
        <v>304</v>
      </c>
      <c r="E1121" s="89" t="s">
        <v>307</v>
      </c>
      <c r="F1121" s="72">
        <v>22.7</v>
      </c>
      <c r="G1121" s="72">
        <v>27.3</v>
      </c>
      <c r="H1121" s="72">
        <v>32.6</v>
      </c>
      <c r="I1121" s="72">
        <v>7</v>
      </c>
    </row>
    <row r="1122" spans="1:9" ht="17.25" x14ac:dyDescent="0.25">
      <c r="A1122" s="100">
        <v>42019</v>
      </c>
      <c r="B1122" s="72" t="s">
        <v>305</v>
      </c>
      <c r="C1122" s="72" t="s">
        <v>53</v>
      </c>
      <c r="D1122" s="72" t="s">
        <v>304</v>
      </c>
      <c r="E1122" s="89" t="s">
        <v>307</v>
      </c>
      <c r="F1122" s="72">
        <v>20.3</v>
      </c>
      <c r="G1122" s="72">
        <v>24.7</v>
      </c>
      <c r="H1122" s="72">
        <v>31.9</v>
      </c>
      <c r="I1122" s="72">
        <v>0</v>
      </c>
    </row>
    <row r="1123" spans="1:9" ht="17.25" x14ac:dyDescent="0.25">
      <c r="A1123" s="100">
        <v>42020</v>
      </c>
      <c r="B1123" s="72" t="s">
        <v>305</v>
      </c>
      <c r="C1123" s="72" t="s">
        <v>53</v>
      </c>
      <c r="D1123" s="72" t="s">
        <v>304</v>
      </c>
      <c r="E1123" s="89" t="s">
        <v>307</v>
      </c>
      <c r="F1123" s="72">
        <v>20.6</v>
      </c>
      <c r="G1123" s="72">
        <v>26</v>
      </c>
      <c r="H1123" s="72">
        <v>32.6</v>
      </c>
      <c r="I1123" s="72">
        <v>0</v>
      </c>
    </row>
    <row r="1124" spans="1:9" ht="17.25" x14ac:dyDescent="0.25">
      <c r="A1124" s="100">
        <v>42021</v>
      </c>
      <c r="B1124" s="72" t="s">
        <v>305</v>
      </c>
      <c r="C1124" s="72" t="s">
        <v>53</v>
      </c>
      <c r="D1124" s="72" t="s">
        <v>304</v>
      </c>
      <c r="E1124" s="89" t="s">
        <v>307</v>
      </c>
      <c r="F1124" s="72">
        <v>19</v>
      </c>
      <c r="G1124" s="72">
        <v>27.5</v>
      </c>
      <c r="H1124" s="72">
        <v>34.799999999999997</v>
      </c>
      <c r="I1124" s="72">
        <v>0</v>
      </c>
    </row>
    <row r="1125" spans="1:9" ht="17.25" x14ac:dyDescent="0.25">
      <c r="A1125" s="100">
        <v>42022</v>
      </c>
      <c r="B1125" s="72" t="s">
        <v>305</v>
      </c>
      <c r="C1125" s="72" t="s">
        <v>53</v>
      </c>
      <c r="D1125" s="72" t="s">
        <v>304</v>
      </c>
      <c r="E1125" s="89" t="s">
        <v>307</v>
      </c>
      <c r="F1125" s="72">
        <v>16.899999999999999</v>
      </c>
      <c r="G1125" s="72">
        <v>25.1</v>
      </c>
      <c r="H1125" s="72">
        <v>31.6</v>
      </c>
      <c r="I1125" s="72">
        <v>0</v>
      </c>
    </row>
    <row r="1126" spans="1:9" ht="17.25" x14ac:dyDescent="0.25">
      <c r="A1126" s="100">
        <v>42023</v>
      </c>
      <c r="B1126" s="72" t="s">
        <v>305</v>
      </c>
      <c r="C1126" s="72" t="s">
        <v>53</v>
      </c>
      <c r="D1126" s="72" t="s">
        <v>304</v>
      </c>
      <c r="E1126" s="89" t="s">
        <v>307</v>
      </c>
      <c r="F1126" s="72">
        <v>17.600000000000001</v>
      </c>
      <c r="G1126" s="72">
        <v>20.8</v>
      </c>
      <c r="H1126" s="72">
        <v>23.9</v>
      </c>
      <c r="I1126" s="72">
        <v>0</v>
      </c>
    </row>
    <row r="1127" spans="1:9" ht="17.25" x14ac:dyDescent="0.25">
      <c r="A1127" s="100">
        <v>42024</v>
      </c>
      <c r="B1127" s="72" t="s">
        <v>305</v>
      </c>
      <c r="C1127" s="72" t="s">
        <v>53</v>
      </c>
      <c r="D1127" s="72" t="s">
        <v>304</v>
      </c>
      <c r="E1127" s="89" t="s">
        <v>307</v>
      </c>
      <c r="F1127" s="72">
        <v>17</v>
      </c>
      <c r="G1127" s="72">
        <v>21</v>
      </c>
      <c r="H1127" s="72">
        <v>26</v>
      </c>
      <c r="I1127" s="72">
        <v>27.2</v>
      </c>
    </row>
    <row r="1128" spans="1:9" ht="17.25" x14ac:dyDescent="0.25">
      <c r="A1128" s="100">
        <v>42025</v>
      </c>
      <c r="B1128" s="72" t="s">
        <v>305</v>
      </c>
      <c r="C1128" s="72" t="s">
        <v>53</v>
      </c>
      <c r="D1128" s="72" t="s">
        <v>304</v>
      </c>
      <c r="E1128" s="89" t="s">
        <v>307</v>
      </c>
      <c r="F1128" s="72">
        <v>17.600000000000001</v>
      </c>
      <c r="G1128" s="72">
        <v>22.7</v>
      </c>
      <c r="H1128" s="72">
        <v>30.9</v>
      </c>
      <c r="I1128" s="72">
        <v>5</v>
      </c>
    </row>
    <row r="1129" spans="1:9" ht="17.25" x14ac:dyDescent="0.25">
      <c r="A1129" s="100">
        <v>42026</v>
      </c>
      <c r="B1129" s="72" t="s">
        <v>305</v>
      </c>
      <c r="C1129" s="72" t="s">
        <v>53</v>
      </c>
      <c r="D1129" s="72" t="s">
        <v>304</v>
      </c>
      <c r="E1129" s="89" t="s">
        <v>307</v>
      </c>
      <c r="F1129" s="72">
        <v>18.5</v>
      </c>
      <c r="G1129" s="72">
        <v>23.8</v>
      </c>
      <c r="H1129" s="72">
        <v>29.4</v>
      </c>
      <c r="I1129" s="72">
        <v>0</v>
      </c>
    </row>
    <row r="1130" spans="1:9" ht="17.25" x14ac:dyDescent="0.25">
      <c r="A1130" s="100">
        <v>42027</v>
      </c>
      <c r="B1130" s="72" t="s">
        <v>305</v>
      </c>
      <c r="C1130" s="72" t="s">
        <v>53</v>
      </c>
      <c r="D1130" s="72" t="s">
        <v>304</v>
      </c>
      <c r="E1130" s="89" t="s">
        <v>307</v>
      </c>
      <c r="F1130" s="72">
        <v>19.8</v>
      </c>
      <c r="G1130" s="72">
        <v>25.1</v>
      </c>
      <c r="H1130" s="72">
        <v>31.9</v>
      </c>
      <c r="I1130" s="72">
        <v>0</v>
      </c>
    </row>
    <row r="1131" spans="1:9" ht="17.25" x14ac:dyDescent="0.25">
      <c r="A1131" s="100">
        <v>42028</v>
      </c>
      <c r="B1131" s="72" t="s">
        <v>305</v>
      </c>
      <c r="C1131" s="72" t="s">
        <v>53</v>
      </c>
      <c r="D1131" s="72" t="s">
        <v>304</v>
      </c>
      <c r="E1131" s="89" t="s">
        <v>307</v>
      </c>
      <c r="F1131" s="72">
        <v>19.8</v>
      </c>
      <c r="G1131" s="72">
        <v>26.4</v>
      </c>
      <c r="H1131" s="72">
        <v>34.4</v>
      </c>
      <c r="I1131" s="72">
        <v>15.8</v>
      </c>
    </row>
    <row r="1132" spans="1:9" ht="17.25" x14ac:dyDescent="0.25">
      <c r="A1132" s="100">
        <v>42029</v>
      </c>
      <c r="B1132" s="72" t="s">
        <v>305</v>
      </c>
      <c r="C1132" s="72" t="s">
        <v>53</v>
      </c>
      <c r="D1132" s="72" t="s">
        <v>304</v>
      </c>
      <c r="E1132" s="89" t="s">
        <v>307</v>
      </c>
      <c r="F1132" s="72">
        <v>20.100000000000001</v>
      </c>
      <c r="G1132" s="72">
        <v>27.3</v>
      </c>
      <c r="H1132" s="72">
        <v>35</v>
      </c>
      <c r="I1132" s="72">
        <v>3.8</v>
      </c>
    </row>
    <row r="1133" spans="1:9" ht="17.25" x14ac:dyDescent="0.25">
      <c r="A1133" s="100">
        <v>42030</v>
      </c>
      <c r="B1133" s="72" t="s">
        <v>305</v>
      </c>
      <c r="C1133" s="72" t="s">
        <v>53</v>
      </c>
      <c r="D1133" s="72" t="s">
        <v>304</v>
      </c>
      <c r="E1133" s="89" t="s">
        <v>307</v>
      </c>
      <c r="F1133" s="72">
        <v>18.899999999999999</v>
      </c>
      <c r="G1133" s="72">
        <v>21</v>
      </c>
      <c r="H1133" s="72">
        <v>24.8</v>
      </c>
      <c r="I1133" s="72">
        <v>0.4</v>
      </c>
    </row>
    <row r="1134" spans="1:9" ht="17.25" x14ac:dyDescent="0.25">
      <c r="A1134" s="100">
        <v>42031</v>
      </c>
      <c r="B1134" s="72" t="s">
        <v>305</v>
      </c>
      <c r="C1134" s="72" t="s">
        <v>53</v>
      </c>
      <c r="D1134" s="72" t="s">
        <v>304</v>
      </c>
      <c r="E1134" s="89" t="s">
        <v>307</v>
      </c>
      <c r="F1134" s="72">
        <v>16.8</v>
      </c>
      <c r="G1134" s="72">
        <v>18.3</v>
      </c>
      <c r="H1134" s="72">
        <v>20.399999999999999</v>
      </c>
      <c r="I1134" s="72">
        <v>37.799999999999997</v>
      </c>
    </row>
    <row r="1135" spans="1:9" ht="17.25" x14ac:dyDescent="0.25">
      <c r="A1135" s="100">
        <v>42032</v>
      </c>
      <c r="B1135" s="72" t="s">
        <v>305</v>
      </c>
      <c r="C1135" s="72" t="s">
        <v>53</v>
      </c>
      <c r="D1135" s="72" t="s">
        <v>304</v>
      </c>
      <c r="E1135" s="89" t="s">
        <v>307</v>
      </c>
      <c r="F1135" s="72">
        <v>16</v>
      </c>
      <c r="G1135" s="72">
        <v>17.899999999999999</v>
      </c>
      <c r="H1135" s="72">
        <v>20.7</v>
      </c>
      <c r="I1135" s="72">
        <v>3.4</v>
      </c>
    </row>
    <row r="1136" spans="1:9" ht="17.25" x14ac:dyDescent="0.25">
      <c r="A1136" s="100">
        <v>42033</v>
      </c>
      <c r="B1136" s="72" t="s">
        <v>305</v>
      </c>
      <c r="C1136" s="72" t="s">
        <v>53</v>
      </c>
      <c r="D1136" s="72" t="s">
        <v>304</v>
      </c>
      <c r="E1136" s="89" t="s">
        <v>307</v>
      </c>
      <c r="F1136" s="72">
        <v>15</v>
      </c>
      <c r="G1136" s="72">
        <v>19.3</v>
      </c>
      <c r="H1136" s="72">
        <v>25.4</v>
      </c>
      <c r="I1136" s="72">
        <v>0</v>
      </c>
    </row>
    <row r="1137" spans="1:9" ht="17.25" x14ac:dyDescent="0.25">
      <c r="A1137" s="100">
        <v>42034</v>
      </c>
      <c r="B1137" s="72" t="s">
        <v>305</v>
      </c>
      <c r="C1137" s="72" t="s">
        <v>53</v>
      </c>
      <c r="D1137" s="72" t="s">
        <v>304</v>
      </c>
      <c r="E1137" s="89" t="s">
        <v>307</v>
      </c>
      <c r="F1137" s="72">
        <v>12.6</v>
      </c>
      <c r="G1137" s="72">
        <v>20.100000000000001</v>
      </c>
      <c r="H1137" s="72">
        <v>28.1</v>
      </c>
      <c r="I1137" s="72">
        <v>2.4</v>
      </c>
    </row>
    <row r="1138" spans="1:9" ht="17.25" x14ac:dyDescent="0.25">
      <c r="A1138" s="100">
        <v>42035</v>
      </c>
      <c r="B1138" s="72" t="s">
        <v>305</v>
      </c>
      <c r="C1138" s="72" t="s">
        <v>53</v>
      </c>
      <c r="D1138" s="72" t="s">
        <v>304</v>
      </c>
      <c r="E1138" s="89" t="s">
        <v>307</v>
      </c>
      <c r="F1138" s="72">
        <v>14.2</v>
      </c>
      <c r="G1138" s="72">
        <v>21.9</v>
      </c>
      <c r="H1138" s="72">
        <v>29</v>
      </c>
      <c r="I1138" s="72">
        <v>0</v>
      </c>
    </row>
    <row r="1139" spans="1:9" ht="17.25" x14ac:dyDescent="0.25">
      <c r="A1139" s="100">
        <v>42036</v>
      </c>
      <c r="B1139" s="72" t="s">
        <v>305</v>
      </c>
      <c r="C1139" s="72" t="s">
        <v>53</v>
      </c>
      <c r="D1139" s="72" t="s">
        <v>304</v>
      </c>
      <c r="E1139" s="89" t="s">
        <v>307</v>
      </c>
      <c r="F1139" s="72">
        <v>17.3</v>
      </c>
      <c r="G1139" s="72">
        <v>22.1</v>
      </c>
      <c r="H1139" s="72">
        <v>28.7</v>
      </c>
      <c r="I1139" s="72">
        <v>1.2</v>
      </c>
    </row>
    <row r="1140" spans="1:9" ht="17.25" x14ac:dyDescent="0.25">
      <c r="A1140" s="100">
        <v>42037</v>
      </c>
      <c r="B1140" s="72" t="s">
        <v>305</v>
      </c>
      <c r="C1140" s="72" t="s">
        <v>53</v>
      </c>
      <c r="D1140" s="72" t="s">
        <v>304</v>
      </c>
      <c r="E1140" s="89" t="s">
        <v>307</v>
      </c>
      <c r="F1140" s="72">
        <v>16.5</v>
      </c>
      <c r="G1140" s="72">
        <v>21.1</v>
      </c>
      <c r="H1140" s="72">
        <v>26</v>
      </c>
      <c r="I1140" s="72">
        <v>0.2</v>
      </c>
    </row>
    <row r="1141" spans="1:9" ht="17.25" x14ac:dyDescent="0.25">
      <c r="A1141" s="100">
        <v>42038</v>
      </c>
      <c r="B1141" s="72" t="s">
        <v>305</v>
      </c>
      <c r="C1141" s="72" t="s">
        <v>53</v>
      </c>
      <c r="D1141" s="72" t="s">
        <v>304</v>
      </c>
      <c r="E1141" s="89" t="s">
        <v>307</v>
      </c>
      <c r="F1141" s="72">
        <v>16.399999999999999</v>
      </c>
      <c r="G1141" s="72">
        <v>19.8</v>
      </c>
      <c r="H1141" s="72">
        <v>25.4</v>
      </c>
      <c r="I1141" s="72">
        <v>0</v>
      </c>
    </row>
    <row r="1142" spans="1:9" ht="17.25" x14ac:dyDescent="0.25">
      <c r="A1142" s="100">
        <v>42039</v>
      </c>
      <c r="B1142" s="72" t="s">
        <v>305</v>
      </c>
      <c r="C1142" s="72" t="s">
        <v>53</v>
      </c>
      <c r="D1142" s="72" t="s">
        <v>304</v>
      </c>
      <c r="E1142" s="89" t="s">
        <v>307</v>
      </c>
      <c r="F1142" s="72">
        <v>13.4</v>
      </c>
      <c r="G1142" s="72">
        <v>19.899999999999999</v>
      </c>
      <c r="H1142" s="72">
        <v>26.7</v>
      </c>
      <c r="I1142" s="72">
        <v>0</v>
      </c>
    </row>
    <row r="1143" spans="1:9" ht="17.25" x14ac:dyDescent="0.25">
      <c r="A1143" s="100">
        <v>42040</v>
      </c>
      <c r="B1143" s="72" t="s">
        <v>305</v>
      </c>
      <c r="C1143" s="72" t="s">
        <v>53</v>
      </c>
      <c r="D1143" s="72" t="s">
        <v>304</v>
      </c>
      <c r="E1143" s="89" t="s">
        <v>307</v>
      </c>
      <c r="F1143" s="72">
        <v>17</v>
      </c>
      <c r="G1143" s="72">
        <v>19.899999999999999</v>
      </c>
      <c r="H1143" s="72">
        <v>23.6</v>
      </c>
      <c r="I1143" s="72">
        <v>0</v>
      </c>
    </row>
    <row r="1144" spans="1:9" ht="17.25" x14ac:dyDescent="0.25">
      <c r="A1144" s="100">
        <v>42041</v>
      </c>
      <c r="B1144" s="72" t="s">
        <v>305</v>
      </c>
      <c r="C1144" s="72" t="s">
        <v>53</v>
      </c>
      <c r="D1144" s="72" t="s">
        <v>304</v>
      </c>
      <c r="E1144" s="89" t="s">
        <v>307</v>
      </c>
      <c r="F1144" s="72">
        <v>15.7</v>
      </c>
      <c r="G1144" s="72">
        <v>20.3</v>
      </c>
      <c r="H1144" s="72">
        <v>25.8</v>
      </c>
      <c r="I1144" s="72">
        <v>0</v>
      </c>
    </row>
    <row r="1145" spans="1:9" ht="17.25" x14ac:dyDescent="0.25">
      <c r="A1145" s="100">
        <v>42042</v>
      </c>
      <c r="B1145" s="72" t="s">
        <v>305</v>
      </c>
      <c r="C1145" s="72" t="s">
        <v>53</v>
      </c>
      <c r="D1145" s="72" t="s">
        <v>304</v>
      </c>
      <c r="E1145" s="89" t="s">
        <v>307</v>
      </c>
      <c r="F1145" s="72">
        <v>14.4</v>
      </c>
      <c r="G1145" s="72">
        <v>21.4</v>
      </c>
      <c r="H1145" s="72">
        <v>28.7</v>
      </c>
      <c r="I1145" s="72">
        <v>0</v>
      </c>
    </row>
    <row r="1146" spans="1:9" ht="17.25" x14ac:dyDescent="0.25">
      <c r="A1146" s="100">
        <v>42043</v>
      </c>
      <c r="B1146" s="72" t="s">
        <v>305</v>
      </c>
      <c r="C1146" s="72" t="s">
        <v>53</v>
      </c>
      <c r="D1146" s="72" t="s">
        <v>304</v>
      </c>
      <c r="E1146" s="89" t="s">
        <v>307</v>
      </c>
      <c r="F1146" s="72">
        <v>16.7</v>
      </c>
      <c r="G1146" s="72">
        <v>25.8</v>
      </c>
      <c r="H1146" s="72">
        <v>35.4</v>
      </c>
      <c r="I1146" s="72">
        <v>0</v>
      </c>
    </row>
    <row r="1147" spans="1:9" ht="17.25" x14ac:dyDescent="0.25">
      <c r="A1147" s="100">
        <v>42044</v>
      </c>
      <c r="B1147" s="72" t="s">
        <v>305</v>
      </c>
      <c r="C1147" s="72" t="s">
        <v>53</v>
      </c>
      <c r="D1147" s="72" t="s">
        <v>304</v>
      </c>
      <c r="E1147" s="89" t="s">
        <v>307</v>
      </c>
      <c r="F1147" s="72">
        <v>19</v>
      </c>
      <c r="G1147" s="72">
        <v>24.5</v>
      </c>
      <c r="H1147" s="72">
        <v>29</v>
      </c>
      <c r="I1147" s="72">
        <v>0</v>
      </c>
    </row>
    <row r="1148" spans="1:9" ht="17.25" x14ac:dyDescent="0.25">
      <c r="A1148" s="100">
        <v>42045</v>
      </c>
      <c r="B1148" s="72" t="s">
        <v>305</v>
      </c>
      <c r="C1148" s="72" t="s">
        <v>53</v>
      </c>
      <c r="D1148" s="72" t="s">
        <v>304</v>
      </c>
      <c r="E1148" s="89" t="s">
        <v>307</v>
      </c>
      <c r="F1148" s="72">
        <v>20.100000000000001</v>
      </c>
      <c r="G1148" s="72">
        <v>24.8</v>
      </c>
      <c r="H1148" s="72">
        <v>30.8</v>
      </c>
      <c r="I1148" s="72">
        <v>0</v>
      </c>
    </row>
    <row r="1149" spans="1:9" ht="17.25" x14ac:dyDescent="0.25">
      <c r="A1149" s="100">
        <v>42046</v>
      </c>
      <c r="B1149" s="72" t="s">
        <v>305</v>
      </c>
      <c r="C1149" s="72" t="s">
        <v>53</v>
      </c>
      <c r="D1149" s="72" t="s">
        <v>304</v>
      </c>
      <c r="E1149" s="89" t="s">
        <v>307</v>
      </c>
      <c r="F1149" s="72">
        <v>18.3</v>
      </c>
      <c r="G1149" s="72">
        <v>24.3</v>
      </c>
      <c r="H1149" s="72">
        <v>30.2</v>
      </c>
      <c r="I1149" s="72">
        <v>0</v>
      </c>
    </row>
    <row r="1150" spans="1:9" ht="17.25" x14ac:dyDescent="0.25">
      <c r="A1150" s="100">
        <v>42047</v>
      </c>
      <c r="B1150" s="72" t="s">
        <v>305</v>
      </c>
      <c r="C1150" s="72" t="s">
        <v>53</v>
      </c>
      <c r="D1150" s="72" t="s">
        <v>304</v>
      </c>
      <c r="E1150" s="89" t="s">
        <v>307</v>
      </c>
      <c r="F1150" s="72">
        <v>17.5</v>
      </c>
      <c r="G1150" s="72">
        <v>23.9</v>
      </c>
      <c r="H1150" s="72">
        <v>30.9</v>
      </c>
      <c r="I1150" s="72">
        <v>0</v>
      </c>
    </row>
    <row r="1151" spans="1:9" ht="17.25" x14ac:dyDescent="0.25">
      <c r="A1151" s="100">
        <v>42048</v>
      </c>
      <c r="B1151" s="72" t="s">
        <v>305</v>
      </c>
      <c r="C1151" s="72" t="s">
        <v>53</v>
      </c>
      <c r="D1151" s="72" t="s">
        <v>304</v>
      </c>
      <c r="E1151" s="89" t="s">
        <v>307</v>
      </c>
      <c r="F1151" s="72">
        <v>19.5</v>
      </c>
      <c r="G1151" s="72">
        <v>23.5</v>
      </c>
      <c r="H1151" s="72">
        <v>29.3</v>
      </c>
      <c r="I1151" s="72">
        <v>0</v>
      </c>
    </row>
    <row r="1152" spans="1:9" ht="17.25" x14ac:dyDescent="0.25">
      <c r="A1152" s="100">
        <v>42049</v>
      </c>
      <c r="B1152" s="72" t="s">
        <v>305</v>
      </c>
      <c r="C1152" s="72" t="s">
        <v>53</v>
      </c>
      <c r="D1152" s="72" t="s">
        <v>304</v>
      </c>
      <c r="E1152" s="89" t="s">
        <v>307</v>
      </c>
      <c r="F1152" s="72">
        <v>17.3</v>
      </c>
      <c r="G1152" s="72">
        <v>23.4</v>
      </c>
      <c r="H1152" s="72">
        <v>30.1</v>
      </c>
      <c r="I1152" s="72">
        <v>0.2</v>
      </c>
    </row>
    <row r="1153" spans="1:9" ht="17.25" x14ac:dyDescent="0.25">
      <c r="A1153" s="100">
        <v>42050</v>
      </c>
      <c r="B1153" s="72" t="s">
        <v>305</v>
      </c>
      <c r="C1153" s="72" t="s">
        <v>53</v>
      </c>
      <c r="D1153" s="72" t="s">
        <v>304</v>
      </c>
      <c r="E1153" s="89" t="s">
        <v>307</v>
      </c>
      <c r="F1153" s="72">
        <v>17.899999999999999</v>
      </c>
      <c r="G1153" s="72">
        <v>23.2</v>
      </c>
      <c r="H1153" s="72">
        <v>32.299999999999997</v>
      </c>
      <c r="I1153" s="72">
        <v>0</v>
      </c>
    </row>
    <row r="1154" spans="1:9" ht="17.25" x14ac:dyDescent="0.25">
      <c r="A1154" s="100">
        <v>42051</v>
      </c>
      <c r="B1154" s="72" t="s">
        <v>305</v>
      </c>
      <c r="C1154" s="72" t="s">
        <v>53</v>
      </c>
      <c r="D1154" s="72" t="s">
        <v>304</v>
      </c>
      <c r="E1154" s="89" t="s">
        <v>307</v>
      </c>
      <c r="F1154" s="72">
        <v>17.3</v>
      </c>
      <c r="G1154" s="72">
        <v>23.6</v>
      </c>
      <c r="H1154" s="72">
        <v>31.3</v>
      </c>
      <c r="I1154" s="72">
        <v>0</v>
      </c>
    </row>
    <row r="1155" spans="1:9" ht="17.25" x14ac:dyDescent="0.25">
      <c r="A1155" s="100">
        <v>42052</v>
      </c>
      <c r="B1155" s="72" t="s">
        <v>305</v>
      </c>
      <c r="C1155" s="72" t="s">
        <v>53</v>
      </c>
      <c r="D1155" s="72" t="s">
        <v>304</v>
      </c>
      <c r="E1155" s="89" t="s">
        <v>307</v>
      </c>
      <c r="F1155" s="72">
        <v>16.8</v>
      </c>
      <c r="G1155" s="72">
        <v>24</v>
      </c>
      <c r="H1155" s="72">
        <v>31.4</v>
      </c>
      <c r="I1155" s="72">
        <v>0</v>
      </c>
    </row>
    <row r="1156" spans="1:9" ht="17.25" x14ac:dyDescent="0.25">
      <c r="A1156" s="100">
        <v>42053</v>
      </c>
      <c r="B1156" s="72" t="s">
        <v>305</v>
      </c>
      <c r="C1156" s="72" t="s">
        <v>53</v>
      </c>
      <c r="D1156" s="72" t="s">
        <v>304</v>
      </c>
      <c r="E1156" s="89" t="s">
        <v>307</v>
      </c>
      <c r="F1156" s="72">
        <v>16.2</v>
      </c>
      <c r="G1156" s="72">
        <v>23.7</v>
      </c>
      <c r="H1156" s="72">
        <v>31.3</v>
      </c>
      <c r="I1156" s="72">
        <v>0</v>
      </c>
    </row>
    <row r="1157" spans="1:9" ht="17.25" x14ac:dyDescent="0.25">
      <c r="A1157" s="100">
        <v>42054</v>
      </c>
      <c r="B1157" s="72" t="s">
        <v>305</v>
      </c>
      <c r="C1157" s="72" t="s">
        <v>53</v>
      </c>
      <c r="D1157" s="72" t="s">
        <v>304</v>
      </c>
      <c r="E1157" s="89" t="s">
        <v>307</v>
      </c>
      <c r="F1157" s="72">
        <v>16.399999999999999</v>
      </c>
      <c r="G1157" s="72">
        <v>23</v>
      </c>
      <c r="H1157" s="72">
        <v>29.6</v>
      </c>
      <c r="I1157" s="72">
        <v>0</v>
      </c>
    </row>
    <row r="1158" spans="1:9" ht="17.25" x14ac:dyDescent="0.25">
      <c r="A1158" s="100">
        <v>42055</v>
      </c>
      <c r="B1158" s="72" t="s">
        <v>305</v>
      </c>
      <c r="C1158" s="72" t="s">
        <v>53</v>
      </c>
      <c r="D1158" s="72" t="s">
        <v>304</v>
      </c>
      <c r="E1158" s="89" t="s">
        <v>307</v>
      </c>
      <c r="F1158" s="72">
        <v>18</v>
      </c>
      <c r="G1158" s="72">
        <v>21.9</v>
      </c>
      <c r="H1158" s="72">
        <v>26.4</v>
      </c>
      <c r="I1158" s="72">
        <v>4</v>
      </c>
    </row>
    <row r="1159" spans="1:9" ht="17.25" x14ac:dyDescent="0.25">
      <c r="A1159" s="100">
        <v>42056</v>
      </c>
      <c r="B1159" s="72" t="s">
        <v>305</v>
      </c>
      <c r="C1159" s="72" t="s">
        <v>53</v>
      </c>
      <c r="D1159" s="72" t="s">
        <v>304</v>
      </c>
      <c r="E1159" s="89" t="s">
        <v>307</v>
      </c>
      <c r="F1159" s="72">
        <v>19.600000000000001</v>
      </c>
      <c r="G1159" s="72">
        <v>21.9</v>
      </c>
      <c r="H1159" s="72">
        <v>26.3</v>
      </c>
      <c r="I1159" s="72">
        <v>0</v>
      </c>
    </row>
    <row r="1160" spans="1:9" ht="17.25" x14ac:dyDescent="0.25">
      <c r="A1160" s="100">
        <v>42057</v>
      </c>
      <c r="B1160" s="72" t="s">
        <v>305</v>
      </c>
      <c r="C1160" s="72" t="s">
        <v>53</v>
      </c>
      <c r="D1160" s="72" t="s">
        <v>304</v>
      </c>
      <c r="E1160" s="89" t="s">
        <v>307</v>
      </c>
      <c r="F1160" s="72">
        <v>19.7</v>
      </c>
      <c r="G1160" s="72">
        <v>22.9</v>
      </c>
      <c r="H1160" s="72">
        <v>28.3</v>
      </c>
      <c r="I1160" s="72">
        <v>0</v>
      </c>
    </row>
    <row r="1161" spans="1:9" ht="17.25" x14ac:dyDescent="0.25">
      <c r="A1161" s="100">
        <v>42058</v>
      </c>
      <c r="B1161" s="72" t="s">
        <v>305</v>
      </c>
      <c r="C1161" s="72" t="s">
        <v>53</v>
      </c>
      <c r="D1161" s="72" t="s">
        <v>304</v>
      </c>
      <c r="E1161" s="89" t="s">
        <v>307</v>
      </c>
      <c r="F1161" s="72">
        <v>20</v>
      </c>
      <c r="G1161" s="72">
        <v>23.9</v>
      </c>
      <c r="H1161" s="72">
        <v>29.8</v>
      </c>
      <c r="I1161" s="72">
        <v>0</v>
      </c>
    </row>
    <row r="1162" spans="1:9" ht="17.25" x14ac:dyDescent="0.25">
      <c r="A1162" s="100">
        <v>42059</v>
      </c>
      <c r="B1162" s="72" t="s">
        <v>305</v>
      </c>
      <c r="C1162" s="72" t="s">
        <v>53</v>
      </c>
      <c r="D1162" s="72" t="s">
        <v>304</v>
      </c>
      <c r="E1162" s="89" t="s">
        <v>307</v>
      </c>
      <c r="F1162" s="72">
        <v>19.899999999999999</v>
      </c>
      <c r="G1162" s="72">
        <v>23</v>
      </c>
      <c r="H1162" s="72">
        <v>30.2</v>
      </c>
      <c r="I1162" s="72">
        <v>0</v>
      </c>
    </row>
    <row r="1163" spans="1:9" ht="17.25" x14ac:dyDescent="0.25">
      <c r="A1163" s="100">
        <v>42060</v>
      </c>
      <c r="B1163" s="72" t="s">
        <v>305</v>
      </c>
      <c r="C1163" s="72" t="s">
        <v>53</v>
      </c>
      <c r="D1163" s="72" t="s">
        <v>304</v>
      </c>
      <c r="E1163" s="89" t="s">
        <v>307</v>
      </c>
      <c r="F1163" s="72">
        <v>18.7</v>
      </c>
      <c r="G1163" s="72">
        <v>22</v>
      </c>
      <c r="H1163" s="72">
        <v>28.3</v>
      </c>
      <c r="I1163" s="72">
        <v>7</v>
      </c>
    </row>
    <row r="1164" spans="1:9" ht="17.25" x14ac:dyDescent="0.25">
      <c r="A1164" s="100">
        <v>42061</v>
      </c>
      <c r="B1164" s="72" t="s">
        <v>305</v>
      </c>
      <c r="C1164" s="72" t="s">
        <v>53</v>
      </c>
      <c r="D1164" s="72" t="s">
        <v>304</v>
      </c>
      <c r="E1164" s="89" t="s">
        <v>307</v>
      </c>
      <c r="F1164" s="72">
        <v>18.899999999999999</v>
      </c>
      <c r="G1164" s="72">
        <v>22.8</v>
      </c>
      <c r="H1164" s="72">
        <v>29.2</v>
      </c>
      <c r="I1164" s="72">
        <v>4.8</v>
      </c>
    </row>
    <row r="1165" spans="1:9" ht="17.25" x14ac:dyDescent="0.25">
      <c r="A1165" s="100">
        <v>42062</v>
      </c>
      <c r="B1165" s="72" t="s">
        <v>305</v>
      </c>
      <c r="C1165" s="72" t="s">
        <v>53</v>
      </c>
      <c r="D1165" s="72" t="s">
        <v>304</v>
      </c>
      <c r="E1165" s="89" t="s">
        <v>307</v>
      </c>
      <c r="F1165" s="72">
        <v>19.2</v>
      </c>
      <c r="G1165" s="72">
        <v>23.1</v>
      </c>
      <c r="H1165" s="72">
        <v>29.4</v>
      </c>
      <c r="I1165" s="72">
        <v>0</v>
      </c>
    </row>
    <row r="1166" spans="1:9" ht="17.25" x14ac:dyDescent="0.25">
      <c r="A1166" s="100">
        <v>42063</v>
      </c>
      <c r="B1166" s="72" t="s">
        <v>305</v>
      </c>
      <c r="C1166" s="72" t="s">
        <v>53</v>
      </c>
      <c r="D1166" s="72" t="s">
        <v>304</v>
      </c>
      <c r="E1166" s="89" t="s">
        <v>307</v>
      </c>
      <c r="F1166" s="72">
        <v>18.5</v>
      </c>
      <c r="G1166" s="72">
        <v>23.7</v>
      </c>
      <c r="H1166" s="72">
        <v>31.8</v>
      </c>
      <c r="I1166" s="72">
        <v>0</v>
      </c>
    </row>
    <row r="1167" spans="1:9" ht="17.25" x14ac:dyDescent="0.25">
      <c r="A1167" s="100">
        <v>42064</v>
      </c>
      <c r="B1167" s="72" t="s">
        <v>305</v>
      </c>
      <c r="C1167" s="72" t="s">
        <v>53</v>
      </c>
      <c r="D1167" s="72" t="s">
        <v>304</v>
      </c>
      <c r="E1167" s="89" t="s">
        <v>307</v>
      </c>
      <c r="F1167" s="72">
        <v>19</v>
      </c>
      <c r="G1167" s="72">
        <v>23.5</v>
      </c>
      <c r="H1167" s="72">
        <v>32.5</v>
      </c>
      <c r="I1167" s="72">
        <v>4.8</v>
      </c>
    </row>
    <row r="1168" spans="1:9" ht="17.25" x14ac:dyDescent="0.25">
      <c r="A1168" s="100">
        <v>42065</v>
      </c>
      <c r="B1168" s="72" t="s">
        <v>305</v>
      </c>
      <c r="C1168" s="72" t="s">
        <v>53</v>
      </c>
      <c r="D1168" s="72" t="s">
        <v>304</v>
      </c>
      <c r="E1168" s="89" t="s">
        <v>307</v>
      </c>
      <c r="F1168" s="72">
        <v>16.5</v>
      </c>
      <c r="G1168" s="72">
        <v>20.5</v>
      </c>
      <c r="H1168" s="72">
        <v>24.2</v>
      </c>
      <c r="I1168" s="72">
        <v>0</v>
      </c>
    </row>
    <row r="1169" spans="1:9" ht="17.25" x14ac:dyDescent="0.25">
      <c r="A1169" s="100">
        <v>42066</v>
      </c>
      <c r="B1169" s="72" t="s">
        <v>305</v>
      </c>
      <c r="C1169" s="72" t="s">
        <v>53</v>
      </c>
      <c r="D1169" s="72" t="s">
        <v>304</v>
      </c>
      <c r="E1169" s="89" t="s">
        <v>307</v>
      </c>
      <c r="F1169" s="72">
        <v>14.2</v>
      </c>
      <c r="G1169" s="72">
        <v>22.6</v>
      </c>
      <c r="H1169" s="72">
        <v>33.4</v>
      </c>
      <c r="I1169" s="72">
        <v>0</v>
      </c>
    </row>
    <row r="1170" spans="1:9" ht="17.25" x14ac:dyDescent="0.25">
      <c r="A1170" s="100">
        <v>42067</v>
      </c>
      <c r="B1170" s="72" t="s">
        <v>305</v>
      </c>
      <c r="C1170" s="72" t="s">
        <v>53</v>
      </c>
      <c r="D1170" s="72" t="s">
        <v>304</v>
      </c>
      <c r="E1170" s="89" t="s">
        <v>307</v>
      </c>
      <c r="F1170" s="72">
        <v>21.2</v>
      </c>
      <c r="G1170" s="72">
        <v>25.8</v>
      </c>
      <c r="H1170" s="72">
        <v>36.4</v>
      </c>
      <c r="I1170" s="72">
        <v>0</v>
      </c>
    </row>
    <row r="1171" spans="1:9" ht="17.25" x14ac:dyDescent="0.25">
      <c r="A1171" s="100">
        <v>42068</v>
      </c>
      <c r="B1171" s="72" t="s">
        <v>305</v>
      </c>
      <c r="C1171" s="72" t="s">
        <v>53</v>
      </c>
      <c r="D1171" s="72" t="s">
        <v>304</v>
      </c>
      <c r="E1171" s="89" t="s">
        <v>307</v>
      </c>
      <c r="F1171" s="72">
        <v>19.100000000000001</v>
      </c>
      <c r="G1171" s="72">
        <v>24.2</v>
      </c>
      <c r="H1171" s="72">
        <v>33.799999999999997</v>
      </c>
      <c r="I1171" s="72">
        <v>0</v>
      </c>
    </row>
    <row r="1172" spans="1:9" ht="17.25" x14ac:dyDescent="0.25">
      <c r="A1172" s="100">
        <v>42069</v>
      </c>
      <c r="B1172" s="72" t="s">
        <v>305</v>
      </c>
      <c r="C1172" s="72" t="s">
        <v>53</v>
      </c>
      <c r="D1172" s="72" t="s">
        <v>304</v>
      </c>
      <c r="E1172" s="89" t="s">
        <v>307</v>
      </c>
      <c r="F1172" s="72">
        <v>14.1</v>
      </c>
      <c r="G1172" s="72">
        <v>22</v>
      </c>
      <c r="H1172" s="72">
        <v>30</v>
      </c>
      <c r="I1172" s="72">
        <v>0</v>
      </c>
    </row>
    <row r="1173" spans="1:9" ht="17.25" x14ac:dyDescent="0.25">
      <c r="A1173" s="100">
        <v>42070</v>
      </c>
      <c r="B1173" s="72" t="s">
        <v>305</v>
      </c>
      <c r="C1173" s="72" t="s">
        <v>53</v>
      </c>
      <c r="D1173" s="72" t="s">
        <v>304</v>
      </c>
      <c r="E1173" s="89" t="s">
        <v>307</v>
      </c>
      <c r="F1173" s="72">
        <v>14.4</v>
      </c>
      <c r="G1173" s="72">
        <v>22.1</v>
      </c>
      <c r="H1173" s="72">
        <v>29.6</v>
      </c>
      <c r="I1173" s="72">
        <v>0</v>
      </c>
    </row>
    <row r="1174" spans="1:9" ht="17.25" x14ac:dyDescent="0.25">
      <c r="A1174" s="100">
        <v>42071</v>
      </c>
      <c r="B1174" s="72" t="s">
        <v>305</v>
      </c>
      <c r="C1174" s="72" t="s">
        <v>53</v>
      </c>
      <c r="D1174" s="72" t="s">
        <v>304</v>
      </c>
      <c r="E1174" s="89" t="s">
        <v>307</v>
      </c>
      <c r="F1174" s="72">
        <v>17.3</v>
      </c>
      <c r="G1174" s="72">
        <v>22.9</v>
      </c>
      <c r="H1174" s="72">
        <v>32.1</v>
      </c>
      <c r="I1174" s="72">
        <v>0</v>
      </c>
    </row>
    <row r="1175" spans="1:9" ht="17.25" x14ac:dyDescent="0.25">
      <c r="A1175" s="100">
        <v>42072</v>
      </c>
      <c r="B1175" s="72" t="s">
        <v>305</v>
      </c>
      <c r="C1175" s="72" t="s">
        <v>53</v>
      </c>
      <c r="D1175" s="72" t="s">
        <v>304</v>
      </c>
      <c r="E1175" s="89" t="s">
        <v>307</v>
      </c>
      <c r="F1175" s="72">
        <v>18.2</v>
      </c>
      <c r="G1175" s="72">
        <v>24.9</v>
      </c>
      <c r="H1175" s="72">
        <v>34.299999999999997</v>
      </c>
      <c r="I1175" s="72">
        <v>0</v>
      </c>
    </row>
    <row r="1176" spans="1:9" ht="17.25" x14ac:dyDescent="0.25">
      <c r="A1176" s="100">
        <v>42073</v>
      </c>
      <c r="B1176" s="72" t="s">
        <v>305</v>
      </c>
      <c r="C1176" s="72" t="s">
        <v>53</v>
      </c>
      <c r="D1176" s="72" t="s">
        <v>304</v>
      </c>
      <c r="E1176" s="89" t="s">
        <v>307</v>
      </c>
      <c r="F1176" s="72">
        <v>21.5</v>
      </c>
      <c r="G1176" s="72">
        <v>24.9</v>
      </c>
      <c r="H1176" s="72">
        <v>28.6</v>
      </c>
      <c r="I1176" s="72">
        <v>0</v>
      </c>
    </row>
    <row r="1177" spans="1:9" ht="17.25" x14ac:dyDescent="0.25">
      <c r="A1177" s="100">
        <v>42074</v>
      </c>
      <c r="B1177" s="72" t="s">
        <v>305</v>
      </c>
      <c r="C1177" s="72" t="s">
        <v>53</v>
      </c>
      <c r="D1177" s="72" t="s">
        <v>304</v>
      </c>
      <c r="E1177" s="89" t="s">
        <v>307</v>
      </c>
      <c r="F1177" s="72">
        <v>20.5</v>
      </c>
      <c r="G1177" s="72">
        <v>25</v>
      </c>
      <c r="H1177" s="72">
        <v>33.1</v>
      </c>
      <c r="I1177" s="72">
        <v>0</v>
      </c>
    </row>
    <row r="1178" spans="1:9" ht="17.25" x14ac:dyDescent="0.25">
      <c r="A1178" s="100">
        <v>42075</v>
      </c>
      <c r="B1178" s="72" t="s">
        <v>305</v>
      </c>
      <c r="C1178" s="72" t="s">
        <v>53</v>
      </c>
      <c r="D1178" s="72" t="s">
        <v>304</v>
      </c>
      <c r="E1178" s="89" t="s">
        <v>307</v>
      </c>
      <c r="F1178" s="72">
        <v>20.3</v>
      </c>
      <c r="G1178" s="72">
        <v>24.5</v>
      </c>
      <c r="H1178" s="72">
        <v>31.9</v>
      </c>
      <c r="I1178" s="72">
        <v>0</v>
      </c>
    </row>
    <row r="1179" spans="1:9" ht="17.25" x14ac:dyDescent="0.25">
      <c r="A1179" s="100">
        <v>42076</v>
      </c>
      <c r="B1179" s="72" t="s">
        <v>305</v>
      </c>
      <c r="C1179" s="72" t="s">
        <v>53</v>
      </c>
      <c r="D1179" s="72" t="s">
        <v>304</v>
      </c>
      <c r="E1179" s="89" t="s">
        <v>307</v>
      </c>
      <c r="F1179" s="72">
        <v>16.899999999999999</v>
      </c>
      <c r="G1179" s="72">
        <v>19.899999999999999</v>
      </c>
      <c r="H1179" s="72">
        <v>21.7</v>
      </c>
      <c r="I1179" s="72">
        <v>0</v>
      </c>
    </row>
    <row r="1180" spans="1:9" ht="17.25" x14ac:dyDescent="0.25">
      <c r="A1180" s="100">
        <v>42077</v>
      </c>
      <c r="B1180" s="72" t="s">
        <v>305</v>
      </c>
      <c r="C1180" s="72" t="s">
        <v>53</v>
      </c>
      <c r="D1180" s="72" t="s">
        <v>304</v>
      </c>
      <c r="E1180" s="89" t="s">
        <v>307</v>
      </c>
      <c r="F1180" s="72">
        <v>12.5</v>
      </c>
      <c r="G1180" s="72">
        <v>18.899999999999999</v>
      </c>
      <c r="H1180" s="72">
        <v>27.3</v>
      </c>
      <c r="I1180" s="72">
        <v>0.2</v>
      </c>
    </row>
    <row r="1181" spans="1:9" ht="17.25" x14ac:dyDescent="0.25">
      <c r="A1181" s="100">
        <v>42078</v>
      </c>
      <c r="B1181" s="72" t="s">
        <v>305</v>
      </c>
      <c r="C1181" s="72" t="s">
        <v>53</v>
      </c>
      <c r="D1181" s="72" t="s">
        <v>304</v>
      </c>
      <c r="E1181" s="89" t="s">
        <v>307</v>
      </c>
      <c r="F1181" s="72">
        <v>10.199999999999999</v>
      </c>
      <c r="G1181" s="72">
        <v>18.7</v>
      </c>
      <c r="H1181" s="72">
        <v>27.6</v>
      </c>
      <c r="I1181" s="72">
        <v>0.8</v>
      </c>
    </row>
    <row r="1182" spans="1:9" ht="17.25" x14ac:dyDescent="0.25">
      <c r="A1182" s="100">
        <v>42079</v>
      </c>
      <c r="B1182" s="72" t="s">
        <v>305</v>
      </c>
      <c r="C1182" s="72" t="s">
        <v>53</v>
      </c>
      <c r="D1182" s="72" t="s">
        <v>304</v>
      </c>
      <c r="E1182" s="89" t="s">
        <v>307</v>
      </c>
      <c r="F1182" s="72">
        <v>14.6</v>
      </c>
      <c r="G1182" s="72">
        <v>20.8</v>
      </c>
      <c r="H1182" s="72">
        <v>24.7</v>
      </c>
      <c r="I1182" s="72">
        <v>5.4</v>
      </c>
    </row>
    <row r="1183" spans="1:9" ht="17.25" x14ac:dyDescent="0.25">
      <c r="A1183" s="100">
        <v>42080</v>
      </c>
      <c r="B1183" s="72" t="s">
        <v>305</v>
      </c>
      <c r="C1183" s="72" t="s">
        <v>53</v>
      </c>
      <c r="D1183" s="72" t="s">
        <v>304</v>
      </c>
      <c r="E1183" s="89" t="s">
        <v>307</v>
      </c>
      <c r="F1183" s="72">
        <v>11.1</v>
      </c>
      <c r="G1183" s="72">
        <v>19.399999999999999</v>
      </c>
      <c r="H1183" s="72">
        <v>26.9</v>
      </c>
      <c r="I1183" s="72">
        <v>0</v>
      </c>
    </row>
    <row r="1184" spans="1:9" ht="17.25" x14ac:dyDescent="0.25">
      <c r="A1184" s="100">
        <v>42081</v>
      </c>
      <c r="B1184" s="72" t="s">
        <v>305</v>
      </c>
      <c r="C1184" s="72" t="s">
        <v>53</v>
      </c>
      <c r="D1184" s="72" t="s">
        <v>304</v>
      </c>
      <c r="E1184" s="89" t="s">
        <v>307</v>
      </c>
      <c r="F1184" s="72">
        <v>22.3</v>
      </c>
      <c r="G1184" s="72">
        <v>26.3</v>
      </c>
      <c r="H1184" s="72">
        <v>27.8</v>
      </c>
      <c r="I1184" s="72">
        <v>0.6</v>
      </c>
    </row>
    <row r="1185" spans="1:9" ht="17.25" x14ac:dyDescent="0.25">
      <c r="A1185" s="100">
        <v>42082</v>
      </c>
      <c r="B1185" s="72" t="s">
        <v>305</v>
      </c>
      <c r="C1185" s="72" t="s">
        <v>53</v>
      </c>
      <c r="D1185" s="72" t="s">
        <v>304</v>
      </c>
      <c r="E1185" s="89" t="s">
        <v>307</v>
      </c>
      <c r="F1185" s="72">
        <v>18.399999999999999</v>
      </c>
      <c r="G1185" s="72">
        <v>25.6</v>
      </c>
      <c r="H1185" s="72">
        <v>34.299999999999997</v>
      </c>
      <c r="I1185" s="72">
        <v>0</v>
      </c>
    </row>
    <row r="1186" spans="1:9" ht="17.25" x14ac:dyDescent="0.25">
      <c r="A1186" s="100">
        <v>42083</v>
      </c>
      <c r="B1186" s="72" t="s">
        <v>305</v>
      </c>
      <c r="C1186" s="72" t="s">
        <v>53</v>
      </c>
      <c r="D1186" s="72" t="s">
        <v>304</v>
      </c>
      <c r="E1186" s="89" t="s">
        <v>307</v>
      </c>
      <c r="F1186" s="72">
        <v>17.899999999999999</v>
      </c>
      <c r="G1186" s="72">
        <v>25.4</v>
      </c>
      <c r="H1186" s="72">
        <v>38.799999999999997</v>
      </c>
      <c r="I1186" s="72">
        <v>0</v>
      </c>
    </row>
    <row r="1187" spans="1:9" ht="17.25" x14ac:dyDescent="0.25">
      <c r="A1187" s="100">
        <v>42084</v>
      </c>
      <c r="B1187" s="72" t="s">
        <v>305</v>
      </c>
      <c r="C1187" s="72" t="s">
        <v>53</v>
      </c>
      <c r="D1187" s="72" t="s">
        <v>304</v>
      </c>
      <c r="E1187" s="89" t="s">
        <v>307</v>
      </c>
      <c r="F1187" s="72">
        <v>17.2</v>
      </c>
      <c r="G1187" s="72">
        <v>19.7</v>
      </c>
      <c r="H1187" s="72">
        <v>22.3</v>
      </c>
      <c r="I1187" s="72">
        <v>0.8</v>
      </c>
    </row>
    <row r="1188" spans="1:9" ht="17.25" x14ac:dyDescent="0.25">
      <c r="A1188" s="100">
        <v>42085</v>
      </c>
      <c r="B1188" s="72" t="s">
        <v>305</v>
      </c>
      <c r="C1188" s="72" t="s">
        <v>53</v>
      </c>
      <c r="D1188" s="72" t="s">
        <v>304</v>
      </c>
      <c r="E1188" s="89" t="s">
        <v>307</v>
      </c>
      <c r="F1188" s="72">
        <v>17.100000000000001</v>
      </c>
      <c r="G1188" s="72">
        <v>20.9</v>
      </c>
      <c r="H1188" s="72">
        <v>27.2</v>
      </c>
      <c r="I1188" s="72">
        <v>0.4</v>
      </c>
    </row>
    <row r="1189" spans="1:9" ht="17.25" x14ac:dyDescent="0.25">
      <c r="A1189" s="100">
        <v>42086</v>
      </c>
      <c r="B1189" s="72" t="s">
        <v>305</v>
      </c>
      <c r="C1189" s="72" t="s">
        <v>53</v>
      </c>
      <c r="D1189" s="72" t="s">
        <v>304</v>
      </c>
      <c r="E1189" s="89" t="s">
        <v>307</v>
      </c>
      <c r="F1189" s="72">
        <v>17.3</v>
      </c>
      <c r="G1189" s="72">
        <v>25.4</v>
      </c>
      <c r="H1189" s="72">
        <v>31.7</v>
      </c>
      <c r="I1189" s="72">
        <v>0</v>
      </c>
    </row>
    <row r="1190" spans="1:9" ht="17.25" x14ac:dyDescent="0.25">
      <c r="A1190" s="100">
        <v>42087</v>
      </c>
      <c r="B1190" s="72" t="s">
        <v>305</v>
      </c>
      <c r="C1190" s="72" t="s">
        <v>53</v>
      </c>
      <c r="D1190" s="72" t="s">
        <v>304</v>
      </c>
      <c r="E1190" s="89" t="s">
        <v>307</v>
      </c>
      <c r="F1190" s="72">
        <v>16.899999999999999</v>
      </c>
      <c r="G1190" s="72">
        <v>23.1</v>
      </c>
      <c r="H1190" s="72">
        <v>33.5</v>
      </c>
      <c r="I1190" s="72">
        <v>2.6</v>
      </c>
    </row>
    <row r="1191" spans="1:9" ht="17.25" x14ac:dyDescent="0.25">
      <c r="A1191" s="100">
        <v>42088</v>
      </c>
      <c r="B1191" s="72" t="s">
        <v>305</v>
      </c>
      <c r="C1191" s="72" t="s">
        <v>53</v>
      </c>
      <c r="D1191" s="72" t="s">
        <v>304</v>
      </c>
      <c r="E1191" s="89" t="s">
        <v>307</v>
      </c>
      <c r="F1191" s="72">
        <v>15.2</v>
      </c>
      <c r="G1191" s="72">
        <v>21.4</v>
      </c>
      <c r="H1191" s="72">
        <v>26.5</v>
      </c>
      <c r="I1191" s="72">
        <v>0</v>
      </c>
    </row>
    <row r="1192" spans="1:9" ht="17.25" x14ac:dyDescent="0.25">
      <c r="A1192" s="100">
        <v>42089</v>
      </c>
      <c r="B1192" s="72" t="s">
        <v>305</v>
      </c>
      <c r="C1192" s="72" t="s">
        <v>53</v>
      </c>
      <c r="D1192" s="72" t="s">
        <v>304</v>
      </c>
      <c r="E1192" s="89" t="s">
        <v>307</v>
      </c>
      <c r="F1192" s="72">
        <v>15</v>
      </c>
      <c r="G1192" s="72">
        <v>21.3</v>
      </c>
      <c r="H1192" s="72">
        <v>28.5</v>
      </c>
      <c r="I1192" s="72">
        <v>0</v>
      </c>
    </row>
    <row r="1193" spans="1:9" ht="17.25" x14ac:dyDescent="0.25">
      <c r="A1193" s="100">
        <v>42090</v>
      </c>
      <c r="B1193" s="72" t="s">
        <v>305</v>
      </c>
      <c r="C1193" s="72" t="s">
        <v>53</v>
      </c>
      <c r="D1193" s="72" t="s">
        <v>304</v>
      </c>
      <c r="E1193" s="89" t="s">
        <v>307</v>
      </c>
      <c r="F1193" s="72">
        <v>12.6</v>
      </c>
      <c r="G1193" s="72">
        <v>19.899999999999999</v>
      </c>
      <c r="H1193" s="72">
        <v>27.1</v>
      </c>
      <c r="I1193" s="72">
        <v>0</v>
      </c>
    </row>
    <row r="1194" spans="1:9" ht="17.25" x14ac:dyDescent="0.25">
      <c r="A1194" s="100">
        <v>42091</v>
      </c>
      <c r="B1194" s="72" t="s">
        <v>305</v>
      </c>
      <c r="C1194" s="72" t="s">
        <v>53</v>
      </c>
      <c r="D1194" s="72" t="s">
        <v>304</v>
      </c>
      <c r="E1194" s="89" t="s">
        <v>307</v>
      </c>
      <c r="F1194" s="72">
        <v>10.6</v>
      </c>
      <c r="G1194" s="72">
        <v>18.5</v>
      </c>
      <c r="H1194" s="72">
        <v>25.7</v>
      </c>
      <c r="I1194" s="72">
        <v>0</v>
      </c>
    </row>
    <row r="1195" spans="1:9" ht="17.25" x14ac:dyDescent="0.25">
      <c r="A1195" s="100">
        <v>42092</v>
      </c>
      <c r="B1195" s="72" t="s">
        <v>305</v>
      </c>
      <c r="C1195" s="72" t="s">
        <v>53</v>
      </c>
      <c r="D1195" s="72" t="s">
        <v>304</v>
      </c>
      <c r="E1195" s="89" t="s">
        <v>307</v>
      </c>
      <c r="F1195" s="72">
        <v>12.2</v>
      </c>
      <c r="G1195" s="72">
        <v>20.100000000000001</v>
      </c>
      <c r="H1195" s="72">
        <v>29.4</v>
      </c>
      <c r="I1195" s="72">
        <v>0</v>
      </c>
    </row>
    <row r="1196" spans="1:9" ht="17.25" x14ac:dyDescent="0.25">
      <c r="A1196" s="100">
        <v>42093</v>
      </c>
      <c r="B1196" s="72" t="s">
        <v>305</v>
      </c>
      <c r="C1196" s="72" t="s">
        <v>53</v>
      </c>
      <c r="D1196" s="72" t="s">
        <v>304</v>
      </c>
      <c r="E1196" s="89" t="s">
        <v>307</v>
      </c>
      <c r="F1196" s="72">
        <v>17.8</v>
      </c>
      <c r="G1196" s="72">
        <v>17.8</v>
      </c>
      <c r="H1196" s="72">
        <v>17.8</v>
      </c>
      <c r="I1196" s="72">
        <v>0</v>
      </c>
    </row>
    <row r="1197" spans="1:9" ht="17.25" x14ac:dyDescent="0.25">
      <c r="A1197" s="100">
        <v>42094</v>
      </c>
      <c r="B1197" s="72" t="s">
        <v>305</v>
      </c>
      <c r="C1197" s="72" t="s">
        <v>53</v>
      </c>
      <c r="D1197" s="72" t="s">
        <v>304</v>
      </c>
      <c r="E1197" s="89" t="s">
        <v>307</v>
      </c>
      <c r="F1197" s="72">
        <v>17.3</v>
      </c>
      <c r="G1197" s="72">
        <v>20.3</v>
      </c>
      <c r="H1197" s="72">
        <v>23.3</v>
      </c>
      <c r="I1197" s="72">
        <v>0</v>
      </c>
    </row>
    <row r="1198" spans="1:9" ht="17.25" x14ac:dyDescent="0.25">
      <c r="A1198" s="100">
        <v>42095</v>
      </c>
      <c r="B1198" s="72" t="s">
        <v>305</v>
      </c>
      <c r="C1198" s="72" t="s">
        <v>53</v>
      </c>
      <c r="D1198" s="72" t="s">
        <v>304</v>
      </c>
      <c r="E1198" s="89" t="s">
        <v>307</v>
      </c>
      <c r="F1198" s="72">
        <v>17.100000000000001</v>
      </c>
      <c r="G1198" s="72">
        <v>21.6</v>
      </c>
      <c r="H1198" s="72">
        <v>28.7</v>
      </c>
      <c r="I1198" s="72">
        <v>0</v>
      </c>
    </row>
    <row r="1199" spans="1:9" ht="17.25" x14ac:dyDescent="0.25">
      <c r="A1199" s="100">
        <v>42096</v>
      </c>
      <c r="B1199" s="72" t="s">
        <v>305</v>
      </c>
      <c r="C1199" s="72" t="s">
        <v>53</v>
      </c>
      <c r="D1199" s="72" t="s">
        <v>304</v>
      </c>
      <c r="E1199" s="89" t="s">
        <v>307</v>
      </c>
      <c r="F1199" s="72">
        <v>15.4</v>
      </c>
      <c r="G1199" s="72">
        <v>23.1</v>
      </c>
      <c r="H1199" s="72">
        <v>31.3</v>
      </c>
      <c r="I1199" s="72">
        <v>0</v>
      </c>
    </row>
    <row r="1200" spans="1:9" ht="17.25" x14ac:dyDescent="0.25">
      <c r="A1200" s="100">
        <v>42097</v>
      </c>
      <c r="B1200" s="72" t="s">
        <v>305</v>
      </c>
      <c r="C1200" s="72" t="s">
        <v>53</v>
      </c>
      <c r="D1200" s="72" t="s">
        <v>304</v>
      </c>
      <c r="E1200" s="89" t="s">
        <v>307</v>
      </c>
      <c r="F1200" s="72">
        <v>16.600000000000001</v>
      </c>
      <c r="G1200" s="72">
        <v>19</v>
      </c>
      <c r="H1200" s="72">
        <v>22.5</v>
      </c>
      <c r="I1200" s="72">
        <v>2.8</v>
      </c>
    </row>
    <row r="1201" spans="1:9" ht="17.25" x14ac:dyDescent="0.25">
      <c r="A1201" s="100">
        <v>42098</v>
      </c>
      <c r="B1201" s="72" t="s">
        <v>305</v>
      </c>
      <c r="C1201" s="72" t="s">
        <v>53</v>
      </c>
      <c r="D1201" s="72" t="s">
        <v>304</v>
      </c>
      <c r="E1201" s="89" t="s">
        <v>307</v>
      </c>
      <c r="F1201" s="72">
        <v>14.9</v>
      </c>
      <c r="G1201" s="72">
        <v>16.899999999999999</v>
      </c>
      <c r="H1201" s="72">
        <v>18.5</v>
      </c>
      <c r="I1201" s="72">
        <v>41</v>
      </c>
    </row>
    <row r="1202" spans="1:9" ht="17.25" x14ac:dyDescent="0.25">
      <c r="A1202" s="100">
        <v>42099</v>
      </c>
      <c r="B1202" s="72" t="s">
        <v>305</v>
      </c>
      <c r="C1202" s="72" t="s">
        <v>53</v>
      </c>
      <c r="D1202" s="72" t="s">
        <v>304</v>
      </c>
      <c r="E1202" s="89" t="s">
        <v>307</v>
      </c>
      <c r="F1202" s="72">
        <v>18</v>
      </c>
      <c r="G1202" s="72">
        <v>21.1</v>
      </c>
      <c r="H1202" s="72">
        <v>23.8</v>
      </c>
      <c r="I1202" s="72">
        <v>0</v>
      </c>
    </row>
    <row r="1203" spans="1:9" ht="17.25" x14ac:dyDescent="0.25">
      <c r="A1203" s="100">
        <v>42100</v>
      </c>
      <c r="B1203" s="72" t="s">
        <v>305</v>
      </c>
      <c r="C1203" s="72" t="s">
        <v>53</v>
      </c>
      <c r="D1203" s="72" t="s">
        <v>304</v>
      </c>
      <c r="E1203" s="89" t="s">
        <v>307</v>
      </c>
      <c r="F1203" s="72">
        <v>14.7</v>
      </c>
      <c r="G1203" s="72">
        <v>18.7</v>
      </c>
      <c r="H1203" s="72">
        <v>28.2</v>
      </c>
      <c r="I1203" s="72">
        <v>15.6</v>
      </c>
    </row>
    <row r="1204" spans="1:9" ht="17.25" x14ac:dyDescent="0.25">
      <c r="A1204" s="100">
        <v>42101</v>
      </c>
      <c r="B1204" s="72" t="s">
        <v>305</v>
      </c>
      <c r="C1204" s="72" t="s">
        <v>53</v>
      </c>
      <c r="D1204" s="72" t="s">
        <v>304</v>
      </c>
      <c r="E1204" s="89" t="s">
        <v>307</v>
      </c>
      <c r="F1204" s="72">
        <v>13.6</v>
      </c>
      <c r="G1204" s="72">
        <v>16.7</v>
      </c>
      <c r="H1204" s="72">
        <v>23.7</v>
      </c>
      <c r="I1204" s="72">
        <v>0.2</v>
      </c>
    </row>
    <row r="1205" spans="1:9" ht="17.25" x14ac:dyDescent="0.25">
      <c r="A1205" s="100">
        <v>42102</v>
      </c>
      <c r="B1205" s="72" t="s">
        <v>305</v>
      </c>
      <c r="C1205" s="72" t="s">
        <v>53</v>
      </c>
      <c r="D1205" s="72" t="s">
        <v>304</v>
      </c>
      <c r="E1205" s="89" t="s">
        <v>307</v>
      </c>
      <c r="F1205" s="72">
        <v>13.9</v>
      </c>
      <c r="G1205" s="72">
        <v>16.600000000000001</v>
      </c>
      <c r="H1205" s="72">
        <v>19.899999999999999</v>
      </c>
      <c r="I1205" s="72">
        <v>0</v>
      </c>
    </row>
    <row r="1206" spans="1:9" ht="17.25" x14ac:dyDescent="0.25">
      <c r="A1206" s="100">
        <v>42103</v>
      </c>
      <c r="B1206" s="72" t="s">
        <v>305</v>
      </c>
      <c r="C1206" s="72" t="s">
        <v>53</v>
      </c>
      <c r="D1206" s="72" t="s">
        <v>304</v>
      </c>
      <c r="E1206" s="89" t="s">
        <v>307</v>
      </c>
      <c r="F1206" s="72">
        <v>13.4</v>
      </c>
      <c r="G1206" s="72">
        <v>17.3</v>
      </c>
      <c r="H1206" s="72">
        <v>22.7</v>
      </c>
      <c r="I1206" s="72">
        <v>0</v>
      </c>
    </row>
    <row r="1207" spans="1:9" ht="17.25" x14ac:dyDescent="0.25">
      <c r="A1207" s="100">
        <v>42104</v>
      </c>
      <c r="B1207" s="72" t="s">
        <v>305</v>
      </c>
      <c r="C1207" s="72" t="s">
        <v>53</v>
      </c>
      <c r="D1207" s="72" t="s">
        <v>304</v>
      </c>
      <c r="E1207" s="89" t="s">
        <v>307</v>
      </c>
      <c r="F1207" s="72">
        <v>11.6</v>
      </c>
      <c r="G1207" s="72">
        <v>17.2</v>
      </c>
      <c r="H1207" s="72">
        <v>21.6</v>
      </c>
      <c r="I1207" s="72">
        <v>0</v>
      </c>
    </row>
    <row r="1208" spans="1:9" ht="17.25" x14ac:dyDescent="0.25">
      <c r="A1208" s="100">
        <v>42105</v>
      </c>
      <c r="B1208" s="72" t="s">
        <v>305</v>
      </c>
      <c r="C1208" s="72" t="s">
        <v>53</v>
      </c>
      <c r="D1208" s="72" t="s">
        <v>304</v>
      </c>
      <c r="E1208" s="89" t="s">
        <v>307</v>
      </c>
      <c r="F1208" s="72">
        <v>14.1</v>
      </c>
      <c r="G1208" s="72">
        <v>17.7</v>
      </c>
      <c r="H1208" s="72">
        <v>23.4</v>
      </c>
      <c r="I1208" s="72">
        <v>0</v>
      </c>
    </row>
    <row r="1209" spans="1:9" ht="17.25" x14ac:dyDescent="0.25">
      <c r="A1209" s="100">
        <v>42106</v>
      </c>
      <c r="B1209" s="72" t="s">
        <v>305</v>
      </c>
      <c r="C1209" s="72" t="s">
        <v>53</v>
      </c>
      <c r="D1209" s="72" t="s">
        <v>304</v>
      </c>
      <c r="E1209" s="89" t="s">
        <v>307</v>
      </c>
      <c r="F1209" s="72">
        <v>12.6</v>
      </c>
      <c r="G1209" s="72">
        <v>18</v>
      </c>
      <c r="H1209" s="72">
        <v>25.2</v>
      </c>
      <c r="I1209" s="72">
        <v>0</v>
      </c>
    </row>
    <row r="1210" spans="1:9" ht="17.25" x14ac:dyDescent="0.25">
      <c r="A1210" s="100">
        <v>42107</v>
      </c>
      <c r="B1210" s="72" t="s">
        <v>305</v>
      </c>
      <c r="C1210" s="72" t="s">
        <v>53</v>
      </c>
      <c r="D1210" s="72" t="s">
        <v>304</v>
      </c>
      <c r="E1210" s="89" t="s">
        <v>307</v>
      </c>
      <c r="F1210" s="72">
        <v>12.1</v>
      </c>
      <c r="G1210" s="72">
        <v>17.5</v>
      </c>
      <c r="H1210" s="72">
        <v>23.7</v>
      </c>
      <c r="I1210" s="72">
        <v>0</v>
      </c>
    </row>
    <row r="1211" spans="1:9" ht="17.25" x14ac:dyDescent="0.25">
      <c r="A1211" s="100">
        <v>42108</v>
      </c>
      <c r="B1211" s="72" t="s">
        <v>305</v>
      </c>
      <c r="C1211" s="72" t="s">
        <v>53</v>
      </c>
      <c r="D1211" s="72" t="s">
        <v>304</v>
      </c>
      <c r="E1211" s="89" t="s">
        <v>307</v>
      </c>
      <c r="F1211" s="72">
        <v>10.6</v>
      </c>
      <c r="G1211" s="72">
        <v>17</v>
      </c>
      <c r="H1211" s="72">
        <v>23.7</v>
      </c>
      <c r="I1211" s="72">
        <v>0</v>
      </c>
    </row>
    <row r="1212" spans="1:9" ht="17.25" x14ac:dyDescent="0.25">
      <c r="A1212" s="100">
        <v>42109</v>
      </c>
      <c r="B1212" s="72" t="s">
        <v>305</v>
      </c>
      <c r="C1212" s="72" t="s">
        <v>53</v>
      </c>
      <c r="D1212" s="72" t="s">
        <v>304</v>
      </c>
      <c r="E1212" s="89" t="s">
        <v>307</v>
      </c>
      <c r="F1212" s="72">
        <v>11.3</v>
      </c>
      <c r="G1212" s="72">
        <v>19.399999999999999</v>
      </c>
      <c r="H1212" s="72">
        <v>28.4</v>
      </c>
      <c r="I1212" s="72">
        <v>4</v>
      </c>
    </row>
    <row r="1213" spans="1:9" ht="17.25" x14ac:dyDescent="0.25">
      <c r="A1213" s="100">
        <v>42110</v>
      </c>
      <c r="B1213" s="72" t="s">
        <v>305</v>
      </c>
      <c r="C1213" s="72" t="s">
        <v>53</v>
      </c>
      <c r="D1213" s="72" t="s">
        <v>304</v>
      </c>
      <c r="E1213" s="89" t="s">
        <v>307</v>
      </c>
      <c r="F1213" s="72">
        <v>17.3</v>
      </c>
      <c r="G1213" s="72">
        <v>23.4</v>
      </c>
      <c r="H1213" s="72">
        <v>31.3</v>
      </c>
      <c r="I1213" s="72">
        <v>1</v>
      </c>
    </row>
    <row r="1214" spans="1:9" ht="17.25" x14ac:dyDescent="0.25">
      <c r="A1214" s="100">
        <v>42111</v>
      </c>
      <c r="B1214" s="72" t="s">
        <v>305</v>
      </c>
      <c r="C1214" s="72" t="s">
        <v>53</v>
      </c>
      <c r="D1214" s="72" t="s">
        <v>304</v>
      </c>
      <c r="E1214" s="89" t="s">
        <v>307</v>
      </c>
      <c r="F1214" s="72">
        <v>18.7</v>
      </c>
      <c r="G1214" s="72">
        <v>21.8</v>
      </c>
      <c r="H1214" s="72">
        <v>26.3</v>
      </c>
      <c r="I1214" s="72">
        <v>0</v>
      </c>
    </row>
    <row r="1215" spans="1:9" ht="17.25" x14ac:dyDescent="0.25">
      <c r="A1215" s="100">
        <v>42112</v>
      </c>
      <c r="B1215" s="72" t="s">
        <v>305</v>
      </c>
      <c r="C1215" s="72" t="s">
        <v>53</v>
      </c>
      <c r="D1215" s="72" t="s">
        <v>304</v>
      </c>
      <c r="E1215" s="89" t="s">
        <v>307</v>
      </c>
      <c r="F1215" s="72">
        <v>18.2</v>
      </c>
      <c r="G1215" s="72">
        <v>22.5</v>
      </c>
      <c r="H1215" s="72">
        <v>27.1</v>
      </c>
      <c r="I1215" s="72">
        <v>0</v>
      </c>
    </row>
    <row r="1216" spans="1:9" ht="17.25" x14ac:dyDescent="0.25">
      <c r="A1216" s="100">
        <v>42113</v>
      </c>
      <c r="B1216" s="72" t="s">
        <v>305</v>
      </c>
      <c r="C1216" s="72" t="s">
        <v>53</v>
      </c>
      <c r="D1216" s="72" t="s">
        <v>304</v>
      </c>
      <c r="E1216" s="89" t="s">
        <v>307</v>
      </c>
      <c r="F1216" s="72">
        <v>14.3</v>
      </c>
      <c r="G1216" s="72">
        <v>18.7</v>
      </c>
      <c r="H1216" s="72">
        <v>23</v>
      </c>
      <c r="I1216" s="72">
        <v>3.4</v>
      </c>
    </row>
    <row r="1217" spans="1:9" ht="17.25" x14ac:dyDescent="0.25">
      <c r="A1217" s="100">
        <v>42114</v>
      </c>
      <c r="B1217" s="72" t="s">
        <v>305</v>
      </c>
      <c r="C1217" s="72" t="s">
        <v>53</v>
      </c>
      <c r="D1217" s="72" t="s">
        <v>304</v>
      </c>
      <c r="E1217" s="89" t="s">
        <v>307</v>
      </c>
      <c r="F1217" s="72">
        <v>11.3</v>
      </c>
      <c r="G1217" s="72">
        <v>13.1</v>
      </c>
      <c r="H1217" s="72">
        <v>14.7</v>
      </c>
      <c r="I1217" s="72">
        <v>57.6</v>
      </c>
    </row>
    <row r="1218" spans="1:9" ht="17.25" x14ac:dyDescent="0.25">
      <c r="A1218" s="100">
        <v>42115</v>
      </c>
      <c r="B1218" s="72" t="s">
        <v>305</v>
      </c>
      <c r="C1218" s="72" t="s">
        <v>53</v>
      </c>
      <c r="D1218" s="72" t="s">
        <v>304</v>
      </c>
      <c r="E1218" s="89" t="s">
        <v>307</v>
      </c>
      <c r="F1218" s="72">
        <v>11.9</v>
      </c>
      <c r="G1218" s="72">
        <v>13.3</v>
      </c>
      <c r="H1218" s="72">
        <v>14.4</v>
      </c>
      <c r="I1218" s="72">
        <v>117.4</v>
      </c>
    </row>
    <row r="1219" spans="1:9" ht="17.25" x14ac:dyDescent="0.25">
      <c r="A1219" s="100">
        <v>42116</v>
      </c>
      <c r="B1219" s="72" t="s">
        <v>305</v>
      </c>
      <c r="C1219" s="72" t="s">
        <v>53</v>
      </c>
      <c r="D1219" s="72" t="s">
        <v>304</v>
      </c>
      <c r="E1219" s="89" t="s">
        <v>307</v>
      </c>
      <c r="F1219" s="72">
        <v>12.8</v>
      </c>
      <c r="G1219" s="72">
        <v>14.7</v>
      </c>
      <c r="H1219" s="72">
        <v>17.600000000000001</v>
      </c>
      <c r="I1219" s="72">
        <v>23.8</v>
      </c>
    </row>
    <row r="1220" spans="1:9" ht="17.25" x14ac:dyDescent="0.25">
      <c r="A1220" s="100">
        <v>42117</v>
      </c>
      <c r="B1220" s="72" t="s">
        <v>305</v>
      </c>
      <c r="C1220" s="72" t="s">
        <v>53</v>
      </c>
      <c r="D1220" s="72" t="s">
        <v>304</v>
      </c>
      <c r="E1220" s="89" t="s">
        <v>307</v>
      </c>
      <c r="F1220" s="72">
        <v>13.6</v>
      </c>
      <c r="G1220" s="72">
        <v>17.399999999999999</v>
      </c>
      <c r="H1220" s="72">
        <v>22.4</v>
      </c>
      <c r="I1220" s="72">
        <v>0</v>
      </c>
    </row>
    <row r="1221" spans="1:9" ht="17.25" x14ac:dyDescent="0.25">
      <c r="A1221" s="100">
        <v>42118</v>
      </c>
      <c r="B1221" s="72" t="s">
        <v>305</v>
      </c>
      <c r="C1221" s="72" t="s">
        <v>53</v>
      </c>
      <c r="D1221" s="72" t="s">
        <v>304</v>
      </c>
      <c r="E1221" s="89" t="s">
        <v>307</v>
      </c>
      <c r="F1221" s="72">
        <v>13.5</v>
      </c>
      <c r="G1221" s="72">
        <v>19</v>
      </c>
      <c r="H1221" s="72">
        <v>24.6</v>
      </c>
      <c r="I1221" s="72">
        <v>0</v>
      </c>
    </row>
    <row r="1222" spans="1:9" ht="17.25" x14ac:dyDescent="0.25">
      <c r="A1222" s="100">
        <v>42119</v>
      </c>
      <c r="B1222" s="72" t="s">
        <v>305</v>
      </c>
      <c r="C1222" s="72" t="s">
        <v>53</v>
      </c>
      <c r="D1222" s="72" t="s">
        <v>304</v>
      </c>
      <c r="E1222" s="89" t="s">
        <v>307</v>
      </c>
      <c r="F1222" s="72">
        <v>14.7</v>
      </c>
      <c r="G1222" s="72">
        <v>19</v>
      </c>
      <c r="H1222" s="72">
        <v>25.1</v>
      </c>
      <c r="I1222" s="72">
        <v>1.6</v>
      </c>
    </row>
    <row r="1223" spans="1:9" ht="17.25" x14ac:dyDescent="0.25">
      <c r="A1223" s="100">
        <v>42120</v>
      </c>
      <c r="B1223" s="72" t="s">
        <v>305</v>
      </c>
      <c r="C1223" s="72" t="s">
        <v>53</v>
      </c>
      <c r="D1223" s="72" t="s">
        <v>304</v>
      </c>
      <c r="E1223" s="89" t="s">
        <v>307</v>
      </c>
      <c r="F1223" s="72">
        <v>11.9</v>
      </c>
      <c r="G1223" s="72">
        <v>15</v>
      </c>
      <c r="H1223" s="72">
        <v>18.899999999999999</v>
      </c>
      <c r="I1223" s="72">
        <v>0</v>
      </c>
    </row>
    <row r="1224" spans="1:9" ht="17.25" x14ac:dyDescent="0.25">
      <c r="A1224" s="100">
        <v>42121</v>
      </c>
      <c r="B1224" s="72" t="s">
        <v>305</v>
      </c>
      <c r="C1224" s="72" t="s">
        <v>53</v>
      </c>
      <c r="D1224" s="72" t="s">
        <v>304</v>
      </c>
      <c r="E1224" s="89" t="s">
        <v>307</v>
      </c>
      <c r="F1224" s="72">
        <v>11.4</v>
      </c>
      <c r="G1224" s="72">
        <v>14.8</v>
      </c>
      <c r="H1224" s="72">
        <v>20.100000000000001</v>
      </c>
      <c r="I1224" s="72">
        <v>0</v>
      </c>
    </row>
    <row r="1225" spans="1:9" ht="17.25" x14ac:dyDescent="0.25">
      <c r="A1225" s="100">
        <v>42122</v>
      </c>
      <c r="B1225" s="72" t="s">
        <v>305</v>
      </c>
      <c r="C1225" s="72" t="s">
        <v>53</v>
      </c>
      <c r="D1225" s="72" t="s">
        <v>304</v>
      </c>
      <c r="E1225" s="89" t="s">
        <v>307</v>
      </c>
      <c r="F1225" s="72">
        <v>10.5</v>
      </c>
      <c r="G1225" s="72">
        <v>14.9</v>
      </c>
      <c r="H1225" s="72">
        <v>19.7</v>
      </c>
      <c r="I1225" s="72">
        <v>0</v>
      </c>
    </row>
    <row r="1226" spans="1:9" ht="17.25" x14ac:dyDescent="0.25">
      <c r="A1226" s="100">
        <v>42123</v>
      </c>
      <c r="B1226" s="72" t="s">
        <v>305</v>
      </c>
      <c r="C1226" s="72" t="s">
        <v>53</v>
      </c>
      <c r="D1226" s="72" t="s">
        <v>304</v>
      </c>
      <c r="E1226" s="89" t="s">
        <v>307</v>
      </c>
      <c r="F1226" s="72">
        <v>12</v>
      </c>
      <c r="G1226" s="72">
        <v>15.5</v>
      </c>
      <c r="H1226" s="72">
        <v>20.6</v>
      </c>
      <c r="I1226" s="72">
        <v>0</v>
      </c>
    </row>
    <row r="1227" spans="1:9" ht="17.25" x14ac:dyDescent="0.25">
      <c r="A1227" s="100">
        <v>42124</v>
      </c>
      <c r="B1227" s="72" t="s">
        <v>305</v>
      </c>
      <c r="C1227" s="72" t="s">
        <v>53</v>
      </c>
      <c r="D1227" s="72" t="s">
        <v>304</v>
      </c>
      <c r="E1227" s="89" t="s">
        <v>307</v>
      </c>
      <c r="F1227" s="72">
        <v>12.9</v>
      </c>
      <c r="G1227" s="72">
        <v>15.6</v>
      </c>
      <c r="H1227" s="72">
        <v>20.2</v>
      </c>
      <c r="I1227" s="72">
        <v>1.2</v>
      </c>
    </row>
    <row r="1228" spans="1:9" ht="17.25" x14ac:dyDescent="0.25">
      <c r="A1228" s="100">
        <v>42125</v>
      </c>
      <c r="B1228" s="72" t="s">
        <v>305</v>
      </c>
      <c r="C1228" s="72" t="s">
        <v>53</v>
      </c>
      <c r="D1228" s="72" t="s">
        <v>304</v>
      </c>
      <c r="E1228" s="89" t="s">
        <v>307</v>
      </c>
      <c r="F1228" s="72">
        <v>13.9</v>
      </c>
      <c r="G1228" s="72">
        <v>15.6</v>
      </c>
      <c r="H1228" s="72">
        <v>18.100000000000001</v>
      </c>
      <c r="I1228" s="72">
        <v>4.8</v>
      </c>
    </row>
    <row r="1229" spans="1:9" ht="17.25" x14ac:dyDescent="0.25">
      <c r="A1229" s="100">
        <v>42126</v>
      </c>
      <c r="B1229" s="72" t="s">
        <v>305</v>
      </c>
      <c r="C1229" s="72" t="s">
        <v>53</v>
      </c>
      <c r="D1229" s="72" t="s">
        <v>304</v>
      </c>
      <c r="E1229" s="89" t="s">
        <v>307</v>
      </c>
      <c r="F1229" s="72">
        <v>16</v>
      </c>
      <c r="G1229" s="72">
        <v>18.399999999999999</v>
      </c>
      <c r="H1229" s="72">
        <v>20.8</v>
      </c>
      <c r="I1229" s="72">
        <v>1.2</v>
      </c>
    </row>
    <row r="1230" spans="1:9" ht="17.25" x14ac:dyDescent="0.25">
      <c r="A1230" s="100">
        <v>42127</v>
      </c>
      <c r="B1230" s="72" t="s">
        <v>305</v>
      </c>
      <c r="C1230" s="72" t="s">
        <v>53</v>
      </c>
      <c r="D1230" s="72" t="s">
        <v>304</v>
      </c>
      <c r="E1230" s="89" t="s">
        <v>307</v>
      </c>
      <c r="F1230" s="72">
        <v>17.100000000000001</v>
      </c>
      <c r="G1230" s="72">
        <v>18.600000000000001</v>
      </c>
      <c r="H1230" s="72">
        <v>21.5</v>
      </c>
      <c r="I1230" s="72">
        <v>14.6</v>
      </c>
    </row>
    <row r="1231" spans="1:9" ht="17.25" x14ac:dyDescent="0.25">
      <c r="A1231" s="100">
        <v>42128</v>
      </c>
      <c r="B1231" s="72" t="s">
        <v>305</v>
      </c>
      <c r="C1231" s="72" t="s">
        <v>53</v>
      </c>
      <c r="D1231" s="72" t="s">
        <v>304</v>
      </c>
      <c r="E1231" s="89" t="s">
        <v>307</v>
      </c>
      <c r="F1231" s="72">
        <v>16</v>
      </c>
      <c r="G1231" s="72">
        <v>18.5</v>
      </c>
      <c r="H1231" s="72">
        <v>21.8</v>
      </c>
      <c r="I1231" s="72">
        <v>0</v>
      </c>
    </row>
    <row r="1232" spans="1:9" ht="17.25" x14ac:dyDescent="0.25">
      <c r="A1232" s="100">
        <v>42129</v>
      </c>
      <c r="B1232" s="72" t="s">
        <v>305</v>
      </c>
      <c r="C1232" s="72" t="s">
        <v>53</v>
      </c>
      <c r="D1232" s="72" t="s">
        <v>304</v>
      </c>
      <c r="E1232" s="89" t="s">
        <v>307</v>
      </c>
      <c r="F1232" s="72">
        <v>14.3</v>
      </c>
      <c r="G1232" s="72">
        <v>19.899999999999999</v>
      </c>
      <c r="H1232" s="72">
        <v>26.1</v>
      </c>
      <c r="I1232" s="72">
        <v>0.2</v>
      </c>
    </row>
    <row r="1233" spans="1:9" ht="17.25" x14ac:dyDescent="0.25">
      <c r="A1233" s="100">
        <v>42130</v>
      </c>
      <c r="B1233" s="72" t="s">
        <v>305</v>
      </c>
      <c r="C1233" s="72" t="s">
        <v>53</v>
      </c>
      <c r="D1233" s="72" t="s">
        <v>304</v>
      </c>
      <c r="E1233" s="89" t="s">
        <v>307</v>
      </c>
      <c r="F1233" s="72">
        <v>12.1</v>
      </c>
      <c r="G1233" s="72">
        <v>16</v>
      </c>
      <c r="H1233" s="72">
        <v>19.8</v>
      </c>
      <c r="I1233" s="72">
        <v>0</v>
      </c>
    </row>
    <row r="1234" spans="1:9" ht="17.25" x14ac:dyDescent="0.25">
      <c r="A1234" s="100">
        <v>42131</v>
      </c>
      <c r="B1234" s="72" t="s">
        <v>305</v>
      </c>
      <c r="C1234" s="72" t="s">
        <v>53</v>
      </c>
      <c r="D1234" s="72" t="s">
        <v>304</v>
      </c>
      <c r="E1234" s="89" t="s">
        <v>307</v>
      </c>
      <c r="F1234" s="72">
        <v>9.5</v>
      </c>
      <c r="G1234" s="72">
        <v>14.1</v>
      </c>
      <c r="H1234" s="72">
        <v>19.5</v>
      </c>
      <c r="I1234" s="72">
        <v>0</v>
      </c>
    </row>
    <row r="1235" spans="1:9" ht="17.25" x14ac:dyDescent="0.25">
      <c r="A1235" s="100">
        <v>42132</v>
      </c>
      <c r="B1235" s="72" t="s">
        <v>305</v>
      </c>
      <c r="C1235" s="72" t="s">
        <v>53</v>
      </c>
      <c r="D1235" s="72" t="s">
        <v>304</v>
      </c>
      <c r="E1235" s="89" t="s">
        <v>307</v>
      </c>
      <c r="F1235" s="72">
        <v>8</v>
      </c>
      <c r="G1235" s="72">
        <v>13.5</v>
      </c>
      <c r="H1235" s="72">
        <v>19</v>
      </c>
      <c r="I1235" s="72">
        <v>0</v>
      </c>
    </row>
    <row r="1236" spans="1:9" ht="17.25" x14ac:dyDescent="0.25">
      <c r="A1236" s="100">
        <v>42133</v>
      </c>
      <c r="B1236" s="72" t="s">
        <v>305</v>
      </c>
      <c r="C1236" s="72" t="s">
        <v>53</v>
      </c>
      <c r="D1236" s="72" t="s">
        <v>304</v>
      </c>
      <c r="E1236" s="89" t="s">
        <v>307</v>
      </c>
      <c r="F1236" s="72">
        <v>9.4</v>
      </c>
      <c r="G1236" s="72">
        <v>14.4</v>
      </c>
      <c r="H1236" s="72">
        <v>19.600000000000001</v>
      </c>
      <c r="I1236" s="72">
        <v>0</v>
      </c>
    </row>
    <row r="1237" spans="1:9" ht="17.25" x14ac:dyDescent="0.25">
      <c r="A1237" s="100">
        <v>42134</v>
      </c>
      <c r="B1237" s="72" t="s">
        <v>305</v>
      </c>
      <c r="C1237" s="72" t="s">
        <v>53</v>
      </c>
      <c r="D1237" s="72" t="s">
        <v>304</v>
      </c>
      <c r="E1237" s="89" t="s">
        <v>307</v>
      </c>
      <c r="F1237" s="72">
        <v>12.1</v>
      </c>
      <c r="G1237" s="72">
        <v>16.100000000000001</v>
      </c>
      <c r="H1237" s="72">
        <v>19.5</v>
      </c>
      <c r="I1237" s="72">
        <v>0</v>
      </c>
    </row>
    <row r="1238" spans="1:9" ht="17.25" x14ac:dyDescent="0.25">
      <c r="A1238" s="100">
        <v>42135</v>
      </c>
      <c r="B1238" s="72" t="s">
        <v>305</v>
      </c>
      <c r="C1238" s="72" t="s">
        <v>53</v>
      </c>
      <c r="D1238" s="72" t="s">
        <v>304</v>
      </c>
      <c r="E1238" s="89" t="s">
        <v>307</v>
      </c>
      <c r="F1238" s="72">
        <v>14.6</v>
      </c>
      <c r="G1238" s="72">
        <v>17.100000000000001</v>
      </c>
      <c r="H1238" s="72">
        <v>19.600000000000001</v>
      </c>
      <c r="I1238" s="72">
        <v>0</v>
      </c>
    </row>
    <row r="1239" spans="1:9" ht="17.25" x14ac:dyDescent="0.25">
      <c r="A1239" s="100">
        <v>42136</v>
      </c>
      <c r="B1239" s="72" t="s">
        <v>305</v>
      </c>
      <c r="C1239" s="72" t="s">
        <v>53</v>
      </c>
      <c r="D1239" s="72" t="s">
        <v>304</v>
      </c>
      <c r="E1239" s="89" t="s">
        <v>307</v>
      </c>
      <c r="F1239" s="72">
        <v>13.4</v>
      </c>
      <c r="G1239" s="72">
        <v>16.7</v>
      </c>
      <c r="H1239" s="72">
        <v>20.8</v>
      </c>
      <c r="I1239" s="72">
        <v>0</v>
      </c>
    </row>
    <row r="1240" spans="1:9" ht="17.25" x14ac:dyDescent="0.25">
      <c r="A1240" s="100">
        <v>42137</v>
      </c>
      <c r="B1240" s="72" t="s">
        <v>305</v>
      </c>
      <c r="C1240" s="72" t="s">
        <v>53</v>
      </c>
      <c r="D1240" s="72" t="s">
        <v>304</v>
      </c>
      <c r="E1240" s="89" t="s">
        <v>307</v>
      </c>
      <c r="F1240" s="72">
        <v>8.6999999999999993</v>
      </c>
      <c r="G1240" s="72">
        <v>13.6</v>
      </c>
      <c r="H1240" s="72">
        <v>17.2</v>
      </c>
      <c r="I1240" s="72">
        <v>0</v>
      </c>
    </row>
    <row r="1241" spans="1:9" ht="17.25" x14ac:dyDescent="0.25">
      <c r="A1241" s="100">
        <v>42138</v>
      </c>
      <c r="B1241" s="72" t="s">
        <v>305</v>
      </c>
      <c r="C1241" s="72" t="s">
        <v>53</v>
      </c>
      <c r="D1241" s="72" t="s">
        <v>304</v>
      </c>
      <c r="E1241" s="89" t="s">
        <v>307</v>
      </c>
      <c r="F1241" s="72">
        <v>6.7</v>
      </c>
      <c r="G1241" s="72">
        <v>10.8</v>
      </c>
      <c r="H1241" s="72">
        <v>16.7</v>
      </c>
      <c r="I1241" s="72">
        <v>0</v>
      </c>
    </row>
    <row r="1242" spans="1:9" ht="17.25" x14ac:dyDescent="0.25">
      <c r="A1242" s="100">
        <v>42139</v>
      </c>
      <c r="B1242" s="72" t="s">
        <v>305</v>
      </c>
      <c r="C1242" s="72" t="s">
        <v>53</v>
      </c>
      <c r="D1242" s="72" t="s">
        <v>304</v>
      </c>
      <c r="E1242" s="89" t="s">
        <v>307</v>
      </c>
      <c r="F1242" s="72">
        <v>7</v>
      </c>
      <c r="G1242" s="72">
        <v>13.1</v>
      </c>
      <c r="H1242" s="72">
        <v>19.2</v>
      </c>
      <c r="I1242" s="72">
        <v>0</v>
      </c>
    </row>
    <row r="1243" spans="1:9" ht="17.25" x14ac:dyDescent="0.25">
      <c r="A1243" s="100">
        <v>42140</v>
      </c>
      <c r="B1243" s="72" t="s">
        <v>305</v>
      </c>
      <c r="C1243" s="72" t="s">
        <v>53</v>
      </c>
      <c r="D1243" s="72" t="s">
        <v>304</v>
      </c>
      <c r="E1243" s="89" t="s">
        <v>307</v>
      </c>
      <c r="F1243" s="72">
        <v>12</v>
      </c>
      <c r="G1243" s="72">
        <v>14.3</v>
      </c>
      <c r="H1243" s="72">
        <v>17.5</v>
      </c>
      <c r="I1243" s="72">
        <v>0.2</v>
      </c>
    </row>
    <row r="1244" spans="1:9" ht="17.25" x14ac:dyDescent="0.25">
      <c r="A1244" s="100">
        <v>42141</v>
      </c>
      <c r="B1244" s="72" t="s">
        <v>305</v>
      </c>
      <c r="C1244" s="72" t="s">
        <v>53</v>
      </c>
      <c r="D1244" s="72" t="s">
        <v>304</v>
      </c>
      <c r="E1244" s="89" t="s">
        <v>307</v>
      </c>
      <c r="F1244" s="72">
        <v>12.2</v>
      </c>
      <c r="G1244" s="72">
        <v>14.9</v>
      </c>
      <c r="H1244" s="72">
        <v>19.5</v>
      </c>
      <c r="I1244" s="72">
        <v>0.8</v>
      </c>
    </row>
    <row r="1245" spans="1:9" ht="17.25" x14ac:dyDescent="0.25">
      <c r="A1245" s="100">
        <v>42142</v>
      </c>
      <c r="B1245" s="72" t="s">
        <v>305</v>
      </c>
      <c r="C1245" s="72" t="s">
        <v>53</v>
      </c>
      <c r="D1245" s="72" t="s">
        <v>304</v>
      </c>
      <c r="E1245" s="89" t="s">
        <v>307</v>
      </c>
      <c r="F1245" s="72">
        <v>13</v>
      </c>
      <c r="G1245" s="72">
        <v>15.1</v>
      </c>
      <c r="H1245" s="72">
        <v>18.5</v>
      </c>
      <c r="I1245" s="72">
        <v>0</v>
      </c>
    </row>
    <row r="1246" spans="1:9" ht="17.25" x14ac:dyDescent="0.25">
      <c r="A1246" s="100">
        <v>42143</v>
      </c>
      <c r="B1246" s="72" t="s">
        <v>305</v>
      </c>
      <c r="C1246" s="72" t="s">
        <v>53</v>
      </c>
      <c r="D1246" s="72" t="s">
        <v>304</v>
      </c>
      <c r="E1246" s="89" t="s">
        <v>307</v>
      </c>
      <c r="F1246" s="72">
        <v>13.3</v>
      </c>
      <c r="G1246" s="72">
        <v>16.7</v>
      </c>
      <c r="H1246" s="72">
        <v>22.8</v>
      </c>
      <c r="I1246" s="72">
        <v>2.6</v>
      </c>
    </row>
    <row r="1247" spans="1:9" ht="17.25" x14ac:dyDescent="0.25">
      <c r="A1247" s="100">
        <v>42144</v>
      </c>
      <c r="B1247" s="72" t="s">
        <v>305</v>
      </c>
      <c r="C1247" s="72" t="s">
        <v>53</v>
      </c>
      <c r="D1247" s="72" t="s">
        <v>304</v>
      </c>
      <c r="E1247" s="89" t="s">
        <v>307</v>
      </c>
      <c r="F1247" s="72">
        <v>15.4</v>
      </c>
      <c r="G1247" s="72">
        <v>17.600000000000001</v>
      </c>
      <c r="H1247" s="72">
        <v>22.5</v>
      </c>
      <c r="I1247" s="72">
        <v>5</v>
      </c>
    </row>
    <row r="1248" spans="1:9" ht="17.25" x14ac:dyDescent="0.25">
      <c r="A1248" s="100">
        <v>42145</v>
      </c>
      <c r="B1248" s="72" t="s">
        <v>305</v>
      </c>
      <c r="C1248" s="72" t="s">
        <v>53</v>
      </c>
      <c r="D1248" s="72" t="s">
        <v>304</v>
      </c>
      <c r="E1248" s="89" t="s">
        <v>307</v>
      </c>
      <c r="F1248" s="72">
        <v>12.4</v>
      </c>
      <c r="G1248" s="72">
        <v>15.9</v>
      </c>
      <c r="H1248" s="72">
        <v>20.7</v>
      </c>
      <c r="I1248" s="72">
        <v>15.8</v>
      </c>
    </row>
    <row r="1249" spans="1:9" ht="17.25" x14ac:dyDescent="0.25">
      <c r="A1249" s="100">
        <v>42146</v>
      </c>
      <c r="B1249" s="72" t="s">
        <v>305</v>
      </c>
      <c r="C1249" s="72" t="s">
        <v>53</v>
      </c>
      <c r="D1249" s="72" t="s">
        <v>304</v>
      </c>
      <c r="E1249" s="89" t="s">
        <v>307</v>
      </c>
      <c r="F1249" s="72">
        <v>11.6</v>
      </c>
      <c r="G1249" s="72">
        <v>12.8</v>
      </c>
      <c r="H1249" s="72">
        <v>14.2</v>
      </c>
      <c r="I1249" s="72">
        <v>21.8</v>
      </c>
    </row>
    <row r="1250" spans="1:9" ht="17.25" x14ac:dyDescent="0.25">
      <c r="A1250" s="100">
        <v>42147</v>
      </c>
      <c r="B1250" s="72" t="s">
        <v>305</v>
      </c>
      <c r="C1250" s="72" t="s">
        <v>53</v>
      </c>
      <c r="D1250" s="72" t="s">
        <v>304</v>
      </c>
      <c r="E1250" s="89" t="s">
        <v>307</v>
      </c>
      <c r="F1250" s="72">
        <v>9.6999999999999993</v>
      </c>
      <c r="G1250" s="72">
        <v>13.2</v>
      </c>
      <c r="H1250" s="72">
        <v>17.7</v>
      </c>
      <c r="I1250" s="72">
        <v>0.2</v>
      </c>
    </row>
    <row r="1251" spans="1:9" ht="17.25" x14ac:dyDescent="0.25">
      <c r="A1251" s="100">
        <v>42148</v>
      </c>
      <c r="B1251" s="72" t="s">
        <v>305</v>
      </c>
      <c r="C1251" s="72" t="s">
        <v>53</v>
      </c>
      <c r="D1251" s="72" t="s">
        <v>304</v>
      </c>
      <c r="E1251" s="89" t="s">
        <v>307</v>
      </c>
      <c r="F1251" s="72">
        <v>5.6</v>
      </c>
      <c r="G1251" s="72">
        <v>11.4</v>
      </c>
      <c r="H1251" s="72">
        <v>17.899999999999999</v>
      </c>
      <c r="I1251" s="72">
        <v>0</v>
      </c>
    </row>
    <row r="1252" spans="1:9" ht="17.25" x14ac:dyDescent="0.25">
      <c r="A1252" s="100">
        <v>42149</v>
      </c>
      <c r="B1252" s="72" t="s">
        <v>305</v>
      </c>
      <c r="C1252" s="72" t="s">
        <v>53</v>
      </c>
      <c r="D1252" s="72" t="s">
        <v>304</v>
      </c>
      <c r="E1252" s="89" t="s">
        <v>307</v>
      </c>
      <c r="F1252" s="72">
        <v>6.5</v>
      </c>
      <c r="G1252" s="72">
        <v>13</v>
      </c>
      <c r="H1252" s="72">
        <v>19.2</v>
      </c>
      <c r="I1252" s="72">
        <v>0</v>
      </c>
    </row>
    <row r="1253" spans="1:9" ht="17.25" x14ac:dyDescent="0.25">
      <c r="A1253" s="100">
        <v>42150</v>
      </c>
      <c r="B1253" s="72" t="s">
        <v>305</v>
      </c>
      <c r="C1253" s="72" t="s">
        <v>53</v>
      </c>
      <c r="D1253" s="72" t="s">
        <v>304</v>
      </c>
      <c r="E1253" s="89" t="s">
        <v>307</v>
      </c>
      <c r="F1253" s="72">
        <v>7.8</v>
      </c>
      <c r="G1253" s="72">
        <v>12.5</v>
      </c>
      <c r="H1253" s="72">
        <v>16.8</v>
      </c>
      <c r="I1253" s="72">
        <v>0</v>
      </c>
    </row>
    <row r="1254" spans="1:9" ht="17.25" x14ac:dyDescent="0.25">
      <c r="A1254" s="100">
        <v>42151</v>
      </c>
      <c r="B1254" s="72" t="s">
        <v>305</v>
      </c>
      <c r="C1254" s="72" t="s">
        <v>53</v>
      </c>
      <c r="D1254" s="72" t="s">
        <v>304</v>
      </c>
      <c r="E1254" s="89" t="s">
        <v>307</v>
      </c>
      <c r="F1254" s="72">
        <v>8.6999999999999993</v>
      </c>
      <c r="G1254" s="72">
        <v>13.2</v>
      </c>
      <c r="H1254" s="72">
        <v>17.7</v>
      </c>
      <c r="I1254" s="72">
        <v>0</v>
      </c>
    </row>
    <row r="1255" spans="1:9" ht="17.25" x14ac:dyDescent="0.25">
      <c r="A1255" s="100">
        <v>42152</v>
      </c>
      <c r="B1255" s="72" t="s">
        <v>305</v>
      </c>
      <c r="C1255" s="72" t="s">
        <v>53</v>
      </c>
      <c r="D1255" s="72" t="s">
        <v>304</v>
      </c>
      <c r="E1255" s="89" t="s">
        <v>307</v>
      </c>
      <c r="F1255" s="72">
        <v>10.5</v>
      </c>
      <c r="G1255" s="72">
        <v>15.4</v>
      </c>
      <c r="H1255" s="72">
        <v>20.3</v>
      </c>
      <c r="I1255" s="72">
        <v>0</v>
      </c>
    </row>
    <row r="1256" spans="1:9" ht="17.25" x14ac:dyDescent="0.25">
      <c r="A1256" s="100">
        <v>42153</v>
      </c>
      <c r="B1256" s="72" t="s">
        <v>305</v>
      </c>
      <c r="C1256" s="72" t="s">
        <v>53</v>
      </c>
      <c r="D1256" s="72" t="s">
        <v>304</v>
      </c>
      <c r="E1256" s="89" t="s">
        <v>307</v>
      </c>
      <c r="F1256" s="72">
        <v>13.8</v>
      </c>
      <c r="G1256" s="72">
        <v>16.3</v>
      </c>
      <c r="H1256" s="72">
        <v>18.399999999999999</v>
      </c>
      <c r="I1256" s="72">
        <v>0</v>
      </c>
    </row>
    <row r="1257" spans="1:9" ht="17.25" x14ac:dyDescent="0.25">
      <c r="A1257" s="100">
        <v>42154</v>
      </c>
      <c r="B1257" s="72" t="s">
        <v>305</v>
      </c>
      <c r="C1257" s="72" t="s">
        <v>53</v>
      </c>
      <c r="D1257" s="72" t="s">
        <v>304</v>
      </c>
      <c r="E1257" s="89" t="s">
        <v>307</v>
      </c>
      <c r="F1257" s="72">
        <v>12.2</v>
      </c>
      <c r="G1257" s="72">
        <v>15.9</v>
      </c>
      <c r="H1257" s="72">
        <v>19.100000000000001</v>
      </c>
      <c r="I1257" s="72">
        <v>0</v>
      </c>
    </row>
    <row r="1258" spans="1:9" ht="17.25" x14ac:dyDescent="0.25">
      <c r="A1258" s="100">
        <v>42155</v>
      </c>
      <c r="B1258" s="72" t="s">
        <v>305</v>
      </c>
      <c r="C1258" s="72" t="s">
        <v>53</v>
      </c>
      <c r="D1258" s="72" t="s">
        <v>304</v>
      </c>
      <c r="E1258" s="89" t="s">
        <v>307</v>
      </c>
      <c r="F1258" s="72">
        <v>11.1</v>
      </c>
      <c r="G1258" s="72">
        <v>14.2</v>
      </c>
      <c r="H1258" s="72">
        <v>15.7</v>
      </c>
      <c r="I1258" s="72">
        <v>6</v>
      </c>
    </row>
    <row r="1259" spans="1:9" ht="17.25" x14ac:dyDescent="0.25">
      <c r="A1259" s="100">
        <v>42156</v>
      </c>
      <c r="B1259" s="72" t="s">
        <v>305</v>
      </c>
      <c r="C1259" s="72" t="s">
        <v>53</v>
      </c>
      <c r="D1259" s="72" t="s">
        <v>304</v>
      </c>
      <c r="E1259" s="89" t="s">
        <v>307</v>
      </c>
      <c r="F1259" s="72">
        <v>7</v>
      </c>
      <c r="G1259" s="72">
        <v>12</v>
      </c>
      <c r="H1259" s="72">
        <v>17.2</v>
      </c>
      <c r="I1259" s="72">
        <v>0</v>
      </c>
    </row>
    <row r="1260" spans="1:9" ht="17.25" x14ac:dyDescent="0.25">
      <c r="A1260" s="100">
        <v>42157</v>
      </c>
      <c r="B1260" s="72" t="s">
        <v>305</v>
      </c>
      <c r="C1260" s="72" t="s">
        <v>53</v>
      </c>
      <c r="D1260" s="72" t="s">
        <v>304</v>
      </c>
      <c r="E1260" s="89" t="s">
        <v>307</v>
      </c>
      <c r="F1260" s="72">
        <v>4</v>
      </c>
      <c r="G1260" s="72">
        <v>8.3000000000000007</v>
      </c>
      <c r="H1260" s="72">
        <v>14.2</v>
      </c>
      <c r="I1260" s="72">
        <v>0</v>
      </c>
    </row>
    <row r="1261" spans="1:9" ht="17.25" x14ac:dyDescent="0.25">
      <c r="A1261" s="100">
        <v>42158</v>
      </c>
      <c r="B1261" s="72" t="s">
        <v>305</v>
      </c>
      <c r="C1261" s="72" t="s">
        <v>53</v>
      </c>
      <c r="D1261" s="72" t="s">
        <v>304</v>
      </c>
      <c r="E1261" s="89" t="s">
        <v>307</v>
      </c>
      <c r="F1261" s="72">
        <v>3.3</v>
      </c>
      <c r="G1261" s="72">
        <v>8.8000000000000007</v>
      </c>
      <c r="H1261" s="72">
        <v>15.9</v>
      </c>
      <c r="I1261" s="72">
        <v>0</v>
      </c>
    </row>
    <row r="1262" spans="1:9" ht="17.25" x14ac:dyDescent="0.25">
      <c r="A1262" s="100">
        <v>42159</v>
      </c>
      <c r="B1262" s="72" t="s">
        <v>305</v>
      </c>
      <c r="C1262" s="72" t="s">
        <v>53</v>
      </c>
      <c r="D1262" s="72" t="s">
        <v>304</v>
      </c>
      <c r="E1262" s="89" t="s">
        <v>307</v>
      </c>
      <c r="F1262" s="72">
        <v>3.9</v>
      </c>
      <c r="G1262" s="72">
        <v>9.5</v>
      </c>
      <c r="H1262" s="72">
        <v>15.9</v>
      </c>
      <c r="I1262" s="72">
        <v>0</v>
      </c>
    </row>
    <row r="1263" spans="1:9" ht="17.25" x14ac:dyDescent="0.25">
      <c r="A1263" s="100">
        <v>42160</v>
      </c>
      <c r="B1263" s="72" t="s">
        <v>305</v>
      </c>
      <c r="C1263" s="72" t="s">
        <v>53</v>
      </c>
      <c r="D1263" s="72" t="s">
        <v>304</v>
      </c>
      <c r="E1263" s="89" t="s">
        <v>307</v>
      </c>
      <c r="F1263" s="72">
        <v>7.7</v>
      </c>
      <c r="G1263" s="72">
        <v>10.1</v>
      </c>
      <c r="H1263" s="72">
        <v>13.2</v>
      </c>
      <c r="I1263" s="72">
        <v>0.8</v>
      </c>
    </row>
    <row r="1264" spans="1:9" ht="17.25" x14ac:dyDescent="0.25">
      <c r="A1264" s="100">
        <v>42161</v>
      </c>
      <c r="B1264" s="72" t="s">
        <v>305</v>
      </c>
      <c r="C1264" s="72" t="s">
        <v>53</v>
      </c>
      <c r="D1264" s="72" t="s">
        <v>304</v>
      </c>
      <c r="E1264" s="89" t="s">
        <v>307</v>
      </c>
      <c r="F1264" s="72">
        <v>5.5</v>
      </c>
      <c r="G1264" s="72">
        <v>11.4</v>
      </c>
      <c r="H1264" s="72">
        <v>18.3</v>
      </c>
      <c r="I1264" s="72">
        <v>0</v>
      </c>
    </row>
    <row r="1265" spans="1:9" ht="17.25" x14ac:dyDescent="0.25">
      <c r="A1265" s="100">
        <v>42162</v>
      </c>
      <c r="B1265" s="72" t="s">
        <v>305</v>
      </c>
      <c r="C1265" s="72" t="s">
        <v>53</v>
      </c>
      <c r="D1265" s="72" t="s">
        <v>304</v>
      </c>
      <c r="E1265" s="89" t="s">
        <v>307</v>
      </c>
      <c r="F1265" s="72">
        <v>5.6</v>
      </c>
      <c r="G1265" s="72">
        <v>12.8</v>
      </c>
      <c r="H1265" s="72">
        <v>20.3</v>
      </c>
      <c r="I1265" s="72">
        <v>0.2</v>
      </c>
    </row>
    <row r="1266" spans="1:9" ht="17.25" x14ac:dyDescent="0.25">
      <c r="A1266" s="100">
        <v>42163</v>
      </c>
      <c r="B1266" s="72" t="s">
        <v>305</v>
      </c>
      <c r="C1266" s="72" t="s">
        <v>53</v>
      </c>
      <c r="D1266" s="72" t="s">
        <v>304</v>
      </c>
      <c r="E1266" s="89" t="s">
        <v>307</v>
      </c>
      <c r="F1266" s="72">
        <v>11.1</v>
      </c>
      <c r="G1266" s="72">
        <v>15</v>
      </c>
      <c r="H1266" s="72">
        <v>20.9</v>
      </c>
      <c r="I1266" s="72">
        <v>0</v>
      </c>
    </row>
    <row r="1267" spans="1:9" ht="17.25" x14ac:dyDescent="0.25">
      <c r="A1267" s="100">
        <v>42164</v>
      </c>
      <c r="B1267" s="72" t="s">
        <v>305</v>
      </c>
      <c r="C1267" s="72" t="s">
        <v>53</v>
      </c>
      <c r="D1267" s="72" t="s">
        <v>304</v>
      </c>
      <c r="E1267" s="89" t="s">
        <v>307</v>
      </c>
      <c r="F1267" s="72">
        <v>11.4</v>
      </c>
      <c r="G1267" s="72">
        <v>16.899999999999999</v>
      </c>
      <c r="H1267" s="72">
        <v>21.4</v>
      </c>
      <c r="I1267" s="72">
        <v>0</v>
      </c>
    </row>
    <row r="1268" spans="1:9" ht="17.25" x14ac:dyDescent="0.25">
      <c r="A1268" s="100">
        <v>42165</v>
      </c>
      <c r="B1268" s="72" t="s">
        <v>305</v>
      </c>
      <c r="C1268" s="72" t="s">
        <v>53</v>
      </c>
      <c r="D1268" s="72" t="s">
        <v>304</v>
      </c>
      <c r="E1268" s="89" t="s">
        <v>307</v>
      </c>
      <c r="F1268" s="72">
        <v>7</v>
      </c>
      <c r="G1268" s="72">
        <v>11.4</v>
      </c>
      <c r="H1268" s="72">
        <v>15.9</v>
      </c>
      <c r="I1268" s="72">
        <v>1.4</v>
      </c>
    </row>
    <row r="1269" spans="1:9" ht="17.25" x14ac:dyDescent="0.25">
      <c r="A1269" s="100">
        <v>42166</v>
      </c>
      <c r="B1269" s="72" t="s">
        <v>305</v>
      </c>
      <c r="C1269" s="72" t="s">
        <v>53</v>
      </c>
      <c r="D1269" s="72" t="s">
        <v>304</v>
      </c>
      <c r="E1269" s="89" t="s">
        <v>307</v>
      </c>
      <c r="F1269" s="72">
        <v>10.4</v>
      </c>
      <c r="G1269" s="72">
        <v>12.7</v>
      </c>
      <c r="H1269" s="72">
        <v>15.8</v>
      </c>
      <c r="I1269" s="72">
        <v>0.2</v>
      </c>
    </row>
    <row r="1270" spans="1:9" ht="17.25" x14ac:dyDescent="0.25">
      <c r="A1270" s="100">
        <v>42167</v>
      </c>
      <c r="B1270" s="72" t="s">
        <v>305</v>
      </c>
      <c r="C1270" s="72" t="s">
        <v>53</v>
      </c>
      <c r="D1270" s="72" t="s">
        <v>304</v>
      </c>
      <c r="E1270" s="89" t="s">
        <v>307</v>
      </c>
      <c r="F1270" s="72">
        <v>10.9</v>
      </c>
      <c r="G1270" s="72">
        <v>13.6</v>
      </c>
      <c r="H1270" s="72">
        <v>17</v>
      </c>
      <c r="I1270" s="72">
        <v>0</v>
      </c>
    </row>
    <row r="1271" spans="1:9" ht="17.25" x14ac:dyDescent="0.25">
      <c r="A1271" s="100">
        <v>42168</v>
      </c>
      <c r="B1271" s="72" t="s">
        <v>305</v>
      </c>
      <c r="C1271" s="72" t="s">
        <v>53</v>
      </c>
      <c r="D1271" s="72" t="s">
        <v>304</v>
      </c>
      <c r="E1271" s="89" t="s">
        <v>307</v>
      </c>
      <c r="F1271" s="72">
        <v>9</v>
      </c>
      <c r="G1271" s="72">
        <v>13.1</v>
      </c>
      <c r="H1271" s="72">
        <v>18.2</v>
      </c>
      <c r="I1271" s="72">
        <v>0</v>
      </c>
    </row>
    <row r="1272" spans="1:9" ht="17.25" x14ac:dyDescent="0.25">
      <c r="A1272" s="100">
        <v>42169</v>
      </c>
      <c r="B1272" s="72" t="s">
        <v>305</v>
      </c>
      <c r="C1272" s="72" t="s">
        <v>53</v>
      </c>
      <c r="D1272" s="72" t="s">
        <v>304</v>
      </c>
      <c r="E1272" s="89" t="s">
        <v>307</v>
      </c>
      <c r="F1272" s="72">
        <v>6.4</v>
      </c>
      <c r="G1272" s="72">
        <v>11.8</v>
      </c>
      <c r="H1272" s="72">
        <v>17.8</v>
      </c>
      <c r="I1272" s="72">
        <v>0</v>
      </c>
    </row>
    <row r="1273" spans="1:9" ht="17.25" x14ac:dyDescent="0.25">
      <c r="A1273" s="100">
        <v>42170</v>
      </c>
      <c r="B1273" s="72" t="s">
        <v>305</v>
      </c>
      <c r="C1273" s="72" t="s">
        <v>53</v>
      </c>
      <c r="D1273" s="72" t="s">
        <v>304</v>
      </c>
      <c r="E1273" s="89" t="s">
        <v>307</v>
      </c>
      <c r="F1273" s="72">
        <v>9.1</v>
      </c>
      <c r="G1273" s="72">
        <v>13.2</v>
      </c>
      <c r="H1273" s="72">
        <v>17.100000000000001</v>
      </c>
      <c r="I1273" s="72">
        <v>0</v>
      </c>
    </row>
    <row r="1274" spans="1:9" ht="17.25" x14ac:dyDescent="0.25">
      <c r="A1274" s="100">
        <v>42171</v>
      </c>
      <c r="B1274" s="72" t="s">
        <v>305</v>
      </c>
      <c r="C1274" s="72" t="s">
        <v>53</v>
      </c>
      <c r="D1274" s="72" t="s">
        <v>304</v>
      </c>
      <c r="E1274" s="89" t="s">
        <v>307</v>
      </c>
      <c r="F1274" s="72">
        <v>12.7</v>
      </c>
      <c r="G1274" s="72">
        <v>13.3</v>
      </c>
      <c r="H1274" s="72">
        <v>13.9</v>
      </c>
      <c r="I1274" s="72">
        <v>8.4</v>
      </c>
    </row>
    <row r="1275" spans="1:9" ht="17.25" x14ac:dyDescent="0.25">
      <c r="A1275" s="100">
        <v>42172</v>
      </c>
      <c r="B1275" s="72" t="s">
        <v>305</v>
      </c>
      <c r="C1275" s="72" t="s">
        <v>53</v>
      </c>
      <c r="D1275" s="72" t="s">
        <v>304</v>
      </c>
      <c r="E1275" s="89" t="s">
        <v>307</v>
      </c>
      <c r="F1275" s="72">
        <v>12.4</v>
      </c>
      <c r="G1275" s="72">
        <v>14</v>
      </c>
      <c r="H1275" s="72">
        <v>17.100000000000001</v>
      </c>
      <c r="I1275" s="72">
        <v>10.6</v>
      </c>
    </row>
    <row r="1276" spans="1:9" ht="17.25" x14ac:dyDescent="0.25">
      <c r="A1276" s="100">
        <v>42173</v>
      </c>
      <c r="B1276" s="72" t="s">
        <v>305</v>
      </c>
      <c r="C1276" s="72" t="s">
        <v>53</v>
      </c>
      <c r="D1276" s="72" t="s">
        <v>304</v>
      </c>
      <c r="E1276" s="89" t="s">
        <v>307</v>
      </c>
      <c r="F1276" s="72">
        <v>11.3</v>
      </c>
      <c r="G1276" s="72">
        <v>13.6</v>
      </c>
      <c r="H1276" s="72">
        <v>16.600000000000001</v>
      </c>
      <c r="I1276" s="72">
        <v>0</v>
      </c>
    </row>
    <row r="1277" spans="1:9" ht="17.25" x14ac:dyDescent="0.25">
      <c r="A1277" s="100">
        <v>42174</v>
      </c>
      <c r="B1277" s="72" t="s">
        <v>305</v>
      </c>
      <c r="C1277" s="72" t="s">
        <v>53</v>
      </c>
      <c r="D1277" s="72" t="s">
        <v>304</v>
      </c>
      <c r="E1277" s="89" t="s">
        <v>307</v>
      </c>
      <c r="F1277" s="72">
        <v>9.4</v>
      </c>
      <c r="G1277" s="72">
        <v>11</v>
      </c>
      <c r="H1277" s="72">
        <v>13</v>
      </c>
      <c r="I1277" s="72">
        <v>3.8</v>
      </c>
    </row>
    <row r="1278" spans="1:9" ht="17.25" x14ac:dyDescent="0.25">
      <c r="A1278" s="100">
        <v>42175</v>
      </c>
      <c r="B1278" s="72" t="s">
        <v>305</v>
      </c>
      <c r="C1278" s="72" t="s">
        <v>53</v>
      </c>
      <c r="D1278" s="72" t="s">
        <v>304</v>
      </c>
      <c r="E1278" s="89" t="s">
        <v>307</v>
      </c>
      <c r="F1278" s="72">
        <v>5.2</v>
      </c>
      <c r="G1278" s="72">
        <v>9.6</v>
      </c>
      <c r="H1278" s="72">
        <v>14.2</v>
      </c>
      <c r="I1278" s="72">
        <v>0</v>
      </c>
    </row>
    <row r="1279" spans="1:9" ht="17.25" x14ac:dyDescent="0.25">
      <c r="A1279" s="100">
        <v>42176</v>
      </c>
      <c r="B1279" s="72" t="s">
        <v>305</v>
      </c>
      <c r="C1279" s="72" t="s">
        <v>53</v>
      </c>
      <c r="D1279" s="72" t="s">
        <v>304</v>
      </c>
      <c r="E1279" s="89" t="s">
        <v>307</v>
      </c>
      <c r="F1279" s="72">
        <v>4.5</v>
      </c>
      <c r="G1279" s="72">
        <v>9</v>
      </c>
      <c r="H1279" s="72">
        <v>15.8</v>
      </c>
      <c r="I1279" s="72">
        <v>0</v>
      </c>
    </row>
    <row r="1280" spans="1:9" ht="17.25" x14ac:dyDescent="0.25">
      <c r="A1280" s="100">
        <v>42177</v>
      </c>
      <c r="B1280" s="72" t="s">
        <v>305</v>
      </c>
      <c r="C1280" s="72" t="s">
        <v>53</v>
      </c>
      <c r="D1280" s="72" t="s">
        <v>304</v>
      </c>
      <c r="E1280" s="89" t="s">
        <v>307</v>
      </c>
      <c r="F1280" s="72">
        <v>3.5</v>
      </c>
      <c r="G1280" s="72">
        <v>9.5</v>
      </c>
      <c r="H1280" s="72">
        <v>17.5</v>
      </c>
      <c r="I1280" s="72">
        <v>0.2</v>
      </c>
    </row>
    <row r="1281" spans="1:9" ht="17.25" x14ac:dyDescent="0.25">
      <c r="A1281" s="100">
        <v>42178</v>
      </c>
      <c r="B1281" s="72" t="s">
        <v>305</v>
      </c>
      <c r="C1281" s="72" t="s">
        <v>53</v>
      </c>
      <c r="D1281" s="72" t="s">
        <v>304</v>
      </c>
      <c r="E1281" s="89" t="s">
        <v>307</v>
      </c>
      <c r="F1281" s="72">
        <v>4.3</v>
      </c>
      <c r="G1281" s="72">
        <v>11.3</v>
      </c>
      <c r="H1281" s="72">
        <v>19.8</v>
      </c>
      <c r="I1281" s="72">
        <v>0</v>
      </c>
    </row>
    <row r="1282" spans="1:9" ht="17.25" x14ac:dyDescent="0.25">
      <c r="A1282" s="100">
        <v>42179</v>
      </c>
      <c r="B1282" s="72" t="s">
        <v>305</v>
      </c>
      <c r="C1282" s="72" t="s">
        <v>53</v>
      </c>
      <c r="D1282" s="72" t="s">
        <v>304</v>
      </c>
      <c r="E1282" s="89" t="s">
        <v>307</v>
      </c>
      <c r="F1282" s="72">
        <v>8.6</v>
      </c>
      <c r="G1282" s="72">
        <v>12.4</v>
      </c>
      <c r="H1282" s="72">
        <v>16.899999999999999</v>
      </c>
      <c r="I1282" s="72">
        <v>0</v>
      </c>
    </row>
    <row r="1283" spans="1:9" ht="17.25" x14ac:dyDescent="0.25">
      <c r="A1283" s="100">
        <v>42180</v>
      </c>
      <c r="B1283" s="72" t="s">
        <v>305</v>
      </c>
      <c r="C1283" s="72" t="s">
        <v>53</v>
      </c>
      <c r="D1283" s="72" t="s">
        <v>304</v>
      </c>
      <c r="E1283" s="89" t="s">
        <v>307</v>
      </c>
      <c r="F1283" s="72">
        <v>9.6</v>
      </c>
      <c r="G1283" s="72">
        <v>13.6</v>
      </c>
      <c r="H1283" s="72">
        <v>19.2</v>
      </c>
      <c r="I1283" s="72">
        <v>0.2</v>
      </c>
    </row>
    <row r="1284" spans="1:9" ht="17.25" x14ac:dyDescent="0.25">
      <c r="A1284" s="100">
        <v>42181</v>
      </c>
      <c r="B1284" s="72" t="s">
        <v>305</v>
      </c>
      <c r="C1284" s="72" t="s">
        <v>53</v>
      </c>
      <c r="D1284" s="72" t="s">
        <v>304</v>
      </c>
      <c r="E1284" s="89" t="s">
        <v>307</v>
      </c>
      <c r="F1284" s="72">
        <v>7.6</v>
      </c>
      <c r="G1284" s="72">
        <v>13.1</v>
      </c>
      <c r="H1284" s="72">
        <v>17.3</v>
      </c>
      <c r="I1284" s="72">
        <v>0.8</v>
      </c>
    </row>
    <row r="1285" spans="1:9" ht="17.25" x14ac:dyDescent="0.25">
      <c r="A1285" s="100">
        <v>42182</v>
      </c>
      <c r="B1285" s="72" t="s">
        <v>305</v>
      </c>
      <c r="C1285" s="72" t="s">
        <v>53</v>
      </c>
      <c r="D1285" s="72" t="s">
        <v>304</v>
      </c>
      <c r="E1285" s="89" t="s">
        <v>307</v>
      </c>
      <c r="F1285" s="72">
        <v>4.5999999999999996</v>
      </c>
      <c r="G1285" s="72">
        <v>10.8</v>
      </c>
      <c r="H1285" s="72">
        <v>17.7</v>
      </c>
      <c r="I1285" s="72">
        <v>0.2</v>
      </c>
    </row>
    <row r="1286" spans="1:9" ht="17.25" x14ac:dyDescent="0.25">
      <c r="A1286" s="100">
        <v>42183</v>
      </c>
      <c r="B1286" s="72" t="s">
        <v>305</v>
      </c>
      <c r="C1286" s="72" t="s">
        <v>53</v>
      </c>
      <c r="D1286" s="72" t="s">
        <v>304</v>
      </c>
      <c r="E1286" s="89" t="s">
        <v>307</v>
      </c>
      <c r="F1286" s="72">
        <v>5.5</v>
      </c>
      <c r="G1286" s="72">
        <v>10.6</v>
      </c>
      <c r="H1286" s="72">
        <v>17.899999999999999</v>
      </c>
      <c r="I1286" s="72">
        <v>0</v>
      </c>
    </row>
    <row r="1287" spans="1:9" ht="17.25" x14ac:dyDescent="0.25">
      <c r="A1287" s="100">
        <v>42184</v>
      </c>
      <c r="B1287" s="72" t="s">
        <v>305</v>
      </c>
      <c r="C1287" s="72" t="s">
        <v>53</v>
      </c>
      <c r="D1287" s="72" t="s">
        <v>304</v>
      </c>
      <c r="E1287" s="89" t="s">
        <v>307</v>
      </c>
      <c r="F1287" s="72">
        <v>3.4</v>
      </c>
      <c r="G1287" s="72">
        <v>10</v>
      </c>
      <c r="H1287" s="72">
        <v>16.8</v>
      </c>
      <c r="I1287" s="72">
        <v>0</v>
      </c>
    </row>
    <row r="1288" spans="1:9" ht="17.25" x14ac:dyDescent="0.25">
      <c r="A1288" s="100">
        <v>42185</v>
      </c>
      <c r="B1288" s="72" t="s">
        <v>305</v>
      </c>
      <c r="C1288" s="72" t="s">
        <v>53</v>
      </c>
      <c r="D1288" s="72" t="s">
        <v>304</v>
      </c>
      <c r="E1288" s="89" t="s">
        <v>307</v>
      </c>
      <c r="F1288" s="72">
        <v>6.1</v>
      </c>
      <c r="G1288" s="72">
        <v>10.199999999999999</v>
      </c>
      <c r="H1288" s="72">
        <v>14.3</v>
      </c>
      <c r="I1288" s="72">
        <v>0.2</v>
      </c>
    </row>
    <row r="1289" spans="1:9" ht="17.25" x14ac:dyDescent="0.25">
      <c r="A1289" s="100">
        <v>42186</v>
      </c>
      <c r="B1289" s="72" t="s">
        <v>305</v>
      </c>
      <c r="C1289" s="72" t="s">
        <v>53</v>
      </c>
      <c r="D1289" s="72" t="s">
        <v>304</v>
      </c>
      <c r="E1289" s="89" t="s">
        <v>307</v>
      </c>
      <c r="F1289" s="72">
        <v>9.1</v>
      </c>
      <c r="G1289" s="72">
        <v>12.9</v>
      </c>
      <c r="H1289" s="72">
        <v>17.600000000000001</v>
      </c>
      <c r="I1289" s="72">
        <v>0.2</v>
      </c>
    </row>
    <row r="1290" spans="1:9" ht="17.25" x14ac:dyDescent="0.25">
      <c r="A1290" s="100">
        <v>42187</v>
      </c>
      <c r="B1290" s="72" t="s">
        <v>305</v>
      </c>
      <c r="C1290" s="72" t="s">
        <v>53</v>
      </c>
      <c r="D1290" s="72" t="s">
        <v>304</v>
      </c>
      <c r="E1290" s="89" t="s">
        <v>307</v>
      </c>
      <c r="F1290" s="72">
        <v>6.7</v>
      </c>
      <c r="G1290" s="72">
        <v>9.9</v>
      </c>
      <c r="H1290" s="72">
        <v>13.7</v>
      </c>
      <c r="I1290" s="72">
        <v>0</v>
      </c>
    </row>
    <row r="1291" spans="1:9" ht="17.25" x14ac:dyDescent="0.25">
      <c r="A1291" s="100">
        <v>42188</v>
      </c>
      <c r="B1291" s="72" t="s">
        <v>305</v>
      </c>
      <c r="C1291" s="72" t="s">
        <v>53</v>
      </c>
      <c r="D1291" s="72" t="s">
        <v>304</v>
      </c>
      <c r="E1291" s="89" t="s">
        <v>307</v>
      </c>
      <c r="F1291" s="72">
        <v>2.8</v>
      </c>
      <c r="G1291" s="72">
        <v>9</v>
      </c>
      <c r="H1291" s="72">
        <v>14.5</v>
      </c>
      <c r="I1291" s="72">
        <v>0</v>
      </c>
    </row>
    <row r="1292" spans="1:9" ht="17.25" x14ac:dyDescent="0.25">
      <c r="A1292" s="100">
        <v>42189</v>
      </c>
      <c r="B1292" s="72" t="s">
        <v>305</v>
      </c>
      <c r="C1292" s="72" t="s">
        <v>53</v>
      </c>
      <c r="D1292" s="72" t="s">
        <v>304</v>
      </c>
      <c r="E1292" s="89" t="s">
        <v>307</v>
      </c>
      <c r="F1292" s="72">
        <v>3.8</v>
      </c>
      <c r="G1292" s="72">
        <v>9.6</v>
      </c>
      <c r="H1292" s="72">
        <v>16.3</v>
      </c>
      <c r="I1292" s="72">
        <v>0</v>
      </c>
    </row>
    <row r="1293" spans="1:9" ht="17.25" x14ac:dyDescent="0.25">
      <c r="A1293" s="100">
        <v>42190</v>
      </c>
      <c r="B1293" s="72" t="s">
        <v>305</v>
      </c>
      <c r="C1293" s="72" t="s">
        <v>53</v>
      </c>
      <c r="D1293" s="72" t="s">
        <v>304</v>
      </c>
      <c r="E1293" s="89" t="s">
        <v>307</v>
      </c>
      <c r="F1293" s="72">
        <v>4.8</v>
      </c>
      <c r="G1293" s="72">
        <v>10.6</v>
      </c>
      <c r="H1293" s="72">
        <v>17.399999999999999</v>
      </c>
      <c r="I1293" s="72">
        <v>0</v>
      </c>
    </row>
    <row r="1294" spans="1:9" ht="17.25" x14ac:dyDescent="0.25">
      <c r="A1294" s="100">
        <v>42191</v>
      </c>
      <c r="B1294" s="72" t="s">
        <v>305</v>
      </c>
      <c r="C1294" s="72" t="s">
        <v>53</v>
      </c>
      <c r="D1294" s="72" t="s">
        <v>304</v>
      </c>
      <c r="E1294" s="89" t="s">
        <v>307</v>
      </c>
      <c r="F1294" s="72">
        <v>7.7</v>
      </c>
      <c r="G1294" s="72">
        <v>11.2</v>
      </c>
      <c r="H1294" s="72">
        <v>15.7</v>
      </c>
      <c r="I1294" s="72">
        <v>0</v>
      </c>
    </row>
    <row r="1295" spans="1:9" ht="17.25" x14ac:dyDescent="0.25">
      <c r="A1295" s="100">
        <v>42192</v>
      </c>
      <c r="B1295" s="72" t="s">
        <v>305</v>
      </c>
      <c r="C1295" s="72" t="s">
        <v>53</v>
      </c>
      <c r="D1295" s="72" t="s">
        <v>304</v>
      </c>
      <c r="E1295" s="89" t="s">
        <v>307</v>
      </c>
      <c r="F1295" s="72">
        <v>6.5</v>
      </c>
      <c r="G1295" s="72">
        <v>10.7</v>
      </c>
      <c r="H1295" s="72">
        <v>16.399999999999999</v>
      </c>
      <c r="I1295" s="72">
        <v>0</v>
      </c>
    </row>
    <row r="1296" spans="1:9" ht="17.25" x14ac:dyDescent="0.25">
      <c r="A1296" s="100">
        <v>42193</v>
      </c>
      <c r="B1296" s="72" t="s">
        <v>305</v>
      </c>
      <c r="C1296" s="72" t="s">
        <v>53</v>
      </c>
      <c r="D1296" s="72" t="s">
        <v>304</v>
      </c>
      <c r="E1296" s="89" t="s">
        <v>307</v>
      </c>
      <c r="F1296" s="72">
        <v>4.8</v>
      </c>
      <c r="G1296" s="72">
        <v>10.1</v>
      </c>
      <c r="H1296" s="72">
        <v>15.1</v>
      </c>
      <c r="I1296" s="72">
        <v>0</v>
      </c>
    </row>
    <row r="1297" spans="1:9" ht="17.25" x14ac:dyDescent="0.25">
      <c r="A1297" s="100">
        <v>42194</v>
      </c>
      <c r="B1297" s="72" t="s">
        <v>305</v>
      </c>
      <c r="C1297" s="72" t="s">
        <v>53</v>
      </c>
      <c r="D1297" s="72" t="s">
        <v>304</v>
      </c>
      <c r="E1297" s="89" t="s">
        <v>307</v>
      </c>
      <c r="F1297" s="72">
        <v>3.7</v>
      </c>
      <c r="G1297" s="72">
        <v>9.6999999999999993</v>
      </c>
      <c r="H1297" s="72">
        <v>16.100000000000001</v>
      </c>
      <c r="I1297" s="72">
        <v>0</v>
      </c>
    </row>
    <row r="1298" spans="1:9" ht="17.25" x14ac:dyDescent="0.25">
      <c r="A1298" s="100">
        <v>42195</v>
      </c>
      <c r="B1298" s="72" t="s">
        <v>305</v>
      </c>
      <c r="C1298" s="72" t="s">
        <v>53</v>
      </c>
      <c r="D1298" s="72" t="s">
        <v>304</v>
      </c>
      <c r="E1298" s="89" t="s">
        <v>307</v>
      </c>
      <c r="F1298" s="72">
        <v>10.199999999999999</v>
      </c>
      <c r="G1298" s="72">
        <v>14.7</v>
      </c>
      <c r="H1298" s="72">
        <v>18.899999999999999</v>
      </c>
      <c r="I1298" s="72">
        <v>0.6</v>
      </c>
    </row>
    <row r="1299" spans="1:9" ht="17.25" x14ac:dyDescent="0.25">
      <c r="A1299" s="100">
        <v>42196</v>
      </c>
      <c r="B1299" s="72" t="s">
        <v>305</v>
      </c>
      <c r="C1299" s="72" t="s">
        <v>53</v>
      </c>
      <c r="D1299" s="72" t="s">
        <v>304</v>
      </c>
      <c r="E1299" s="89" t="s">
        <v>307</v>
      </c>
      <c r="F1299" s="72">
        <v>8.6999999999999993</v>
      </c>
      <c r="G1299" s="72">
        <v>13.1</v>
      </c>
      <c r="H1299" s="72">
        <v>19.100000000000001</v>
      </c>
      <c r="I1299" s="72">
        <v>2.2000000000000002</v>
      </c>
    </row>
    <row r="1300" spans="1:9" ht="17.25" x14ac:dyDescent="0.25">
      <c r="A1300" s="100">
        <v>42197</v>
      </c>
      <c r="B1300" s="72" t="s">
        <v>305</v>
      </c>
      <c r="C1300" s="72" t="s">
        <v>53</v>
      </c>
      <c r="D1300" s="72" t="s">
        <v>304</v>
      </c>
      <c r="E1300" s="89" t="s">
        <v>307</v>
      </c>
      <c r="F1300" s="72">
        <v>6.6</v>
      </c>
      <c r="G1300" s="72">
        <v>8.8000000000000007</v>
      </c>
      <c r="H1300" s="72">
        <v>11</v>
      </c>
      <c r="I1300" s="72">
        <v>1.8</v>
      </c>
    </row>
    <row r="1301" spans="1:9" ht="17.25" x14ac:dyDescent="0.25">
      <c r="A1301" s="100">
        <v>42198</v>
      </c>
      <c r="B1301" s="72" t="s">
        <v>305</v>
      </c>
      <c r="C1301" s="72" t="s">
        <v>53</v>
      </c>
      <c r="D1301" s="72" t="s">
        <v>304</v>
      </c>
      <c r="E1301" s="89" t="s">
        <v>307</v>
      </c>
      <c r="F1301" s="72">
        <v>7.4</v>
      </c>
      <c r="G1301" s="72">
        <v>10.3</v>
      </c>
      <c r="H1301" s="72">
        <v>14.7</v>
      </c>
      <c r="I1301" s="72">
        <v>1.8</v>
      </c>
    </row>
    <row r="1302" spans="1:9" ht="17.25" x14ac:dyDescent="0.25">
      <c r="A1302" s="100">
        <v>42199</v>
      </c>
      <c r="B1302" s="72" t="s">
        <v>305</v>
      </c>
      <c r="C1302" s="72" t="s">
        <v>53</v>
      </c>
      <c r="D1302" s="72" t="s">
        <v>304</v>
      </c>
      <c r="E1302" s="89" t="s">
        <v>307</v>
      </c>
      <c r="F1302" s="72">
        <v>8.6</v>
      </c>
      <c r="G1302" s="72">
        <v>10.6</v>
      </c>
      <c r="H1302" s="72">
        <v>14.2</v>
      </c>
      <c r="I1302" s="72">
        <v>0</v>
      </c>
    </row>
    <row r="1303" spans="1:9" ht="17.25" x14ac:dyDescent="0.25">
      <c r="A1303" s="100">
        <v>42200</v>
      </c>
      <c r="B1303" s="72" t="s">
        <v>305</v>
      </c>
      <c r="C1303" s="72" t="s">
        <v>53</v>
      </c>
      <c r="D1303" s="72" t="s">
        <v>304</v>
      </c>
      <c r="E1303" s="89" t="s">
        <v>307</v>
      </c>
      <c r="F1303" s="72">
        <v>5.6</v>
      </c>
      <c r="G1303" s="72">
        <v>10.1</v>
      </c>
      <c r="H1303" s="72">
        <v>14.2</v>
      </c>
      <c r="I1303" s="72">
        <v>0</v>
      </c>
    </row>
    <row r="1304" spans="1:9" ht="17.25" x14ac:dyDescent="0.25">
      <c r="A1304" s="100">
        <v>42201</v>
      </c>
      <c r="B1304" s="72" t="s">
        <v>305</v>
      </c>
      <c r="C1304" s="72" t="s">
        <v>53</v>
      </c>
      <c r="D1304" s="72" t="s">
        <v>304</v>
      </c>
      <c r="E1304" s="89" t="s">
        <v>307</v>
      </c>
      <c r="F1304" s="72">
        <v>6</v>
      </c>
      <c r="G1304" s="72">
        <v>8.6</v>
      </c>
      <c r="H1304" s="72">
        <v>12</v>
      </c>
      <c r="I1304" s="72">
        <v>0.4</v>
      </c>
    </row>
    <row r="1305" spans="1:9" ht="17.25" x14ac:dyDescent="0.25">
      <c r="A1305" s="100">
        <v>42202</v>
      </c>
      <c r="B1305" s="72" t="s">
        <v>305</v>
      </c>
      <c r="C1305" s="72" t="s">
        <v>53</v>
      </c>
      <c r="D1305" s="72" t="s">
        <v>304</v>
      </c>
      <c r="E1305" s="89" t="s">
        <v>307</v>
      </c>
      <c r="F1305" s="72">
        <v>5.5</v>
      </c>
      <c r="G1305" s="72">
        <v>8.1999999999999993</v>
      </c>
      <c r="H1305" s="72">
        <v>14.1</v>
      </c>
      <c r="I1305" s="72">
        <v>0</v>
      </c>
    </row>
    <row r="1306" spans="1:9" ht="17.25" x14ac:dyDescent="0.25">
      <c r="A1306" s="100">
        <v>42203</v>
      </c>
      <c r="B1306" s="72" t="s">
        <v>305</v>
      </c>
      <c r="C1306" s="72" t="s">
        <v>53</v>
      </c>
      <c r="D1306" s="72" t="s">
        <v>304</v>
      </c>
      <c r="E1306" s="89" t="s">
        <v>307</v>
      </c>
      <c r="F1306" s="72">
        <v>5.8</v>
      </c>
      <c r="G1306" s="72">
        <v>9.9</v>
      </c>
      <c r="H1306" s="72">
        <v>15</v>
      </c>
      <c r="I1306" s="72">
        <v>0</v>
      </c>
    </row>
    <row r="1307" spans="1:9" ht="17.25" x14ac:dyDescent="0.25">
      <c r="A1307" s="100">
        <v>42204</v>
      </c>
      <c r="B1307" s="72" t="s">
        <v>305</v>
      </c>
      <c r="C1307" s="72" t="s">
        <v>53</v>
      </c>
      <c r="D1307" s="72" t="s">
        <v>304</v>
      </c>
      <c r="E1307" s="89" t="s">
        <v>307</v>
      </c>
      <c r="F1307" s="72">
        <v>5.4</v>
      </c>
      <c r="G1307" s="72">
        <v>9.4</v>
      </c>
      <c r="H1307" s="72">
        <v>13.7</v>
      </c>
      <c r="I1307" s="72">
        <v>0</v>
      </c>
    </row>
    <row r="1308" spans="1:9" ht="17.25" x14ac:dyDescent="0.25">
      <c r="A1308" s="100">
        <v>42205</v>
      </c>
      <c r="B1308" s="72" t="s">
        <v>305</v>
      </c>
      <c r="C1308" s="72" t="s">
        <v>53</v>
      </c>
      <c r="D1308" s="72" t="s">
        <v>304</v>
      </c>
      <c r="E1308" s="89" t="s">
        <v>307</v>
      </c>
      <c r="F1308" s="72">
        <v>7.4</v>
      </c>
      <c r="G1308" s="72">
        <v>11.4</v>
      </c>
      <c r="H1308" s="72">
        <v>16.5</v>
      </c>
      <c r="I1308" s="72">
        <v>0</v>
      </c>
    </row>
    <row r="1309" spans="1:9" ht="17.25" x14ac:dyDescent="0.25">
      <c r="A1309" s="100">
        <v>42206</v>
      </c>
      <c r="B1309" s="72" t="s">
        <v>305</v>
      </c>
      <c r="C1309" s="72" t="s">
        <v>53</v>
      </c>
      <c r="D1309" s="72" t="s">
        <v>304</v>
      </c>
      <c r="E1309" s="89" t="s">
        <v>307</v>
      </c>
      <c r="F1309" s="72">
        <v>6.2</v>
      </c>
      <c r="G1309" s="72">
        <v>9.9</v>
      </c>
      <c r="H1309" s="72">
        <v>15.3</v>
      </c>
      <c r="I1309" s="72">
        <v>0.2</v>
      </c>
    </row>
    <row r="1310" spans="1:9" ht="17.25" x14ac:dyDescent="0.25">
      <c r="A1310" s="100">
        <v>42207</v>
      </c>
      <c r="B1310" s="72" t="s">
        <v>305</v>
      </c>
      <c r="C1310" s="72" t="s">
        <v>53</v>
      </c>
      <c r="D1310" s="72" t="s">
        <v>304</v>
      </c>
      <c r="E1310" s="89" t="s">
        <v>307</v>
      </c>
      <c r="F1310" s="72">
        <v>4.8</v>
      </c>
      <c r="G1310" s="72">
        <v>9.6</v>
      </c>
      <c r="H1310" s="72">
        <v>14.4</v>
      </c>
      <c r="I1310" s="72">
        <v>0</v>
      </c>
    </row>
    <row r="1311" spans="1:9" ht="17.25" x14ac:dyDescent="0.25">
      <c r="A1311" s="100">
        <v>42208</v>
      </c>
      <c r="B1311" s="72" t="s">
        <v>305</v>
      </c>
      <c r="C1311" s="72" t="s">
        <v>53</v>
      </c>
      <c r="D1311" s="72" t="s">
        <v>304</v>
      </c>
      <c r="E1311" s="89" t="s">
        <v>307</v>
      </c>
      <c r="F1311" s="72">
        <v>8.8000000000000007</v>
      </c>
      <c r="G1311" s="72">
        <v>12.3</v>
      </c>
      <c r="H1311" s="72">
        <v>16.5</v>
      </c>
      <c r="I1311" s="72">
        <v>3.8</v>
      </c>
    </row>
    <row r="1312" spans="1:9" ht="17.25" x14ac:dyDescent="0.25">
      <c r="A1312" s="100">
        <v>42209</v>
      </c>
      <c r="B1312" s="72" t="s">
        <v>305</v>
      </c>
      <c r="C1312" s="72" t="s">
        <v>53</v>
      </c>
      <c r="D1312" s="72" t="s">
        <v>304</v>
      </c>
      <c r="E1312" s="89" t="s">
        <v>307</v>
      </c>
      <c r="F1312" s="72">
        <v>11.2</v>
      </c>
      <c r="G1312" s="72">
        <v>13.4</v>
      </c>
      <c r="H1312" s="72">
        <v>17.600000000000001</v>
      </c>
      <c r="I1312" s="72">
        <v>7.4</v>
      </c>
    </row>
    <row r="1313" spans="1:9" ht="17.25" x14ac:dyDescent="0.25">
      <c r="A1313" s="100">
        <v>42210</v>
      </c>
      <c r="B1313" s="72" t="s">
        <v>305</v>
      </c>
      <c r="C1313" s="72" t="s">
        <v>53</v>
      </c>
      <c r="D1313" s="72" t="s">
        <v>304</v>
      </c>
      <c r="E1313" s="89" t="s">
        <v>307</v>
      </c>
      <c r="F1313" s="72">
        <v>11.4</v>
      </c>
      <c r="G1313" s="72">
        <v>14.9</v>
      </c>
      <c r="H1313" s="72">
        <v>18.5</v>
      </c>
      <c r="I1313" s="72">
        <v>0</v>
      </c>
    </row>
    <row r="1314" spans="1:9" ht="17.25" x14ac:dyDescent="0.25">
      <c r="A1314" s="100">
        <v>42211</v>
      </c>
      <c r="B1314" s="72" t="s">
        <v>305</v>
      </c>
      <c r="C1314" s="72" t="s">
        <v>53</v>
      </c>
      <c r="D1314" s="72" t="s">
        <v>304</v>
      </c>
      <c r="E1314" s="89" t="s">
        <v>307</v>
      </c>
      <c r="F1314" s="72">
        <v>10.4</v>
      </c>
      <c r="G1314" s="72">
        <v>14.2</v>
      </c>
      <c r="H1314" s="72">
        <v>18.399999999999999</v>
      </c>
      <c r="I1314" s="72">
        <v>0</v>
      </c>
    </row>
    <row r="1315" spans="1:9" ht="17.25" x14ac:dyDescent="0.25">
      <c r="A1315" s="100">
        <v>42212</v>
      </c>
      <c r="B1315" s="72" t="s">
        <v>305</v>
      </c>
      <c r="C1315" s="72" t="s">
        <v>53</v>
      </c>
      <c r="D1315" s="72" t="s">
        <v>304</v>
      </c>
      <c r="E1315" s="89" t="s">
        <v>307</v>
      </c>
      <c r="F1315" s="72">
        <v>6.5</v>
      </c>
      <c r="G1315" s="72">
        <v>10</v>
      </c>
      <c r="H1315" s="72">
        <v>14.1</v>
      </c>
      <c r="I1315" s="72">
        <v>0</v>
      </c>
    </row>
    <row r="1316" spans="1:9" ht="17.25" x14ac:dyDescent="0.25">
      <c r="A1316" s="100">
        <v>42213</v>
      </c>
      <c r="B1316" s="72" t="s">
        <v>305</v>
      </c>
      <c r="C1316" s="72" t="s">
        <v>53</v>
      </c>
      <c r="D1316" s="72" t="s">
        <v>304</v>
      </c>
      <c r="E1316" s="89" t="s">
        <v>307</v>
      </c>
      <c r="F1316" s="72">
        <v>3.6</v>
      </c>
      <c r="G1316" s="72">
        <v>8.6</v>
      </c>
      <c r="H1316" s="72">
        <v>15.5</v>
      </c>
      <c r="I1316" s="72">
        <v>0</v>
      </c>
    </row>
    <row r="1317" spans="1:9" ht="17.25" x14ac:dyDescent="0.25">
      <c r="A1317" s="100">
        <v>42214</v>
      </c>
      <c r="B1317" s="72" t="s">
        <v>305</v>
      </c>
      <c r="C1317" s="72" t="s">
        <v>53</v>
      </c>
      <c r="D1317" s="72" t="s">
        <v>304</v>
      </c>
      <c r="E1317" s="89" t="s">
        <v>307</v>
      </c>
      <c r="F1317" s="72">
        <v>2.7</v>
      </c>
      <c r="G1317" s="72">
        <v>9.3000000000000007</v>
      </c>
      <c r="H1317" s="72">
        <v>16.5</v>
      </c>
      <c r="I1317" s="72">
        <v>0</v>
      </c>
    </row>
    <row r="1318" spans="1:9" ht="17.25" x14ac:dyDescent="0.25">
      <c r="A1318" s="100">
        <v>42215</v>
      </c>
      <c r="B1318" s="72" t="s">
        <v>305</v>
      </c>
      <c r="C1318" s="72" t="s">
        <v>53</v>
      </c>
      <c r="D1318" s="72" t="s">
        <v>304</v>
      </c>
      <c r="E1318" s="89" t="s">
        <v>307</v>
      </c>
      <c r="F1318" s="72">
        <v>5.6</v>
      </c>
      <c r="G1318" s="72">
        <v>12</v>
      </c>
      <c r="H1318" s="72">
        <v>18.399999999999999</v>
      </c>
      <c r="I1318" s="72">
        <v>0</v>
      </c>
    </row>
    <row r="1319" spans="1:9" ht="17.25" x14ac:dyDescent="0.25">
      <c r="A1319" s="100">
        <v>42216</v>
      </c>
      <c r="B1319" s="72" t="s">
        <v>305</v>
      </c>
      <c r="C1319" s="72" t="s">
        <v>53</v>
      </c>
      <c r="D1319" s="72" t="s">
        <v>304</v>
      </c>
      <c r="E1319" s="89" t="s">
        <v>307</v>
      </c>
      <c r="F1319" s="72">
        <v>9.9</v>
      </c>
      <c r="G1319" s="72">
        <v>14.2</v>
      </c>
      <c r="H1319" s="72">
        <v>19.3</v>
      </c>
      <c r="I1319" s="72">
        <v>0</v>
      </c>
    </row>
    <row r="1320" spans="1:9" ht="17.25" x14ac:dyDescent="0.25">
      <c r="A1320" s="100">
        <v>42217</v>
      </c>
      <c r="B1320" s="72" t="s">
        <v>305</v>
      </c>
      <c r="C1320" s="72" t="s">
        <v>53</v>
      </c>
      <c r="D1320" s="72" t="s">
        <v>304</v>
      </c>
      <c r="E1320" s="89" t="s">
        <v>307</v>
      </c>
      <c r="F1320" s="72">
        <v>6.4</v>
      </c>
      <c r="G1320" s="72">
        <v>14.6</v>
      </c>
      <c r="H1320" s="72">
        <v>22</v>
      </c>
      <c r="I1320" s="72">
        <v>0</v>
      </c>
    </row>
    <row r="1321" spans="1:9" ht="17.25" x14ac:dyDescent="0.25">
      <c r="A1321" s="100">
        <v>42218</v>
      </c>
      <c r="B1321" s="72" t="s">
        <v>305</v>
      </c>
      <c r="C1321" s="72" t="s">
        <v>53</v>
      </c>
      <c r="D1321" s="72" t="s">
        <v>304</v>
      </c>
      <c r="E1321" s="89" t="s">
        <v>307</v>
      </c>
      <c r="F1321" s="72">
        <v>12.9</v>
      </c>
      <c r="G1321" s="72">
        <v>19.100000000000001</v>
      </c>
      <c r="H1321" s="72">
        <v>24.6</v>
      </c>
      <c r="I1321" s="72">
        <v>0</v>
      </c>
    </row>
    <row r="1322" spans="1:9" ht="17.25" x14ac:dyDescent="0.25">
      <c r="A1322" s="100">
        <v>42219</v>
      </c>
      <c r="B1322" s="72" t="s">
        <v>305</v>
      </c>
      <c r="C1322" s="72" t="s">
        <v>53</v>
      </c>
      <c r="D1322" s="72" t="s">
        <v>304</v>
      </c>
      <c r="E1322" s="89" t="s">
        <v>307</v>
      </c>
      <c r="F1322" s="72">
        <v>9.1999999999999993</v>
      </c>
      <c r="G1322" s="72">
        <v>13.3</v>
      </c>
      <c r="H1322" s="72">
        <v>18.399999999999999</v>
      </c>
      <c r="I1322" s="72">
        <v>0</v>
      </c>
    </row>
    <row r="1323" spans="1:9" ht="17.25" x14ac:dyDescent="0.25">
      <c r="A1323" s="100">
        <v>42220</v>
      </c>
      <c r="B1323" s="72" t="s">
        <v>305</v>
      </c>
      <c r="C1323" s="72" t="s">
        <v>53</v>
      </c>
      <c r="D1323" s="72" t="s">
        <v>304</v>
      </c>
      <c r="E1323" s="89" t="s">
        <v>307</v>
      </c>
      <c r="F1323" s="72">
        <v>5.9</v>
      </c>
      <c r="G1323" s="72">
        <v>10.1</v>
      </c>
      <c r="H1323" s="72">
        <v>13.1</v>
      </c>
      <c r="I1323" s="72">
        <v>0</v>
      </c>
    </row>
    <row r="1324" spans="1:9" ht="17.25" x14ac:dyDescent="0.25">
      <c r="A1324" s="100">
        <v>42221</v>
      </c>
      <c r="B1324" s="72" t="s">
        <v>305</v>
      </c>
      <c r="C1324" s="72" t="s">
        <v>53</v>
      </c>
      <c r="D1324" s="72" t="s">
        <v>304</v>
      </c>
      <c r="E1324" s="89" t="s">
        <v>307</v>
      </c>
      <c r="F1324" s="72">
        <v>5.4</v>
      </c>
      <c r="G1324" s="72">
        <v>9.4</v>
      </c>
      <c r="H1324" s="72">
        <v>14.3</v>
      </c>
      <c r="I1324" s="72">
        <v>0</v>
      </c>
    </row>
    <row r="1325" spans="1:9" ht="17.25" x14ac:dyDescent="0.25">
      <c r="A1325" s="100">
        <v>42222</v>
      </c>
      <c r="B1325" s="72" t="s">
        <v>305</v>
      </c>
      <c r="C1325" s="72" t="s">
        <v>53</v>
      </c>
      <c r="D1325" s="72" t="s">
        <v>304</v>
      </c>
      <c r="E1325" s="89" t="s">
        <v>307</v>
      </c>
      <c r="F1325" s="72">
        <v>6.9</v>
      </c>
      <c r="G1325" s="72">
        <v>10.5</v>
      </c>
      <c r="H1325" s="72">
        <v>15.7</v>
      </c>
      <c r="I1325" s="72">
        <v>0</v>
      </c>
    </row>
    <row r="1326" spans="1:9" ht="17.25" x14ac:dyDescent="0.25">
      <c r="A1326" s="100">
        <v>42223</v>
      </c>
      <c r="B1326" s="72" t="s">
        <v>305</v>
      </c>
      <c r="C1326" s="72" t="s">
        <v>53</v>
      </c>
      <c r="D1326" s="72" t="s">
        <v>304</v>
      </c>
      <c r="E1326" s="89" t="s">
        <v>307</v>
      </c>
      <c r="F1326" s="72">
        <v>3.8</v>
      </c>
      <c r="G1326" s="72">
        <v>9.6999999999999993</v>
      </c>
      <c r="H1326" s="72">
        <v>16.600000000000001</v>
      </c>
      <c r="I1326" s="72">
        <v>1.8</v>
      </c>
    </row>
    <row r="1327" spans="1:9" ht="17.25" x14ac:dyDescent="0.25">
      <c r="A1327" s="100">
        <v>42224</v>
      </c>
      <c r="B1327" s="72" t="s">
        <v>305</v>
      </c>
      <c r="C1327" s="72" t="s">
        <v>53</v>
      </c>
      <c r="D1327" s="72" t="s">
        <v>304</v>
      </c>
      <c r="E1327" s="89" t="s">
        <v>307</v>
      </c>
      <c r="F1327" s="72">
        <v>4.5999999999999996</v>
      </c>
      <c r="G1327" s="72">
        <v>10</v>
      </c>
      <c r="H1327" s="72">
        <v>16.8</v>
      </c>
      <c r="I1327" s="72">
        <v>0</v>
      </c>
    </row>
    <row r="1328" spans="1:9" ht="17.25" x14ac:dyDescent="0.25">
      <c r="A1328" s="100">
        <v>42225</v>
      </c>
      <c r="B1328" s="72" t="s">
        <v>305</v>
      </c>
      <c r="C1328" s="72" t="s">
        <v>53</v>
      </c>
      <c r="D1328" s="72" t="s">
        <v>304</v>
      </c>
      <c r="E1328" s="89" t="s">
        <v>307</v>
      </c>
      <c r="F1328" s="72">
        <v>2.7</v>
      </c>
      <c r="G1328" s="72">
        <v>10.4</v>
      </c>
      <c r="H1328" s="72">
        <v>18.899999999999999</v>
      </c>
      <c r="I1328" s="72">
        <v>0</v>
      </c>
    </row>
    <row r="1329" spans="1:9" ht="17.25" x14ac:dyDescent="0.25">
      <c r="A1329" s="100">
        <v>42226</v>
      </c>
      <c r="B1329" s="72" t="s">
        <v>305</v>
      </c>
      <c r="C1329" s="72" t="s">
        <v>53</v>
      </c>
      <c r="D1329" s="72" t="s">
        <v>304</v>
      </c>
      <c r="E1329" s="89" t="s">
        <v>307</v>
      </c>
      <c r="F1329" s="72">
        <v>6.2</v>
      </c>
      <c r="G1329" s="72">
        <v>12.5</v>
      </c>
      <c r="H1329" s="72">
        <v>19.5</v>
      </c>
      <c r="I1329" s="72">
        <v>0</v>
      </c>
    </row>
    <row r="1330" spans="1:9" ht="17.25" x14ac:dyDescent="0.25">
      <c r="A1330" s="100">
        <v>42227</v>
      </c>
      <c r="B1330" s="72" t="s">
        <v>305</v>
      </c>
      <c r="C1330" s="72" t="s">
        <v>53</v>
      </c>
      <c r="D1330" s="72" t="s">
        <v>304</v>
      </c>
      <c r="E1330" s="89" t="s">
        <v>307</v>
      </c>
      <c r="F1330" s="72">
        <v>7.7</v>
      </c>
      <c r="G1330" s="72">
        <v>14.2</v>
      </c>
      <c r="H1330" s="72">
        <v>20.9</v>
      </c>
      <c r="I1330" s="72">
        <v>0</v>
      </c>
    </row>
    <row r="1331" spans="1:9" ht="17.25" x14ac:dyDescent="0.25">
      <c r="A1331" s="100">
        <v>42228</v>
      </c>
      <c r="B1331" s="72" t="s">
        <v>305</v>
      </c>
      <c r="C1331" s="72" t="s">
        <v>53</v>
      </c>
      <c r="D1331" s="72" t="s">
        <v>304</v>
      </c>
      <c r="E1331" s="89" t="s">
        <v>307</v>
      </c>
      <c r="F1331" s="72">
        <v>3.1</v>
      </c>
      <c r="G1331" s="72">
        <v>10</v>
      </c>
      <c r="H1331" s="72">
        <v>17.600000000000001</v>
      </c>
      <c r="I1331" s="72">
        <v>0</v>
      </c>
    </row>
    <row r="1332" spans="1:9" ht="17.25" x14ac:dyDescent="0.25">
      <c r="A1332" s="100">
        <v>42229</v>
      </c>
      <c r="B1332" s="72" t="s">
        <v>305</v>
      </c>
      <c r="C1332" s="72" t="s">
        <v>53</v>
      </c>
      <c r="D1332" s="72" t="s">
        <v>304</v>
      </c>
      <c r="E1332" s="89" t="s">
        <v>307</v>
      </c>
      <c r="F1332" s="72">
        <v>8.6999999999999993</v>
      </c>
      <c r="G1332" s="72">
        <v>11.9</v>
      </c>
      <c r="H1332" s="72">
        <v>16.8</v>
      </c>
      <c r="I1332" s="72">
        <v>0</v>
      </c>
    </row>
    <row r="1333" spans="1:9" ht="17.25" x14ac:dyDescent="0.25">
      <c r="A1333" s="100">
        <v>42230</v>
      </c>
      <c r="B1333" s="72" t="s">
        <v>305</v>
      </c>
      <c r="C1333" s="72" t="s">
        <v>53</v>
      </c>
      <c r="D1333" s="72" t="s">
        <v>304</v>
      </c>
      <c r="E1333" s="89" t="s">
        <v>307</v>
      </c>
      <c r="F1333" s="72">
        <v>6.3</v>
      </c>
      <c r="G1333" s="72">
        <v>11.5</v>
      </c>
      <c r="H1333" s="72">
        <v>17.399999999999999</v>
      </c>
      <c r="I1333" s="72">
        <v>0</v>
      </c>
    </row>
    <row r="1334" spans="1:9" ht="17.25" x14ac:dyDescent="0.25">
      <c r="A1334" s="100">
        <v>42231</v>
      </c>
      <c r="B1334" s="72" t="s">
        <v>305</v>
      </c>
      <c r="C1334" s="72" t="s">
        <v>53</v>
      </c>
      <c r="D1334" s="72" t="s">
        <v>304</v>
      </c>
      <c r="E1334" s="89" t="s">
        <v>307</v>
      </c>
      <c r="F1334" s="72">
        <v>4.0999999999999996</v>
      </c>
      <c r="G1334" s="72">
        <v>11.5</v>
      </c>
      <c r="H1334" s="72">
        <v>18.600000000000001</v>
      </c>
      <c r="I1334" s="72">
        <v>0</v>
      </c>
    </row>
    <row r="1335" spans="1:9" ht="17.25" x14ac:dyDescent="0.25">
      <c r="A1335" s="100">
        <v>42232</v>
      </c>
      <c r="B1335" s="72" t="s">
        <v>305</v>
      </c>
      <c r="C1335" s="72" t="s">
        <v>53</v>
      </c>
      <c r="D1335" s="72" t="s">
        <v>304</v>
      </c>
      <c r="E1335" s="89" t="s">
        <v>307</v>
      </c>
      <c r="F1335" s="72">
        <v>8.4</v>
      </c>
      <c r="G1335" s="72">
        <v>14.1</v>
      </c>
      <c r="H1335" s="72">
        <v>20.5</v>
      </c>
      <c r="I1335" s="72">
        <v>0</v>
      </c>
    </row>
    <row r="1336" spans="1:9" ht="17.25" x14ac:dyDescent="0.25">
      <c r="A1336" s="100">
        <v>42233</v>
      </c>
      <c r="B1336" s="72" t="s">
        <v>305</v>
      </c>
      <c r="C1336" s="72" t="s">
        <v>53</v>
      </c>
      <c r="D1336" s="72" t="s">
        <v>304</v>
      </c>
      <c r="E1336" s="89" t="s">
        <v>307</v>
      </c>
      <c r="F1336" s="72">
        <v>9.4</v>
      </c>
      <c r="G1336" s="72">
        <v>13.5</v>
      </c>
      <c r="H1336" s="72">
        <v>18.5</v>
      </c>
      <c r="I1336" s="72">
        <v>0</v>
      </c>
    </row>
    <row r="1337" spans="1:9" ht="17.25" x14ac:dyDescent="0.25">
      <c r="A1337" s="100">
        <v>42234</v>
      </c>
      <c r="B1337" s="72" t="s">
        <v>305</v>
      </c>
      <c r="C1337" s="72" t="s">
        <v>53</v>
      </c>
      <c r="D1337" s="72" t="s">
        <v>304</v>
      </c>
      <c r="E1337" s="89" t="s">
        <v>307</v>
      </c>
      <c r="F1337" s="72">
        <v>6.4</v>
      </c>
      <c r="G1337" s="72">
        <v>11.7</v>
      </c>
      <c r="H1337" s="72">
        <v>17.8</v>
      </c>
      <c r="I1337" s="72">
        <v>0</v>
      </c>
    </row>
    <row r="1338" spans="1:9" ht="17.25" x14ac:dyDescent="0.25">
      <c r="A1338" s="100">
        <v>42235</v>
      </c>
      <c r="B1338" s="72" t="s">
        <v>305</v>
      </c>
      <c r="C1338" s="72" t="s">
        <v>53</v>
      </c>
      <c r="D1338" s="72" t="s">
        <v>304</v>
      </c>
      <c r="E1338" s="89" t="s">
        <v>307</v>
      </c>
      <c r="F1338" s="72">
        <v>4.0999999999999996</v>
      </c>
      <c r="G1338" s="72">
        <v>11</v>
      </c>
      <c r="H1338" s="72">
        <v>19.5</v>
      </c>
      <c r="I1338" s="72">
        <v>0</v>
      </c>
    </row>
    <row r="1339" spans="1:9" ht="17.25" x14ac:dyDescent="0.25">
      <c r="A1339" s="100">
        <v>42236</v>
      </c>
      <c r="B1339" s="72" t="s">
        <v>305</v>
      </c>
      <c r="C1339" s="72" t="s">
        <v>53</v>
      </c>
      <c r="D1339" s="72" t="s">
        <v>304</v>
      </c>
      <c r="E1339" s="89" t="s">
        <v>307</v>
      </c>
      <c r="F1339" s="72">
        <v>4.8</v>
      </c>
      <c r="G1339" s="72">
        <v>12.7</v>
      </c>
      <c r="H1339" s="72">
        <v>21.2</v>
      </c>
      <c r="I1339" s="72">
        <v>0</v>
      </c>
    </row>
    <row r="1340" spans="1:9" ht="17.25" x14ac:dyDescent="0.25">
      <c r="A1340" s="100">
        <v>42237</v>
      </c>
      <c r="B1340" s="72" t="s">
        <v>305</v>
      </c>
      <c r="C1340" s="72" t="s">
        <v>53</v>
      </c>
      <c r="D1340" s="72" t="s">
        <v>304</v>
      </c>
      <c r="E1340" s="89" t="s">
        <v>307</v>
      </c>
      <c r="F1340" s="72">
        <v>5.7</v>
      </c>
      <c r="G1340" s="72">
        <v>14.6</v>
      </c>
      <c r="H1340" s="72">
        <v>23.2</v>
      </c>
      <c r="I1340" s="72">
        <v>0</v>
      </c>
    </row>
    <row r="1341" spans="1:9" ht="17.25" x14ac:dyDescent="0.25">
      <c r="A1341" s="100">
        <v>42238</v>
      </c>
      <c r="B1341" s="72" t="s">
        <v>305</v>
      </c>
      <c r="C1341" s="72" t="s">
        <v>53</v>
      </c>
      <c r="D1341" s="72" t="s">
        <v>304</v>
      </c>
      <c r="E1341" s="89" t="s">
        <v>307</v>
      </c>
      <c r="F1341" s="72">
        <v>11.2</v>
      </c>
      <c r="G1341" s="72">
        <v>18.600000000000001</v>
      </c>
      <c r="H1341" s="72">
        <v>26</v>
      </c>
      <c r="I1341" s="72">
        <v>0</v>
      </c>
    </row>
    <row r="1342" spans="1:9" ht="17.25" x14ac:dyDescent="0.25">
      <c r="A1342" s="100">
        <v>42239</v>
      </c>
      <c r="B1342" s="72" t="s">
        <v>305</v>
      </c>
      <c r="C1342" s="72" t="s">
        <v>53</v>
      </c>
      <c r="D1342" s="72" t="s">
        <v>304</v>
      </c>
      <c r="E1342" s="89" t="s">
        <v>307</v>
      </c>
      <c r="F1342" s="72">
        <v>13.4</v>
      </c>
      <c r="G1342" s="72">
        <v>15.3</v>
      </c>
      <c r="H1342" s="72">
        <v>17.8</v>
      </c>
      <c r="I1342" s="72">
        <v>45</v>
      </c>
    </row>
    <row r="1343" spans="1:9" ht="17.25" x14ac:dyDescent="0.25">
      <c r="A1343" s="100">
        <v>42240</v>
      </c>
      <c r="B1343" s="72" t="s">
        <v>305</v>
      </c>
      <c r="C1343" s="72" t="s">
        <v>53</v>
      </c>
      <c r="D1343" s="72" t="s">
        <v>304</v>
      </c>
      <c r="E1343" s="89" t="s">
        <v>307</v>
      </c>
      <c r="F1343" s="72">
        <v>13.3</v>
      </c>
      <c r="G1343" s="72">
        <v>14.9</v>
      </c>
      <c r="H1343" s="72">
        <v>16.5</v>
      </c>
      <c r="I1343" s="72">
        <v>12.8</v>
      </c>
    </row>
    <row r="1344" spans="1:9" ht="17.25" x14ac:dyDescent="0.25">
      <c r="A1344" s="100">
        <v>42241</v>
      </c>
      <c r="B1344" s="72" t="s">
        <v>305</v>
      </c>
      <c r="C1344" s="72" t="s">
        <v>53</v>
      </c>
      <c r="D1344" s="72" t="s">
        <v>304</v>
      </c>
      <c r="E1344" s="89" t="s">
        <v>307</v>
      </c>
      <c r="F1344" s="72">
        <v>12.9</v>
      </c>
      <c r="G1344" s="72">
        <v>15.1</v>
      </c>
      <c r="H1344" s="72">
        <v>17.8</v>
      </c>
      <c r="I1344" s="72">
        <v>0</v>
      </c>
    </row>
    <row r="1345" spans="1:9" ht="17.25" x14ac:dyDescent="0.25">
      <c r="A1345" s="100">
        <v>42242</v>
      </c>
      <c r="B1345" s="72" t="s">
        <v>305</v>
      </c>
      <c r="C1345" s="72" t="s">
        <v>53</v>
      </c>
      <c r="D1345" s="72" t="s">
        <v>304</v>
      </c>
      <c r="E1345" s="89" t="s">
        <v>307</v>
      </c>
      <c r="F1345" s="72">
        <v>12.4</v>
      </c>
      <c r="G1345" s="72">
        <v>14.7</v>
      </c>
      <c r="H1345" s="72">
        <v>18.7</v>
      </c>
      <c r="I1345" s="72">
        <v>0</v>
      </c>
    </row>
    <row r="1346" spans="1:9" ht="17.25" x14ac:dyDescent="0.25">
      <c r="A1346" s="100">
        <v>42243</v>
      </c>
      <c r="B1346" s="72" t="s">
        <v>305</v>
      </c>
      <c r="C1346" s="72" t="s">
        <v>53</v>
      </c>
      <c r="D1346" s="72" t="s">
        <v>304</v>
      </c>
      <c r="E1346" s="89" t="s">
        <v>307</v>
      </c>
      <c r="F1346" s="72">
        <v>10.8</v>
      </c>
      <c r="G1346" s="72">
        <v>13.4</v>
      </c>
      <c r="H1346" s="72">
        <v>16.7</v>
      </c>
      <c r="I1346" s="72">
        <v>0</v>
      </c>
    </row>
    <row r="1347" spans="1:9" ht="17.25" x14ac:dyDescent="0.25">
      <c r="A1347" s="100">
        <v>42244</v>
      </c>
      <c r="B1347" s="72" t="s">
        <v>305</v>
      </c>
      <c r="C1347" s="72" t="s">
        <v>53</v>
      </c>
      <c r="D1347" s="72" t="s">
        <v>304</v>
      </c>
      <c r="E1347" s="89" t="s">
        <v>307</v>
      </c>
      <c r="F1347" s="72">
        <v>9.6999999999999993</v>
      </c>
      <c r="G1347" s="72">
        <v>13</v>
      </c>
      <c r="H1347" s="72">
        <v>17.8</v>
      </c>
      <c r="I1347" s="72">
        <v>0</v>
      </c>
    </row>
    <row r="1348" spans="1:9" ht="17.25" x14ac:dyDescent="0.25">
      <c r="A1348" s="100">
        <v>42245</v>
      </c>
      <c r="B1348" s="72" t="s">
        <v>305</v>
      </c>
      <c r="C1348" s="72" t="s">
        <v>53</v>
      </c>
      <c r="D1348" s="72" t="s">
        <v>304</v>
      </c>
      <c r="E1348" s="89" t="s">
        <v>307</v>
      </c>
      <c r="F1348" s="72">
        <v>7.1</v>
      </c>
      <c r="G1348" s="72">
        <v>12.4</v>
      </c>
      <c r="H1348" s="72">
        <v>18.3</v>
      </c>
      <c r="I1348" s="72">
        <v>0</v>
      </c>
    </row>
    <row r="1349" spans="1:9" ht="17.25" x14ac:dyDescent="0.25">
      <c r="A1349" s="100">
        <v>42246</v>
      </c>
      <c r="B1349" s="72" t="s">
        <v>305</v>
      </c>
      <c r="C1349" s="72" t="s">
        <v>53</v>
      </c>
      <c r="D1349" s="72" t="s">
        <v>304</v>
      </c>
      <c r="E1349" s="89" t="s">
        <v>307</v>
      </c>
      <c r="F1349" s="72">
        <v>6.4</v>
      </c>
      <c r="G1349" s="72">
        <v>11.9</v>
      </c>
      <c r="H1349" s="72">
        <v>17.7</v>
      </c>
      <c r="I1349" s="72">
        <v>0</v>
      </c>
    </row>
    <row r="1350" spans="1:9" ht="17.25" x14ac:dyDescent="0.25">
      <c r="A1350" s="100">
        <v>42247</v>
      </c>
      <c r="B1350" s="72" t="s">
        <v>305</v>
      </c>
      <c r="C1350" s="72" t="s">
        <v>53</v>
      </c>
      <c r="D1350" s="72" t="s">
        <v>304</v>
      </c>
      <c r="E1350" s="89" t="s">
        <v>307</v>
      </c>
      <c r="F1350" s="72">
        <v>8.1999999999999993</v>
      </c>
      <c r="G1350" s="72">
        <v>13.2</v>
      </c>
      <c r="H1350" s="72">
        <v>18.8</v>
      </c>
      <c r="I1350" s="72">
        <v>0</v>
      </c>
    </row>
    <row r="1351" spans="1:9" ht="17.25" x14ac:dyDescent="0.25">
      <c r="A1351" s="100">
        <v>42248</v>
      </c>
      <c r="B1351" s="72" t="s">
        <v>305</v>
      </c>
      <c r="C1351" s="72" t="s">
        <v>53</v>
      </c>
      <c r="D1351" s="72" t="s">
        <v>304</v>
      </c>
      <c r="E1351" s="89" t="s">
        <v>307</v>
      </c>
      <c r="F1351" s="72">
        <v>7.7</v>
      </c>
      <c r="G1351" s="72">
        <v>12.8</v>
      </c>
      <c r="H1351" s="72">
        <v>18.3</v>
      </c>
      <c r="I1351" s="72">
        <v>0</v>
      </c>
    </row>
    <row r="1352" spans="1:9" ht="17.25" x14ac:dyDescent="0.25">
      <c r="A1352" s="100">
        <v>42249</v>
      </c>
      <c r="B1352" s="72" t="s">
        <v>305</v>
      </c>
      <c r="C1352" s="72" t="s">
        <v>53</v>
      </c>
      <c r="D1352" s="72" t="s">
        <v>304</v>
      </c>
      <c r="E1352" s="89" t="s">
        <v>307</v>
      </c>
      <c r="F1352" s="72">
        <v>6.6</v>
      </c>
      <c r="G1352" s="72">
        <v>13.1</v>
      </c>
      <c r="H1352" s="72">
        <v>21.5</v>
      </c>
      <c r="I1352" s="72">
        <v>0.6</v>
      </c>
    </row>
    <row r="1353" spans="1:9" ht="17.25" x14ac:dyDescent="0.25">
      <c r="A1353" s="100">
        <v>42250</v>
      </c>
      <c r="B1353" s="72" t="s">
        <v>305</v>
      </c>
      <c r="C1353" s="72" t="s">
        <v>53</v>
      </c>
      <c r="D1353" s="72" t="s">
        <v>304</v>
      </c>
      <c r="E1353" s="89" t="s">
        <v>307</v>
      </c>
      <c r="F1353" s="72">
        <v>10.1</v>
      </c>
      <c r="G1353" s="72">
        <v>13.5</v>
      </c>
      <c r="H1353" s="72">
        <v>16.7</v>
      </c>
      <c r="I1353" s="72">
        <v>11.4</v>
      </c>
    </row>
    <row r="1354" spans="1:9" ht="17.25" x14ac:dyDescent="0.25">
      <c r="A1354" s="100">
        <v>42251</v>
      </c>
      <c r="B1354" s="72" t="s">
        <v>305</v>
      </c>
      <c r="C1354" s="72" t="s">
        <v>53</v>
      </c>
      <c r="D1354" s="72" t="s">
        <v>304</v>
      </c>
      <c r="E1354" s="89" t="s">
        <v>307</v>
      </c>
      <c r="F1354" s="72">
        <v>10.4</v>
      </c>
      <c r="G1354" s="72">
        <v>12.5</v>
      </c>
      <c r="H1354" s="72">
        <v>15.4</v>
      </c>
      <c r="I1354" s="72">
        <v>0.6</v>
      </c>
    </row>
    <row r="1355" spans="1:9" ht="17.25" x14ac:dyDescent="0.25">
      <c r="A1355" s="100">
        <v>42252</v>
      </c>
      <c r="B1355" s="72" t="s">
        <v>305</v>
      </c>
      <c r="C1355" s="72" t="s">
        <v>53</v>
      </c>
      <c r="D1355" s="72" t="s">
        <v>304</v>
      </c>
      <c r="E1355" s="89" t="s">
        <v>307</v>
      </c>
      <c r="F1355" s="72">
        <v>9.1999999999999993</v>
      </c>
      <c r="G1355" s="72">
        <v>14.1</v>
      </c>
      <c r="H1355" s="72">
        <v>21.2</v>
      </c>
      <c r="I1355" s="72">
        <v>0.2</v>
      </c>
    </row>
    <row r="1356" spans="1:9" ht="17.25" x14ac:dyDescent="0.25">
      <c r="A1356" s="100">
        <v>42253</v>
      </c>
      <c r="B1356" s="72" t="s">
        <v>305</v>
      </c>
      <c r="C1356" s="72" t="s">
        <v>53</v>
      </c>
      <c r="D1356" s="72" t="s">
        <v>304</v>
      </c>
      <c r="E1356" s="89" t="s">
        <v>307</v>
      </c>
      <c r="F1356" s="72">
        <v>10.9</v>
      </c>
      <c r="G1356" s="72">
        <v>14.2</v>
      </c>
      <c r="H1356" s="72">
        <v>18.899999999999999</v>
      </c>
      <c r="I1356" s="72">
        <v>0</v>
      </c>
    </row>
    <row r="1357" spans="1:9" ht="17.25" x14ac:dyDescent="0.25">
      <c r="A1357" s="100">
        <v>42254</v>
      </c>
      <c r="B1357" s="72" t="s">
        <v>305</v>
      </c>
      <c r="C1357" s="72" t="s">
        <v>53</v>
      </c>
      <c r="D1357" s="72" t="s">
        <v>304</v>
      </c>
      <c r="E1357" s="89" t="s">
        <v>307</v>
      </c>
      <c r="F1357" s="72">
        <v>9.4</v>
      </c>
      <c r="G1357" s="72">
        <v>15.8</v>
      </c>
      <c r="H1357" s="72">
        <v>23.5</v>
      </c>
      <c r="I1357" s="72">
        <v>0</v>
      </c>
    </row>
    <row r="1358" spans="1:9" ht="17.25" x14ac:dyDescent="0.25">
      <c r="A1358" s="100">
        <v>42255</v>
      </c>
      <c r="B1358" s="72" t="s">
        <v>305</v>
      </c>
      <c r="C1358" s="72" t="s">
        <v>53</v>
      </c>
      <c r="D1358" s="72" t="s">
        <v>304</v>
      </c>
      <c r="E1358" s="89" t="s">
        <v>307</v>
      </c>
      <c r="F1358" s="72">
        <v>8.1999999999999993</v>
      </c>
      <c r="G1358" s="72">
        <v>13.2</v>
      </c>
      <c r="H1358" s="72">
        <v>18.7</v>
      </c>
      <c r="I1358" s="72">
        <v>0</v>
      </c>
    </row>
    <row r="1359" spans="1:9" ht="17.25" x14ac:dyDescent="0.25">
      <c r="A1359" s="100">
        <v>42256</v>
      </c>
      <c r="B1359" s="72" t="s">
        <v>305</v>
      </c>
      <c r="C1359" s="72" t="s">
        <v>53</v>
      </c>
      <c r="D1359" s="72" t="s">
        <v>304</v>
      </c>
      <c r="E1359" s="89" t="s">
        <v>307</v>
      </c>
      <c r="F1359" s="72">
        <v>9.1999999999999993</v>
      </c>
      <c r="G1359" s="72">
        <v>14.3</v>
      </c>
      <c r="H1359" s="72">
        <v>20.7</v>
      </c>
      <c r="I1359" s="72">
        <v>0</v>
      </c>
    </row>
    <row r="1360" spans="1:9" ht="17.25" x14ac:dyDescent="0.25">
      <c r="A1360" s="100">
        <v>42257</v>
      </c>
      <c r="B1360" s="72" t="s">
        <v>305</v>
      </c>
      <c r="C1360" s="72" t="s">
        <v>53</v>
      </c>
      <c r="D1360" s="72" t="s">
        <v>304</v>
      </c>
      <c r="E1360" s="89" t="s">
        <v>307</v>
      </c>
      <c r="F1360" s="72">
        <v>7.7</v>
      </c>
      <c r="G1360" s="72">
        <v>13.1</v>
      </c>
      <c r="H1360" s="72">
        <v>19.399999999999999</v>
      </c>
      <c r="I1360" s="72">
        <v>0</v>
      </c>
    </row>
    <row r="1361" spans="1:9" ht="17.25" x14ac:dyDescent="0.25">
      <c r="A1361" s="100">
        <v>42258</v>
      </c>
      <c r="B1361" s="72" t="s">
        <v>305</v>
      </c>
      <c r="C1361" s="72" t="s">
        <v>53</v>
      </c>
      <c r="D1361" s="72" t="s">
        <v>304</v>
      </c>
      <c r="E1361" s="89" t="s">
        <v>307</v>
      </c>
      <c r="F1361" s="72">
        <v>5.8</v>
      </c>
      <c r="G1361" s="72">
        <v>14.1</v>
      </c>
      <c r="H1361" s="72">
        <v>22.2</v>
      </c>
      <c r="I1361" s="72">
        <v>0</v>
      </c>
    </row>
    <row r="1362" spans="1:9" ht="17.25" x14ac:dyDescent="0.25">
      <c r="A1362" s="100">
        <v>42259</v>
      </c>
      <c r="B1362" s="72" t="s">
        <v>305</v>
      </c>
      <c r="C1362" s="72" t="s">
        <v>53</v>
      </c>
      <c r="D1362" s="72" t="s">
        <v>304</v>
      </c>
      <c r="E1362" s="89" t="s">
        <v>307</v>
      </c>
      <c r="F1362" s="72">
        <v>7.9</v>
      </c>
      <c r="G1362" s="72">
        <v>16.5</v>
      </c>
      <c r="H1362" s="72">
        <v>25.2</v>
      </c>
      <c r="I1362" s="72">
        <v>0</v>
      </c>
    </row>
    <row r="1363" spans="1:9" ht="17.25" x14ac:dyDescent="0.25">
      <c r="A1363" s="100">
        <v>42260</v>
      </c>
      <c r="B1363" s="72" t="s">
        <v>305</v>
      </c>
      <c r="C1363" s="72" t="s">
        <v>53</v>
      </c>
      <c r="D1363" s="72" t="s">
        <v>304</v>
      </c>
      <c r="E1363" s="89" t="s">
        <v>307</v>
      </c>
      <c r="F1363" s="72">
        <v>9.4</v>
      </c>
      <c r="G1363" s="72">
        <v>17.100000000000001</v>
      </c>
      <c r="H1363" s="72">
        <v>25.7</v>
      </c>
      <c r="I1363" s="72">
        <v>0</v>
      </c>
    </row>
    <row r="1364" spans="1:9" ht="17.25" x14ac:dyDescent="0.25">
      <c r="A1364" s="100">
        <v>42261</v>
      </c>
      <c r="B1364" s="72" t="s">
        <v>305</v>
      </c>
      <c r="C1364" s="72" t="s">
        <v>53</v>
      </c>
      <c r="D1364" s="72" t="s">
        <v>304</v>
      </c>
      <c r="E1364" s="89" t="s">
        <v>307</v>
      </c>
      <c r="F1364" s="72">
        <v>9.1</v>
      </c>
      <c r="G1364" s="72">
        <v>18.2</v>
      </c>
      <c r="H1364" s="72">
        <v>26.7</v>
      </c>
      <c r="I1364" s="72">
        <v>0</v>
      </c>
    </row>
    <row r="1365" spans="1:9" ht="17.25" x14ac:dyDescent="0.25">
      <c r="A1365" s="100">
        <v>42262</v>
      </c>
      <c r="B1365" s="72" t="s">
        <v>305</v>
      </c>
      <c r="C1365" s="72" t="s">
        <v>53</v>
      </c>
      <c r="D1365" s="72" t="s">
        <v>304</v>
      </c>
      <c r="E1365" s="89" t="s">
        <v>307</v>
      </c>
      <c r="F1365" s="72">
        <v>11.6</v>
      </c>
      <c r="G1365" s="72">
        <v>20.3</v>
      </c>
      <c r="H1365" s="72">
        <v>26.8</v>
      </c>
      <c r="I1365" s="72">
        <v>0</v>
      </c>
    </row>
    <row r="1366" spans="1:9" ht="17.25" x14ac:dyDescent="0.25">
      <c r="A1366" s="100">
        <v>42263</v>
      </c>
      <c r="B1366" s="72" t="s">
        <v>305</v>
      </c>
      <c r="C1366" s="72" t="s">
        <v>53</v>
      </c>
      <c r="D1366" s="72" t="s">
        <v>304</v>
      </c>
      <c r="E1366" s="89" t="s">
        <v>307</v>
      </c>
      <c r="F1366" s="72">
        <v>12.3</v>
      </c>
      <c r="G1366" s="72">
        <v>17.600000000000001</v>
      </c>
      <c r="H1366" s="72">
        <v>25.2</v>
      </c>
      <c r="I1366" s="72">
        <v>0</v>
      </c>
    </row>
    <row r="1367" spans="1:9" ht="17.25" x14ac:dyDescent="0.25">
      <c r="A1367" s="100">
        <v>42264</v>
      </c>
      <c r="B1367" s="72" t="s">
        <v>305</v>
      </c>
      <c r="C1367" s="72" t="s">
        <v>53</v>
      </c>
      <c r="D1367" s="72" t="s">
        <v>304</v>
      </c>
      <c r="E1367" s="89" t="s">
        <v>307</v>
      </c>
      <c r="F1367" s="72">
        <v>10.6</v>
      </c>
      <c r="G1367" s="72">
        <v>13.9</v>
      </c>
      <c r="H1367" s="72">
        <v>20.100000000000001</v>
      </c>
      <c r="I1367" s="72">
        <v>1.6</v>
      </c>
    </row>
    <row r="1368" spans="1:9" ht="17.25" x14ac:dyDescent="0.25">
      <c r="A1368" s="100">
        <v>42265</v>
      </c>
      <c r="B1368" s="72" t="s">
        <v>305</v>
      </c>
      <c r="C1368" s="72" t="s">
        <v>53</v>
      </c>
      <c r="D1368" s="72" t="s">
        <v>304</v>
      </c>
      <c r="E1368" s="89" t="s">
        <v>307</v>
      </c>
      <c r="F1368" s="72">
        <v>11.5</v>
      </c>
      <c r="G1368" s="72">
        <v>14.3</v>
      </c>
      <c r="H1368" s="72">
        <v>18.899999999999999</v>
      </c>
      <c r="I1368" s="72">
        <v>0.2</v>
      </c>
    </row>
    <row r="1369" spans="1:9" ht="17.25" x14ac:dyDescent="0.25">
      <c r="A1369" s="100">
        <v>42266</v>
      </c>
      <c r="B1369" s="72" t="s">
        <v>305</v>
      </c>
      <c r="C1369" s="72" t="s">
        <v>53</v>
      </c>
      <c r="D1369" s="72" t="s">
        <v>304</v>
      </c>
      <c r="E1369" s="89" t="s">
        <v>307</v>
      </c>
      <c r="F1369" s="72">
        <v>11.2</v>
      </c>
      <c r="G1369" s="72">
        <v>14.4</v>
      </c>
      <c r="H1369" s="72">
        <v>19.3</v>
      </c>
      <c r="I1369" s="72">
        <v>0</v>
      </c>
    </row>
    <row r="1370" spans="1:9" ht="17.25" x14ac:dyDescent="0.25">
      <c r="A1370" s="100">
        <v>42267</v>
      </c>
      <c r="B1370" s="72" t="s">
        <v>305</v>
      </c>
      <c r="C1370" s="72" t="s">
        <v>53</v>
      </c>
      <c r="D1370" s="72" t="s">
        <v>304</v>
      </c>
      <c r="E1370" s="89" t="s">
        <v>307</v>
      </c>
      <c r="F1370" s="72">
        <v>12.5</v>
      </c>
      <c r="G1370" s="72">
        <v>15.2</v>
      </c>
      <c r="H1370" s="72">
        <v>21.2</v>
      </c>
      <c r="I1370" s="72">
        <v>0</v>
      </c>
    </row>
    <row r="1371" spans="1:9" ht="17.25" x14ac:dyDescent="0.25">
      <c r="A1371" s="100">
        <v>42268</v>
      </c>
      <c r="B1371" s="72" t="s">
        <v>305</v>
      </c>
      <c r="C1371" s="72" t="s">
        <v>53</v>
      </c>
      <c r="D1371" s="72" t="s">
        <v>304</v>
      </c>
      <c r="E1371" s="89" t="s">
        <v>307</v>
      </c>
      <c r="F1371" s="72">
        <v>10.3</v>
      </c>
      <c r="G1371" s="72">
        <v>16.7</v>
      </c>
      <c r="H1371" s="72">
        <v>24.4</v>
      </c>
      <c r="I1371" s="72">
        <v>0</v>
      </c>
    </row>
    <row r="1372" spans="1:9" ht="17.25" x14ac:dyDescent="0.25">
      <c r="A1372" s="100">
        <v>42269</v>
      </c>
      <c r="B1372" s="72" t="s">
        <v>305</v>
      </c>
      <c r="C1372" s="72" t="s">
        <v>53</v>
      </c>
      <c r="D1372" s="72" t="s">
        <v>304</v>
      </c>
      <c r="E1372" s="89" t="s">
        <v>307</v>
      </c>
      <c r="F1372" s="72">
        <v>10.9</v>
      </c>
      <c r="G1372" s="72">
        <v>16.399999999999999</v>
      </c>
      <c r="H1372" s="72">
        <v>23</v>
      </c>
      <c r="I1372" s="72">
        <v>0</v>
      </c>
    </row>
    <row r="1373" spans="1:9" ht="17.25" x14ac:dyDescent="0.25">
      <c r="A1373" s="100">
        <v>42270</v>
      </c>
      <c r="B1373" s="72" t="s">
        <v>305</v>
      </c>
      <c r="C1373" s="72" t="s">
        <v>53</v>
      </c>
      <c r="D1373" s="72" t="s">
        <v>304</v>
      </c>
      <c r="E1373" s="89" t="s">
        <v>307</v>
      </c>
      <c r="F1373" s="72">
        <v>9</v>
      </c>
      <c r="G1373" s="72">
        <v>12.1</v>
      </c>
      <c r="H1373" s="72">
        <v>18.100000000000001</v>
      </c>
      <c r="I1373" s="72">
        <v>0</v>
      </c>
    </row>
    <row r="1374" spans="1:9" ht="17.25" x14ac:dyDescent="0.25">
      <c r="A1374" s="100">
        <v>42271</v>
      </c>
      <c r="B1374" s="72" t="s">
        <v>305</v>
      </c>
      <c r="C1374" s="72" t="s">
        <v>53</v>
      </c>
      <c r="D1374" s="72" t="s">
        <v>304</v>
      </c>
      <c r="E1374" s="89" t="s">
        <v>307</v>
      </c>
      <c r="F1374" s="72">
        <v>7.5</v>
      </c>
      <c r="G1374" s="72">
        <v>12.1</v>
      </c>
      <c r="H1374" s="72">
        <v>17.100000000000001</v>
      </c>
      <c r="I1374" s="72">
        <v>0</v>
      </c>
    </row>
    <row r="1375" spans="1:9" ht="17.25" x14ac:dyDescent="0.25">
      <c r="A1375" s="100">
        <v>42272</v>
      </c>
      <c r="B1375" s="72" t="s">
        <v>305</v>
      </c>
      <c r="C1375" s="72" t="s">
        <v>53</v>
      </c>
      <c r="D1375" s="72" t="s">
        <v>304</v>
      </c>
      <c r="E1375" s="89" t="s">
        <v>307</v>
      </c>
      <c r="F1375" s="72">
        <v>9.4</v>
      </c>
      <c r="G1375" s="72">
        <v>12.4</v>
      </c>
      <c r="H1375" s="72">
        <v>17.3</v>
      </c>
      <c r="I1375" s="72">
        <v>0.4</v>
      </c>
    </row>
    <row r="1376" spans="1:9" ht="17.25" x14ac:dyDescent="0.25">
      <c r="A1376" s="100">
        <v>42273</v>
      </c>
      <c r="B1376" s="72" t="s">
        <v>305</v>
      </c>
      <c r="C1376" s="72" t="s">
        <v>53</v>
      </c>
      <c r="D1376" s="72" t="s">
        <v>304</v>
      </c>
      <c r="E1376" s="89" t="s">
        <v>307</v>
      </c>
      <c r="F1376" s="72">
        <v>10.3</v>
      </c>
      <c r="G1376" s="72">
        <v>13.9</v>
      </c>
      <c r="H1376" s="72">
        <v>18.100000000000001</v>
      </c>
      <c r="I1376" s="72">
        <v>0</v>
      </c>
    </row>
    <row r="1377" spans="1:9" ht="17.25" x14ac:dyDescent="0.25">
      <c r="A1377" s="100">
        <v>42274</v>
      </c>
      <c r="B1377" s="72" t="s">
        <v>305</v>
      </c>
      <c r="C1377" s="72" t="s">
        <v>53</v>
      </c>
      <c r="D1377" s="72" t="s">
        <v>304</v>
      </c>
      <c r="E1377" s="89" t="s">
        <v>307</v>
      </c>
      <c r="F1377" s="72">
        <v>10.199999999999999</v>
      </c>
      <c r="G1377" s="72">
        <v>14.5</v>
      </c>
      <c r="H1377" s="72">
        <v>20.6</v>
      </c>
      <c r="I1377" s="72">
        <v>0</v>
      </c>
    </row>
    <row r="1378" spans="1:9" ht="17.25" x14ac:dyDescent="0.25">
      <c r="A1378" s="100">
        <v>42275</v>
      </c>
      <c r="B1378" s="72" t="s">
        <v>305</v>
      </c>
      <c r="C1378" s="72" t="s">
        <v>53</v>
      </c>
      <c r="D1378" s="72" t="s">
        <v>304</v>
      </c>
      <c r="E1378" s="89" t="s">
        <v>307</v>
      </c>
      <c r="F1378" s="72">
        <v>7.4</v>
      </c>
      <c r="G1378" s="72">
        <v>14.7</v>
      </c>
      <c r="H1378" s="72">
        <v>23.2</v>
      </c>
      <c r="I1378" s="72">
        <v>0</v>
      </c>
    </row>
    <row r="1379" spans="1:9" ht="17.25" x14ac:dyDescent="0.25">
      <c r="A1379" s="100">
        <v>42276</v>
      </c>
      <c r="B1379" s="72" t="s">
        <v>305</v>
      </c>
      <c r="C1379" s="72" t="s">
        <v>53</v>
      </c>
      <c r="D1379" s="72" t="s">
        <v>304</v>
      </c>
      <c r="E1379" s="89" t="s">
        <v>307</v>
      </c>
      <c r="F1379" s="72">
        <v>7.5</v>
      </c>
      <c r="G1379" s="72">
        <v>17.100000000000001</v>
      </c>
      <c r="H1379" s="72">
        <v>26.2</v>
      </c>
      <c r="I1379" s="72">
        <v>0</v>
      </c>
    </row>
    <row r="1380" spans="1:9" ht="17.25" x14ac:dyDescent="0.25">
      <c r="A1380" s="100">
        <v>42277</v>
      </c>
      <c r="B1380" s="72" t="s">
        <v>305</v>
      </c>
      <c r="C1380" s="72" t="s">
        <v>53</v>
      </c>
      <c r="D1380" s="72" t="s">
        <v>304</v>
      </c>
      <c r="E1380" s="89" t="s">
        <v>307</v>
      </c>
      <c r="F1380" s="72">
        <v>11.9</v>
      </c>
      <c r="G1380" s="72">
        <v>18.100000000000001</v>
      </c>
      <c r="H1380" s="72">
        <v>27.4</v>
      </c>
      <c r="I1380" s="72">
        <v>0</v>
      </c>
    </row>
    <row r="1381" spans="1:9" ht="17.25" x14ac:dyDescent="0.25">
      <c r="A1381" s="100">
        <v>42278</v>
      </c>
      <c r="B1381" s="72" t="s">
        <v>305</v>
      </c>
      <c r="C1381" s="72" t="s">
        <v>53</v>
      </c>
      <c r="D1381" s="72" t="s">
        <v>304</v>
      </c>
      <c r="E1381" s="89" t="s">
        <v>307</v>
      </c>
      <c r="F1381" s="72">
        <v>13.2</v>
      </c>
      <c r="G1381" s="72">
        <v>20.6</v>
      </c>
      <c r="H1381" s="72">
        <v>29</v>
      </c>
      <c r="I1381" s="72">
        <v>0</v>
      </c>
    </row>
    <row r="1382" spans="1:9" ht="17.25" x14ac:dyDescent="0.25">
      <c r="A1382" s="100">
        <v>42279</v>
      </c>
      <c r="B1382" s="72" t="s">
        <v>305</v>
      </c>
      <c r="C1382" s="72" t="s">
        <v>53</v>
      </c>
      <c r="D1382" s="72" t="s">
        <v>304</v>
      </c>
      <c r="E1382" s="89" t="s">
        <v>307</v>
      </c>
      <c r="F1382" s="72">
        <v>13.4</v>
      </c>
      <c r="G1382" s="72">
        <v>18.600000000000001</v>
      </c>
      <c r="H1382" s="72">
        <v>25.5</v>
      </c>
      <c r="I1382" s="72">
        <v>0</v>
      </c>
    </row>
    <row r="1383" spans="1:9" ht="17.25" x14ac:dyDescent="0.25">
      <c r="A1383" s="100">
        <v>42280</v>
      </c>
      <c r="B1383" s="72" t="s">
        <v>305</v>
      </c>
      <c r="C1383" s="72" t="s">
        <v>53</v>
      </c>
      <c r="D1383" s="72" t="s">
        <v>304</v>
      </c>
      <c r="E1383" s="89" t="s">
        <v>307</v>
      </c>
      <c r="F1383" s="72">
        <v>11.5</v>
      </c>
      <c r="G1383" s="72">
        <v>21.8</v>
      </c>
      <c r="H1383" s="72">
        <v>32.1</v>
      </c>
      <c r="I1383" s="72">
        <v>0</v>
      </c>
    </row>
    <row r="1384" spans="1:9" ht="17.25" x14ac:dyDescent="0.25">
      <c r="A1384" s="100">
        <v>42281</v>
      </c>
      <c r="B1384" s="72" t="s">
        <v>305</v>
      </c>
      <c r="C1384" s="72" t="s">
        <v>53</v>
      </c>
      <c r="D1384" s="72" t="s">
        <v>304</v>
      </c>
      <c r="E1384" s="89" t="s">
        <v>307</v>
      </c>
      <c r="F1384" s="72">
        <v>16</v>
      </c>
      <c r="G1384" s="72">
        <v>25.4</v>
      </c>
      <c r="H1384" s="72">
        <v>34.200000000000003</v>
      </c>
      <c r="I1384" s="72">
        <v>0</v>
      </c>
    </row>
    <row r="1385" spans="1:9" ht="17.25" x14ac:dyDescent="0.25">
      <c r="A1385" s="100">
        <v>42282</v>
      </c>
      <c r="B1385" s="72" t="s">
        <v>305</v>
      </c>
      <c r="C1385" s="72" t="s">
        <v>53</v>
      </c>
      <c r="D1385" s="72" t="s">
        <v>304</v>
      </c>
      <c r="E1385" s="89" t="s">
        <v>307</v>
      </c>
      <c r="F1385" s="72">
        <v>16.7</v>
      </c>
      <c r="G1385" s="72">
        <v>25.8</v>
      </c>
      <c r="H1385" s="72">
        <v>36.1</v>
      </c>
      <c r="I1385" s="72">
        <v>0</v>
      </c>
    </row>
    <row r="1386" spans="1:9" ht="17.25" x14ac:dyDescent="0.25">
      <c r="A1386" s="100">
        <v>42283</v>
      </c>
      <c r="B1386" s="72" t="s">
        <v>305</v>
      </c>
      <c r="C1386" s="72" t="s">
        <v>53</v>
      </c>
      <c r="D1386" s="72" t="s">
        <v>304</v>
      </c>
      <c r="E1386" s="89" t="s">
        <v>307</v>
      </c>
      <c r="F1386" s="72">
        <v>16.600000000000001</v>
      </c>
      <c r="G1386" s="72">
        <v>26.4</v>
      </c>
      <c r="H1386" s="72">
        <v>35.9</v>
      </c>
      <c r="I1386" s="72">
        <v>0</v>
      </c>
    </row>
    <row r="1387" spans="1:9" ht="17.25" x14ac:dyDescent="0.25">
      <c r="A1387" s="100">
        <v>42284</v>
      </c>
      <c r="B1387" s="72" t="s">
        <v>305</v>
      </c>
      <c r="C1387" s="72" t="s">
        <v>53</v>
      </c>
      <c r="D1387" s="72" t="s">
        <v>304</v>
      </c>
      <c r="E1387" s="89" t="s">
        <v>307</v>
      </c>
      <c r="F1387" s="72">
        <v>14.9</v>
      </c>
      <c r="G1387" s="72">
        <v>19.7</v>
      </c>
      <c r="H1387" s="72">
        <v>26.7</v>
      </c>
      <c r="I1387" s="72">
        <v>0</v>
      </c>
    </row>
    <row r="1388" spans="1:9" ht="17.25" x14ac:dyDescent="0.25">
      <c r="A1388" s="100">
        <v>42285</v>
      </c>
      <c r="B1388" s="72" t="s">
        <v>305</v>
      </c>
      <c r="C1388" s="72" t="s">
        <v>53</v>
      </c>
      <c r="D1388" s="72" t="s">
        <v>304</v>
      </c>
      <c r="E1388" s="89" t="s">
        <v>307</v>
      </c>
      <c r="F1388" s="72">
        <v>13.3</v>
      </c>
      <c r="G1388" s="72">
        <v>16.5</v>
      </c>
      <c r="H1388" s="72">
        <v>20.6</v>
      </c>
      <c r="I1388" s="72">
        <v>0</v>
      </c>
    </row>
    <row r="1389" spans="1:9" ht="17.25" x14ac:dyDescent="0.25">
      <c r="A1389" s="100">
        <v>42286</v>
      </c>
      <c r="B1389" s="72" t="s">
        <v>305</v>
      </c>
      <c r="C1389" s="72" t="s">
        <v>53</v>
      </c>
      <c r="D1389" s="72" t="s">
        <v>304</v>
      </c>
      <c r="E1389" s="89" t="s">
        <v>307</v>
      </c>
      <c r="F1389" s="72">
        <v>12.3</v>
      </c>
      <c r="G1389" s="72">
        <v>18.8</v>
      </c>
      <c r="H1389" s="72">
        <v>25.8</v>
      </c>
      <c r="I1389" s="72">
        <v>0</v>
      </c>
    </row>
    <row r="1390" spans="1:9" ht="17.25" x14ac:dyDescent="0.25">
      <c r="A1390" s="100">
        <v>42287</v>
      </c>
      <c r="B1390" s="72" t="s">
        <v>305</v>
      </c>
      <c r="C1390" s="72" t="s">
        <v>53</v>
      </c>
      <c r="D1390" s="72" t="s">
        <v>304</v>
      </c>
      <c r="E1390" s="89" t="s">
        <v>307</v>
      </c>
      <c r="F1390" s="72">
        <v>12.7</v>
      </c>
      <c r="G1390" s="72">
        <v>19.8</v>
      </c>
      <c r="H1390" s="72">
        <v>28.6</v>
      </c>
      <c r="I1390" s="72">
        <v>1</v>
      </c>
    </row>
    <row r="1391" spans="1:9" ht="17.25" x14ac:dyDescent="0.25">
      <c r="A1391" s="100">
        <v>42288</v>
      </c>
      <c r="B1391" s="72" t="s">
        <v>305</v>
      </c>
      <c r="C1391" s="72" t="s">
        <v>53</v>
      </c>
      <c r="D1391" s="72" t="s">
        <v>304</v>
      </c>
      <c r="E1391" s="89" t="s">
        <v>307</v>
      </c>
      <c r="F1391" s="72">
        <v>13.8</v>
      </c>
      <c r="G1391" s="72">
        <v>20.2</v>
      </c>
      <c r="H1391" s="72">
        <v>28.2</v>
      </c>
      <c r="I1391" s="72">
        <v>0.2</v>
      </c>
    </row>
    <row r="1392" spans="1:9" ht="17.25" x14ac:dyDescent="0.25">
      <c r="A1392" s="100">
        <v>42289</v>
      </c>
      <c r="B1392" s="72" t="s">
        <v>305</v>
      </c>
      <c r="C1392" s="72" t="s">
        <v>53</v>
      </c>
      <c r="D1392" s="72" t="s">
        <v>304</v>
      </c>
      <c r="E1392" s="89" t="s">
        <v>307</v>
      </c>
      <c r="F1392" s="72">
        <v>22.3</v>
      </c>
      <c r="G1392" s="72">
        <v>28.1</v>
      </c>
      <c r="H1392" s="72">
        <v>32.200000000000003</v>
      </c>
      <c r="I1392" s="72">
        <v>0</v>
      </c>
    </row>
    <row r="1393" spans="1:9" ht="17.25" x14ac:dyDescent="0.25">
      <c r="A1393" s="100">
        <v>42290</v>
      </c>
      <c r="B1393" s="72" t="s">
        <v>305</v>
      </c>
      <c r="C1393" s="72" t="s">
        <v>53</v>
      </c>
      <c r="D1393" s="72" t="s">
        <v>304</v>
      </c>
      <c r="E1393" s="89" t="s">
        <v>307</v>
      </c>
      <c r="F1393" s="72">
        <v>17</v>
      </c>
      <c r="G1393" s="72">
        <v>20.6</v>
      </c>
      <c r="H1393" s="72">
        <v>24.4</v>
      </c>
      <c r="I1393" s="72">
        <v>0</v>
      </c>
    </row>
    <row r="1394" spans="1:9" ht="17.25" x14ac:dyDescent="0.25">
      <c r="A1394" s="100">
        <v>42291</v>
      </c>
      <c r="B1394" s="72" t="s">
        <v>305</v>
      </c>
      <c r="C1394" s="72" t="s">
        <v>53</v>
      </c>
      <c r="D1394" s="72" t="s">
        <v>304</v>
      </c>
      <c r="E1394" s="89" t="s">
        <v>307</v>
      </c>
      <c r="F1394" s="72">
        <v>15.5</v>
      </c>
      <c r="G1394" s="72">
        <v>20.5</v>
      </c>
      <c r="H1394" s="72">
        <v>26.9</v>
      </c>
      <c r="I1394" s="72">
        <v>0</v>
      </c>
    </row>
    <row r="1395" spans="1:9" ht="17.25" x14ac:dyDescent="0.25">
      <c r="A1395" s="100">
        <v>42292</v>
      </c>
      <c r="B1395" s="72" t="s">
        <v>305</v>
      </c>
      <c r="C1395" s="72" t="s">
        <v>53</v>
      </c>
      <c r="D1395" s="72" t="s">
        <v>304</v>
      </c>
      <c r="E1395" s="89" t="s">
        <v>307</v>
      </c>
      <c r="F1395" s="72">
        <v>14.3</v>
      </c>
      <c r="G1395" s="72">
        <v>21.2</v>
      </c>
      <c r="H1395" s="72">
        <v>30</v>
      </c>
      <c r="I1395" s="72">
        <v>0</v>
      </c>
    </row>
    <row r="1396" spans="1:9" ht="17.25" x14ac:dyDescent="0.25">
      <c r="A1396" s="100">
        <v>42293</v>
      </c>
      <c r="B1396" s="72" t="s">
        <v>305</v>
      </c>
      <c r="C1396" s="72" t="s">
        <v>53</v>
      </c>
      <c r="D1396" s="72" t="s">
        <v>304</v>
      </c>
      <c r="E1396" s="89" t="s">
        <v>307</v>
      </c>
      <c r="F1396" s="72">
        <v>13.4</v>
      </c>
      <c r="G1396" s="72">
        <v>23.9</v>
      </c>
      <c r="H1396" s="72">
        <v>33.700000000000003</v>
      </c>
      <c r="I1396" s="72">
        <v>0</v>
      </c>
    </row>
    <row r="1397" spans="1:9" ht="17.25" x14ac:dyDescent="0.25">
      <c r="A1397" s="100">
        <v>42294</v>
      </c>
      <c r="B1397" s="72" t="s">
        <v>305</v>
      </c>
      <c r="C1397" s="72" t="s">
        <v>53</v>
      </c>
      <c r="D1397" s="72" t="s">
        <v>304</v>
      </c>
      <c r="E1397" s="89" t="s">
        <v>307</v>
      </c>
      <c r="F1397" s="72">
        <v>16.3</v>
      </c>
      <c r="G1397" s="72">
        <v>24.2</v>
      </c>
      <c r="H1397" s="72">
        <v>33.9</v>
      </c>
      <c r="I1397" s="72">
        <v>0</v>
      </c>
    </row>
    <row r="1398" spans="1:9" ht="17.25" x14ac:dyDescent="0.25">
      <c r="A1398" s="100">
        <v>42295</v>
      </c>
      <c r="B1398" s="72" t="s">
        <v>305</v>
      </c>
      <c r="C1398" s="72" t="s">
        <v>53</v>
      </c>
      <c r="D1398" s="72" t="s">
        <v>304</v>
      </c>
      <c r="E1398" s="89" t="s">
        <v>307</v>
      </c>
      <c r="F1398" s="72">
        <v>18.3</v>
      </c>
      <c r="G1398" s="72">
        <v>19.899999999999999</v>
      </c>
      <c r="H1398" s="72">
        <v>22.8</v>
      </c>
      <c r="I1398" s="72">
        <v>1.2</v>
      </c>
    </row>
    <row r="1399" spans="1:9" ht="17.25" x14ac:dyDescent="0.25">
      <c r="A1399" s="100">
        <v>42296</v>
      </c>
      <c r="B1399" s="72" t="s">
        <v>305</v>
      </c>
      <c r="C1399" s="72" t="s">
        <v>53</v>
      </c>
      <c r="D1399" s="72" t="s">
        <v>304</v>
      </c>
      <c r="E1399" s="89" t="s">
        <v>307</v>
      </c>
      <c r="F1399" s="72">
        <v>16.8</v>
      </c>
      <c r="G1399" s="72">
        <v>22.5</v>
      </c>
      <c r="H1399" s="72">
        <v>29.9</v>
      </c>
      <c r="I1399" s="72">
        <v>0</v>
      </c>
    </row>
    <row r="1400" spans="1:9" ht="17.25" x14ac:dyDescent="0.25">
      <c r="A1400" s="100">
        <v>42297</v>
      </c>
      <c r="B1400" s="72" t="s">
        <v>305</v>
      </c>
      <c r="C1400" s="72" t="s">
        <v>53</v>
      </c>
      <c r="D1400" s="72" t="s">
        <v>304</v>
      </c>
      <c r="E1400" s="89" t="s">
        <v>307</v>
      </c>
      <c r="F1400" s="72">
        <v>15.4</v>
      </c>
      <c r="G1400" s="72">
        <v>24.3</v>
      </c>
      <c r="H1400" s="72">
        <v>33.5</v>
      </c>
      <c r="I1400" s="72">
        <v>0</v>
      </c>
    </row>
    <row r="1401" spans="1:9" ht="17.25" x14ac:dyDescent="0.25">
      <c r="A1401" s="100">
        <v>42298</v>
      </c>
      <c r="B1401" s="72" t="s">
        <v>305</v>
      </c>
      <c r="C1401" s="72" t="s">
        <v>53</v>
      </c>
      <c r="D1401" s="72" t="s">
        <v>304</v>
      </c>
      <c r="E1401" s="89" t="s">
        <v>307</v>
      </c>
      <c r="F1401" s="72">
        <v>18.3</v>
      </c>
      <c r="G1401" s="72">
        <v>24.5</v>
      </c>
      <c r="H1401" s="72">
        <v>33.6</v>
      </c>
      <c r="I1401" s="72">
        <v>0</v>
      </c>
    </row>
    <row r="1402" spans="1:9" ht="17.25" x14ac:dyDescent="0.25">
      <c r="A1402" s="100">
        <v>42299</v>
      </c>
      <c r="B1402" s="72" t="s">
        <v>305</v>
      </c>
      <c r="C1402" s="72" t="s">
        <v>53</v>
      </c>
      <c r="D1402" s="72" t="s">
        <v>304</v>
      </c>
      <c r="E1402" s="89" t="s">
        <v>307</v>
      </c>
      <c r="F1402" s="72">
        <v>15.6</v>
      </c>
      <c r="G1402" s="72">
        <v>19</v>
      </c>
      <c r="H1402" s="72">
        <v>25.3</v>
      </c>
      <c r="I1402" s="72">
        <v>17.600000000000001</v>
      </c>
    </row>
    <row r="1403" spans="1:9" ht="17.25" x14ac:dyDescent="0.25">
      <c r="A1403" s="100">
        <v>42300</v>
      </c>
      <c r="B1403" s="72" t="s">
        <v>305</v>
      </c>
      <c r="C1403" s="72" t="s">
        <v>53</v>
      </c>
      <c r="D1403" s="72" t="s">
        <v>304</v>
      </c>
      <c r="E1403" s="89" t="s">
        <v>307</v>
      </c>
      <c r="F1403" s="72">
        <v>13.7</v>
      </c>
      <c r="G1403" s="72">
        <v>16.7</v>
      </c>
      <c r="H1403" s="72">
        <v>20.3</v>
      </c>
      <c r="I1403" s="72">
        <v>0</v>
      </c>
    </row>
    <row r="1404" spans="1:9" ht="17.25" x14ac:dyDescent="0.25">
      <c r="A1404" s="100">
        <v>42301</v>
      </c>
      <c r="B1404" s="72" t="s">
        <v>305</v>
      </c>
      <c r="C1404" s="72" t="s">
        <v>53</v>
      </c>
      <c r="D1404" s="72" t="s">
        <v>304</v>
      </c>
      <c r="E1404" s="89" t="s">
        <v>307</v>
      </c>
      <c r="F1404" s="72">
        <v>10.1</v>
      </c>
      <c r="G1404" s="72">
        <v>18.100000000000001</v>
      </c>
      <c r="H1404" s="72">
        <v>25.7</v>
      </c>
      <c r="I1404" s="72">
        <v>0</v>
      </c>
    </row>
    <row r="1405" spans="1:9" ht="17.25" x14ac:dyDescent="0.25">
      <c r="A1405" s="100">
        <v>42302</v>
      </c>
      <c r="B1405" s="72" t="s">
        <v>305</v>
      </c>
      <c r="C1405" s="72" t="s">
        <v>53</v>
      </c>
      <c r="D1405" s="72" t="s">
        <v>304</v>
      </c>
      <c r="E1405" s="89" t="s">
        <v>307</v>
      </c>
      <c r="F1405" s="72">
        <v>11.6</v>
      </c>
      <c r="G1405" s="72">
        <v>20.6</v>
      </c>
      <c r="H1405" s="72">
        <v>30.9</v>
      </c>
      <c r="I1405" s="72">
        <v>0</v>
      </c>
    </row>
    <row r="1406" spans="1:9" ht="17.25" x14ac:dyDescent="0.25">
      <c r="A1406" s="100">
        <v>42303</v>
      </c>
      <c r="B1406" s="72" t="s">
        <v>305</v>
      </c>
      <c r="C1406" s="72" t="s">
        <v>53</v>
      </c>
      <c r="D1406" s="72" t="s">
        <v>304</v>
      </c>
      <c r="E1406" s="89" t="s">
        <v>307</v>
      </c>
      <c r="F1406" s="72">
        <v>16.8</v>
      </c>
      <c r="G1406" s="72">
        <v>21.4</v>
      </c>
      <c r="H1406" s="72">
        <v>31.7</v>
      </c>
      <c r="I1406" s="72">
        <v>2.8</v>
      </c>
    </row>
    <row r="1407" spans="1:9" ht="17.25" x14ac:dyDescent="0.25">
      <c r="A1407" s="100">
        <v>42304</v>
      </c>
      <c r="B1407" s="72" t="s">
        <v>305</v>
      </c>
      <c r="C1407" s="72" t="s">
        <v>53</v>
      </c>
      <c r="D1407" s="72" t="s">
        <v>304</v>
      </c>
      <c r="E1407" s="89" t="s">
        <v>307</v>
      </c>
      <c r="F1407" s="72">
        <v>13.7</v>
      </c>
      <c r="G1407" s="72">
        <v>15.6</v>
      </c>
      <c r="H1407" s="72">
        <v>18.7</v>
      </c>
      <c r="I1407" s="72">
        <v>4.5999999999999996</v>
      </c>
    </row>
    <row r="1408" spans="1:9" ht="17.25" x14ac:dyDescent="0.25">
      <c r="A1408" s="100">
        <v>42305</v>
      </c>
      <c r="B1408" s="72" t="s">
        <v>305</v>
      </c>
      <c r="C1408" s="72" t="s">
        <v>53</v>
      </c>
      <c r="D1408" s="72" t="s">
        <v>304</v>
      </c>
      <c r="E1408" s="89" t="s">
        <v>307</v>
      </c>
      <c r="F1408" s="72">
        <v>12.2</v>
      </c>
      <c r="G1408" s="72">
        <v>16.8</v>
      </c>
      <c r="H1408" s="72">
        <v>22.1</v>
      </c>
      <c r="I1408" s="72">
        <v>0</v>
      </c>
    </row>
    <row r="1409" spans="1:9" ht="17.25" x14ac:dyDescent="0.25">
      <c r="A1409" s="100">
        <v>42306</v>
      </c>
      <c r="B1409" s="72" t="s">
        <v>305</v>
      </c>
      <c r="C1409" s="72" t="s">
        <v>53</v>
      </c>
      <c r="D1409" s="72" t="s">
        <v>304</v>
      </c>
      <c r="E1409" s="89" t="s">
        <v>307</v>
      </c>
      <c r="F1409" s="72">
        <v>9.6</v>
      </c>
      <c r="G1409" s="72">
        <v>17.2</v>
      </c>
      <c r="H1409" s="72">
        <v>24.7</v>
      </c>
      <c r="I1409" s="72">
        <v>0</v>
      </c>
    </row>
    <row r="1410" spans="1:9" ht="17.25" x14ac:dyDescent="0.25">
      <c r="A1410" s="100">
        <v>42307</v>
      </c>
      <c r="B1410" s="72" t="s">
        <v>305</v>
      </c>
      <c r="C1410" s="72" t="s">
        <v>53</v>
      </c>
      <c r="D1410" s="72" t="s">
        <v>304</v>
      </c>
      <c r="E1410" s="89" t="s">
        <v>307</v>
      </c>
      <c r="F1410" s="72">
        <v>9.6</v>
      </c>
      <c r="G1410" s="72">
        <v>18.2</v>
      </c>
      <c r="H1410" s="72">
        <v>26.3</v>
      </c>
      <c r="I1410" s="72">
        <v>0</v>
      </c>
    </row>
    <row r="1411" spans="1:9" ht="17.25" x14ac:dyDescent="0.25">
      <c r="A1411" s="100">
        <v>42308</v>
      </c>
      <c r="B1411" s="72" t="s">
        <v>305</v>
      </c>
      <c r="C1411" s="72" t="s">
        <v>53</v>
      </c>
      <c r="D1411" s="72" t="s">
        <v>304</v>
      </c>
      <c r="E1411" s="89" t="s">
        <v>307</v>
      </c>
      <c r="F1411" s="72">
        <v>12.5</v>
      </c>
      <c r="G1411" s="72">
        <v>17.600000000000001</v>
      </c>
      <c r="H1411" s="72">
        <v>24.4</v>
      </c>
      <c r="I1411" s="72">
        <v>3.6</v>
      </c>
    </row>
    <row r="1412" spans="1:9" ht="17.25" x14ac:dyDescent="0.25">
      <c r="A1412" s="100">
        <v>42309</v>
      </c>
      <c r="B1412" s="72" t="s">
        <v>305</v>
      </c>
      <c r="C1412" s="72" t="s">
        <v>53</v>
      </c>
      <c r="D1412" s="72" t="s">
        <v>304</v>
      </c>
      <c r="E1412" s="89" t="s">
        <v>307</v>
      </c>
      <c r="F1412" s="72">
        <v>15.9</v>
      </c>
      <c r="G1412" s="72">
        <v>22.6</v>
      </c>
      <c r="H1412" s="72">
        <v>30.2</v>
      </c>
      <c r="I1412" s="72">
        <v>0</v>
      </c>
    </row>
    <row r="1413" spans="1:9" ht="17.25" x14ac:dyDescent="0.25">
      <c r="A1413" s="100">
        <v>42310</v>
      </c>
      <c r="B1413" s="72" t="s">
        <v>305</v>
      </c>
      <c r="C1413" s="72" t="s">
        <v>53</v>
      </c>
      <c r="D1413" s="72" t="s">
        <v>304</v>
      </c>
      <c r="E1413" s="89" t="s">
        <v>307</v>
      </c>
      <c r="F1413" s="72">
        <v>18.7</v>
      </c>
      <c r="G1413" s="72">
        <v>22.5</v>
      </c>
      <c r="H1413" s="72">
        <v>29.7</v>
      </c>
      <c r="I1413" s="72">
        <v>17.399999999999999</v>
      </c>
    </row>
    <row r="1414" spans="1:9" ht="17.25" x14ac:dyDescent="0.25">
      <c r="A1414" s="100">
        <v>42311</v>
      </c>
      <c r="B1414" s="72" t="s">
        <v>305</v>
      </c>
      <c r="C1414" s="72" t="s">
        <v>53</v>
      </c>
      <c r="D1414" s="72" t="s">
        <v>304</v>
      </c>
      <c r="E1414" s="89" t="s">
        <v>307</v>
      </c>
      <c r="F1414" s="72">
        <v>17.5</v>
      </c>
      <c r="G1414" s="72">
        <v>19.3</v>
      </c>
      <c r="H1414" s="72">
        <v>20.8</v>
      </c>
      <c r="I1414" s="72">
        <v>1.8</v>
      </c>
    </row>
    <row r="1415" spans="1:9" ht="17.25" x14ac:dyDescent="0.25">
      <c r="A1415" s="100">
        <v>42312</v>
      </c>
      <c r="B1415" s="72" t="s">
        <v>305</v>
      </c>
      <c r="C1415" s="72" t="s">
        <v>53</v>
      </c>
      <c r="D1415" s="72" t="s">
        <v>304</v>
      </c>
      <c r="E1415" s="89" t="s">
        <v>307</v>
      </c>
      <c r="F1415" s="72">
        <v>16.600000000000001</v>
      </c>
      <c r="G1415" s="72">
        <v>18.100000000000001</v>
      </c>
      <c r="H1415" s="72">
        <v>20.8</v>
      </c>
      <c r="I1415" s="72">
        <v>8.1999999999999993</v>
      </c>
    </row>
    <row r="1416" spans="1:9" ht="17.25" x14ac:dyDescent="0.25">
      <c r="A1416" s="100">
        <v>42313</v>
      </c>
      <c r="B1416" s="72" t="s">
        <v>305</v>
      </c>
      <c r="C1416" s="72" t="s">
        <v>53</v>
      </c>
      <c r="D1416" s="72" t="s">
        <v>304</v>
      </c>
      <c r="E1416" s="89" t="s">
        <v>307</v>
      </c>
      <c r="F1416" s="72">
        <v>16.399999999999999</v>
      </c>
      <c r="G1416" s="72">
        <v>20</v>
      </c>
      <c r="H1416" s="72">
        <v>25.7</v>
      </c>
      <c r="I1416" s="72">
        <v>2.6</v>
      </c>
    </row>
    <row r="1417" spans="1:9" ht="17.25" x14ac:dyDescent="0.25">
      <c r="A1417" s="100">
        <v>42314</v>
      </c>
      <c r="B1417" s="72" t="s">
        <v>305</v>
      </c>
      <c r="C1417" s="72" t="s">
        <v>53</v>
      </c>
      <c r="D1417" s="72" t="s">
        <v>304</v>
      </c>
      <c r="E1417" s="89" t="s">
        <v>307</v>
      </c>
      <c r="F1417" s="72">
        <v>18.399999999999999</v>
      </c>
      <c r="G1417" s="72">
        <v>22.2</v>
      </c>
      <c r="H1417" s="72">
        <v>28.2</v>
      </c>
      <c r="I1417" s="72">
        <v>9.4</v>
      </c>
    </row>
    <row r="1418" spans="1:9" ht="17.25" x14ac:dyDescent="0.25">
      <c r="A1418" s="100">
        <v>42315</v>
      </c>
      <c r="B1418" s="72" t="s">
        <v>305</v>
      </c>
      <c r="C1418" s="72" t="s">
        <v>53</v>
      </c>
      <c r="D1418" s="72" t="s">
        <v>304</v>
      </c>
      <c r="E1418" s="89" t="s">
        <v>307</v>
      </c>
      <c r="F1418" s="72">
        <v>17.2</v>
      </c>
      <c r="G1418" s="72">
        <v>22.2</v>
      </c>
      <c r="H1418" s="72">
        <v>30.2</v>
      </c>
      <c r="I1418" s="72">
        <v>2</v>
      </c>
    </row>
    <row r="1419" spans="1:9" ht="17.25" x14ac:dyDescent="0.25">
      <c r="A1419" s="100">
        <v>42316</v>
      </c>
      <c r="B1419" s="72" t="s">
        <v>305</v>
      </c>
      <c r="C1419" s="72" t="s">
        <v>53</v>
      </c>
      <c r="D1419" s="72" t="s">
        <v>304</v>
      </c>
      <c r="E1419" s="89" t="s">
        <v>307</v>
      </c>
      <c r="F1419" s="72">
        <v>14.9</v>
      </c>
      <c r="G1419" s="72">
        <v>16.399999999999999</v>
      </c>
      <c r="H1419" s="72">
        <v>19</v>
      </c>
      <c r="I1419" s="72">
        <v>3.2</v>
      </c>
    </row>
    <row r="1420" spans="1:9" ht="17.25" x14ac:dyDescent="0.25">
      <c r="A1420" s="100">
        <v>42317</v>
      </c>
      <c r="B1420" s="72" t="s">
        <v>305</v>
      </c>
      <c r="C1420" s="72" t="s">
        <v>53</v>
      </c>
      <c r="D1420" s="72" t="s">
        <v>304</v>
      </c>
      <c r="E1420" s="89" t="s">
        <v>307</v>
      </c>
      <c r="F1420" s="72">
        <v>14.3</v>
      </c>
      <c r="G1420" s="72">
        <v>18.7</v>
      </c>
      <c r="H1420" s="72">
        <v>24.3</v>
      </c>
      <c r="I1420" s="72">
        <v>0</v>
      </c>
    </row>
    <row r="1421" spans="1:9" ht="17.25" x14ac:dyDescent="0.25">
      <c r="A1421" s="100">
        <v>42318</v>
      </c>
      <c r="B1421" s="72" t="s">
        <v>305</v>
      </c>
      <c r="C1421" s="72" t="s">
        <v>53</v>
      </c>
      <c r="D1421" s="72" t="s">
        <v>304</v>
      </c>
      <c r="E1421" s="89" t="s">
        <v>307</v>
      </c>
      <c r="F1421" s="72">
        <v>12</v>
      </c>
      <c r="G1421" s="72">
        <v>20.6</v>
      </c>
      <c r="H1421" s="72">
        <v>29</v>
      </c>
      <c r="I1421" s="72">
        <v>0</v>
      </c>
    </row>
    <row r="1422" spans="1:9" ht="17.25" x14ac:dyDescent="0.25">
      <c r="A1422" s="100">
        <v>42319</v>
      </c>
      <c r="B1422" s="72" t="s">
        <v>305</v>
      </c>
      <c r="C1422" s="72" t="s">
        <v>53</v>
      </c>
      <c r="D1422" s="72" t="s">
        <v>304</v>
      </c>
      <c r="E1422" s="89" t="s">
        <v>307</v>
      </c>
      <c r="F1422" s="72">
        <v>15.8</v>
      </c>
      <c r="G1422" s="72">
        <v>20.9</v>
      </c>
      <c r="H1422" s="72">
        <v>26.5</v>
      </c>
      <c r="I1422" s="72">
        <v>0</v>
      </c>
    </row>
    <row r="1423" spans="1:9" ht="17.25" x14ac:dyDescent="0.25">
      <c r="A1423" s="100">
        <v>42320</v>
      </c>
      <c r="B1423" s="72" t="s">
        <v>305</v>
      </c>
      <c r="C1423" s="72" t="s">
        <v>53</v>
      </c>
      <c r="D1423" s="72" t="s">
        <v>304</v>
      </c>
      <c r="E1423" s="89" t="s">
        <v>307</v>
      </c>
      <c r="F1423" s="72">
        <v>15.2</v>
      </c>
      <c r="G1423" s="72">
        <v>20.399999999999999</v>
      </c>
      <c r="H1423" s="72">
        <v>29.3</v>
      </c>
      <c r="I1423" s="72">
        <v>30.4</v>
      </c>
    </row>
    <row r="1424" spans="1:9" ht="17.25" x14ac:dyDescent="0.25">
      <c r="A1424" s="100">
        <v>42321</v>
      </c>
      <c r="B1424" s="72" t="s">
        <v>305</v>
      </c>
      <c r="C1424" s="72" t="s">
        <v>53</v>
      </c>
      <c r="D1424" s="72" t="s">
        <v>304</v>
      </c>
      <c r="E1424" s="89" t="s">
        <v>307</v>
      </c>
      <c r="F1424" s="72">
        <v>16.600000000000001</v>
      </c>
      <c r="G1424" s="72">
        <v>21.8</v>
      </c>
      <c r="H1424" s="72">
        <v>29.5</v>
      </c>
      <c r="I1424" s="72">
        <v>40</v>
      </c>
    </row>
    <row r="1425" spans="1:9" ht="17.25" x14ac:dyDescent="0.25">
      <c r="A1425" s="100">
        <v>42322</v>
      </c>
      <c r="B1425" s="72" t="s">
        <v>305</v>
      </c>
      <c r="C1425" s="72" t="s">
        <v>53</v>
      </c>
      <c r="D1425" s="72" t="s">
        <v>304</v>
      </c>
      <c r="E1425" s="89" t="s">
        <v>307</v>
      </c>
      <c r="F1425" s="72">
        <v>15.6</v>
      </c>
      <c r="G1425" s="72">
        <v>17.3</v>
      </c>
      <c r="H1425" s="72">
        <v>20.6</v>
      </c>
      <c r="I1425" s="72">
        <v>2</v>
      </c>
    </row>
    <row r="1426" spans="1:9" ht="17.25" x14ac:dyDescent="0.25">
      <c r="A1426" s="100">
        <v>42323</v>
      </c>
      <c r="B1426" s="72" t="s">
        <v>305</v>
      </c>
      <c r="C1426" s="72" t="s">
        <v>53</v>
      </c>
      <c r="D1426" s="72" t="s">
        <v>304</v>
      </c>
      <c r="E1426" s="89" t="s">
        <v>307</v>
      </c>
      <c r="F1426" s="72">
        <v>14.4</v>
      </c>
      <c r="G1426" s="72">
        <v>16.3</v>
      </c>
      <c r="H1426" s="72">
        <v>20.3</v>
      </c>
      <c r="I1426" s="72">
        <v>2.4</v>
      </c>
    </row>
    <row r="1427" spans="1:9" ht="17.25" x14ac:dyDescent="0.25">
      <c r="A1427" s="100">
        <v>42324</v>
      </c>
      <c r="B1427" s="72" t="s">
        <v>305</v>
      </c>
      <c r="C1427" s="72" t="s">
        <v>53</v>
      </c>
      <c r="D1427" s="72" t="s">
        <v>304</v>
      </c>
      <c r="E1427" s="89" t="s">
        <v>307</v>
      </c>
      <c r="F1427" s="72">
        <v>12.9</v>
      </c>
      <c r="G1427" s="72">
        <v>17.7</v>
      </c>
      <c r="H1427" s="72">
        <v>23.5</v>
      </c>
      <c r="I1427" s="72">
        <v>0</v>
      </c>
    </row>
    <row r="1428" spans="1:9" ht="17.25" x14ac:dyDescent="0.25">
      <c r="A1428" s="100">
        <v>42325</v>
      </c>
      <c r="B1428" s="72" t="s">
        <v>305</v>
      </c>
      <c r="C1428" s="72" t="s">
        <v>53</v>
      </c>
      <c r="D1428" s="72" t="s">
        <v>304</v>
      </c>
      <c r="E1428" s="89" t="s">
        <v>307</v>
      </c>
      <c r="F1428" s="72">
        <v>11.1</v>
      </c>
      <c r="G1428" s="72">
        <v>19.899999999999999</v>
      </c>
      <c r="H1428" s="72">
        <v>28.3</v>
      </c>
      <c r="I1428" s="72">
        <v>0</v>
      </c>
    </row>
    <row r="1429" spans="1:9" ht="17.25" x14ac:dyDescent="0.25">
      <c r="A1429" s="100">
        <v>42326</v>
      </c>
      <c r="B1429" s="72" t="s">
        <v>305</v>
      </c>
      <c r="C1429" s="72" t="s">
        <v>53</v>
      </c>
      <c r="D1429" s="72" t="s">
        <v>304</v>
      </c>
      <c r="E1429" s="89" t="s">
        <v>307</v>
      </c>
      <c r="F1429" s="72">
        <v>16.399999999999999</v>
      </c>
      <c r="G1429" s="72">
        <v>25.7</v>
      </c>
      <c r="H1429" s="72">
        <v>34.4</v>
      </c>
      <c r="I1429" s="72">
        <v>0</v>
      </c>
    </row>
    <row r="1430" spans="1:9" ht="17.25" x14ac:dyDescent="0.25">
      <c r="A1430" s="100">
        <v>42327</v>
      </c>
      <c r="B1430" s="72" t="s">
        <v>305</v>
      </c>
      <c r="C1430" s="72" t="s">
        <v>53</v>
      </c>
      <c r="D1430" s="72" t="s">
        <v>304</v>
      </c>
      <c r="E1430" s="89" t="s">
        <v>307</v>
      </c>
      <c r="F1430" s="72">
        <v>19.5</v>
      </c>
      <c r="G1430" s="72">
        <v>29.3</v>
      </c>
      <c r="H1430" s="72">
        <v>37.799999999999997</v>
      </c>
      <c r="I1430" s="72">
        <v>0</v>
      </c>
    </row>
    <row r="1431" spans="1:9" ht="17.25" x14ac:dyDescent="0.25">
      <c r="A1431" s="100">
        <v>42328</v>
      </c>
      <c r="B1431" s="72" t="s">
        <v>305</v>
      </c>
      <c r="C1431" s="72" t="s">
        <v>53</v>
      </c>
      <c r="D1431" s="72" t="s">
        <v>304</v>
      </c>
      <c r="E1431" s="89" t="s">
        <v>307</v>
      </c>
      <c r="F1431" s="72">
        <v>23</v>
      </c>
      <c r="G1431" s="72">
        <v>31.8</v>
      </c>
      <c r="H1431" s="72">
        <v>39.299999999999997</v>
      </c>
      <c r="I1431" s="72">
        <v>0</v>
      </c>
    </row>
    <row r="1432" spans="1:9" ht="17.25" x14ac:dyDescent="0.25">
      <c r="A1432" s="100">
        <v>42329</v>
      </c>
      <c r="B1432" s="72" t="s">
        <v>305</v>
      </c>
      <c r="C1432" s="72" t="s">
        <v>53</v>
      </c>
      <c r="D1432" s="72" t="s">
        <v>304</v>
      </c>
      <c r="E1432" s="89" t="s">
        <v>307</v>
      </c>
      <c r="F1432" s="72">
        <v>18.600000000000001</v>
      </c>
      <c r="G1432" s="72">
        <v>22.4</v>
      </c>
      <c r="H1432" s="72">
        <v>30.3</v>
      </c>
      <c r="I1432" s="72">
        <v>0</v>
      </c>
    </row>
    <row r="1433" spans="1:9" ht="17.25" x14ac:dyDescent="0.25">
      <c r="A1433" s="100">
        <v>42330</v>
      </c>
      <c r="B1433" s="72" t="s">
        <v>305</v>
      </c>
      <c r="C1433" s="72" t="s">
        <v>53</v>
      </c>
      <c r="D1433" s="72" t="s">
        <v>304</v>
      </c>
      <c r="E1433" s="89" t="s">
        <v>307</v>
      </c>
      <c r="F1433" s="72">
        <v>16.5</v>
      </c>
      <c r="G1433" s="72">
        <v>19.600000000000001</v>
      </c>
      <c r="H1433" s="72">
        <v>23.8</v>
      </c>
      <c r="I1433" s="72">
        <v>0</v>
      </c>
    </row>
    <row r="1434" spans="1:9" ht="17.25" x14ac:dyDescent="0.25">
      <c r="A1434" s="100">
        <v>42331</v>
      </c>
      <c r="B1434" s="72" t="s">
        <v>305</v>
      </c>
      <c r="C1434" s="72" t="s">
        <v>53</v>
      </c>
      <c r="D1434" s="72" t="s">
        <v>304</v>
      </c>
      <c r="E1434" s="89" t="s">
        <v>307</v>
      </c>
      <c r="F1434" s="72">
        <v>14.7</v>
      </c>
      <c r="G1434" s="72">
        <v>22.2</v>
      </c>
      <c r="H1434" s="72">
        <v>31.8</v>
      </c>
      <c r="I1434" s="72">
        <v>0</v>
      </c>
    </row>
    <row r="1435" spans="1:9" ht="17.25" x14ac:dyDescent="0.25">
      <c r="A1435" s="100">
        <v>42332</v>
      </c>
      <c r="B1435" s="72" t="s">
        <v>305</v>
      </c>
      <c r="C1435" s="72" t="s">
        <v>53</v>
      </c>
      <c r="D1435" s="72" t="s">
        <v>304</v>
      </c>
      <c r="E1435" s="89" t="s">
        <v>307</v>
      </c>
      <c r="F1435" s="72">
        <v>17.100000000000001</v>
      </c>
      <c r="G1435" s="72">
        <v>22.5</v>
      </c>
      <c r="H1435" s="72">
        <v>29.1</v>
      </c>
      <c r="I1435" s="72">
        <v>0</v>
      </c>
    </row>
    <row r="1436" spans="1:9" ht="17.25" x14ac:dyDescent="0.25">
      <c r="A1436" s="100">
        <v>42333</v>
      </c>
      <c r="B1436" s="72" t="s">
        <v>305</v>
      </c>
      <c r="C1436" s="72" t="s">
        <v>53</v>
      </c>
      <c r="D1436" s="72" t="s">
        <v>304</v>
      </c>
      <c r="E1436" s="89" t="s">
        <v>307</v>
      </c>
      <c r="F1436" s="72">
        <v>16.100000000000001</v>
      </c>
      <c r="G1436" s="72">
        <v>26.3</v>
      </c>
      <c r="H1436" s="72">
        <v>35.200000000000003</v>
      </c>
      <c r="I1436" s="72">
        <v>0</v>
      </c>
    </row>
    <row r="1437" spans="1:9" ht="17.25" x14ac:dyDescent="0.25">
      <c r="A1437" s="100">
        <v>42334</v>
      </c>
      <c r="B1437" s="72" t="s">
        <v>305</v>
      </c>
      <c r="C1437" s="72" t="s">
        <v>53</v>
      </c>
      <c r="D1437" s="72" t="s">
        <v>304</v>
      </c>
      <c r="E1437" s="89" t="s">
        <v>307</v>
      </c>
      <c r="F1437" s="72">
        <v>18.2</v>
      </c>
      <c r="G1437" s="72">
        <v>29.7</v>
      </c>
      <c r="H1437" s="72">
        <v>39</v>
      </c>
      <c r="I1437" s="72">
        <v>0</v>
      </c>
    </row>
    <row r="1438" spans="1:9" ht="17.25" x14ac:dyDescent="0.25">
      <c r="A1438" s="100">
        <v>42335</v>
      </c>
      <c r="B1438" s="72" t="s">
        <v>305</v>
      </c>
      <c r="C1438" s="72" t="s">
        <v>53</v>
      </c>
      <c r="D1438" s="72" t="s">
        <v>304</v>
      </c>
      <c r="E1438" s="89" t="s">
        <v>307</v>
      </c>
      <c r="F1438" s="72">
        <v>16.7</v>
      </c>
      <c r="G1438" s="72">
        <v>19.5</v>
      </c>
      <c r="H1438" s="72">
        <v>24.3</v>
      </c>
      <c r="I1438" s="72">
        <v>0</v>
      </c>
    </row>
    <row r="1439" spans="1:9" ht="17.25" x14ac:dyDescent="0.25">
      <c r="A1439" s="100">
        <v>42336</v>
      </c>
      <c r="B1439" s="72" t="s">
        <v>305</v>
      </c>
      <c r="C1439" s="72" t="s">
        <v>53</v>
      </c>
      <c r="D1439" s="72" t="s">
        <v>304</v>
      </c>
      <c r="E1439" s="89" t="s">
        <v>307</v>
      </c>
      <c r="F1439" s="72">
        <v>15.5</v>
      </c>
      <c r="G1439" s="72">
        <v>20.399999999999999</v>
      </c>
      <c r="H1439" s="72">
        <v>25.8</v>
      </c>
      <c r="I1439" s="72">
        <v>0</v>
      </c>
    </row>
    <row r="1440" spans="1:9" ht="17.25" x14ac:dyDescent="0.25">
      <c r="A1440" s="100">
        <v>42337</v>
      </c>
      <c r="B1440" s="72" t="s">
        <v>305</v>
      </c>
      <c r="C1440" s="72" t="s">
        <v>53</v>
      </c>
      <c r="D1440" s="72" t="s">
        <v>304</v>
      </c>
      <c r="E1440" s="89" t="s">
        <v>307</v>
      </c>
      <c r="F1440" s="72">
        <v>17.5</v>
      </c>
      <c r="G1440" s="72">
        <v>24.5</v>
      </c>
      <c r="H1440" s="72">
        <v>33.5</v>
      </c>
      <c r="I1440" s="72">
        <v>0</v>
      </c>
    </row>
    <row r="1441" spans="1:9" ht="17.25" x14ac:dyDescent="0.25">
      <c r="A1441" s="100">
        <v>42338</v>
      </c>
      <c r="B1441" s="72" t="s">
        <v>305</v>
      </c>
      <c r="C1441" s="72" t="s">
        <v>53</v>
      </c>
      <c r="D1441" s="72" t="s">
        <v>304</v>
      </c>
      <c r="E1441" s="89" t="s">
        <v>307</v>
      </c>
      <c r="F1441" s="72">
        <v>17.899999999999999</v>
      </c>
      <c r="G1441" s="72">
        <v>25.6</v>
      </c>
      <c r="H1441" s="72">
        <v>35.1</v>
      </c>
      <c r="I1441" s="72">
        <v>0</v>
      </c>
    </row>
    <row r="1442" spans="1:9" ht="12" customHeight="1" x14ac:dyDescent="0.25">
      <c r="A1442" s="100">
        <v>42339</v>
      </c>
      <c r="B1442" s="72" t="s">
        <v>305</v>
      </c>
      <c r="C1442" s="72" t="s">
        <v>53</v>
      </c>
      <c r="D1442" s="72" t="s">
        <v>304</v>
      </c>
      <c r="E1442" s="89" t="s">
        <v>307</v>
      </c>
      <c r="F1442" s="72">
        <v>16.899999999999999</v>
      </c>
      <c r="G1442" s="72">
        <v>27.5</v>
      </c>
      <c r="H1442" s="72">
        <v>37.1</v>
      </c>
      <c r="I1442" s="102">
        <v>0</v>
      </c>
    </row>
    <row r="1443" spans="1:9" ht="12" customHeight="1" x14ac:dyDescent="0.25">
      <c r="A1443" s="100">
        <v>42340</v>
      </c>
      <c r="B1443" s="72" t="s">
        <v>305</v>
      </c>
      <c r="C1443" s="72" t="s">
        <v>53</v>
      </c>
      <c r="D1443" s="72" t="s">
        <v>304</v>
      </c>
      <c r="E1443" s="89" t="s">
        <v>307</v>
      </c>
      <c r="F1443" s="72">
        <v>16.600000000000001</v>
      </c>
      <c r="G1443" s="72">
        <v>23.9</v>
      </c>
      <c r="H1443" s="72">
        <v>30.3</v>
      </c>
      <c r="I1443" s="102">
        <v>0</v>
      </c>
    </row>
    <row r="1444" spans="1:9" ht="12" customHeight="1" x14ac:dyDescent="0.25">
      <c r="A1444" s="100">
        <v>42341</v>
      </c>
      <c r="B1444" s="72" t="s">
        <v>305</v>
      </c>
      <c r="C1444" s="72" t="s">
        <v>53</v>
      </c>
      <c r="D1444" s="72" t="s">
        <v>304</v>
      </c>
      <c r="E1444" s="89" t="s">
        <v>307</v>
      </c>
      <c r="F1444" s="72">
        <v>14.9</v>
      </c>
      <c r="G1444" s="72">
        <v>18.399999999999999</v>
      </c>
      <c r="H1444" s="72">
        <v>22.5</v>
      </c>
      <c r="I1444" s="102">
        <v>0</v>
      </c>
    </row>
    <row r="1445" spans="1:9" ht="12" customHeight="1" x14ac:dyDescent="0.25">
      <c r="A1445" s="100">
        <v>42342</v>
      </c>
      <c r="B1445" s="72" t="s">
        <v>305</v>
      </c>
      <c r="C1445" s="72" t="s">
        <v>53</v>
      </c>
      <c r="D1445" s="72" t="s">
        <v>304</v>
      </c>
      <c r="E1445" s="89" t="s">
        <v>307</v>
      </c>
      <c r="F1445" s="72">
        <v>12.2</v>
      </c>
      <c r="G1445" s="72">
        <v>18.8</v>
      </c>
      <c r="H1445" s="72">
        <v>25.3</v>
      </c>
      <c r="I1445" s="102">
        <v>0</v>
      </c>
    </row>
    <row r="1446" spans="1:9" ht="12" customHeight="1" x14ac:dyDescent="0.25">
      <c r="A1446" s="100">
        <v>42343</v>
      </c>
      <c r="B1446" s="72" t="s">
        <v>305</v>
      </c>
      <c r="C1446" s="72" t="s">
        <v>53</v>
      </c>
      <c r="D1446" s="72" t="s">
        <v>304</v>
      </c>
      <c r="E1446" s="89" t="s">
        <v>307</v>
      </c>
      <c r="F1446" s="72">
        <v>12.6</v>
      </c>
      <c r="G1446" s="72">
        <v>21.2</v>
      </c>
      <c r="H1446" s="72">
        <v>29.8</v>
      </c>
      <c r="I1446" s="102">
        <v>0</v>
      </c>
    </row>
    <row r="1447" spans="1:9" ht="12" customHeight="1" x14ac:dyDescent="0.25">
      <c r="A1447" s="100">
        <v>42344</v>
      </c>
      <c r="B1447" s="72" t="s">
        <v>305</v>
      </c>
      <c r="C1447" s="72" t="s">
        <v>53</v>
      </c>
      <c r="D1447" s="72" t="s">
        <v>304</v>
      </c>
      <c r="E1447" s="89" t="s">
        <v>307</v>
      </c>
      <c r="F1447" s="72">
        <v>13.4</v>
      </c>
      <c r="G1447" s="72">
        <v>23.1</v>
      </c>
      <c r="H1447" s="72">
        <v>32</v>
      </c>
      <c r="I1447" s="102">
        <v>0</v>
      </c>
    </row>
    <row r="1448" spans="1:9" ht="12" customHeight="1" x14ac:dyDescent="0.25">
      <c r="A1448" s="100">
        <v>42345</v>
      </c>
      <c r="B1448" s="72" t="s">
        <v>305</v>
      </c>
      <c r="C1448" s="72" t="s">
        <v>53</v>
      </c>
      <c r="D1448" s="72" t="s">
        <v>304</v>
      </c>
      <c r="E1448" s="89" t="s">
        <v>307</v>
      </c>
      <c r="F1448" s="72">
        <v>16.2</v>
      </c>
      <c r="G1448" s="72">
        <v>23</v>
      </c>
      <c r="H1448" s="72">
        <v>29.5</v>
      </c>
      <c r="I1448" s="102">
        <v>0</v>
      </c>
    </row>
    <row r="1449" spans="1:9" ht="12" customHeight="1" x14ac:dyDescent="0.25">
      <c r="A1449" s="100">
        <v>42346</v>
      </c>
      <c r="B1449" s="72" t="s">
        <v>305</v>
      </c>
      <c r="C1449" s="72" t="s">
        <v>53</v>
      </c>
      <c r="D1449" s="72" t="s">
        <v>304</v>
      </c>
      <c r="E1449" s="89" t="s">
        <v>307</v>
      </c>
      <c r="F1449" s="72">
        <v>17.3</v>
      </c>
      <c r="G1449" s="72">
        <v>24.9</v>
      </c>
      <c r="H1449" s="72">
        <v>32.6</v>
      </c>
      <c r="I1449" s="102">
        <v>0</v>
      </c>
    </row>
    <row r="1450" spans="1:9" ht="12" customHeight="1" x14ac:dyDescent="0.25">
      <c r="A1450" s="100">
        <v>42347</v>
      </c>
      <c r="B1450" s="72" t="s">
        <v>305</v>
      </c>
      <c r="C1450" s="72" t="s">
        <v>53</v>
      </c>
      <c r="D1450" s="72" t="s">
        <v>304</v>
      </c>
      <c r="E1450" s="89" t="s">
        <v>307</v>
      </c>
      <c r="F1450" s="72">
        <v>22.5</v>
      </c>
      <c r="G1450" s="72">
        <v>27.3</v>
      </c>
      <c r="H1450" s="72">
        <v>34.700000000000003</v>
      </c>
      <c r="I1450" s="102">
        <v>0</v>
      </c>
    </row>
    <row r="1451" spans="1:9" ht="12" customHeight="1" x14ac:dyDescent="0.25">
      <c r="A1451" s="100">
        <v>42348</v>
      </c>
      <c r="B1451" s="72" t="s">
        <v>305</v>
      </c>
      <c r="C1451" s="72" t="s">
        <v>53</v>
      </c>
      <c r="D1451" s="72" t="s">
        <v>304</v>
      </c>
      <c r="E1451" s="89" t="s">
        <v>307</v>
      </c>
      <c r="F1451" s="72">
        <v>19.899999999999999</v>
      </c>
      <c r="G1451" s="72">
        <v>25.5</v>
      </c>
      <c r="H1451" s="72">
        <v>34.4</v>
      </c>
      <c r="I1451" s="102">
        <v>0</v>
      </c>
    </row>
    <row r="1452" spans="1:9" ht="12" customHeight="1" x14ac:dyDescent="0.25">
      <c r="A1452" s="100">
        <v>42349</v>
      </c>
      <c r="B1452" s="72" t="s">
        <v>305</v>
      </c>
      <c r="C1452" s="72" t="s">
        <v>53</v>
      </c>
      <c r="D1452" s="72" t="s">
        <v>304</v>
      </c>
      <c r="E1452" s="89" t="s">
        <v>307</v>
      </c>
      <c r="F1452" s="72">
        <v>17.899999999999999</v>
      </c>
      <c r="G1452" s="72">
        <v>28.3</v>
      </c>
      <c r="H1452" s="72">
        <v>36.5</v>
      </c>
      <c r="I1452" s="102">
        <v>0</v>
      </c>
    </row>
    <row r="1453" spans="1:9" ht="12" customHeight="1" x14ac:dyDescent="0.25">
      <c r="A1453" s="100">
        <v>42350</v>
      </c>
      <c r="B1453" s="72" t="s">
        <v>305</v>
      </c>
      <c r="C1453" s="72" t="s">
        <v>53</v>
      </c>
      <c r="D1453" s="72" t="s">
        <v>304</v>
      </c>
      <c r="E1453" s="89" t="s">
        <v>307</v>
      </c>
      <c r="F1453" s="72">
        <v>17</v>
      </c>
      <c r="G1453" s="72">
        <v>22.6</v>
      </c>
      <c r="H1453" s="72">
        <v>29.6</v>
      </c>
      <c r="I1453" s="102">
        <v>0</v>
      </c>
    </row>
    <row r="1454" spans="1:9" ht="12" customHeight="1" x14ac:dyDescent="0.25">
      <c r="A1454" s="100">
        <v>42351</v>
      </c>
      <c r="B1454" s="72" t="s">
        <v>305</v>
      </c>
      <c r="C1454" s="72" t="s">
        <v>53</v>
      </c>
      <c r="D1454" s="72" t="s">
        <v>304</v>
      </c>
      <c r="E1454" s="89" t="s">
        <v>307</v>
      </c>
      <c r="F1454" s="72">
        <v>16.7</v>
      </c>
      <c r="G1454" s="72">
        <v>22.9</v>
      </c>
      <c r="H1454" s="72">
        <v>31.9</v>
      </c>
      <c r="I1454" s="102">
        <v>0</v>
      </c>
    </row>
    <row r="1455" spans="1:9" ht="12" customHeight="1" x14ac:dyDescent="0.25">
      <c r="A1455" s="100">
        <v>42352</v>
      </c>
      <c r="B1455" s="72" t="s">
        <v>305</v>
      </c>
      <c r="C1455" s="72" t="s">
        <v>53</v>
      </c>
      <c r="D1455" s="72" t="s">
        <v>304</v>
      </c>
      <c r="E1455" s="89" t="s">
        <v>307</v>
      </c>
      <c r="F1455" s="72">
        <v>16.5</v>
      </c>
      <c r="G1455" s="72">
        <v>25.2</v>
      </c>
      <c r="H1455" s="72">
        <v>35.4</v>
      </c>
      <c r="I1455" s="102">
        <v>0</v>
      </c>
    </row>
    <row r="1456" spans="1:9" ht="12" customHeight="1" x14ac:dyDescent="0.25">
      <c r="A1456" s="100">
        <v>42353</v>
      </c>
      <c r="B1456" s="72" t="s">
        <v>305</v>
      </c>
      <c r="C1456" s="72" t="s">
        <v>53</v>
      </c>
      <c r="D1456" s="72" t="s">
        <v>304</v>
      </c>
      <c r="E1456" s="89" t="s">
        <v>307</v>
      </c>
      <c r="F1456" s="72">
        <v>16.7</v>
      </c>
      <c r="G1456" s="72">
        <v>26</v>
      </c>
      <c r="H1456" s="72">
        <v>36</v>
      </c>
      <c r="I1456" s="102">
        <v>12.8</v>
      </c>
    </row>
    <row r="1457" spans="1:9" ht="12" customHeight="1" x14ac:dyDescent="0.25">
      <c r="A1457" s="100">
        <v>42354</v>
      </c>
      <c r="B1457" s="72" t="s">
        <v>305</v>
      </c>
      <c r="C1457" s="72" t="s">
        <v>53</v>
      </c>
      <c r="D1457" s="72" t="s">
        <v>304</v>
      </c>
      <c r="E1457" s="89" t="s">
        <v>307</v>
      </c>
      <c r="F1457" s="72">
        <v>16.600000000000001</v>
      </c>
      <c r="G1457" s="72">
        <v>19.5</v>
      </c>
      <c r="H1457" s="72">
        <v>24.3</v>
      </c>
      <c r="I1457" s="102">
        <v>7.8</v>
      </c>
    </row>
    <row r="1458" spans="1:9" ht="12" customHeight="1" x14ac:dyDescent="0.25">
      <c r="A1458" s="100">
        <v>42355</v>
      </c>
      <c r="B1458" s="72" t="s">
        <v>305</v>
      </c>
      <c r="C1458" s="72" t="s">
        <v>53</v>
      </c>
      <c r="D1458" s="72" t="s">
        <v>304</v>
      </c>
      <c r="E1458" s="89" t="s">
        <v>307</v>
      </c>
      <c r="F1458" s="72">
        <v>16.7</v>
      </c>
      <c r="G1458" s="72">
        <v>22</v>
      </c>
      <c r="H1458" s="72">
        <v>28.6</v>
      </c>
      <c r="I1458" s="102">
        <v>0</v>
      </c>
    </row>
    <row r="1459" spans="1:9" ht="12" customHeight="1" x14ac:dyDescent="0.25">
      <c r="A1459" s="100">
        <v>42356</v>
      </c>
      <c r="B1459" s="72" t="s">
        <v>305</v>
      </c>
      <c r="C1459" s="72" t="s">
        <v>53</v>
      </c>
      <c r="D1459" s="72" t="s">
        <v>304</v>
      </c>
      <c r="E1459" s="89" t="s">
        <v>307</v>
      </c>
      <c r="F1459" s="72">
        <v>16.600000000000001</v>
      </c>
      <c r="G1459" s="72">
        <v>25.1</v>
      </c>
      <c r="H1459" s="72">
        <v>34.1</v>
      </c>
      <c r="I1459" s="102">
        <v>0</v>
      </c>
    </row>
    <row r="1460" spans="1:9" ht="12" customHeight="1" x14ac:dyDescent="0.25">
      <c r="A1460" s="100">
        <v>42357</v>
      </c>
      <c r="B1460" s="72" t="s">
        <v>305</v>
      </c>
      <c r="C1460" s="72" t="s">
        <v>53</v>
      </c>
      <c r="D1460" s="72" t="s">
        <v>304</v>
      </c>
      <c r="E1460" s="89" t="s">
        <v>307</v>
      </c>
      <c r="F1460" s="72">
        <v>18</v>
      </c>
      <c r="G1460" s="72">
        <v>27.1</v>
      </c>
      <c r="H1460" s="72">
        <v>36.9</v>
      </c>
      <c r="I1460" s="102">
        <v>0</v>
      </c>
    </row>
    <row r="1461" spans="1:9" ht="12" customHeight="1" x14ac:dyDescent="0.25">
      <c r="A1461" s="100">
        <v>42358</v>
      </c>
      <c r="B1461" s="72" t="s">
        <v>305</v>
      </c>
      <c r="C1461" s="72" t="s">
        <v>53</v>
      </c>
      <c r="D1461" s="72" t="s">
        <v>304</v>
      </c>
      <c r="E1461" s="89" t="s">
        <v>307</v>
      </c>
      <c r="F1461" s="72">
        <v>17.8</v>
      </c>
      <c r="G1461" s="72">
        <v>28.7</v>
      </c>
      <c r="H1461" s="72">
        <v>37.4</v>
      </c>
      <c r="I1461" s="102">
        <v>0</v>
      </c>
    </row>
    <row r="1462" spans="1:9" ht="12" customHeight="1" x14ac:dyDescent="0.25">
      <c r="A1462" s="100">
        <v>42359</v>
      </c>
      <c r="B1462" s="72" t="s">
        <v>305</v>
      </c>
      <c r="C1462" s="72" t="s">
        <v>53</v>
      </c>
      <c r="D1462" s="72" t="s">
        <v>304</v>
      </c>
      <c r="E1462" s="89" t="s">
        <v>307</v>
      </c>
      <c r="F1462" s="72">
        <v>19.600000000000001</v>
      </c>
      <c r="G1462" s="72">
        <v>27.6</v>
      </c>
      <c r="H1462" s="72">
        <v>37.4</v>
      </c>
      <c r="I1462" s="102">
        <v>16.399999999999999</v>
      </c>
    </row>
    <row r="1463" spans="1:9" ht="12" customHeight="1" x14ac:dyDescent="0.25">
      <c r="A1463" s="100">
        <v>42360</v>
      </c>
      <c r="B1463" s="72" t="s">
        <v>305</v>
      </c>
      <c r="C1463" s="72" t="s">
        <v>53</v>
      </c>
      <c r="D1463" s="72" t="s">
        <v>304</v>
      </c>
      <c r="E1463" s="89" t="s">
        <v>307</v>
      </c>
      <c r="F1463" s="72">
        <v>16.5</v>
      </c>
      <c r="G1463" s="72">
        <v>17.5</v>
      </c>
      <c r="H1463" s="72">
        <v>19.5</v>
      </c>
      <c r="I1463" s="102">
        <v>49.8</v>
      </c>
    </row>
    <row r="1464" spans="1:9" ht="12" customHeight="1" x14ac:dyDescent="0.25">
      <c r="A1464" s="100">
        <v>42361</v>
      </c>
      <c r="B1464" s="72" t="s">
        <v>305</v>
      </c>
      <c r="C1464" s="72" t="s">
        <v>53</v>
      </c>
      <c r="D1464" s="72" t="s">
        <v>304</v>
      </c>
      <c r="E1464" s="89" t="s">
        <v>307</v>
      </c>
      <c r="F1464" s="72">
        <v>15.5</v>
      </c>
      <c r="G1464" s="72">
        <v>18</v>
      </c>
      <c r="H1464" s="72">
        <v>21.1</v>
      </c>
      <c r="I1464" s="102">
        <v>4</v>
      </c>
    </row>
    <row r="1465" spans="1:9" ht="12" customHeight="1" x14ac:dyDescent="0.25">
      <c r="A1465" s="100">
        <v>42362</v>
      </c>
      <c r="B1465" s="72" t="s">
        <v>305</v>
      </c>
      <c r="C1465" s="72" t="s">
        <v>53</v>
      </c>
      <c r="D1465" s="72" t="s">
        <v>304</v>
      </c>
      <c r="E1465" s="89" t="s">
        <v>307</v>
      </c>
      <c r="F1465" s="72">
        <v>17.2</v>
      </c>
      <c r="G1465" s="72">
        <v>19.7</v>
      </c>
      <c r="H1465" s="72">
        <v>24.1</v>
      </c>
      <c r="I1465" s="102">
        <v>0.2</v>
      </c>
    </row>
    <row r="1466" spans="1:9" ht="12" customHeight="1" x14ac:dyDescent="0.25">
      <c r="A1466" s="100">
        <v>42363</v>
      </c>
      <c r="B1466" s="72" t="s">
        <v>305</v>
      </c>
      <c r="C1466" s="72" t="s">
        <v>53</v>
      </c>
      <c r="D1466" s="72" t="s">
        <v>304</v>
      </c>
      <c r="E1466" s="89" t="s">
        <v>307</v>
      </c>
      <c r="F1466" s="72">
        <v>16.100000000000001</v>
      </c>
      <c r="G1466" s="72">
        <v>21.4</v>
      </c>
      <c r="H1466" s="72">
        <v>26.6</v>
      </c>
      <c r="I1466" s="102">
        <v>0</v>
      </c>
    </row>
    <row r="1467" spans="1:9" ht="12" customHeight="1" x14ac:dyDescent="0.25">
      <c r="A1467" s="100">
        <v>42364</v>
      </c>
      <c r="B1467" s="72" t="s">
        <v>305</v>
      </c>
      <c r="C1467" s="72" t="s">
        <v>53</v>
      </c>
      <c r="D1467" s="72" t="s">
        <v>304</v>
      </c>
      <c r="E1467" s="89" t="s">
        <v>307</v>
      </c>
      <c r="F1467" s="72">
        <v>17.7</v>
      </c>
      <c r="G1467" s="72">
        <v>22.1</v>
      </c>
      <c r="H1467" s="72">
        <v>32.4</v>
      </c>
      <c r="I1467" s="102">
        <v>13.2</v>
      </c>
    </row>
    <row r="1468" spans="1:9" ht="12" customHeight="1" x14ac:dyDescent="0.25">
      <c r="A1468" s="100">
        <v>42365</v>
      </c>
      <c r="B1468" s="72" t="s">
        <v>305</v>
      </c>
      <c r="C1468" s="72" t="s">
        <v>53</v>
      </c>
      <c r="D1468" s="72" t="s">
        <v>304</v>
      </c>
      <c r="E1468" s="89" t="s">
        <v>307</v>
      </c>
      <c r="F1468" s="72">
        <v>15.1</v>
      </c>
      <c r="G1468" s="72">
        <v>18.5</v>
      </c>
      <c r="H1468" s="72">
        <v>21.9</v>
      </c>
      <c r="I1468" s="102">
        <v>8.6</v>
      </c>
    </row>
    <row r="1469" spans="1:9" ht="12" customHeight="1" x14ac:dyDescent="0.25">
      <c r="A1469" s="100">
        <v>42366</v>
      </c>
      <c r="B1469" s="72" t="s">
        <v>305</v>
      </c>
      <c r="C1469" s="72" t="s">
        <v>53</v>
      </c>
      <c r="D1469" s="72" t="s">
        <v>304</v>
      </c>
      <c r="E1469" s="89" t="s">
        <v>307</v>
      </c>
      <c r="F1469" s="72">
        <v>14.6</v>
      </c>
      <c r="G1469" s="72">
        <v>17.399999999999999</v>
      </c>
      <c r="H1469" s="72">
        <v>21.5</v>
      </c>
      <c r="I1469" s="102">
        <v>0.2</v>
      </c>
    </row>
    <row r="1470" spans="1:9" ht="12" customHeight="1" x14ac:dyDescent="0.25">
      <c r="A1470" s="100">
        <v>42367</v>
      </c>
      <c r="B1470" s="72" t="s">
        <v>305</v>
      </c>
      <c r="C1470" s="72" t="s">
        <v>53</v>
      </c>
      <c r="D1470" s="72" t="s">
        <v>304</v>
      </c>
      <c r="E1470" s="89" t="s">
        <v>307</v>
      </c>
      <c r="F1470" s="72">
        <v>14</v>
      </c>
      <c r="G1470" s="72">
        <v>19.100000000000001</v>
      </c>
      <c r="H1470" s="72">
        <v>24.5</v>
      </c>
      <c r="I1470" s="102">
        <v>0</v>
      </c>
    </row>
    <row r="1471" spans="1:9" ht="12" customHeight="1" x14ac:dyDescent="0.25">
      <c r="A1471" s="100">
        <v>42368</v>
      </c>
      <c r="B1471" s="72" t="s">
        <v>305</v>
      </c>
      <c r="C1471" s="72" t="s">
        <v>53</v>
      </c>
      <c r="D1471" s="72" t="s">
        <v>304</v>
      </c>
      <c r="E1471" s="89" t="s">
        <v>307</v>
      </c>
      <c r="F1471" s="72">
        <v>12.2</v>
      </c>
      <c r="G1471" s="72">
        <v>19.899999999999999</v>
      </c>
      <c r="H1471" s="72">
        <v>26.9</v>
      </c>
      <c r="I1471" s="102">
        <v>0</v>
      </c>
    </row>
    <row r="1472" spans="1:9" ht="12" customHeight="1" x14ac:dyDescent="0.25">
      <c r="A1472" s="100">
        <v>42369</v>
      </c>
      <c r="B1472" s="72" t="s">
        <v>305</v>
      </c>
      <c r="C1472" s="72" t="s">
        <v>53</v>
      </c>
      <c r="D1472" s="72" t="s">
        <v>304</v>
      </c>
      <c r="E1472" s="89" t="s">
        <v>307</v>
      </c>
      <c r="F1472" s="72">
        <v>15.1</v>
      </c>
      <c r="G1472" s="72">
        <v>21.3</v>
      </c>
      <c r="H1472" s="72">
        <v>27.6</v>
      </c>
      <c r="I1472" s="102">
        <v>0</v>
      </c>
    </row>
    <row r="1473" spans="1:9" ht="17.25" x14ac:dyDescent="0.25">
      <c r="A1473" s="89">
        <v>42370</v>
      </c>
      <c r="B1473" s="72" t="s">
        <v>305</v>
      </c>
      <c r="C1473" s="72" t="s">
        <v>53</v>
      </c>
      <c r="D1473" s="72" t="s">
        <v>304</v>
      </c>
      <c r="E1473" s="89" t="s">
        <v>307</v>
      </c>
      <c r="F1473" s="72">
        <v>15.2</v>
      </c>
      <c r="G1473" s="72">
        <v>21.4</v>
      </c>
      <c r="H1473" s="72">
        <v>27.8</v>
      </c>
      <c r="I1473" s="72">
        <v>0</v>
      </c>
    </row>
    <row r="1474" spans="1:9" ht="17.25" x14ac:dyDescent="0.25">
      <c r="A1474" s="89">
        <v>42371</v>
      </c>
      <c r="B1474" s="72" t="s">
        <v>305</v>
      </c>
      <c r="C1474" s="72" t="s">
        <v>53</v>
      </c>
      <c r="D1474" s="72" t="s">
        <v>304</v>
      </c>
      <c r="E1474" s="89" t="s">
        <v>307</v>
      </c>
      <c r="F1474" s="72">
        <v>15.9</v>
      </c>
      <c r="G1474" s="72">
        <v>21.1</v>
      </c>
      <c r="H1474" s="72">
        <v>26.2</v>
      </c>
      <c r="I1474" s="72">
        <v>0</v>
      </c>
    </row>
    <row r="1475" spans="1:9" ht="17.25" x14ac:dyDescent="0.25">
      <c r="A1475" s="89">
        <v>42372</v>
      </c>
      <c r="B1475" s="72" t="s">
        <v>305</v>
      </c>
      <c r="C1475" s="72" t="s">
        <v>53</v>
      </c>
      <c r="D1475" s="72" t="s">
        <v>304</v>
      </c>
      <c r="E1475" s="89" t="s">
        <v>307</v>
      </c>
      <c r="F1475" s="72">
        <v>16.899999999999999</v>
      </c>
      <c r="G1475" s="72">
        <v>19.600000000000001</v>
      </c>
      <c r="H1475" s="72">
        <v>23.9</v>
      </c>
      <c r="I1475" s="72">
        <v>3</v>
      </c>
    </row>
    <row r="1476" spans="1:9" ht="17.25" x14ac:dyDescent="0.25">
      <c r="A1476" s="89">
        <v>42373</v>
      </c>
      <c r="B1476" s="72" t="s">
        <v>305</v>
      </c>
      <c r="C1476" s="72" t="s">
        <v>53</v>
      </c>
      <c r="D1476" s="72" t="s">
        <v>304</v>
      </c>
      <c r="E1476" s="89" t="s">
        <v>307</v>
      </c>
      <c r="F1476" s="72">
        <v>16.8</v>
      </c>
      <c r="G1476" s="72">
        <v>18.7</v>
      </c>
      <c r="H1476" s="72">
        <v>22.6</v>
      </c>
      <c r="I1476" s="72">
        <v>4.5999999999999996</v>
      </c>
    </row>
    <row r="1477" spans="1:9" ht="17.25" x14ac:dyDescent="0.25">
      <c r="A1477" s="89">
        <v>42374</v>
      </c>
      <c r="B1477" s="72" t="s">
        <v>305</v>
      </c>
      <c r="C1477" s="72" t="s">
        <v>53</v>
      </c>
      <c r="D1477" s="72" t="s">
        <v>304</v>
      </c>
      <c r="E1477" s="89" t="s">
        <v>307</v>
      </c>
      <c r="F1477" s="72">
        <v>17.399999999999999</v>
      </c>
      <c r="G1477" s="72">
        <v>18.600000000000001</v>
      </c>
      <c r="H1477" s="72">
        <v>20</v>
      </c>
      <c r="I1477" s="72">
        <v>41.2</v>
      </c>
    </row>
    <row r="1478" spans="1:9" ht="17.25" x14ac:dyDescent="0.25">
      <c r="A1478" s="89">
        <v>42375</v>
      </c>
      <c r="B1478" s="72" t="s">
        <v>305</v>
      </c>
      <c r="C1478" s="72" t="s">
        <v>53</v>
      </c>
      <c r="D1478" s="72" t="s">
        <v>304</v>
      </c>
      <c r="E1478" s="89" t="s">
        <v>307</v>
      </c>
      <c r="F1478" s="72">
        <v>16.399999999999999</v>
      </c>
      <c r="G1478" s="72">
        <v>17.7</v>
      </c>
      <c r="H1478" s="72">
        <v>19.5</v>
      </c>
      <c r="I1478" s="72">
        <v>34.200000000000003</v>
      </c>
    </row>
    <row r="1479" spans="1:9" ht="17.25" x14ac:dyDescent="0.25">
      <c r="A1479" s="89">
        <v>42376</v>
      </c>
      <c r="B1479" s="72" t="s">
        <v>305</v>
      </c>
      <c r="C1479" s="72" t="s">
        <v>53</v>
      </c>
      <c r="D1479" s="72" t="s">
        <v>304</v>
      </c>
      <c r="E1479" s="89" t="s">
        <v>307</v>
      </c>
      <c r="F1479" s="72">
        <v>15.9</v>
      </c>
      <c r="G1479" s="72">
        <v>19.8</v>
      </c>
      <c r="H1479" s="72">
        <v>26.4</v>
      </c>
      <c r="I1479" s="72">
        <v>0</v>
      </c>
    </row>
    <row r="1480" spans="1:9" ht="17.25" x14ac:dyDescent="0.25">
      <c r="A1480" s="89">
        <v>42377</v>
      </c>
      <c r="B1480" s="72" t="s">
        <v>305</v>
      </c>
      <c r="C1480" s="72" t="s">
        <v>53</v>
      </c>
      <c r="D1480" s="72" t="s">
        <v>304</v>
      </c>
      <c r="E1480" s="89" t="s">
        <v>307</v>
      </c>
      <c r="F1480" s="72">
        <v>13.2</v>
      </c>
      <c r="G1480" s="72">
        <v>20.6</v>
      </c>
      <c r="H1480" s="72">
        <v>27.7</v>
      </c>
      <c r="I1480" s="72">
        <v>0</v>
      </c>
    </row>
    <row r="1481" spans="1:9" ht="17.25" x14ac:dyDescent="0.25">
      <c r="A1481" s="89">
        <v>42378</v>
      </c>
      <c r="B1481" s="72" t="s">
        <v>305</v>
      </c>
      <c r="C1481" s="72" t="s">
        <v>53</v>
      </c>
      <c r="D1481" s="72" t="s">
        <v>304</v>
      </c>
      <c r="E1481" s="89" t="s">
        <v>307</v>
      </c>
      <c r="F1481" s="72">
        <v>16.8</v>
      </c>
      <c r="G1481" s="72">
        <v>21.6</v>
      </c>
      <c r="H1481" s="72">
        <v>27.2</v>
      </c>
      <c r="I1481" s="72">
        <v>0</v>
      </c>
    </row>
    <row r="1482" spans="1:9" ht="17.25" x14ac:dyDescent="0.25">
      <c r="A1482" s="89">
        <v>42379</v>
      </c>
      <c r="B1482" s="72" t="s">
        <v>305</v>
      </c>
      <c r="C1482" s="72" t="s">
        <v>53</v>
      </c>
      <c r="D1482" s="72" t="s">
        <v>304</v>
      </c>
      <c r="E1482" s="89" t="s">
        <v>307</v>
      </c>
      <c r="F1482" s="72">
        <v>16.899999999999999</v>
      </c>
      <c r="G1482" s="72">
        <v>23.5</v>
      </c>
      <c r="H1482" s="72">
        <v>30.1</v>
      </c>
      <c r="I1482" s="72">
        <v>0</v>
      </c>
    </row>
    <row r="1483" spans="1:9" ht="17.25" x14ac:dyDescent="0.25">
      <c r="A1483" s="89">
        <v>42380</v>
      </c>
      <c r="B1483" s="72" t="s">
        <v>305</v>
      </c>
      <c r="C1483" s="72" t="s">
        <v>53</v>
      </c>
      <c r="D1483" s="72" t="s">
        <v>304</v>
      </c>
      <c r="E1483" s="89" t="s">
        <v>307</v>
      </c>
      <c r="F1483" s="72">
        <v>18.8</v>
      </c>
      <c r="G1483" s="72">
        <v>27.3</v>
      </c>
      <c r="H1483" s="72">
        <v>37.6</v>
      </c>
      <c r="I1483" s="72">
        <v>0</v>
      </c>
    </row>
    <row r="1484" spans="1:9" ht="17.25" x14ac:dyDescent="0.25">
      <c r="A1484" s="89">
        <v>42381</v>
      </c>
      <c r="B1484" s="72" t="s">
        <v>305</v>
      </c>
      <c r="C1484" s="72" t="s">
        <v>53</v>
      </c>
      <c r="D1484" s="72" t="s">
        <v>304</v>
      </c>
      <c r="E1484" s="89" t="s">
        <v>307</v>
      </c>
      <c r="F1484" s="72">
        <v>22.3</v>
      </c>
      <c r="G1484" s="72">
        <v>29.3</v>
      </c>
      <c r="H1484" s="72">
        <v>37.799999999999997</v>
      </c>
      <c r="I1484" s="72">
        <v>0</v>
      </c>
    </row>
    <row r="1485" spans="1:9" ht="17.25" x14ac:dyDescent="0.25">
      <c r="A1485" s="89">
        <v>42382</v>
      </c>
      <c r="B1485" s="72" t="s">
        <v>305</v>
      </c>
      <c r="C1485" s="72" t="s">
        <v>53</v>
      </c>
      <c r="D1485" s="72" t="s">
        <v>304</v>
      </c>
      <c r="E1485" s="89" t="s">
        <v>307</v>
      </c>
      <c r="F1485" s="72">
        <v>21.8</v>
      </c>
      <c r="G1485" s="72">
        <v>26.6</v>
      </c>
      <c r="H1485" s="72">
        <v>33</v>
      </c>
      <c r="I1485" s="72">
        <v>0</v>
      </c>
    </row>
    <row r="1486" spans="1:9" ht="17.25" x14ac:dyDescent="0.25">
      <c r="A1486" s="89">
        <v>42383</v>
      </c>
      <c r="B1486" s="72" t="s">
        <v>305</v>
      </c>
      <c r="C1486" s="72" t="s">
        <v>53</v>
      </c>
      <c r="D1486" s="72" t="s">
        <v>304</v>
      </c>
      <c r="E1486" s="89" t="s">
        <v>307</v>
      </c>
      <c r="F1486" s="72">
        <v>20</v>
      </c>
      <c r="G1486" s="72">
        <v>29.4</v>
      </c>
      <c r="H1486" s="72">
        <v>39.1</v>
      </c>
      <c r="I1486" s="72">
        <v>5.6</v>
      </c>
    </row>
    <row r="1487" spans="1:9" ht="17.25" x14ac:dyDescent="0.25">
      <c r="A1487" s="89">
        <v>42384</v>
      </c>
      <c r="B1487" s="72" t="s">
        <v>305</v>
      </c>
      <c r="C1487" s="72" t="s">
        <v>53</v>
      </c>
      <c r="D1487" s="72" t="s">
        <v>304</v>
      </c>
      <c r="E1487" s="89" t="s">
        <v>307</v>
      </c>
      <c r="F1487" s="72">
        <v>13</v>
      </c>
      <c r="G1487" s="72">
        <v>15.7</v>
      </c>
      <c r="H1487" s="72">
        <v>19.899999999999999</v>
      </c>
      <c r="I1487" s="72">
        <v>51.6</v>
      </c>
    </row>
    <row r="1488" spans="1:9" ht="17.25" x14ac:dyDescent="0.25">
      <c r="A1488" s="89">
        <v>42385</v>
      </c>
      <c r="B1488" s="72" t="s">
        <v>305</v>
      </c>
      <c r="C1488" s="72" t="s">
        <v>53</v>
      </c>
      <c r="D1488" s="72" t="s">
        <v>304</v>
      </c>
      <c r="E1488" s="89" t="s">
        <v>307</v>
      </c>
      <c r="F1488" s="72">
        <v>14.1</v>
      </c>
      <c r="G1488" s="72">
        <v>18.399999999999999</v>
      </c>
      <c r="H1488" s="72">
        <v>23.4</v>
      </c>
      <c r="I1488" s="72">
        <v>0</v>
      </c>
    </row>
    <row r="1489" spans="1:9" ht="17.25" x14ac:dyDescent="0.25">
      <c r="A1489" s="89">
        <v>42386</v>
      </c>
      <c r="B1489" s="72" t="s">
        <v>305</v>
      </c>
      <c r="C1489" s="72" t="s">
        <v>53</v>
      </c>
      <c r="D1489" s="72" t="s">
        <v>304</v>
      </c>
      <c r="E1489" s="89" t="s">
        <v>307</v>
      </c>
      <c r="F1489" s="72">
        <v>15.6</v>
      </c>
      <c r="G1489" s="72">
        <v>18.8</v>
      </c>
      <c r="H1489" s="72">
        <v>22.9</v>
      </c>
      <c r="I1489" s="72">
        <v>2.4</v>
      </c>
    </row>
    <row r="1490" spans="1:9" ht="17.25" x14ac:dyDescent="0.25">
      <c r="A1490" s="89">
        <v>42387</v>
      </c>
      <c r="B1490" s="72" t="s">
        <v>305</v>
      </c>
      <c r="C1490" s="72" t="s">
        <v>53</v>
      </c>
      <c r="D1490" s="72" t="s">
        <v>304</v>
      </c>
      <c r="E1490" s="89" t="s">
        <v>307</v>
      </c>
      <c r="F1490" s="72">
        <v>14.8</v>
      </c>
      <c r="G1490" s="72">
        <v>21.6</v>
      </c>
      <c r="H1490" s="72">
        <v>28.5</v>
      </c>
      <c r="I1490" s="72">
        <v>0</v>
      </c>
    </row>
    <row r="1491" spans="1:9" ht="17.25" x14ac:dyDescent="0.25">
      <c r="A1491" s="89">
        <v>42388</v>
      </c>
      <c r="B1491" s="72" t="s">
        <v>305</v>
      </c>
      <c r="C1491" s="72" t="s">
        <v>53</v>
      </c>
      <c r="D1491" s="72" t="s">
        <v>304</v>
      </c>
      <c r="E1491" s="89" t="s">
        <v>307</v>
      </c>
      <c r="F1491" s="72">
        <v>16</v>
      </c>
      <c r="G1491" s="72">
        <v>24.8</v>
      </c>
      <c r="H1491" s="72">
        <v>33.700000000000003</v>
      </c>
      <c r="I1491" s="72">
        <v>0</v>
      </c>
    </row>
    <row r="1492" spans="1:9" ht="17.25" x14ac:dyDescent="0.25">
      <c r="A1492" s="89">
        <v>42389</v>
      </c>
      <c r="B1492" s="72" t="s">
        <v>305</v>
      </c>
      <c r="C1492" s="72" t="s">
        <v>53</v>
      </c>
      <c r="D1492" s="72" t="s">
        <v>304</v>
      </c>
      <c r="E1492" s="89" t="s">
        <v>307</v>
      </c>
      <c r="F1492" s="72">
        <v>20.8</v>
      </c>
      <c r="G1492" s="72">
        <v>28.6</v>
      </c>
      <c r="H1492" s="72">
        <v>36.200000000000003</v>
      </c>
      <c r="I1492" s="72">
        <v>0</v>
      </c>
    </row>
    <row r="1493" spans="1:9" ht="17.25" x14ac:dyDescent="0.25">
      <c r="A1493" s="89">
        <v>42390</v>
      </c>
      <c r="B1493" s="72" t="s">
        <v>305</v>
      </c>
      <c r="C1493" s="72" t="s">
        <v>53</v>
      </c>
      <c r="D1493" s="72" t="s">
        <v>304</v>
      </c>
      <c r="E1493" s="89" t="s">
        <v>307</v>
      </c>
      <c r="F1493" s="72">
        <v>21.9</v>
      </c>
      <c r="G1493" s="72">
        <v>28.9</v>
      </c>
      <c r="H1493" s="72">
        <v>37.5</v>
      </c>
      <c r="I1493" s="72">
        <v>9.1999999999999993</v>
      </c>
    </row>
    <row r="1494" spans="1:9" ht="17.25" x14ac:dyDescent="0.25">
      <c r="A1494" s="89">
        <v>42391</v>
      </c>
      <c r="B1494" s="72" t="s">
        <v>305</v>
      </c>
      <c r="C1494" s="72" t="s">
        <v>53</v>
      </c>
      <c r="D1494" s="72" t="s">
        <v>304</v>
      </c>
      <c r="E1494" s="89" t="s">
        <v>307</v>
      </c>
      <c r="F1494" s="72">
        <v>21.2</v>
      </c>
      <c r="G1494" s="72">
        <v>25</v>
      </c>
      <c r="H1494" s="72">
        <v>33.299999999999997</v>
      </c>
      <c r="I1494" s="72">
        <v>61.8</v>
      </c>
    </row>
    <row r="1495" spans="1:9" ht="17.25" x14ac:dyDescent="0.25">
      <c r="A1495" s="89">
        <v>42392</v>
      </c>
      <c r="B1495" s="72" t="s">
        <v>305</v>
      </c>
      <c r="C1495" s="72" t="s">
        <v>53</v>
      </c>
      <c r="D1495" s="72" t="s">
        <v>304</v>
      </c>
      <c r="E1495" s="89" t="s">
        <v>307</v>
      </c>
      <c r="F1495" s="72">
        <v>19.5</v>
      </c>
      <c r="G1495" s="72">
        <v>24.6</v>
      </c>
      <c r="H1495" s="72">
        <v>30.4</v>
      </c>
      <c r="I1495" s="72">
        <v>1.4</v>
      </c>
    </row>
    <row r="1496" spans="1:9" ht="17.25" x14ac:dyDescent="0.25">
      <c r="A1496" s="89">
        <v>42393</v>
      </c>
      <c r="B1496" s="72" t="s">
        <v>305</v>
      </c>
      <c r="C1496" s="72" t="s">
        <v>53</v>
      </c>
      <c r="D1496" s="72" t="s">
        <v>304</v>
      </c>
      <c r="E1496" s="89" t="s">
        <v>307</v>
      </c>
      <c r="F1496" s="72">
        <v>18.100000000000001</v>
      </c>
      <c r="G1496" s="72">
        <v>22.5</v>
      </c>
      <c r="H1496" s="72">
        <v>27.9</v>
      </c>
      <c r="I1496" s="72">
        <v>0.2</v>
      </c>
    </row>
    <row r="1497" spans="1:9" ht="17.25" x14ac:dyDescent="0.25">
      <c r="A1497" s="89">
        <v>42394</v>
      </c>
      <c r="B1497" s="72" t="s">
        <v>305</v>
      </c>
      <c r="C1497" s="72" t="s">
        <v>53</v>
      </c>
      <c r="D1497" s="72" t="s">
        <v>304</v>
      </c>
      <c r="E1497" s="89" t="s">
        <v>307</v>
      </c>
      <c r="F1497" s="72">
        <v>19.100000000000001</v>
      </c>
      <c r="G1497" s="72">
        <v>23.2</v>
      </c>
      <c r="H1497" s="72">
        <v>28.6</v>
      </c>
      <c r="I1497" s="72">
        <v>0.4</v>
      </c>
    </row>
    <row r="1498" spans="1:9" ht="17.25" x14ac:dyDescent="0.25">
      <c r="A1498" s="89">
        <v>42395</v>
      </c>
      <c r="B1498" s="72" t="s">
        <v>305</v>
      </c>
      <c r="C1498" s="72" t="s">
        <v>53</v>
      </c>
      <c r="D1498" s="72" t="s">
        <v>304</v>
      </c>
      <c r="E1498" s="89" t="s">
        <v>307</v>
      </c>
      <c r="F1498" s="72">
        <v>18.899999999999999</v>
      </c>
      <c r="G1498" s="72">
        <v>23.5</v>
      </c>
      <c r="H1498" s="72">
        <v>28.5</v>
      </c>
      <c r="I1498" s="72">
        <v>0</v>
      </c>
    </row>
    <row r="1499" spans="1:9" ht="17.25" x14ac:dyDescent="0.25">
      <c r="A1499" s="89">
        <v>42396</v>
      </c>
      <c r="B1499" s="72" t="s">
        <v>305</v>
      </c>
      <c r="C1499" s="72" t="s">
        <v>53</v>
      </c>
      <c r="D1499" s="72" t="s">
        <v>304</v>
      </c>
      <c r="E1499" s="89" t="s">
        <v>307</v>
      </c>
      <c r="F1499" s="72">
        <v>20.6</v>
      </c>
      <c r="G1499" s="72">
        <v>24.4</v>
      </c>
      <c r="H1499" s="72">
        <v>27.7</v>
      </c>
      <c r="I1499" s="72">
        <v>0</v>
      </c>
    </row>
    <row r="1500" spans="1:9" ht="17.25" x14ac:dyDescent="0.25">
      <c r="A1500" s="89">
        <v>42397</v>
      </c>
      <c r="B1500" s="72" t="s">
        <v>305</v>
      </c>
      <c r="C1500" s="72" t="s">
        <v>53</v>
      </c>
      <c r="D1500" s="72" t="s">
        <v>304</v>
      </c>
      <c r="E1500" s="89" t="s">
        <v>307</v>
      </c>
      <c r="F1500" s="72">
        <v>15.4</v>
      </c>
      <c r="G1500" s="72">
        <v>23.6</v>
      </c>
      <c r="H1500" s="72">
        <v>29.8</v>
      </c>
      <c r="I1500" s="72">
        <v>2.6</v>
      </c>
    </row>
    <row r="1501" spans="1:9" ht="17.25" x14ac:dyDescent="0.25">
      <c r="A1501" s="89">
        <v>42398</v>
      </c>
      <c r="B1501" s="72" t="s">
        <v>305</v>
      </c>
      <c r="C1501" s="72" t="s">
        <v>53</v>
      </c>
      <c r="D1501" s="72" t="s">
        <v>304</v>
      </c>
      <c r="E1501" s="89" t="s">
        <v>307</v>
      </c>
      <c r="F1501" s="72">
        <v>20.100000000000001</v>
      </c>
      <c r="G1501" s="72">
        <v>24</v>
      </c>
      <c r="H1501" s="72">
        <v>28.2</v>
      </c>
      <c r="I1501" s="72">
        <v>0</v>
      </c>
    </row>
    <row r="1502" spans="1:9" ht="17.25" x14ac:dyDescent="0.25">
      <c r="A1502" s="89">
        <v>42399</v>
      </c>
      <c r="B1502" s="72" t="s">
        <v>305</v>
      </c>
      <c r="C1502" s="72" t="s">
        <v>53</v>
      </c>
      <c r="D1502" s="72" t="s">
        <v>304</v>
      </c>
      <c r="E1502" s="89" t="s">
        <v>307</v>
      </c>
      <c r="F1502" s="72">
        <v>18.899999999999999</v>
      </c>
      <c r="G1502" s="72">
        <v>26.1</v>
      </c>
      <c r="H1502" s="72">
        <v>35.299999999999997</v>
      </c>
      <c r="I1502" s="72">
        <v>0</v>
      </c>
    </row>
    <row r="1503" spans="1:9" ht="17.25" x14ac:dyDescent="0.25">
      <c r="A1503" s="89">
        <v>42400</v>
      </c>
      <c r="B1503" s="72" t="s">
        <v>305</v>
      </c>
      <c r="C1503" s="72" t="s">
        <v>53</v>
      </c>
      <c r="D1503" s="72" t="s">
        <v>304</v>
      </c>
      <c r="E1503" s="89" t="s">
        <v>307</v>
      </c>
      <c r="F1503" s="72">
        <v>19.5</v>
      </c>
      <c r="G1503" s="72">
        <v>25.4</v>
      </c>
      <c r="H1503" s="72">
        <v>30.9</v>
      </c>
      <c r="I1503" s="72">
        <v>0</v>
      </c>
    </row>
    <row r="1504" spans="1:9" ht="17.25" x14ac:dyDescent="0.25">
      <c r="A1504" s="89">
        <v>42401</v>
      </c>
      <c r="B1504" s="72" t="s">
        <v>305</v>
      </c>
      <c r="C1504" s="72" t="s">
        <v>53</v>
      </c>
      <c r="D1504" s="72" t="s">
        <v>304</v>
      </c>
      <c r="E1504" s="89" t="s">
        <v>307</v>
      </c>
      <c r="F1504" s="72">
        <v>15.6</v>
      </c>
      <c r="G1504" s="72">
        <v>24</v>
      </c>
      <c r="H1504" s="72">
        <v>30.8</v>
      </c>
      <c r="I1504" s="72">
        <v>0</v>
      </c>
    </row>
    <row r="1505" spans="1:9" ht="17.25" x14ac:dyDescent="0.25">
      <c r="A1505" s="89">
        <v>42402</v>
      </c>
      <c r="B1505" s="72" t="s">
        <v>305</v>
      </c>
      <c r="C1505" s="72" t="s">
        <v>53</v>
      </c>
      <c r="D1505" s="72" t="s">
        <v>304</v>
      </c>
      <c r="E1505" s="89" t="s">
        <v>307</v>
      </c>
      <c r="F1505" s="72">
        <v>16.5</v>
      </c>
      <c r="G1505" s="72">
        <v>23.1</v>
      </c>
      <c r="H1505" s="72">
        <v>30.6</v>
      </c>
      <c r="I1505" s="72">
        <v>0.2</v>
      </c>
    </row>
    <row r="1506" spans="1:9" ht="17.25" x14ac:dyDescent="0.25">
      <c r="A1506" s="89">
        <v>42403</v>
      </c>
      <c r="B1506" s="72" t="s">
        <v>305</v>
      </c>
      <c r="C1506" s="72" t="s">
        <v>53</v>
      </c>
      <c r="D1506" s="72" t="s">
        <v>304</v>
      </c>
      <c r="E1506" s="89" t="s">
        <v>307</v>
      </c>
      <c r="F1506" s="72">
        <v>17.399999999999999</v>
      </c>
      <c r="G1506" s="72">
        <v>24.5</v>
      </c>
      <c r="H1506" s="72">
        <v>33.200000000000003</v>
      </c>
      <c r="I1506" s="72">
        <v>0</v>
      </c>
    </row>
    <row r="1507" spans="1:9" ht="17.25" x14ac:dyDescent="0.25">
      <c r="A1507" s="89">
        <v>42404</v>
      </c>
      <c r="B1507" s="72" t="s">
        <v>305</v>
      </c>
      <c r="C1507" s="72" t="s">
        <v>53</v>
      </c>
      <c r="D1507" s="72" t="s">
        <v>304</v>
      </c>
      <c r="E1507" s="89" t="s">
        <v>307</v>
      </c>
      <c r="F1507" s="72">
        <v>19.5</v>
      </c>
      <c r="G1507" s="72">
        <v>21</v>
      </c>
      <c r="H1507" s="72">
        <v>23.3</v>
      </c>
      <c r="I1507" s="72">
        <v>2.8</v>
      </c>
    </row>
    <row r="1508" spans="1:9" ht="17.25" x14ac:dyDescent="0.25">
      <c r="A1508" s="89">
        <v>42405</v>
      </c>
      <c r="B1508" s="72" t="s">
        <v>305</v>
      </c>
      <c r="C1508" s="72" t="s">
        <v>53</v>
      </c>
      <c r="D1508" s="72" t="s">
        <v>304</v>
      </c>
      <c r="E1508" s="89" t="s">
        <v>307</v>
      </c>
      <c r="F1508" s="72">
        <v>17.3</v>
      </c>
      <c r="G1508" s="72">
        <v>20</v>
      </c>
      <c r="H1508" s="72">
        <v>23.1</v>
      </c>
      <c r="I1508" s="72">
        <v>0.4</v>
      </c>
    </row>
    <row r="1509" spans="1:9" ht="17.25" x14ac:dyDescent="0.25">
      <c r="A1509" s="89">
        <v>42406</v>
      </c>
      <c r="B1509" s="72" t="s">
        <v>305</v>
      </c>
      <c r="C1509" s="72" t="s">
        <v>53</v>
      </c>
      <c r="D1509" s="72" t="s">
        <v>304</v>
      </c>
      <c r="E1509" s="89" t="s">
        <v>307</v>
      </c>
      <c r="F1509" s="72">
        <v>17.100000000000001</v>
      </c>
      <c r="G1509" s="72">
        <v>20</v>
      </c>
      <c r="H1509" s="72">
        <v>24.4</v>
      </c>
      <c r="I1509" s="72">
        <v>0.8</v>
      </c>
    </row>
    <row r="1510" spans="1:9" ht="17.25" x14ac:dyDescent="0.25">
      <c r="A1510" s="89">
        <v>42407</v>
      </c>
      <c r="B1510" s="72" t="s">
        <v>305</v>
      </c>
      <c r="C1510" s="72" t="s">
        <v>53</v>
      </c>
      <c r="D1510" s="72" t="s">
        <v>304</v>
      </c>
      <c r="E1510" s="89" t="s">
        <v>307</v>
      </c>
      <c r="F1510" s="72">
        <v>16.899999999999999</v>
      </c>
      <c r="G1510" s="72">
        <v>21.7</v>
      </c>
      <c r="H1510" s="72">
        <v>26.6</v>
      </c>
      <c r="I1510" s="72">
        <v>0</v>
      </c>
    </row>
    <row r="1511" spans="1:9" ht="17.25" x14ac:dyDescent="0.25">
      <c r="A1511" s="89">
        <v>42408</v>
      </c>
      <c r="B1511" s="72" t="s">
        <v>305</v>
      </c>
      <c r="C1511" s="72" t="s">
        <v>53</v>
      </c>
      <c r="D1511" s="72" t="s">
        <v>304</v>
      </c>
      <c r="E1511" s="89" t="s">
        <v>307</v>
      </c>
      <c r="F1511" s="72">
        <v>16</v>
      </c>
      <c r="G1511" s="72">
        <v>21.7</v>
      </c>
      <c r="H1511" s="72">
        <v>28</v>
      </c>
      <c r="I1511" s="72">
        <v>0.2</v>
      </c>
    </row>
    <row r="1512" spans="1:9" ht="17.25" x14ac:dyDescent="0.25">
      <c r="A1512" s="89">
        <v>42409</v>
      </c>
      <c r="B1512" s="72" t="s">
        <v>305</v>
      </c>
      <c r="C1512" s="72" t="s">
        <v>53</v>
      </c>
      <c r="D1512" s="72" t="s">
        <v>304</v>
      </c>
      <c r="E1512" s="89" t="s">
        <v>307</v>
      </c>
      <c r="F1512" s="72">
        <v>18.399999999999999</v>
      </c>
      <c r="G1512" s="72">
        <v>22.6</v>
      </c>
      <c r="H1512" s="72">
        <v>27.9</v>
      </c>
      <c r="I1512" s="72">
        <v>0.2</v>
      </c>
    </row>
    <row r="1513" spans="1:9" ht="17.25" x14ac:dyDescent="0.25">
      <c r="A1513" s="89">
        <v>42410</v>
      </c>
      <c r="B1513" s="72" t="s">
        <v>305</v>
      </c>
      <c r="C1513" s="72" t="s">
        <v>53</v>
      </c>
      <c r="D1513" s="72" t="s">
        <v>304</v>
      </c>
      <c r="E1513" s="89" t="s">
        <v>307</v>
      </c>
      <c r="F1513" s="72">
        <v>15.5</v>
      </c>
      <c r="G1513" s="72">
        <v>22.9</v>
      </c>
      <c r="H1513" s="72">
        <v>30</v>
      </c>
      <c r="I1513" s="72">
        <v>0.2</v>
      </c>
    </row>
    <row r="1514" spans="1:9" ht="17.25" x14ac:dyDescent="0.25">
      <c r="A1514" s="89">
        <v>42411</v>
      </c>
      <c r="B1514" s="72" t="s">
        <v>305</v>
      </c>
      <c r="C1514" s="72" t="s">
        <v>53</v>
      </c>
      <c r="D1514" s="72" t="s">
        <v>304</v>
      </c>
      <c r="E1514" s="89" t="s">
        <v>307</v>
      </c>
      <c r="F1514" s="72">
        <v>16.7</v>
      </c>
      <c r="G1514" s="72">
        <v>23.2</v>
      </c>
      <c r="H1514" s="72">
        <v>29.7</v>
      </c>
      <c r="I1514" s="72">
        <v>0</v>
      </c>
    </row>
    <row r="1515" spans="1:9" ht="17.25" x14ac:dyDescent="0.25">
      <c r="A1515" s="89">
        <v>42412</v>
      </c>
      <c r="B1515" s="72" t="s">
        <v>305</v>
      </c>
      <c r="C1515" s="72" t="s">
        <v>53</v>
      </c>
      <c r="D1515" s="72" t="s">
        <v>304</v>
      </c>
      <c r="E1515" s="89" t="s">
        <v>307</v>
      </c>
      <c r="F1515" s="72">
        <v>18.5</v>
      </c>
      <c r="G1515" s="72">
        <v>23.7</v>
      </c>
      <c r="H1515" s="72">
        <v>29.8</v>
      </c>
      <c r="I1515" s="72">
        <v>4.2</v>
      </c>
    </row>
    <row r="1516" spans="1:9" ht="17.25" x14ac:dyDescent="0.25">
      <c r="A1516" s="89">
        <v>42413</v>
      </c>
      <c r="B1516" s="72" t="s">
        <v>305</v>
      </c>
      <c r="C1516" s="72" t="s">
        <v>53</v>
      </c>
      <c r="D1516" s="72" t="s">
        <v>304</v>
      </c>
      <c r="E1516" s="89" t="s">
        <v>307</v>
      </c>
      <c r="F1516" s="72">
        <v>17</v>
      </c>
      <c r="G1516" s="72">
        <v>24</v>
      </c>
      <c r="H1516" s="72">
        <v>31.7</v>
      </c>
      <c r="I1516" s="72">
        <v>0</v>
      </c>
    </row>
    <row r="1517" spans="1:9" ht="17.25" x14ac:dyDescent="0.25">
      <c r="A1517" s="89">
        <v>42414</v>
      </c>
      <c r="B1517" s="72" t="s">
        <v>305</v>
      </c>
      <c r="C1517" s="72" t="s">
        <v>53</v>
      </c>
      <c r="D1517" s="72" t="s">
        <v>304</v>
      </c>
      <c r="E1517" s="89" t="s">
        <v>307</v>
      </c>
      <c r="F1517" s="72">
        <v>17</v>
      </c>
      <c r="G1517" s="72">
        <v>27.6</v>
      </c>
      <c r="H1517" s="72">
        <v>39.6</v>
      </c>
      <c r="I1517" s="72">
        <v>0</v>
      </c>
    </row>
    <row r="1518" spans="1:9" ht="17.25" x14ac:dyDescent="0.25">
      <c r="A1518" s="89">
        <v>42415</v>
      </c>
      <c r="B1518" s="72" t="s">
        <v>305</v>
      </c>
      <c r="C1518" s="72" t="s">
        <v>53</v>
      </c>
      <c r="D1518" s="72" t="s">
        <v>304</v>
      </c>
      <c r="E1518" s="89" t="s">
        <v>307</v>
      </c>
      <c r="F1518" s="72">
        <v>20.9</v>
      </c>
      <c r="G1518" s="72">
        <v>26.3</v>
      </c>
      <c r="H1518" s="72">
        <v>34.1</v>
      </c>
      <c r="I1518" s="72">
        <v>0</v>
      </c>
    </row>
    <row r="1519" spans="1:9" ht="17.25" x14ac:dyDescent="0.25">
      <c r="A1519" s="89">
        <v>42416</v>
      </c>
      <c r="B1519" s="72" t="s">
        <v>305</v>
      </c>
      <c r="C1519" s="72" t="s">
        <v>53</v>
      </c>
      <c r="D1519" s="72" t="s">
        <v>304</v>
      </c>
      <c r="E1519" s="89" t="s">
        <v>307</v>
      </c>
      <c r="F1519" s="72">
        <v>19</v>
      </c>
      <c r="G1519" s="72">
        <v>25</v>
      </c>
      <c r="H1519" s="72">
        <v>34.5</v>
      </c>
      <c r="I1519" s="72">
        <v>0</v>
      </c>
    </row>
    <row r="1520" spans="1:9" ht="17.25" x14ac:dyDescent="0.25">
      <c r="A1520" s="89">
        <v>42417</v>
      </c>
      <c r="B1520" s="72" t="s">
        <v>305</v>
      </c>
      <c r="C1520" s="72" t="s">
        <v>53</v>
      </c>
      <c r="D1520" s="72" t="s">
        <v>304</v>
      </c>
      <c r="E1520" s="89" t="s">
        <v>307</v>
      </c>
      <c r="F1520" s="72">
        <v>17.7</v>
      </c>
      <c r="G1520" s="72">
        <v>21.8</v>
      </c>
      <c r="H1520" s="72">
        <v>26.8</v>
      </c>
      <c r="I1520" s="72">
        <v>0</v>
      </c>
    </row>
    <row r="1521" spans="1:9" ht="17.25" x14ac:dyDescent="0.25">
      <c r="A1521" s="89">
        <v>42418</v>
      </c>
      <c r="B1521" s="72" t="s">
        <v>305</v>
      </c>
      <c r="C1521" s="72" t="s">
        <v>53</v>
      </c>
      <c r="D1521" s="72" t="s">
        <v>304</v>
      </c>
      <c r="E1521" s="89" t="s">
        <v>307</v>
      </c>
      <c r="F1521" s="72">
        <v>17.399999999999999</v>
      </c>
      <c r="G1521" s="72">
        <v>21.9</v>
      </c>
      <c r="H1521" s="72">
        <v>28.4</v>
      </c>
      <c r="I1521" s="72">
        <v>0</v>
      </c>
    </row>
    <row r="1522" spans="1:9" ht="17.25" x14ac:dyDescent="0.25">
      <c r="A1522" s="89">
        <v>42419</v>
      </c>
      <c r="B1522" s="72" t="s">
        <v>305</v>
      </c>
      <c r="C1522" s="72" t="s">
        <v>53</v>
      </c>
      <c r="D1522" s="72" t="s">
        <v>304</v>
      </c>
      <c r="E1522" s="89" t="s">
        <v>307</v>
      </c>
      <c r="F1522" s="72">
        <v>16.7</v>
      </c>
      <c r="G1522" s="72">
        <v>25.7</v>
      </c>
      <c r="H1522" s="72">
        <v>35.9</v>
      </c>
      <c r="I1522" s="72">
        <v>0</v>
      </c>
    </row>
    <row r="1523" spans="1:9" ht="17.25" x14ac:dyDescent="0.25">
      <c r="A1523" s="89">
        <v>42420</v>
      </c>
      <c r="B1523" s="72" t="s">
        <v>305</v>
      </c>
      <c r="C1523" s="72" t="s">
        <v>53</v>
      </c>
      <c r="D1523" s="72" t="s">
        <v>304</v>
      </c>
      <c r="E1523" s="89" t="s">
        <v>307</v>
      </c>
      <c r="F1523" s="72">
        <v>21.5</v>
      </c>
      <c r="G1523" s="72">
        <v>24.9</v>
      </c>
      <c r="H1523" s="72">
        <v>30.1</v>
      </c>
      <c r="I1523" s="72">
        <v>0</v>
      </c>
    </row>
    <row r="1524" spans="1:9" ht="17.25" x14ac:dyDescent="0.25">
      <c r="A1524" s="89">
        <v>42421</v>
      </c>
      <c r="B1524" s="72" t="s">
        <v>305</v>
      </c>
      <c r="C1524" s="72" t="s">
        <v>53</v>
      </c>
      <c r="D1524" s="72" t="s">
        <v>304</v>
      </c>
      <c r="E1524" s="89" t="s">
        <v>307</v>
      </c>
      <c r="F1524" s="72">
        <v>20.399999999999999</v>
      </c>
      <c r="G1524" s="72">
        <v>24.8</v>
      </c>
      <c r="H1524" s="72">
        <v>30.8</v>
      </c>
      <c r="I1524" s="72">
        <v>0</v>
      </c>
    </row>
    <row r="1525" spans="1:9" ht="17.25" x14ac:dyDescent="0.25">
      <c r="A1525" s="89">
        <v>42422</v>
      </c>
      <c r="B1525" s="72" t="s">
        <v>305</v>
      </c>
      <c r="C1525" s="72" t="s">
        <v>53</v>
      </c>
      <c r="D1525" s="72" t="s">
        <v>304</v>
      </c>
      <c r="E1525" s="89" t="s">
        <v>307</v>
      </c>
      <c r="F1525" s="72">
        <v>19.8</v>
      </c>
      <c r="G1525" s="72">
        <v>24.8</v>
      </c>
      <c r="H1525" s="72">
        <v>31.2</v>
      </c>
      <c r="I1525" s="72">
        <v>0</v>
      </c>
    </row>
    <row r="1526" spans="1:9" ht="17.25" x14ac:dyDescent="0.25">
      <c r="A1526" s="89">
        <v>42423</v>
      </c>
      <c r="B1526" s="72" t="s">
        <v>305</v>
      </c>
      <c r="C1526" s="72" t="s">
        <v>53</v>
      </c>
      <c r="D1526" s="72" t="s">
        <v>304</v>
      </c>
      <c r="E1526" s="89" t="s">
        <v>307</v>
      </c>
      <c r="F1526" s="72">
        <v>17.2</v>
      </c>
      <c r="G1526" s="72">
        <v>24.8</v>
      </c>
      <c r="H1526" s="72">
        <v>32.5</v>
      </c>
      <c r="I1526" s="72">
        <v>0</v>
      </c>
    </row>
    <row r="1527" spans="1:9" ht="17.25" x14ac:dyDescent="0.25">
      <c r="A1527" s="89">
        <v>42424</v>
      </c>
      <c r="B1527" s="72" t="s">
        <v>305</v>
      </c>
      <c r="C1527" s="72" t="s">
        <v>53</v>
      </c>
      <c r="D1527" s="72" t="s">
        <v>304</v>
      </c>
      <c r="E1527" s="89" t="s">
        <v>307</v>
      </c>
      <c r="F1527" s="72">
        <v>17.5</v>
      </c>
      <c r="G1527" s="72">
        <v>26.3</v>
      </c>
      <c r="H1527" s="72">
        <v>37.6</v>
      </c>
      <c r="I1527" s="72">
        <v>0.2</v>
      </c>
    </row>
    <row r="1528" spans="1:9" ht="17.25" x14ac:dyDescent="0.25">
      <c r="A1528" s="89">
        <v>42425</v>
      </c>
      <c r="B1528" s="72" t="s">
        <v>305</v>
      </c>
      <c r="C1528" s="72" t="s">
        <v>53</v>
      </c>
      <c r="D1528" s="72" t="s">
        <v>304</v>
      </c>
      <c r="E1528" s="89" t="s">
        <v>307</v>
      </c>
      <c r="F1528" s="72">
        <v>19.7</v>
      </c>
      <c r="G1528" s="72">
        <v>29.8</v>
      </c>
      <c r="H1528" s="72">
        <v>39.9</v>
      </c>
      <c r="I1528" s="72">
        <v>0</v>
      </c>
    </row>
    <row r="1529" spans="1:9" ht="17.25" x14ac:dyDescent="0.25">
      <c r="A1529" s="89">
        <v>42426</v>
      </c>
      <c r="B1529" s="72" t="s">
        <v>305</v>
      </c>
      <c r="C1529" s="72" t="s">
        <v>53</v>
      </c>
      <c r="D1529" s="72" t="s">
        <v>304</v>
      </c>
      <c r="E1529" s="89" t="s">
        <v>307</v>
      </c>
      <c r="F1529" s="72">
        <v>20.3</v>
      </c>
      <c r="G1529" s="72">
        <v>26.3</v>
      </c>
      <c r="H1529" s="72">
        <v>30.6</v>
      </c>
      <c r="I1529" s="72">
        <v>0</v>
      </c>
    </row>
    <row r="1530" spans="1:9" ht="17.25" x14ac:dyDescent="0.25">
      <c r="A1530" s="89">
        <v>42427</v>
      </c>
      <c r="B1530" s="72" t="s">
        <v>305</v>
      </c>
      <c r="C1530" s="72" t="s">
        <v>53</v>
      </c>
      <c r="D1530" s="72" t="s">
        <v>304</v>
      </c>
      <c r="E1530" s="89" t="s">
        <v>307</v>
      </c>
      <c r="F1530" s="72">
        <v>21.2</v>
      </c>
      <c r="G1530" s="72">
        <v>22.9</v>
      </c>
      <c r="H1530" s="72">
        <v>25.8</v>
      </c>
      <c r="I1530" s="72">
        <v>0.4</v>
      </c>
    </row>
    <row r="1531" spans="1:9" ht="17.25" x14ac:dyDescent="0.25">
      <c r="A1531" s="89">
        <v>42428</v>
      </c>
      <c r="B1531" s="72" t="s">
        <v>305</v>
      </c>
      <c r="C1531" s="72" t="s">
        <v>53</v>
      </c>
      <c r="D1531" s="72" t="s">
        <v>304</v>
      </c>
      <c r="E1531" s="89" t="s">
        <v>307</v>
      </c>
      <c r="F1531" s="72">
        <v>18.8</v>
      </c>
      <c r="G1531" s="72">
        <v>22.9</v>
      </c>
      <c r="H1531" s="72">
        <v>28.9</v>
      </c>
      <c r="I1531" s="72">
        <v>0</v>
      </c>
    </row>
    <row r="1532" spans="1:9" ht="17.25" x14ac:dyDescent="0.25">
      <c r="A1532" s="89">
        <v>42429</v>
      </c>
      <c r="B1532" s="72" t="s">
        <v>305</v>
      </c>
      <c r="C1532" s="72" t="s">
        <v>53</v>
      </c>
      <c r="D1532" s="72" t="s">
        <v>304</v>
      </c>
      <c r="E1532" s="89" t="s">
        <v>307</v>
      </c>
      <c r="F1532" s="72">
        <v>17.2</v>
      </c>
      <c r="G1532" s="72">
        <v>22.9</v>
      </c>
      <c r="H1532" s="72">
        <v>29.6</v>
      </c>
      <c r="I1532" s="72">
        <v>0</v>
      </c>
    </row>
    <row r="1533" spans="1:9" ht="17.25" x14ac:dyDescent="0.25">
      <c r="A1533" s="89">
        <v>42430</v>
      </c>
      <c r="B1533" s="72" t="s">
        <v>305</v>
      </c>
      <c r="C1533" s="72" t="s">
        <v>53</v>
      </c>
      <c r="D1533" s="72" t="s">
        <v>304</v>
      </c>
      <c r="E1533" s="89" t="s">
        <v>307</v>
      </c>
      <c r="F1533" s="72">
        <v>17.7</v>
      </c>
      <c r="G1533" s="72">
        <v>23.5</v>
      </c>
      <c r="H1533" s="72">
        <v>30.1</v>
      </c>
      <c r="I1533" s="72">
        <v>0</v>
      </c>
    </row>
    <row r="1534" spans="1:9" ht="17.25" x14ac:dyDescent="0.25">
      <c r="A1534" s="89">
        <v>42431</v>
      </c>
      <c r="B1534" s="72" t="s">
        <v>305</v>
      </c>
      <c r="C1534" s="72" t="s">
        <v>53</v>
      </c>
      <c r="D1534" s="72" t="s">
        <v>304</v>
      </c>
      <c r="E1534" s="89" t="s">
        <v>307</v>
      </c>
      <c r="F1534" s="72">
        <v>16.399999999999999</v>
      </c>
      <c r="G1534" s="72">
        <v>24.2</v>
      </c>
      <c r="H1534" s="72">
        <v>33</v>
      </c>
      <c r="I1534" s="72">
        <v>0</v>
      </c>
    </row>
    <row r="1535" spans="1:9" ht="17.25" x14ac:dyDescent="0.25">
      <c r="A1535" s="89">
        <v>42432</v>
      </c>
      <c r="B1535" s="72" t="s">
        <v>305</v>
      </c>
      <c r="C1535" s="72" t="s">
        <v>53</v>
      </c>
      <c r="D1535" s="72" t="s">
        <v>304</v>
      </c>
      <c r="E1535" s="89" t="s">
        <v>307</v>
      </c>
      <c r="F1535" s="72">
        <v>19.399999999999999</v>
      </c>
      <c r="G1535" s="72">
        <v>25.2</v>
      </c>
      <c r="H1535" s="72">
        <v>33.200000000000003</v>
      </c>
      <c r="I1535" s="72">
        <v>0</v>
      </c>
    </row>
    <row r="1536" spans="1:9" ht="17.25" x14ac:dyDescent="0.25">
      <c r="A1536" s="89">
        <v>42433</v>
      </c>
      <c r="B1536" s="72" t="s">
        <v>305</v>
      </c>
      <c r="C1536" s="72" t="s">
        <v>53</v>
      </c>
      <c r="D1536" s="72" t="s">
        <v>304</v>
      </c>
      <c r="E1536" s="89" t="s">
        <v>307</v>
      </c>
      <c r="F1536" s="72">
        <v>19.5</v>
      </c>
      <c r="G1536" s="72">
        <v>24.3</v>
      </c>
      <c r="H1536" s="72">
        <v>30.5</v>
      </c>
      <c r="I1536" s="72">
        <v>0</v>
      </c>
    </row>
    <row r="1537" spans="1:9" ht="17.25" x14ac:dyDescent="0.25">
      <c r="A1537" s="89">
        <v>42434</v>
      </c>
      <c r="B1537" s="72" t="s">
        <v>305</v>
      </c>
      <c r="C1537" s="72" t="s">
        <v>53</v>
      </c>
      <c r="D1537" s="72" t="s">
        <v>304</v>
      </c>
      <c r="E1537" s="89" t="s">
        <v>307</v>
      </c>
      <c r="F1537" s="72">
        <v>18.5</v>
      </c>
      <c r="G1537" s="72">
        <v>23.7</v>
      </c>
      <c r="H1537" s="72">
        <v>30.9</v>
      </c>
      <c r="I1537" s="72">
        <v>0</v>
      </c>
    </row>
    <row r="1538" spans="1:9" ht="17.25" x14ac:dyDescent="0.25">
      <c r="A1538" s="89">
        <v>42435</v>
      </c>
      <c r="B1538" s="72" t="s">
        <v>305</v>
      </c>
      <c r="C1538" s="72" t="s">
        <v>53</v>
      </c>
      <c r="D1538" s="72" t="s">
        <v>304</v>
      </c>
      <c r="E1538" s="89" t="s">
        <v>307</v>
      </c>
      <c r="F1538" s="72">
        <v>15.9</v>
      </c>
      <c r="G1538" s="72">
        <v>24</v>
      </c>
      <c r="H1538" s="72">
        <v>33</v>
      </c>
      <c r="I1538" s="72">
        <v>0</v>
      </c>
    </row>
    <row r="1539" spans="1:9" ht="17.25" x14ac:dyDescent="0.25">
      <c r="A1539" s="89">
        <v>42436</v>
      </c>
      <c r="B1539" s="72" t="s">
        <v>305</v>
      </c>
      <c r="C1539" s="72" t="s">
        <v>53</v>
      </c>
      <c r="D1539" s="72" t="s">
        <v>304</v>
      </c>
      <c r="E1539" s="89" t="s">
        <v>307</v>
      </c>
      <c r="F1539" s="72">
        <v>19</v>
      </c>
      <c r="G1539" s="72">
        <v>25.8</v>
      </c>
      <c r="H1539" s="72">
        <v>34.200000000000003</v>
      </c>
      <c r="I1539" s="72">
        <v>0</v>
      </c>
    </row>
    <row r="1540" spans="1:9" ht="17.25" x14ac:dyDescent="0.25">
      <c r="A1540" s="89">
        <v>42437</v>
      </c>
      <c r="B1540" s="72" t="s">
        <v>305</v>
      </c>
      <c r="C1540" s="72" t="s">
        <v>53</v>
      </c>
      <c r="D1540" s="72" t="s">
        <v>304</v>
      </c>
      <c r="E1540" s="89" t="s">
        <v>307</v>
      </c>
      <c r="F1540" s="72">
        <v>19.7</v>
      </c>
      <c r="G1540" s="72">
        <v>24.5</v>
      </c>
      <c r="H1540" s="72">
        <v>32.5</v>
      </c>
      <c r="I1540" s="72">
        <v>0</v>
      </c>
    </row>
    <row r="1541" spans="1:9" ht="17.25" x14ac:dyDescent="0.25">
      <c r="A1541" s="89">
        <v>42438</v>
      </c>
      <c r="B1541" s="72" t="s">
        <v>305</v>
      </c>
      <c r="C1541" s="72" t="s">
        <v>53</v>
      </c>
      <c r="D1541" s="72" t="s">
        <v>304</v>
      </c>
      <c r="E1541" s="89" t="s">
        <v>307</v>
      </c>
      <c r="F1541" s="72">
        <v>20.5</v>
      </c>
      <c r="G1541" s="72">
        <v>26.9</v>
      </c>
      <c r="H1541" s="72">
        <v>36.6</v>
      </c>
      <c r="I1541" s="72">
        <v>0</v>
      </c>
    </row>
    <row r="1542" spans="1:9" ht="17.25" x14ac:dyDescent="0.25">
      <c r="A1542" s="89">
        <v>42439</v>
      </c>
      <c r="B1542" s="72" t="s">
        <v>305</v>
      </c>
      <c r="C1542" s="72" t="s">
        <v>53</v>
      </c>
      <c r="D1542" s="72" t="s">
        <v>304</v>
      </c>
      <c r="E1542" s="89" t="s">
        <v>307</v>
      </c>
      <c r="F1542" s="72">
        <v>19.899999999999999</v>
      </c>
      <c r="G1542" s="72">
        <v>26.6</v>
      </c>
      <c r="H1542" s="72">
        <v>35.700000000000003</v>
      </c>
      <c r="I1542" s="72">
        <v>0</v>
      </c>
    </row>
    <row r="1543" spans="1:9" ht="17.25" x14ac:dyDescent="0.25">
      <c r="A1543" s="89">
        <v>42440</v>
      </c>
      <c r="B1543" s="72" t="s">
        <v>305</v>
      </c>
      <c r="C1543" s="72" t="s">
        <v>53</v>
      </c>
      <c r="D1543" s="72" t="s">
        <v>304</v>
      </c>
      <c r="E1543" s="89" t="s">
        <v>307</v>
      </c>
      <c r="F1543" s="72">
        <v>20.6</v>
      </c>
      <c r="G1543" s="72">
        <v>25.7</v>
      </c>
      <c r="H1543" s="72">
        <v>33.9</v>
      </c>
      <c r="I1543" s="72">
        <v>0</v>
      </c>
    </row>
    <row r="1544" spans="1:9" ht="17.25" x14ac:dyDescent="0.25">
      <c r="A1544" s="89">
        <v>42441</v>
      </c>
      <c r="B1544" s="72" t="s">
        <v>305</v>
      </c>
      <c r="C1544" s="72" t="s">
        <v>53</v>
      </c>
      <c r="D1544" s="72" t="s">
        <v>304</v>
      </c>
      <c r="E1544" s="89" t="s">
        <v>307</v>
      </c>
      <c r="F1544" s="72">
        <v>19.399999999999999</v>
      </c>
      <c r="G1544" s="72">
        <v>26.5</v>
      </c>
      <c r="H1544" s="72">
        <v>34.299999999999997</v>
      </c>
      <c r="I1544" s="72">
        <v>0</v>
      </c>
    </row>
    <row r="1545" spans="1:9" ht="17.25" x14ac:dyDescent="0.25">
      <c r="A1545" s="89">
        <v>42442</v>
      </c>
      <c r="B1545" s="72" t="s">
        <v>305</v>
      </c>
      <c r="C1545" s="72" t="s">
        <v>53</v>
      </c>
      <c r="D1545" s="72" t="s">
        <v>304</v>
      </c>
      <c r="E1545" s="89" t="s">
        <v>307</v>
      </c>
      <c r="F1545" s="72">
        <v>19.5</v>
      </c>
      <c r="G1545" s="72">
        <v>24.9</v>
      </c>
      <c r="H1545" s="72">
        <v>31.8</v>
      </c>
      <c r="I1545" s="72">
        <v>0</v>
      </c>
    </row>
    <row r="1546" spans="1:9" ht="17.25" x14ac:dyDescent="0.25">
      <c r="A1546" s="89">
        <v>42443</v>
      </c>
      <c r="B1546" s="72" t="s">
        <v>305</v>
      </c>
      <c r="C1546" s="72" t="s">
        <v>53</v>
      </c>
      <c r="D1546" s="72" t="s">
        <v>304</v>
      </c>
      <c r="E1546" s="89" t="s">
        <v>307</v>
      </c>
      <c r="F1546" s="72">
        <v>19.7</v>
      </c>
      <c r="G1546" s="72">
        <v>24.2</v>
      </c>
      <c r="H1546" s="72">
        <v>32.4</v>
      </c>
      <c r="I1546" s="72">
        <v>0</v>
      </c>
    </row>
    <row r="1547" spans="1:9" ht="17.25" x14ac:dyDescent="0.25">
      <c r="A1547" s="89">
        <v>42444</v>
      </c>
      <c r="B1547" s="72" t="s">
        <v>305</v>
      </c>
      <c r="C1547" s="72" t="s">
        <v>53</v>
      </c>
      <c r="D1547" s="72" t="s">
        <v>304</v>
      </c>
      <c r="E1547" s="89" t="s">
        <v>307</v>
      </c>
      <c r="F1547" s="72">
        <v>19.8</v>
      </c>
      <c r="G1547" s="72">
        <v>22.2</v>
      </c>
      <c r="H1547" s="72">
        <v>26</v>
      </c>
      <c r="I1547" s="72">
        <v>0.8</v>
      </c>
    </row>
    <row r="1548" spans="1:9" ht="17.25" x14ac:dyDescent="0.25">
      <c r="A1548" s="89">
        <v>42445</v>
      </c>
      <c r="B1548" s="72" t="s">
        <v>305</v>
      </c>
      <c r="C1548" s="72" t="s">
        <v>53</v>
      </c>
      <c r="D1548" s="72" t="s">
        <v>304</v>
      </c>
      <c r="E1548" s="89" t="s">
        <v>307</v>
      </c>
      <c r="F1548" s="72">
        <v>19.3</v>
      </c>
      <c r="G1548" s="72">
        <v>20.7</v>
      </c>
      <c r="H1548" s="72">
        <v>23.7</v>
      </c>
      <c r="I1548" s="72">
        <v>4</v>
      </c>
    </row>
    <row r="1549" spans="1:9" ht="17.25" x14ac:dyDescent="0.25">
      <c r="A1549" s="89">
        <v>42446</v>
      </c>
      <c r="B1549" s="72" t="s">
        <v>305</v>
      </c>
      <c r="C1549" s="72" t="s">
        <v>53</v>
      </c>
      <c r="D1549" s="72" t="s">
        <v>304</v>
      </c>
      <c r="E1549" s="89" t="s">
        <v>307</v>
      </c>
      <c r="F1549" s="72">
        <v>18.399999999999999</v>
      </c>
      <c r="G1549" s="72">
        <v>21.9</v>
      </c>
      <c r="H1549" s="72">
        <v>27.9</v>
      </c>
      <c r="I1549" s="72">
        <v>0.2</v>
      </c>
    </row>
    <row r="1550" spans="1:9" ht="17.25" x14ac:dyDescent="0.25">
      <c r="A1550" s="89">
        <v>42447</v>
      </c>
      <c r="B1550" s="72" t="s">
        <v>305</v>
      </c>
      <c r="C1550" s="72" t="s">
        <v>53</v>
      </c>
      <c r="D1550" s="72" t="s">
        <v>304</v>
      </c>
      <c r="E1550" s="89" t="s">
        <v>307</v>
      </c>
      <c r="F1550" s="72">
        <v>17.399999999999999</v>
      </c>
      <c r="G1550" s="72">
        <v>22.1</v>
      </c>
      <c r="H1550" s="72">
        <v>29.7</v>
      </c>
      <c r="I1550" s="72">
        <v>2.4</v>
      </c>
    </row>
    <row r="1551" spans="1:9" ht="17.25" x14ac:dyDescent="0.25">
      <c r="A1551" s="89">
        <v>42448</v>
      </c>
      <c r="B1551" s="72" t="s">
        <v>305</v>
      </c>
      <c r="C1551" s="72" t="s">
        <v>53</v>
      </c>
      <c r="D1551" s="72" t="s">
        <v>304</v>
      </c>
      <c r="E1551" s="89" t="s">
        <v>307</v>
      </c>
      <c r="F1551" s="72">
        <v>13.8</v>
      </c>
      <c r="G1551" s="72">
        <v>19</v>
      </c>
      <c r="H1551" s="72">
        <v>26</v>
      </c>
      <c r="I1551" s="72">
        <v>0</v>
      </c>
    </row>
    <row r="1552" spans="1:9" ht="17.25" x14ac:dyDescent="0.25">
      <c r="A1552" s="89">
        <v>42449</v>
      </c>
      <c r="B1552" s="72" t="s">
        <v>305</v>
      </c>
      <c r="C1552" s="72" t="s">
        <v>53</v>
      </c>
      <c r="D1552" s="72" t="s">
        <v>304</v>
      </c>
      <c r="E1552" s="89" t="s">
        <v>307</v>
      </c>
      <c r="F1552" s="72">
        <v>14.6</v>
      </c>
      <c r="G1552" s="72">
        <v>18</v>
      </c>
      <c r="H1552" s="72">
        <v>22.2</v>
      </c>
      <c r="I1552" s="72">
        <v>0</v>
      </c>
    </row>
    <row r="1553" spans="1:9" ht="17.25" x14ac:dyDescent="0.25">
      <c r="A1553" s="89">
        <v>42450</v>
      </c>
      <c r="B1553" s="72" t="s">
        <v>305</v>
      </c>
      <c r="C1553" s="72" t="s">
        <v>53</v>
      </c>
      <c r="D1553" s="72" t="s">
        <v>304</v>
      </c>
      <c r="E1553" s="89" t="s">
        <v>307</v>
      </c>
      <c r="F1553" s="72">
        <v>14.9</v>
      </c>
      <c r="G1553" s="72">
        <v>17.5</v>
      </c>
      <c r="H1553" s="72">
        <v>22.4</v>
      </c>
      <c r="I1553" s="72">
        <v>2.2000000000000002</v>
      </c>
    </row>
    <row r="1554" spans="1:9" ht="17.25" x14ac:dyDescent="0.25">
      <c r="A1554" s="89">
        <v>42451</v>
      </c>
      <c r="B1554" s="72" t="s">
        <v>305</v>
      </c>
      <c r="C1554" s="72" t="s">
        <v>53</v>
      </c>
      <c r="D1554" s="72" t="s">
        <v>304</v>
      </c>
      <c r="E1554" s="89" t="s">
        <v>307</v>
      </c>
      <c r="F1554" s="72">
        <v>15</v>
      </c>
      <c r="G1554" s="72">
        <v>19.3</v>
      </c>
      <c r="H1554" s="72">
        <v>26.7</v>
      </c>
      <c r="I1554" s="72">
        <v>0</v>
      </c>
    </row>
    <row r="1555" spans="1:9" ht="17.25" x14ac:dyDescent="0.25">
      <c r="A1555" s="89">
        <v>42452</v>
      </c>
      <c r="B1555" s="72" t="s">
        <v>305</v>
      </c>
      <c r="C1555" s="72" t="s">
        <v>53</v>
      </c>
      <c r="D1555" s="72" t="s">
        <v>304</v>
      </c>
      <c r="E1555" s="89" t="s">
        <v>307</v>
      </c>
      <c r="F1555" s="72">
        <v>13</v>
      </c>
      <c r="G1555" s="72">
        <v>19.899999999999999</v>
      </c>
      <c r="H1555" s="72">
        <v>28.1</v>
      </c>
      <c r="I1555" s="72">
        <v>0</v>
      </c>
    </row>
    <row r="1556" spans="1:9" ht="17.25" x14ac:dyDescent="0.25">
      <c r="A1556" s="89">
        <v>42453</v>
      </c>
      <c r="B1556" s="72" t="s">
        <v>305</v>
      </c>
      <c r="C1556" s="72" t="s">
        <v>53</v>
      </c>
      <c r="D1556" s="72" t="s">
        <v>304</v>
      </c>
      <c r="E1556" s="89" t="s">
        <v>307</v>
      </c>
      <c r="F1556" s="72">
        <v>13.9</v>
      </c>
      <c r="G1556" s="72">
        <v>21.5</v>
      </c>
      <c r="H1556" s="72">
        <v>30.7</v>
      </c>
      <c r="I1556" s="72">
        <v>0</v>
      </c>
    </row>
    <row r="1557" spans="1:9" ht="17.25" x14ac:dyDescent="0.25">
      <c r="A1557" s="89">
        <v>42454</v>
      </c>
      <c r="B1557" s="72" t="s">
        <v>305</v>
      </c>
      <c r="C1557" s="72" t="s">
        <v>53</v>
      </c>
      <c r="D1557" s="72" t="s">
        <v>304</v>
      </c>
      <c r="E1557" s="89" t="s">
        <v>307</v>
      </c>
      <c r="F1557" s="72">
        <v>13.5</v>
      </c>
      <c r="G1557" s="72">
        <v>20</v>
      </c>
      <c r="H1557" s="72">
        <v>25.8</v>
      </c>
      <c r="I1557" s="72">
        <v>0</v>
      </c>
    </row>
    <row r="1558" spans="1:9" ht="17.25" x14ac:dyDescent="0.25">
      <c r="A1558" s="89">
        <v>42455</v>
      </c>
      <c r="B1558" s="72" t="s">
        <v>305</v>
      </c>
      <c r="C1558" s="72" t="s">
        <v>53</v>
      </c>
      <c r="D1558" s="72" t="s">
        <v>304</v>
      </c>
      <c r="E1558" s="89" t="s">
        <v>307</v>
      </c>
      <c r="F1558" s="72">
        <v>14.1</v>
      </c>
      <c r="G1558" s="72">
        <v>21.1</v>
      </c>
      <c r="H1558" s="72">
        <v>29.7</v>
      </c>
      <c r="I1558" s="72">
        <v>0</v>
      </c>
    </row>
    <row r="1559" spans="1:9" ht="17.25" x14ac:dyDescent="0.25">
      <c r="A1559" s="89">
        <v>42456</v>
      </c>
      <c r="B1559" s="72" t="s">
        <v>305</v>
      </c>
      <c r="C1559" s="72" t="s">
        <v>53</v>
      </c>
      <c r="D1559" s="72" t="s">
        <v>304</v>
      </c>
      <c r="E1559" s="89" t="s">
        <v>307</v>
      </c>
      <c r="F1559" s="72">
        <v>16</v>
      </c>
      <c r="G1559" s="72">
        <v>21.8</v>
      </c>
      <c r="H1559" s="72">
        <v>29.5</v>
      </c>
      <c r="I1559" s="72">
        <v>0</v>
      </c>
    </row>
    <row r="1560" spans="1:9" ht="17.25" x14ac:dyDescent="0.25">
      <c r="A1560" s="89">
        <v>42457</v>
      </c>
      <c r="B1560" s="72" t="s">
        <v>305</v>
      </c>
      <c r="C1560" s="72" t="s">
        <v>53</v>
      </c>
      <c r="D1560" s="72" t="s">
        <v>304</v>
      </c>
      <c r="E1560" s="89" t="s">
        <v>307</v>
      </c>
      <c r="F1560" s="72">
        <v>16.600000000000001</v>
      </c>
      <c r="G1560" s="72">
        <v>23.2</v>
      </c>
      <c r="H1560" s="72">
        <v>30.1</v>
      </c>
      <c r="I1560" s="72">
        <v>0</v>
      </c>
    </row>
    <row r="1561" spans="1:9" ht="17.25" x14ac:dyDescent="0.25">
      <c r="A1561" s="89">
        <v>42458</v>
      </c>
      <c r="B1561" s="72" t="s">
        <v>305</v>
      </c>
      <c r="C1561" s="72" t="s">
        <v>53</v>
      </c>
      <c r="D1561" s="72" t="s">
        <v>304</v>
      </c>
      <c r="E1561" s="89" t="s">
        <v>307</v>
      </c>
      <c r="F1561" s="72">
        <v>19.399999999999999</v>
      </c>
      <c r="G1561" s="72">
        <v>22.1</v>
      </c>
      <c r="H1561" s="72">
        <v>28.7</v>
      </c>
      <c r="I1561" s="72">
        <v>3.6</v>
      </c>
    </row>
    <row r="1562" spans="1:9" ht="17.25" x14ac:dyDescent="0.25">
      <c r="A1562" s="89">
        <v>42459</v>
      </c>
      <c r="B1562" s="72" t="s">
        <v>305</v>
      </c>
      <c r="C1562" s="72" t="s">
        <v>53</v>
      </c>
      <c r="D1562" s="72" t="s">
        <v>304</v>
      </c>
      <c r="E1562" s="89" t="s">
        <v>307</v>
      </c>
      <c r="F1562" s="72">
        <v>18.100000000000001</v>
      </c>
      <c r="G1562" s="72">
        <v>22.2</v>
      </c>
      <c r="H1562" s="72">
        <v>27</v>
      </c>
      <c r="I1562" s="72">
        <v>0.4</v>
      </c>
    </row>
    <row r="1563" spans="1:9" ht="17.25" x14ac:dyDescent="0.25">
      <c r="A1563" s="89">
        <v>42460</v>
      </c>
      <c r="B1563" s="72" t="s">
        <v>305</v>
      </c>
      <c r="C1563" s="72" t="s">
        <v>53</v>
      </c>
      <c r="D1563" s="72" t="s">
        <v>304</v>
      </c>
      <c r="E1563" s="89" t="s">
        <v>307</v>
      </c>
      <c r="F1563" s="72">
        <v>15.5</v>
      </c>
      <c r="G1563" s="72">
        <v>21.7</v>
      </c>
      <c r="H1563" s="72">
        <v>28.4</v>
      </c>
      <c r="I1563" s="72">
        <v>0</v>
      </c>
    </row>
    <row r="1564" spans="1:9" ht="17.25" x14ac:dyDescent="0.25">
      <c r="A1564" s="89">
        <v>42461</v>
      </c>
      <c r="B1564" s="72" t="s">
        <v>305</v>
      </c>
      <c r="C1564" s="72" t="s">
        <v>53</v>
      </c>
      <c r="D1564" s="72" t="s">
        <v>304</v>
      </c>
      <c r="E1564" s="89" t="s">
        <v>307</v>
      </c>
      <c r="F1564" s="72">
        <v>13.1</v>
      </c>
      <c r="G1564" s="72">
        <v>21.2</v>
      </c>
      <c r="H1564" s="72">
        <v>30.5</v>
      </c>
      <c r="I1564" s="72">
        <v>0</v>
      </c>
    </row>
    <row r="1565" spans="1:9" ht="17.25" x14ac:dyDescent="0.25">
      <c r="A1565" s="89">
        <v>42462</v>
      </c>
      <c r="B1565" s="72" t="s">
        <v>305</v>
      </c>
      <c r="C1565" s="72" t="s">
        <v>53</v>
      </c>
      <c r="D1565" s="72" t="s">
        <v>304</v>
      </c>
      <c r="E1565" s="89" t="s">
        <v>307</v>
      </c>
      <c r="F1565" s="72">
        <v>15.1</v>
      </c>
      <c r="G1565" s="72">
        <v>23.7</v>
      </c>
      <c r="H1565" s="72">
        <v>33.6</v>
      </c>
      <c r="I1565" s="72">
        <v>0</v>
      </c>
    </row>
    <row r="1566" spans="1:9" ht="17.25" x14ac:dyDescent="0.25">
      <c r="A1566" s="89">
        <v>42463</v>
      </c>
      <c r="B1566" s="72" t="s">
        <v>305</v>
      </c>
      <c r="C1566" s="72" t="s">
        <v>53</v>
      </c>
      <c r="D1566" s="72" t="s">
        <v>304</v>
      </c>
      <c r="E1566" s="89" t="s">
        <v>307</v>
      </c>
      <c r="F1566" s="72">
        <v>14.4</v>
      </c>
      <c r="G1566" s="72">
        <v>21.5</v>
      </c>
      <c r="H1566" s="72">
        <v>28.8</v>
      </c>
      <c r="I1566" s="72">
        <v>0</v>
      </c>
    </row>
    <row r="1567" spans="1:9" ht="17.25" x14ac:dyDescent="0.25">
      <c r="A1567" s="89">
        <v>42464</v>
      </c>
      <c r="B1567" s="72" t="s">
        <v>305</v>
      </c>
      <c r="C1567" s="72" t="s">
        <v>53</v>
      </c>
      <c r="D1567" s="72" t="s">
        <v>304</v>
      </c>
      <c r="E1567" s="89" t="s">
        <v>307</v>
      </c>
      <c r="F1567" s="72">
        <v>18</v>
      </c>
      <c r="G1567" s="72">
        <v>22.1</v>
      </c>
      <c r="H1567" s="72">
        <v>28.9</v>
      </c>
      <c r="I1567" s="72">
        <v>0</v>
      </c>
    </row>
    <row r="1568" spans="1:9" ht="17.25" x14ac:dyDescent="0.25">
      <c r="A1568" s="89">
        <v>42465</v>
      </c>
      <c r="B1568" s="72" t="s">
        <v>305</v>
      </c>
      <c r="C1568" s="72" t="s">
        <v>53</v>
      </c>
      <c r="D1568" s="72" t="s">
        <v>304</v>
      </c>
      <c r="E1568" s="89" t="s">
        <v>307</v>
      </c>
      <c r="F1568" s="72">
        <v>16.600000000000001</v>
      </c>
      <c r="G1568" s="72">
        <v>22.9</v>
      </c>
      <c r="H1568" s="72">
        <v>31.7</v>
      </c>
      <c r="I1568" s="72">
        <v>0</v>
      </c>
    </row>
    <row r="1569" spans="1:9" ht="17.25" x14ac:dyDescent="0.25">
      <c r="A1569" s="89">
        <v>42466</v>
      </c>
      <c r="B1569" s="72" t="s">
        <v>305</v>
      </c>
      <c r="C1569" s="72" t="s">
        <v>53</v>
      </c>
      <c r="D1569" s="72" t="s">
        <v>304</v>
      </c>
      <c r="E1569" s="89" t="s">
        <v>307</v>
      </c>
      <c r="F1569" s="72">
        <v>17.3</v>
      </c>
      <c r="G1569" s="72">
        <v>26.3</v>
      </c>
      <c r="H1569" s="72">
        <v>34.299999999999997</v>
      </c>
      <c r="I1569" s="72">
        <v>0</v>
      </c>
    </row>
    <row r="1570" spans="1:9" ht="17.25" x14ac:dyDescent="0.25">
      <c r="A1570" s="89">
        <v>42467</v>
      </c>
      <c r="B1570" s="72" t="s">
        <v>305</v>
      </c>
      <c r="C1570" s="72" t="s">
        <v>53</v>
      </c>
      <c r="D1570" s="72" t="s">
        <v>304</v>
      </c>
      <c r="E1570" s="89" t="s">
        <v>307</v>
      </c>
      <c r="F1570" s="72">
        <v>17.7</v>
      </c>
      <c r="G1570" s="72">
        <v>21.4</v>
      </c>
      <c r="H1570" s="72">
        <v>26.1</v>
      </c>
      <c r="I1570" s="72">
        <v>0</v>
      </c>
    </row>
    <row r="1571" spans="1:9" ht="17.25" x14ac:dyDescent="0.25">
      <c r="A1571" s="89">
        <v>42468</v>
      </c>
      <c r="B1571" s="72" t="s">
        <v>305</v>
      </c>
      <c r="C1571" s="72" t="s">
        <v>53</v>
      </c>
      <c r="D1571" s="72" t="s">
        <v>304</v>
      </c>
      <c r="E1571" s="89" t="s">
        <v>307</v>
      </c>
      <c r="F1571" s="72">
        <v>16.899999999999999</v>
      </c>
      <c r="G1571" s="72">
        <v>18.899999999999999</v>
      </c>
      <c r="H1571" s="72">
        <v>23.3</v>
      </c>
      <c r="I1571" s="72">
        <v>0</v>
      </c>
    </row>
    <row r="1572" spans="1:9" ht="17.25" x14ac:dyDescent="0.25">
      <c r="A1572" s="89">
        <v>42469</v>
      </c>
      <c r="B1572" s="72" t="s">
        <v>305</v>
      </c>
      <c r="C1572" s="72" t="s">
        <v>53</v>
      </c>
      <c r="D1572" s="72" t="s">
        <v>304</v>
      </c>
      <c r="E1572" s="89" t="s">
        <v>307</v>
      </c>
      <c r="F1572" s="72">
        <v>15.7</v>
      </c>
      <c r="G1572" s="72">
        <v>19.7</v>
      </c>
      <c r="H1572" s="72">
        <v>25.6</v>
      </c>
      <c r="I1572" s="72">
        <v>0</v>
      </c>
    </row>
    <row r="1573" spans="1:9" ht="17.25" x14ac:dyDescent="0.25">
      <c r="A1573" s="89">
        <v>42470</v>
      </c>
      <c r="B1573" s="72" t="s">
        <v>305</v>
      </c>
      <c r="C1573" s="72" t="s">
        <v>53</v>
      </c>
      <c r="D1573" s="72" t="s">
        <v>304</v>
      </c>
      <c r="E1573" s="89" t="s">
        <v>307</v>
      </c>
      <c r="F1573" s="72">
        <v>14.8</v>
      </c>
      <c r="G1573" s="72">
        <v>21.7</v>
      </c>
      <c r="H1573" s="72">
        <v>31.9</v>
      </c>
      <c r="I1573" s="72">
        <v>0</v>
      </c>
    </row>
    <row r="1574" spans="1:9" ht="17.25" x14ac:dyDescent="0.25">
      <c r="A1574" s="89">
        <v>42471</v>
      </c>
      <c r="B1574" s="72" t="s">
        <v>305</v>
      </c>
      <c r="C1574" s="72" t="s">
        <v>53</v>
      </c>
      <c r="D1574" s="72" t="s">
        <v>304</v>
      </c>
      <c r="E1574" s="89" t="s">
        <v>307</v>
      </c>
      <c r="F1574" s="72">
        <v>12.8</v>
      </c>
      <c r="G1574" s="72">
        <v>20.100000000000001</v>
      </c>
      <c r="H1574" s="72">
        <v>29.9</v>
      </c>
      <c r="I1574" s="72">
        <v>0</v>
      </c>
    </row>
    <row r="1575" spans="1:9" ht="17.25" x14ac:dyDescent="0.25">
      <c r="A1575" s="89">
        <v>42472</v>
      </c>
      <c r="B1575" s="72" t="s">
        <v>305</v>
      </c>
      <c r="C1575" s="72" t="s">
        <v>53</v>
      </c>
      <c r="D1575" s="72" t="s">
        <v>304</v>
      </c>
      <c r="E1575" s="89" t="s">
        <v>307</v>
      </c>
      <c r="F1575" s="72">
        <v>16.399999999999999</v>
      </c>
      <c r="G1575" s="72">
        <v>19.600000000000001</v>
      </c>
      <c r="H1575" s="72">
        <v>25.8</v>
      </c>
      <c r="I1575" s="72">
        <v>0</v>
      </c>
    </row>
    <row r="1576" spans="1:9" ht="17.25" x14ac:dyDescent="0.25">
      <c r="A1576" s="89">
        <v>42473</v>
      </c>
      <c r="B1576" s="72" t="s">
        <v>305</v>
      </c>
      <c r="C1576" s="72" t="s">
        <v>53</v>
      </c>
      <c r="D1576" s="72" t="s">
        <v>304</v>
      </c>
      <c r="E1576" s="89" t="s">
        <v>307</v>
      </c>
      <c r="F1576" s="72">
        <v>15.2</v>
      </c>
      <c r="G1576" s="72">
        <v>18.8</v>
      </c>
      <c r="H1576" s="72">
        <v>24.2</v>
      </c>
      <c r="I1576" s="72">
        <v>0</v>
      </c>
    </row>
    <row r="1577" spans="1:9" ht="17.25" x14ac:dyDescent="0.25">
      <c r="A1577" s="89">
        <v>42474</v>
      </c>
      <c r="B1577" s="72" t="s">
        <v>305</v>
      </c>
      <c r="C1577" s="72" t="s">
        <v>53</v>
      </c>
      <c r="D1577" s="72" t="s">
        <v>304</v>
      </c>
      <c r="E1577" s="89" t="s">
        <v>307</v>
      </c>
      <c r="F1577" s="72">
        <v>14.6</v>
      </c>
      <c r="G1577" s="72">
        <v>19.2</v>
      </c>
      <c r="H1577" s="72">
        <v>26</v>
      </c>
      <c r="I1577" s="72">
        <v>0</v>
      </c>
    </row>
    <row r="1578" spans="1:9" ht="17.25" x14ac:dyDescent="0.25">
      <c r="A1578" s="89">
        <v>42475</v>
      </c>
      <c r="B1578" s="72" t="s">
        <v>305</v>
      </c>
      <c r="C1578" s="72" t="s">
        <v>53</v>
      </c>
      <c r="D1578" s="72" t="s">
        <v>304</v>
      </c>
      <c r="E1578" s="89" t="s">
        <v>307</v>
      </c>
      <c r="F1578" s="72">
        <v>13.5</v>
      </c>
      <c r="G1578" s="72">
        <v>19.3</v>
      </c>
      <c r="H1578" s="72">
        <v>27.1</v>
      </c>
      <c r="I1578" s="72">
        <v>0</v>
      </c>
    </row>
    <row r="1579" spans="1:9" ht="17.25" x14ac:dyDescent="0.25">
      <c r="A1579" s="89">
        <v>42476</v>
      </c>
      <c r="B1579" s="72" t="s">
        <v>305</v>
      </c>
      <c r="C1579" s="72" t="s">
        <v>53</v>
      </c>
      <c r="D1579" s="72" t="s">
        <v>304</v>
      </c>
      <c r="E1579" s="89" t="s">
        <v>307</v>
      </c>
      <c r="F1579" s="72">
        <v>11.8</v>
      </c>
      <c r="G1579" s="72">
        <v>20.2</v>
      </c>
      <c r="H1579" s="72">
        <v>28.9</v>
      </c>
      <c r="I1579" s="72">
        <v>0</v>
      </c>
    </row>
    <row r="1580" spans="1:9" ht="17.25" x14ac:dyDescent="0.25">
      <c r="A1580" s="89">
        <v>42477</v>
      </c>
      <c r="B1580" s="72" t="s">
        <v>305</v>
      </c>
      <c r="C1580" s="72" t="s">
        <v>53</v>
      </c>
      <c r="D1580" s="72" t="s">
        <v>304</v>
      </c>
      <c r="E1580" s="89" t="s">
        <v>307</v>
      </c>
      <c r="F1580" s="72">
        <v>14.9</v>
      </c>
      <c r="G1580" s="72">
        <v>18.3</v>
      </c>
      <c r="H1580" s="72">
        <v>25.6</v>
      </c>
      <c r="I1580" s="72">
        <v>0</v>
      </c>
    </row>
    <row r="1581" spans="1:9" ht="17.25" x14ac:dyDescent="0.25">
      <c r="A1581" s="89">
        <v>42478</v>
      </c>
      <c r="B1581" s="72" t="s">
        <v>305</v>
      </c>
      <c r="C1581" s="72" t="s">
        <v>53</v>
      </c>
      <c r="D1581" s="72" t="s">
        <v>304</v>
      </c>
      <c r="E1581" s="89" t="s">
        <v>307</v>
      </c>
      <c r="F1581" s="72">
        <v>15.8</v>
      </c>
      <c r="G1581" s="72">
        <v>18.600000000000001</v>
      </c>
      <c r="H1581" s="72">
        <v>23.2</v>
      </c>
      <c r="I1581" s="72">
        <v>1.4</v>
      </c>
    </row>
    <row r="1582" spans="1:9" ht="17.25" x14ac:dyDescent="0.25">
      <c r="A1582" s="89">
        <v>42479</v>
      </c>
      <c r="B1582" s="72" t="s">
        <v>305</v>
      </c>
      <c r="C1582" s="72" t="s">
        <v>53</v>
      </c>
      <c r="D1582" s="72" t="s">
        <v>304</v>
      </c>
      <c r="E1582" s="89" t="s">
        <v>307</v>
      </c>
      <c r="F1582" s="72">
        <v>15.7</v>
      </c>
      <c r="G1582" s="72">
        <v>19.5</v>
      </c>
      <c r="H1582" s="72">
        <v>24.8</v>
      </c>
      <c r="I1582" s="72">
        <v>0</v>
      </c>
    </row>
    <row r="1583" spans="1:9" ht="17.25" x14ac:dyDescent="0.25">
      <c r="A1583" s="89">
        <v>42480</v>
      </c>
      <c r="B1583" s="72" t="s">
        <v>305</v>
      </c>
      <c r="C1583" s="72" t="s">
        <v>53</v>
      </c>
      <c r="D1583" s="72" t="s">
        <v>304</v>
      </c>
      <c r="E1583" s="89" t="s">
        <v>307</v>
      </c>
      <c r="F1583" s="72">
        <v>15.6</v>
      </c>
      <c r="G1583" s="72">
        <v>20.100000000000001</v>
      </c>
      <c r="H1583" s="72">
        <v>26.2</v>
      </c>
      <c r="I1583" s="72">
        <v>0</v>
      </c>
    </row>
    <row r="1584" spans="1:9" ht="17.25" x14ac:dyDescent="0.25">
      <c r="A1584" s="89">
        <v>42481</v>
      </c>
      <c r="B1584" s="72" t="s">
        <v>305</v>
      </c>
      <c r="C1584" s="72" t="s">
        <v>53</v>
      </c>
      <c r="D1584" s="72" t="s">
        <v>304</v>
      </c>
      <c r="E1584" s="89" t="s">
        <v>307</v>
      </c>
      <c r="F1584" s="72">
        <v>16.100000000000001</v>
      </c>
      <c r="G1584" s="72">
        <v>19.899999999999999</v>
      </c>
      <c r="H1584" s="72">
        <v>25.9</v>
      </c>
      <c r="I1584" s="72">
        <v>0</v>
      </c>
    </row>
    <row r="1585" spans="1:9" ht="17.25" x14ac:dyDescent="0.25">
      <c r="A1585" s="89">
        <v>42482</v>
      </c>
      <c r="B1585" s="72" t="s">
        <v>305</v>
      </c>
      <c r="C1585" s="72" t="s">
        <v>53</v>
      </c>
      <c r="D1585" s="72" t="s">
        <v>304</v>
      </c>
      <c r="E1585" s="89" t="s">
        <v>307</v>
      </c>
      <c r="F1585" s="72">
        <v>13.8</v>
      </c>
      <c r="G1585" s="72">
        <v>18.8</v>
      </c>
      <c r="H1585" s="72">
        <v>30.5</v>
      </c>
      <c r="I1585" s="72">
        <v>1.8</v>
      </c>
    </row>
    <row r="1586" spans="1:9" ht="17.25" x14ac:dyDescent="0.25">
      <c r="A1586" s="89">
        <v>42483</v>
      </c>
      <c r="B1586" s="72" t="s">
        <v>305</v>
      </c>
      <c r="C1586" s="72" t="s">
        <v>53</v>
      </c>
      <c r="D1586" s="72" t="s">
        <v>304</v>
      </c>
      <c r="E1586" s="89" t="s">
        <v>307</v>
      </c>
      <c r="F1586" s="72">
        <v>13.6</v>
      </c>
      <c r="G1586" s="72">
        <v>16.3</v>
      </c>
      <c r="H1586" s="72">
        <v>21</v>
      </c>
      <c r="I1586" s="72">
        <v>2</v>
      </c>
    </row>
    <row r="1587" spans="1:9" ht="17.25" x14ac:dyDescent="0.25">
      <c r="A1587" s="89">
        <v>42484</v>
      </c>
      <c r="B1587" s="72" t="s">
        <v>305</v>
      </c>
      <c r="C1587" s="72" t="s">
        <v>53</v>
      </c>
      <c r="D1587" s="72" t="s">
        <v>304</v>
      </c>
      <c r="E1587" s="89" t="s">
        <v>307</v>
      </c>
      <c r="F1587" s="72">
        <v>13.6</v>
      </c>
      <c r="G1587" s="72">
        <v>16.899999999999999</v>
      </c>
      <c r="H1587" s="72">
        <v>22</v>
      </c>
      <c r="I1587" s="72">
        <v>1.6</v>
      </c>
    </row>
    <row r="1588" spans="1:9" ht="17.25" x14ac:dyDescent="0.25">
      <c r="A1588" s="89">
        <v>42485</v>
      </c>
      <c r="B1588" s="72" t="s">
        <v>305</v>
      </c>
      <c r="C1588" s="72" t="s">
        <v>53</v>
      </c>
      <c r="D1588" s="72" t="s">
        <v>304</v>
      </c>
      <c r="E1588" s="89" t="s">
        <v>307</v>
      </c>
      <c r="F1588" s="72">
        <v>11.3</v>
      </c>
      <c r="G1588" s="72">
        <v>16.8</v>
      </c>
      <c r="H1588" s="72">
        <v>22.6</v>
      </c>
      <c r="I1588" s="72">
        <v>0</v>
      </c>
    </row>
    <row r="1589" spans="1:9" ht="17.25" x14ac:dyDescent="0.25">
      <c r="A1589" s="89">
        <v>42486</v>
      </c>
      <c r="B1589" s="72" t="s">
        <v>305</v>
      </c>
      <c r="C1589" s="72" t="s">
        <v>53</v>
      </c>
      <c r="D1589" s="72" t="s">
        <v>304</v>
      </c>
      <c r="E1589" s="89" t="s">
        <v>307</v>
      </c>
      <c r="F1589" s="72">
        <v>13.5</v>
      </c>
      <c r="G1589" s="72">
        <v>18.2</v>
      </c>
      <c r="H1589" s="72">
        <v>23.8</v>
      </c>
      <c r="I1589" s="72">
        <v>0</v>
      </c>
    </row>
    <row r="1590" spans="1:9" ht="17.25" x14ac:dyDescent="0.25">
      <c r="A1590" s="89">
        <v>42487</v>
      </c>
      <c r="B1590" s="72" t="s">
        <v>305</v>
      </c>
      <c r="C1590" s="72" t="s">
        <v>53</v>
      </c>
      <c r="D1590" s="72" t="s">
        <v>304</v>
      </c>
      <c r="E1590" s="89" t="s">
        <v>307</v>
      </c>
      <c r="F1590" s="72">
        <v>10.3</v>
      </c>
      <c r="G1590" s="72">
        <v>17.3</v>
      </c>
      <c r="H1590" s="72">
        <v>24.7</v>
      </c>
      <c r="I1590" s="72">
        <v>0</v>
      </c>
    </row>
    <row r="1591" spans="1:9" ht="17.25" x14ac:dyDescent="0.25">
      <c r="A1591" s="89">
        <v>42488</v>
      </c>
      <c r="B1591" s="72" t="s">
        <v>305</v>
      </c>
      <c r="C1591" s="72" t="s">
        <v>53</v>
      </c>
      <c r="D1591" s="72" t="s">
        <v>304</v>
      </c>
      <c r="E1591" s="89" t="s">
        <v>307</v>
      </c>
      <c r="F1591" s="72">
        <v>13.4</v>
      </c>
      <c r="G1591" s="72">
        <v>18.600000000000001</v>
      </c>
      <c r="H1591" s="72">
        <v>27.4</v>
      </c>
      <c r="I1591" s="72">
        <v>0</v>
      </c>
    </row>
    <row r="1592" spans="1:9" ht="17.25" x14ac:dyDescent="0.25">
      <c r="A1592" s="89">
        <v>42489</v>
      </c>
      <c r="B1592" s="72" t="s">
        <v>305</v>
      </c>
      <c r="C1592" s="72" t="s">
        <v>53</v>
      </c>
      <c r="D1592" s="72" t="s">
        <v>304</v>
      </c>
      <c r="E1592" s="89" t="s">
        <v>307</v>
      </c>
      <c r="F1592" s="72">
        <v>12.2</v>
      </c>
      <c r="G1592" s="72">
        <v>20</v>
      </c>
      <c r="H1592" s="72">
        <v>28.5</v>
      </c>
      <c r="I1592" s="72">
        <v>0</v>
      </c>
    </row>
    <row r="1593" spans="1:9" ht="17.25" x14ac:dyDescent="0.25">
      <c r="A1593" s="89">
        <v>42490</v>
      </c>
      <c r="B1593" s="72" t="s">
        <v>305</v>
      </c>
      <c r="C1593" s="72" t="s">
        <v>53</v>
      </c>
      <c r="D1593" s="72" t="s">
        <v>304</v>
      </c>
      <c r="E1593" s="89" t="s">
        <v>307</v>
      </c>
      <c r="F1593" s="72">
        <v>14.9</v>
      </c>
      <c r="G1593" s="72">
        <v>18.100000000000001</v>
      </c>
      <c r="H1593" s="72">
        <v>22.2</v>
      </c>
      <c r="I1593" s="72">
        <v>4.2</v>
      </c>
    </row>
    <row r="1594" spans="1:9" ht="17.25" x14ac:dyDescent="0.25">
      <c r="A1594" s="89">
        <v>42491</v>
      </c>
      <c r="B1594" s="72" t="s">
        <v>305</v>
      </c>
      <c r="C1594" s="72" t="s">
        <v>53</v>
      </c>
      <c r="D1594" s="72" t="s">
        <v>304</v>
      </c>
      <c r="E1594" s="89" t="s">
        <v>307</v>
      </c>
      <c r="F1594" s="72">
        <v>16.8</v>
      </c>
      <c r="G1594" s="72">
        <v>19.5</v>
      </c>
      <c r="H1594" s="72">
        <v>22.4</v>
      </c>
      <c r="I1594" s="72">
        <v>16</v>
      </c>
    </row>
    <row r="1595" spans="1:9" ht="17.25" x14ac:dyDescent="0.25">
      <c r="A1595" s="89">
        <v>42492</v>
      </c>
      <c r="B1595" s="72" t="s">
        <v>305</v>
      </c>
      <c r="C1595" s="72" t="s">
        <v>53</v>
      </c>
      <c r="D1595" s="72" t="s">
        <v>304</v>
      </c>
      <c r="E1595" s="89" t="s">
        <v>307</v>
      </c>
      <c r="F1595" s="72">
        <v>15.1</v>
      </c>
      <c r="G1595" s="72">
        <v>19.7</v>
      </c>
      <c r="H1595" s="72">
        <v>25</v>
      </c>
      <c r="I1595" s="72">
        <v>0</v>
      </c>
    </row>
    <row r="1596" spans="1:9" ht="17.25" x14ac:dyDescent="0.25">
      <c r="A1596" s="89">
        <v>42493</v>
      </c>
      <c r="B1596" s="72" t="s">
        <v>305</v>
      </c>
      <c r="C1596" s="72" t="s">
        <v>53</v>
      </c>
      <c r="D1596" s="72" t="s">
        <v>304</v>
      </c>
      <c r="E1596" s="89" t="s">
        <v>307</v>
      </c>
      <c r="F1596" s="72">
        <v>16</v>
      </c>
      <c r="G1596" s="72">
        <v>19.399999999999999</v>
      </c>
      <c r="H1596" s="72">
        <v>24.3</v>
      </c>
      <c r="I1596" s="72">
        <v>0</v>
      </c>
    </row>
    <row r="1597" spans="1:9" ht="17.25" x14ac:dyDescent="0.25">
      <c r="A1597" s="89">
        <v>42494</v>
      </c>
      <c r="B1597" s="72" t="s">
        <v>305</v>
      </c>
      <c r="C1597" s="72" t="s">
        <v>53</v>
      </c>
      <c r="D1597" s="72" t="s">
        <v>304</v>
      </c>
      <c r="E1597" s="89" t="s">
        <v>307</v>
      </c>
      <c r="F1597" s="72">
        <v>14.4</v>
      </c>
      <c r="G1597" s="72">
        <v>19.600000000000001</v>
      </c>
      <c r="H1597" s="72">
        <v>25.1</v>
      </c>
      <c r="I1597" s="72">
        <v>0</v>
      </c>
    </row>
    <row r="1598" spans="1:9" ht="17.25" x14ac:dyDescent="0.25">
      <c r="A1598" s="89">
        <v>42495</v>
      </c>
      <c r="B1598" s="72" t="s">
        <v>305</v>
      </c>
      <c r="C1598" s="72" t="s">
        <v>53</v>
      </c>
      <c r="D1598" s="72" t="s">
        <v>304</v>
      </c>
      <c r="E1598" s="89" t="s">
        <v>307</v>
      </c>
      <c r="F1598" s="72">
        <v>11.4</v>
      </c>
      <c r="G1598" s="72">
        <v>18</v>
      </c>
      <c r="H1598" s="72">
        <v>25.4</v>
      </c>
      <c r="I1598" s="72">
        <v>0</v>
      </c>
    </row>
    <row r="1599" spans="1:9" ht="17.25" x14ac:dyDescent="0.25">
      <c r="A1599" s="89">
        <v>42496</v>
      </c>
      <c r="B1599" s="72" t="s">
        <v>305</v>
      </c>
      <c r="C1599" s="72" t="s">
        <v>53</v>
      </c>
      <c r="D1599" s="72" t="s">
        <v>304</v>
      </c>
      <c r="E1599" s="89" t="s">
        <v>307</v>
      </c>
      <c r="F1599" s="72">
        <v>11.5</v>
      </c>
      <c r="G1599" s="72">
        <v>18.3</v>
      </c>
      <c r="H1599" s="72">
        <v>27.3</v>
      </c>
      <c r="I1599" s="72">
        <v>0</v>
      </c>
    </row>
    <row r="1600" spans="1:9" ht="17.25" x14ac:dyDescent="0.25">
      <c r="A1600" s="89">
        <v>42497</v>
      </c>
      <c r="B1600" s="72" t="s">
        <v>305</v>
      </c>
      <c r="C1600" s="72" t="s">
        <v>53</v>
      </c>
      <c r="D1600" s="72" t="s">
        <v>304</v>
      </c>
      <c r="E1600" s="89" t="s">
        <v>307</v>
      </c>
      <c r="F1600" s="72">
        <v>10.1</v>
      </c>
      <c r="G1600" s="72">
        <v>17.5</v>
      </c>
      <c r="H1600" s="72">
        <v>25.3</v>
      </c>
      <c r="I1600" s="72">
        <v>0</v>
      </c>
    </row>
    <row r="1601" spans="1:9" ht="17.25" x14ac:dyDescent="0.25">
      <c r="A1601" s="89">
        <v>42498</v>
      </c>
      <c r="B1601" s="72" t="s">
        <v>305</v>
      </c>
      <c r="C1601" s="72" t="s">
        <v>53</v>
      </c>
      <c r="D1601" s="72" t="s">
        <v>304</v>
      </c>
      <c r="E1601" s="89" t="s">
        <v>307</v>
      </c>
      <c r="F1601" s="72">
        <v>12.9</v>
      </c>
      <c r="G1601" s="72">
        <v>17.899999999999999</v>
      </c>
      <c r="H1601" s="72">
        <v>23.3</v>
      </c>
      <c r="I1601" s="72">
        <v>0</v>
      </c>
    </row>
    <row r="1602" spans="1:9" ht="17.25" x14ac:dyDescent="0.25">
      <c r="A1602" s="89">
        <v>42499</v>
      </c>
      <c r="B1602" s="72" t="s">
        <v>305</v>
      </c>
      <c r="C1602" s="72" t="s">
        <v>53</v>
      </c>
      <c r="D1602" s="72" t="s">
        <v>304</v>
      </c>
      <c r="E1602" s="89" t="s">
        <v>307</v>
      </c>
      <c r="F1602" s="72">
        <v>16.600000000000001</v>
      </c>
      <c r="G1602" s="72">
        <v>20.100000000000001</v>
      </c>
      <c r="H1602" s="72">
        <v>24.7</v>
      </c>
      <c r="I1602" s="72">
        <v>2</v>
      </c>
    </row>
    <row r="1603" spans="1:9" ht="17.25" x14ac:dyDescent="0.25">
      <c r="A1603" s="89">
        <v>42500</v>
      </c>
      <c r="B1603" s="72" t="s">
        <v>305</v>
      </c>
      <c r="C1603" s="72" t="s">
        <v>53</v>
      </c>
      <c r="D1603" s="72" t="s">
        <v>304</v>
      </c>
      <c r="E1603" s="89" t="s">
        <v>307</v>
      </c>
      <c r="F1603" s="72">
        <v>15.7</v>
      </c>
      <c r="G1603" s="72">
        <v>19</v>
      </c>
      <c r="H1603" s="72">
        <v>21.6</v>
      </c>
      <c r="I1603" s="72">
        <v>0</v>
      </c>
    </row>
    <row r="1604" spans="1:9" ht="17.25" x14ac:dyDescent="0.25">
      <c r="A1604" s="89">
        <v>42501</v>
      </c>
      <c r="B1604" s="72" t="s">
        <v>305</v>
      </c>
      <c r="C1604" s="72" t="s">
        <v>53</v>
      </c>
      <c r="D1604" s="72" t="s">
        <v>304</v>
      </c>
      <c r="E1604" s="89" t="s">
        <v>307</v>
      </c>
      <c r="F1604" s="72">
        <v>12.8</v>
      </c>
      <c r="G1604" s="72">
        <v>16</v>
      </c>
      <c r="H1604" s="72">
        <v>20.3</v>
      </c>
      <c r="I1604" s="72">
        <v>0</v>
      </c>
    </row>
    <row r="1605" spans="1:9" ht="17.25" x14ac:dyDescent="0.25">
      <c r="A1605" s="89">
        <v>42502</v>
      </c>
      <c r="B1605" s="72" t="s">
        <v>305</v>
      </c>
      <c r="C1605" s="72" t="s">
        <v>53</v>
      </c>
      <c r="D1605" s="72" t="s">
        <v>304</v>
      </c>
      <c r="E1605" s="89" t="s">
        <v>307</v>
      </c>
      <c r="F1605" s="72">
        <v>13.2</v>
      </c>
      <c r="G1605" s="72">
        <v>16.399999999999999</v>
      </c>
      <c r="H1605" s="72">
        <v>19.899999999999999</v>
      </c>
      <c r="I1605" s="72">
        <v>0</v>
      </c>
    </row>
    <row r="1606" spans="1:9" ht="17.25" x14ac:dyDescent="0.25">
      <c r="A1606" s="89">
        <v>42503</v>
      </c>
      <c r="B1606" s="72" t="s">
        <v>305</v>
      </c>
      <c r="C1606" s="72" t="s">
        <v>53</v>
      </c>
      <c r="D1606" s="72" t="s">
        <v>304</v>
      </c>
      <c r="E1606" s="89" t="s">
        <v>307</v>
      </c>
      <c r="F1606" s="72">
        <v>14</v>
      </c>
      <c r="G1606" s="72">
        <v>18.399999999999999</v>
      </c>
      <c r="H1606" s="72">
        <v>24.6</v>
      </c>
      <c r="I1606" s="72">
        <v>0</v>
      </c>
    </row>
    <row r="1607" spans="1:9" ht="17.25" x14ac:dyDescent="0.25">
      <c r="A1607" s="89">
        <v>42504</v>
      </c>
      <c r="B1607" s="72" t="s">
        <v>305</v>
      </c>
      <c r="C1607" s="72" t="s">
        <v>53</v>
      </c>
      <c r="D1607" s="72" t="s">
        <v>304</v>
      </c>
      <c r="E1607" s="89" t="s">
        <v>307</v>
      </c>
      <c r="F1607" s="72">
        <v>10.199999999999999</v>
      </c>
      <c r="G1607" s="72">
        <v>16.899999999999999</v>
      </c>
      <c r="H1607" s="72">
        <v>25.8</v>
      </c>
      <c r="I1607" s="72">
        <v>0</v>
      </c>
    </row>
    <row r="1608" spans="1:9" ht="17.25" x14ac:dyDescent="0.25">
      <c r="A1608" s="89">
        <v>42505</v>
      </c>
      <c r="B1608" s="72" t="s">
        <v>305</v>
      </c>
      <c r="C1608" s="72" t="s">
        <v>53</v>
      </c>
      <c r="D1608" s="72" t="s">
        <v>304</v>
      </c>
      <c r="E1608" s="89" t="s">
        <v>307</v>
      </c>
      <c r="F1608" s="72">
        <v>11.1</v>
      </c>
      <c r="G1608" s="72">
        <v>18</v>
      </c>
      <c r="H1608" s="72">
        <v>23.5</v>
      </c>
      <c r="I1608" s="72">
        <v>0</v>
      </c>
    </row>
    <row r="1609" spans="1:9" ht="17.25" x14ac:dyDescent="0.25">
      <c r="A1609" s="89">
        <v>42506</v>
      </c>
      <c r="B1609" s="72" t="s">
        <v>305</v>
      </c>
      <c r="C1609" s="72" t="s">
        <v>53</v>
      </c>
      <c r="D1609" s="72" t="s">
        <v>304</v>
      </c>
      <c r="E1609" s="89" t="s">
        <v>307</v>
      </c>
      <c r="F1609" s="72">
        <v>10.5</v>
      </c>
      <c r="G1609" s="72">
        <v>18</v>
      </c>
      <c r="H1609" s="72">
        <v>25</v>
      </c>
      <c r="I1609" s="72">
        <v>0</v>
      </c>
    </row>
    <row r="1610" spans="1:9" ht="17.25" x14ac:dyDescent="0.25">
      <c r="A1610" s="89">
        <v>42507</v>
      </c>
      <c r="B1610" s="72" t="s">
        <v>305</v>
      </c>
      <c r="C1610" s="72" t="s">
        <v>53</v>
      </c>
      <c r="D1610" s="72" t="s">
        <v>304</v>
      </c>
      <c r="E1610" s="89" t="s">
        <v>307</v>
      </c>
      <c r="F1610" s="72">
        <v>13.8</v>
      </c>
      <c r="G1610" s="72">
        <v>19.2</v>
      </c>
      <c r="H1610" s="72">
        <v>25.6</v>
      </c>
      <c r="I1610" s="72">
        <v>0</v>
      </c>
    </row>
    <row r="1611" spans="1:9" ht="17.25" x14ac:dyDescent="0.25">
      <c r="A1611" s="89">
        <v>42508</v>
      </c>
      <c r="B1611" s="72" t="s">
        <v>305</v>
      </c>
      <c r="C1611" s="72" t="s">
        <v>53</v>
      </c>
      <c r="D1611" s="72" t="s">
        <v>304</v>
      </c>
      <c r="E1611" s="89" t="s">
        <v>307</v>
      </c>
      <c r="F1611" s="72">
        <v>11.3</v>
      </c>
      <c r="G1611" s="72">
        <v>17.600000000000001</v>
      </c>
      <c r="H1611" s="72">
        <v>22.3</v>
      </c>
      <c r="I1611" s="72">
        <v>0</v>
      </c>
    </row>
    <row r="1612" spans="1:9" ht="17.25" x14ac:dyDescent="0.25">
      <c r="A1612" s="89">
        <v>42509</v>
      </c>
      <c r="B1612" s="72" t="s">
        <v>305</v>
      </c>
      <c r="C1612" s="72" t="s">
        <v>53</v>
      </c>
      <c r="D1612" s="72" t="s">
        <v>304</v>
      </c>
      <c r="E1612" s="89" t="s">
        <v>307</v>
      </c>
      <c r="F1612" s="72">
        <v>11.2</v>
      </c>
      <c r="G1612" s="72">
        <v>16.8</v>
      </c>
      <c r="H1612" s="72">
        <v>22.1</v>
      </c>
      <c r="I1612" s="72">
        <v>0</v>
      </c>
    </row>
    <row r="1613" spans="1:9" ht="17.25" x14ac:dyDescent="0.25">
      <c r="A1613" s="89">
        <v>42510</v>
      </c>
      <c r="B1613" s="72" t="s">
        <v>305</v>
      </c>
      <c r="C1613" s="72" t="s">
        <v>53</v>
      </c>
      <c r="D1613" s="72" t="s">
        <v>304</v>
      </c>
      <c r="E1613" s="89" t="s">
        <v>307</v>
      </c>
      <c r="F1613" s="72">
        <v>11.1</v>
      </c>
      <c r="G1613" s="72">
        <v>17.5</v>
      </c>
      <c r="H1613" s="72">
        <v>24.4</v>
      </c>
      <c r="I1613" s="72">
        <v>0</v>
      </c>
    </row>
    <row r="1614" spans="1:9" ht="17.25" x14ac:dyDescent="0.25">
      <c r="A1614" s="89">
        <v>42511</v>
      </c>
      <c r="B1614" s="72" t="s">
        <v>305</v>
      </c>
      <c r="C1614" s="72" t="s">
        <v>53</v>
      </c>
      <c r="D1614" s="72" t="s">
        <v>304</v>
      </c>
      <c r="E1614" s="89" t="s">
        <v>307</v>
      </c>
      <c r="F1614" s="72">
        <v>8.9</v>
      </c>
      <c r="G1614" s="72">
        <v>15.6</v>
      </c>
      <c r="H1614" s="72">
        <v>23</v>
      </c>
      <c r="I1614" s="72">
        <v>0</v>
      </c>
    </row>
    <row r="1615" spans="1:9" ht="17.25" x14ac:dyDescent="0.25">
      <c r="A1615" s="89">
        <v>42512</v>
      </c>
      <c r="B1615" s="72" t="s">
        <v>305</v>
      </c>
      <c r="C1615" s="72" t="s">
        <v>53</v>
      </c>
      <c r="D1615" s="72" t="s">
        <v>304</v>
      </c>
      <c r="E1615" s="89" t="s">
        <v>307</v>
      </c>
      <c r="F1615" s="72" t="s">
        <v>301</v>
      </c>
      <c r="G1615" s="72" t="s">
        <v>301</v>
      </c>
      <c r="H1615" s="72" t="s">
        <v>301</v>
      </c>
      <c r="I1615" s="72" t="s">
        <v>301</v>
      </c>
    </row>
    <row r="1616" spans="1:9" ht="17.25" x14ac:dyDescent="0.25">
      <c r="A1616" s="89">
        <v>42513</v>
      </c>
      <c r="B1616" s="72" t="s">
        <v>305</v>
      </c>
      <c r="C1616" s="72" t="s">
        <v>53</v>
      </c>
      <c r="D1616" s="72" t="s">
        <v>304</v>
      </c>
      <c r="E1616" s="89" t="s">
        <v>307</v>
      </c>
      <c r="F1616" s="72" t="s">
        <v>301</v>
      </c>
      <c r="G1616" s="72" t="s">
        <v>301</v>
      </c>
      <c r="H1616" s="72" t="s">
        <v>301</v>
      </c>
      <c r="I1616" s="72" t="s">
        <v>301</v>
      </c>
    </row>
    <row r="1617" spans="1:9" ht="17.25" x14ac:dyDescent="0.25">
      <c r="A1617" s="89">
        <v>42514</v>
      </c>
      <c r="B1617" s="72" t="s">
        <v>305</v>
      </c>
      <c r="C1617" s="72" t="s">
        <v>53</v>
      </c>
      <c r="D1617" s="72" t="s">
        <v>304</v>
      </c>
      <c r="E1617" s="89" t="s">
        <v>307</v>
      </c>
      <c r="F1617" s="72" t="s">
        <v>301</v>
      </c>
      <c r="G1617" s="72" t="s">
        <v>301</v>
      </c>
      <c r="H1617" s="72" t="s">
        <v>301</v>
      </c>
      <c r="I1617" s="72" t="s">
        <v>301</v>
      </c>
    </row>
    <row r="1618" spans="1:9" ht="17.25" x14ac:dyDescent="0.25">
      <c r="A1618" s="89">
        <v>42515</v>
      </c>
      <c r="B1618" s="72" t="s">
        <v>305</v>
      </c>
      <c r="C1618" s="72" t="s">
        <v>53</v>
      </c>
      <c r="D1618" s="72" t="s">
        <v>304</v>
      </c>
      <c r="E1618" s="89" t="s">
        <v>307</v>
      </c>
      <c r="F1618" s="72">
        <v>14.6</v>
      </c>
      <c r="G1618" s="72">
        <v>17.899999999999999</v>
      </c>
      <c r="H1618" s="72">
        <v>21.4</v>
      </c>
      <c r="I1618" s="72">
        <v>0</v>
      </c>
    </row>
    <row r="1619" spans="1:9" ht="17.25" x14ac:dyDescent="0.25">
      <c r="A1619" s="89">
        <v>42516</v>
      </c>
      <c r="B1619" s="72" t="s">
        <v>305</v>
      </c>
      <c r="C1619" s="72" t="s">
        <v>53</v>
      </c>
      <c r="D1619" s="72" t="s">
        <v>304</v>
      </c>
      <c r="E1619" s="89" t="s">
        <v>307</v>
      </c>
      <c r="F1619" s="72">
        <v>11.7</v>
      </c>
      <c r="G1619" s="72">
        <v>14.6</v>
      </c>
      <c r="H1619" s="72">
        <v>18.5</v>
      </c>
      <c r="I1619" s="72">
        <v>2</v>
      </c>
    </row>
    <row r="1620" spans="1:9" ht="17.25" x14ac:dyDescent="0.25">
      <c r="A1620" s="89">
        <v>42517</v>
      </c>
      <c r="B1620" s="72" t="s">
        <v>305</v>
      </c>
      <c r="C1620" s="72" t="s">
        <v>53</v>
      </c>
      <c r="D1620" s="72" t="s">
        <v>304</v>
      </c>
      <c r="E1620" s="89" t="s">
        <v>307</v>
      </c>
      <c r="F1620" s="72">
        <v>11.7</v>
      </c>
      <c r="G1620" s="72">
        <v>14.1</v>
      </c>
      <c r="H1620" s="72">
        <v>16.8</v>
      </c>
      <c r="I1620" s="72">
        <v>0</v>
      </c>
    </row>
    <row r="1621" spans="1:9" ht="17.25" x14ac:dyDescent="0.25">
      <c r="A1621" s="89">
        <v>42518</v>
      </c>
      <c r="B1621" s="72" t="s">
        <v>305</v>
      </c>
      <c r="C1621" s="72" t="s">
        <v>53</v>
      </c>
      <c r="D1621" s="72" t="s">
        <v>304</v>
      </c>
      <c r="E1621" s="89" t="s">
        <v>307</v>
      </c>
      <c r="F1621" s="72">
        <v>9.9</v>
      </c>
      <c r="G1621" s="72">
        <v>11.8</v>
      </c>
      <c r="H1621" s="72">
        <v>15.1</v>
      </c>
      <c r="I1621" s="72">
        <v>0.2</v>
      </c>
    </row>
    <row r="1622" spans="1:9" ht="17.25" x14ac:dyDescent="0.25">
      <c r="A1622" s="89">
        <v>42519</v>
      </c>
      <c r="B1622" s="72" t="s">
        <v>305</v>
      </c>
      <c r="C1622" s="72" t="s">
        <v>53</v>
      </c>
      <c r="D1622" s="72" t="s">
        <v>304</v>
      </c>
      <c r="E1622" s="89" t="s">
        <v>307</v>
      </c>
      <c r="F1622" s="72">
        <v>9.6999999999999993</v>
      </c>
      <c r="G1622" s="72">
        <v>12.3</v>
      </c>
      <c r="H1622" s="72">
        <v>16.399999999999999</v>
      </c>
      <c r="I1622" s="72">
        <v>0</v>
      </c>
    </row>
    <row r="1623" spans="1:9" ht="17.25" x14ac:dyDescent="0.25">
      <c r="A1623" s="89">
        <v>42520</v>
      </c>
      <c r="B1623" s="72" t="s">
        <v>305</v>
      </c>
      <c r="C1623" s="72" t="s">
        <v>53</v>
      </c>
      <c r="D1623" s="72" t="s">
        <v>304</v>
      </c>
      <c r="E1623" s="89" t="s">
        <v>307</v>
      </c>
      <c r="F1623" s="72">
        <v>4.3</v>
      </c>
      <c r="G1623" s="72">
        <v>10.4</v>
      </c>
      <c r="H1623" s="72">
        <v>17.2</v>
      </c>
      <c r="I1623" s="72">
        <v>0</v>
      </c>
    </row>
    <row r="1624" spans="1:9" ht="17.25" x14ac:dyDescent="0.25">
      <c r="A1624" s="89">
        <v>42521</v>
      </c>
      <c r="B1624" s="72" t="s">
        <v>305</v>
      </c>
      <c r="C1624" s="72" t="s">
        <v>53</v>
      </c>
      <c r="D1624" s="72" t="s">
        <v>304</v>
      </c>
      <c r="E1624" s="89" t="s">
        <v>307</v>
      </c>
      <c r="F1624" s="72">
        <v>3.2</v>
      </c>
      <c r="G1624" s="72">
        <v>11.3</v>
      </c>
      <c r="H1624" s="72">
        <v>18.3</v>
      </c>
      <c r="I1624" s="72">
        <v>0</v>
      </c>
    </row>
    <row r="1625" spans="1:9" ht="17.25" x14ac:dyDescent="0.25">
      <c r="A1625" s="89">
        <v>42522</v>
      </c>
      <c r="B1625" s="72" t="s">
        <v>305</v>
      </c>
      <c r="C1625" s="72" t="s">
        <v>53</v>
      </c>
      <c r="D1625" s="72" t="s">
        <v>304</v>
      </c>
      <c r="E1625" s="89" t="s">
        <v>307</v>
      </c>
      <c r="F1625" s="72">
        <v>9.9</v>
      </c>
      <c r="G1625" s="72">
        <v>13.8</v>
      </c>
      <c r="H1625" s="72">
        <v>19</v>
      </c>
      <c r="I1625" s="72">
        <v>0</v>
      </c>
    </row>
    <row r="1626" spans="1:9" ht="17.25" x14ac:dyDescent="0.25">
      <c r="A1626" s="89">
        <v>42523</v>
      </c>
      <c r="B1626" s="72" t="s">
        <v>305</v>
      </c>
      <c r="C1626" s="72" t="s">
        <v>53</v>
      </c>
      <c r="D1626" s="72" t="s">
        <v>304</v>
      </c>
      <c r="E1626" s="89" t="s">
        <v>307</v>
      </c>
      <c r="F1626" s="72">
        <v>10.4</v>
      </c>
      <c r="G1626" s="72">
        <v>13.8</v>
      </c>
      <c r="H1626" s="72">
        <v>17.7</v>
      </c>
      <c r="I1626" s="72">
        <v>0</v>
      </c>
    </row>
    <row r="1627" spans="1:9" ht="17.25" x14ac:dyDescent="0.25">
      <c r="A1627" s="89">
        <v>42524</v>
      </c>
      <c r="B1627" s="72" t="s">
        <v>305</v>
      </c>
      <c r="C1627" s="72" t="s">
        <v>53</v>
      </c>
      <c r="D1627" s="72" t="s">
        <v>304</v>
      </c>
      <c r="E1627" s="89" t="s">
        <v>307</v>
      </c>
      <c r="F1627" s="72">
        <v>10.199999999999999</v>
      </c>
      <c r="G1627" s="72">
        <v>14.6</v>
      </c>
      <c r="H1627" s="72">
        <v>19.2</v>
      </c>
      <c r="I1627" s="72">
        <v>0</v>
      </c>
    </row>
    <row r="1628" spans="1:9" ht="17.25" x14ac:dyDescent="0.25">
      <c r="A1628" s="89">
        <v>42525</v>
      </c>
      <c r="B1628" s="72" t="s">
        <v>305</v>
      </c>
      <c r="C1628" s="72" t="s">
        <v>53</v>
      </c>
      <c r="D1628" s="72" t="s">
        <v>304</v>
      </c>
      <c r="E1628" s="89" t="s">
        <v>307</v>
      </c>
      <c r="F1628" s="72">
        <v>13.8</v>
      </c>
      <c r="G1628" s="72">
        <v>15.5</v>
      </c>
      <c r="H1628" s="72">
        <v>19.100000000000001</v>
      </c>
      <c r="I1628" s="72">
        <v>37.6</v>
      </c>
    </row>
    <row r="1629" spans="1:9" ht="17.25" x14ac:dyDescent="0.25">
      <c r="A1629" s="89">
        <v>42526</v>
      </c>
      <c r="B1629" s="72" t="s">
        <v>305</v>
      </c>
      <c r="C1629" s="72" t="s">
        <v>53</v>
      </c>
      <c r="D1629" s="72" t="s">
        <v>304</v>
      </c>
      <c r="E1629" s="89" t="s">
        <v>307</v>
      </c>
      <c r="F1629" s="72">
        <v>13.3</v>
      </c>
      <c r="G1629" s="72">
        <v>14</v>
      </c>
      <c r="H1629" s="72">
        <v>15.3</v>
      </c>
      <c r="I1629" s="72">
        <v>30.6</v>
      </c>
    </row>
    <row r="1630" spans="1:9" ht="17.25" x14ac:dyDescent="0.25">
      <c r="A1630" s="89">
        <v>42527</v>
      </c>
      <c r="B1630" s="72" t="s">
        <v>305</v>
      </c>
      <c r="C1630" s="72" t="s">
        <v>53</v>
      </c>
      <c r="D1630" s="72" t="s">
        <v>304</v>
      </c>
      <c r="E1630" s="89" t="s">
        <v>307</v>
      </c>
      <c r="F1630" s="72">
        <v>12.9</v>
      </c>
      <c r="G1630" s="72">
        <v>13.8</v>
      </c>
      <c r="H1630" s="72">
        <v>15.6</v>
      </c>
      <c r="I1630" s="72">
        <v>0</v>
      </c>
    </row>
    <row r="1631" spans="1:9" ht="17.25" x14ac:dyDescent="0.25">
      <c r="A1631" s="89">
        <v>42528</v>
      </c>
      <c r="B1631" s="72" t="s">
        <v>305</v>
      </c>
      <c r="C1631" s="72" t="s">
        <v>53</v>
      </c>
      <c r="D1631" s="72" t="s">
        <v>304</v>
      </c>
      <c r="E1631" s="89" t="s">
        <v>307</v>
      </c>
      <c r="F1631" s="72">
        <v>12.2</v>
      </c>
      <c r="G1631" s="72">
        <v>14.1</v>
      </c>
      <c r="H1631" s="72">
        <v>17.3</v>
      </c>
      <c r="I1631" s="72">
        <v>0</v>
      </c>
    </row>
    <row r="1632" spans="1:9" ht="17.25" x14ac:dyDescent="0.25">
      <c r="A1632" s="89">
        <v>42529</v>
      </c>
      <c r="B1632" s="72" t="s">
        <v>305</v>
      </c>
      <c r="C1632" s="72" t="s">
        <v>53</v>
      </c>
      <c r="D1632" s="72" t="s">
        <v>304</v>
      </c>
      <c r="E1632" s="89" t="s">
        <v>307</v>
      </c>
      <c r="F1632" s="72">
        <v>12.2</v>
      </c>
      <c r="G1632" s="72">
        <v>15.1</v>
      </c>
      <c r="H1632" s="72">
        <v>18.600000000000001</v>
      </c>
      <c r="I1632" s="72">
        <v>0</v>
      </c>
    </row>
    <row r="1633" spans="1:9" ht="17.25" x14ac:dyDescent="0.25">
      <c r="A1633" s="89">
        <v>42530</v>
      </c>
      <c r="B1633" s="72" t="s">
        <v>305</v>
      </c>
      <c r="C1633" s="72" t="s">
        <v>53</v>
      </c>
      <c r="D1633" s="72" t="s">
        <v>304</v>
      </c>
      <c r="E1633" s="89" t="s">
        <v>307</v>
      </c>
      <c r="F1633" s="72">
        <v>12.9</v>
      </c>
      <c r="G1633" s="72">
        <v>15.1</v>
      </c>
      <c r="H1633" s="72">
        <v>17.100000000000001</v>
      </c>
      <c r="I1633" s="72">
        <v>3.6</v>
      </c>
    </row>
    <row r="1634" spans="1:9" ht="17.25" x14ac:dyDescent="0.25">
      <c r="A1634" s="89">
        <v>42531</v>
      </c>
      <c r="B1634" s="72" t="s">
        <v>305</v>
      </c>
      <c r="C1634" s="72" t="s">
        <v>53</v>
      </c>
      <c r="D1634" s="72" t="s">
        <v>304</v>
      </c>
      <c r="E1634" s="89" t="s">
        <v>307</v>
      </c>
      <c r="F1634" s="72">
        <v>13.3</v>
      </c>
      <c r="G1634" s="72">
        <v>15.4</v>
      </c>
      <c r="H1634" s="72">
        <v>18.399999999999999</v>
      </c>
      <c r="I1634" s="72">
        <v>0</v>
      </c>
    </row>
    <row r="1635" spans="1:9" ht="17.25" x14ac:dyDescent="0.25">
      <c r="A1635" s="89">
        <v>42532</v>
      </c>
      <c r="B1635" s="72" t="s">
        <v>305</v>
      </c>
      <c r="C1635" s="72" t="s">
        <v>53</v>
      </c>
      <c r="D1635" s="72" t="s">
        <v>304</v>
      </c>
      <c r="E1635" s="89" t="s">
        <v>307</v>
      </c>
      <c r="F1635" s="72">
        <v>10.7</v>
      </c>
      <c r="G1635" s="72">
        <v>13.2</v>
      </c>
      <c r="H1635" s="72">
        <v>16.600000000000001</v>
      </c>
      <c r="I1635" s="72">
        <v>0</v>
      </c>
    </row>
    <row r="1636" spans="1:9" ht="17.25" x14ac:dyDescent="0.25">
      <c r="A1636" s="89">
        <v>42533</v>
      </c>
      <c r="B1636" s="72" t="s">
        <v>305</v>
      </c>
      <c r="C1636" s="72" t="s">
        <v>53</v>
      </c>
      <c r="D1636" s="72" t="s">
        <v>304</v>
      </c>
      <c r="E1636" s="89" t="s">
        <v>307</v>
      </c>
      <c r="F1636" s="72">
        <v>6.7</v>
      </c>
      <c r="G1636" s="72">
        <v>11.5</v>
      </c>
      <c r="H1636" s="72">
        <v>16.8</v>
      </c>
      <c r="I1636" s="72">
        <v>0</v>
      </c>
    </row>
    <row r="1637" spans="1:9" ht="17.25" x14ac:dyDescent="0.25">
      <c r="A1637" s="89">
        <v>42534</v>
      </c>
      <c r="B1637" s="72" t="s">
        <v>305</v>
      </c>
      <c r="C1637" s="72" t="s">
        <v>53</v>
      </c>
      <c r="D1637" s="72" t="s">
        <v>304</v>
      </c>
      <c r="E1637" s="89" t="s">
        <v>307</v>
      </c>
      <c r="F1637" s="72">
        <v>9.4</v>
      </c>
      <c r="G1637" s="72">
        <v>13.1</v>
      </c>
      <c r="H1637" s="72">
        <v>17.399999999999999</v>
      </c>
      <c r="I1637" s="72">
        <v>0</v>
      </c>
    </row>
    <row r="1638" spans="1:9" ht="17.25" x14ac:dyDescent="0.25">
      <c r="A1638" s="89">
        <v>42535</v>
      </c>
      <c r="B1638" s="72" t="s">
        <v>305</v>
      </c>
      <c r="C1638" s="72" t="s">
        <v>53</v>
      </c>
      <c r="D1638" s="72" t="s">
        <v>304</v>
      </c>
      <c r="E1638" s="89" t="s">
        <v>307</v>
      </c>
      <c r="F1638" s="72">
        <v>6.9</v>
      </c>
      <c r="G1638" s="72">
        <v>12.7</v>
      </c>
      <c r="H1638" s="72">
        <v>19.8</v>
      </c>
      <c r="I1638" s="72">
        <v>0</v>
      </c>
    </row>
    <row r="1639" spans="1:9" ht="17.25" x14ac:dyDescent="0.25">
      <c r="A1639" s="89">
        <v>42536</v>
      </c>
      <c r="B1639" s="72" t="s">
        <v>305</v>
      </c>
      <c r="C1639" s="72" t="s">
        <v>53</v>
      </c>
      <c r="D1639" s="72" t="s">
        <v>304</v>
      </c>
      <c r="E1639" s="89" t="s">
        <v>307</v>
      </c>
      <c r="F1639" s="72">
        <v>5.8</v>
      </c>
      <c r="G1639" s="72">
        <v>12</v>
      </c>
      <c r="H1639" s="72">
        <v>18.899999999999999</v>
      </c>
      <c r="I1639" s="72">
        <v>0</v>
      </c>
    </row>
    <row r="1640" spans="1:9" ht="17.25" x14ac:dyDescent="0.25">
      <c r="A1640" s="89">
        <v>42537</v>
      </c>
      <c r="B1640" s="72" t="s">
        <v>305</v>
      </c>
      <c r="C1640" s="72" t="s">
        <v>53</v>
      </c>
      <c r="D1640" s="72" t="s">
        <v>304</v>
      </c>
      <c r="E1640" s="89" t="s">
        <v>307</v>
      </c>
      <c r="F1640" s="72">
        <v>5.5</v>
      </c>
      <c r="G1640" s="72">
        <v>12.2</v>
      </c>
      <c r="H1640" s="72">
        <v>19.8</v>
      </c>
      <c r="I1640" s="72">
        <v>0</v>
      </c>
    </row>
    <row r="1641" spans="1:9" ht="17.25" x14ac:dyDescent="0.25">
      <c r="A1641" s="89">
        <v>42538</v>
      </c>
      <c r="B1641" s="72" t="s">
        <v>305</v>
      </c>
      <c r="C1641" s="72" t="s">
        <v>53</v>
      </c>
      <c r="D1641" s="72" t="s">
        <v>304</v>
      </c>
      <c r="E1641" s="89" t="s">
        <v>307</v>
      </c>
      <c r="F1641" s="72">
        <v>6.4</v>
      </c>
      <c r="G1641" s="72">
        <v>13.9</v>
      </c>
      <c r="H1641" s="72">
        <v>19.8</v>
      </c>
      <c r="I1641" s="72">
        <v>0.2</v>
      </c>
    </row>
    <row r="1642" spans="1:9" ht="17.25" x14ac:dyDescent="0.25">
      <c r="A1642" s="89">
        <v>42539</v>
      </c>
      <c r="B1642" s="72" t="s">
        <v>305</v>
      </c>
      <c r="C1642" s="72" t="s">
        <v>53</v>
      </c>
      <c r="D1642" s="72" t="s">
        <v>304</v>
      </c>
      <c r="E1642" s="89" t="s">
        <v>307</v>
      </c>
      <c r="F1642" s="72">
        <v>12.6</v>
      </c>
      <c r="G1642" s="72">
        <v>15.7</v>
      </c>
      <c r="H1642" s="72">
        <v>21.1</v>
      </c>
      <c r="I1642" s="72">
        <v>1.4</v>
      </c>
    </row>
    <row r="1643" spans="1:9" ht="17.25" x14ac:dyDescent="0.25">
      <c r="A1643" s="89">
        <v>42540</v>
      </c>
      <c r="B1643" s="72" t="s">
        <v>305</v>
      </c>
      <c r="C1643" s="72" t="s">
        <v>53</v>
      </c>
      <c r="D1643" s="72" t="s">
        <v>304</v>
      </c>
      <c r="E1643" s="89" t="s">
        <v>307</v>
      </c>
      <c r="F1643" s="72">
        <v>12.3</v>
      </c>
      <c r="G1643" s="72">
        <v>14.5</v>
      </c>
      <c r="H1643" s="72">
        <v>15.6</v>
      </c>
      <c r="I1643" s="72">
        <v>36.6</v>
      </c>
    </row>
    <row r="1644" spans="1:9" ht="17.25" x14ac:dyDescent="0.25">
      <c r="A1644" s="89">
        <v>42541</v>
      </c>
      <c r="B1644" s="72" t="s">
        <v>305</v>
      </c>
      <c r="C1644" s="72" t="s">
        <v>53</v>
      </c>
      <c r="D1644" s="72" t="s">
        <v>304</v>
      </c>
      <c r="E1644" s="89" t="s">
        <v>307</v>
      </c>
      <c r="F1644" s="72">
        <v>12.1</v>
      </c>
      <c r="G1644" s="72">
        <v>14.3</v>
      </c>
      <c r="H1644" s="72">
        <v>16.100000000000001</v>
      </c>
      <c r="I1644" s="72">
        <v>0</v>
      </c>
    </row>
    <row r="1645" spans="1:9" ht="17.25" x14ac:dyDescent="0.25">
      <c r="A1645" s="89">
        <v>42542</v>
      </c>
      <c r="B1645" s="72" t="s">
        <v>305</v>
      </c>
      <c r="C1645" s="72" t="s">
        <v>53</v>
      </c>
      <c r="D1645" s="72" t="s">
        <v>304</v>
      </c>
      <c r="E1645" s="89" t="s">
        <v>307</v>
      </c>
      <c r="F1645" s="72">
        <v>11.9</v>
      </c>
      <c r="G1645" s="72">
        <v>13.4</v>
      </c>
      <c r="H1645" s="72">
        <v>15.1</v>
      </c>
      <c r="I1645" s="72">
        <v>0</v>
      </c>
    </row>
    <row r="1646" spans="1:9" ht="17.25" x14ac:dyDescent="0.25">
      <c r="A1646" s="89">
        <v>42543</v>
      </c>
      <c r="B1646" s="72" t="s">
        <v>305</v>
      </c>
      <c r="C1646" s="72" t="s">
        <v>53</v>
      </c>
      <c r="D1646" s="72" t="s">
        <v>304</v>
      </c>
      <c r="E1646" s="89" t="s">
        <v>307</v>
      </c>
      <c r="F1646" s="72">
        <v>11.4</v>
      </c>
      <c r="G1646" s="72">
        <v>14</v>
      </c>
      <c r="H1646" s="72">
        <v>17.3</v>
      </c>
      <c r="I1646" s="72">
        <v>0</v>
      </c>
    </row>
    <row r="1647" spans="1:9" ht="17.25" x14ac:dyDescent="0.25">
      <c r="A1647" s="89">
        <v>42544</v>
      </c>
      <c r="B1647" s="72" t="s">
        <v>305</v>
      </c>
      <c r="C1647" s="72" t="s">
        <v>53</v>
      </c>
      <c r="D1647" s="72" t="s">
        <v>304</v>
      </c>
      <c r="E1647" s="89" t="s">
        <v>307</v>
      </c>
      <c r="F1647" s="72">
        <v>9.8000000000000007</v>
      </c>
      <c r="G1647" s="72">
        <v>13</v>
      </c>
      <c r="H1647" s="72">
        <v>16.2</v>
      </c>
      <c r="I1647" s="72">
        <v>0</v>
      </c>
    </row>
    <row r="1648" spans="1:9" ht="17.25" x14ac:dyDescent="0.25">
      <c r="A1648" s="89">
        <v>42545</v>
      </c>
      <c r="B1648" s="72" t="s">
        <v>305</v>
      </c>
      <c r="C1648" s="72" t="s">
        <v>53</v>
      </c>
      <c r="D1648" s="72" t="s">
        <v>304</v>
      </c>
      <c r="E1648" s="89" t="s">
        <v>307</v>
      </c>
      <c r="F1648" s="72">
        <v>8</v>
      </c>
      <c r="G1648" s="72">
        <v>12.2</v>
      </c>
      <c r="H1648" s="72">
        <v>16.100000000000001</v>
      </c>
      <c r="I1648" s="72">
        <v>2.2000000000000002</v>
      </c>
    </row>
    <row r="1649" spans="1:9" ht="17.25" x14ac:dyDescent="0.25">
      <c r="A1649" s="89">
        <v>42546</v>
      </c>
      <c r="B1649" s="72" t="s">
        <v>305</v>
      </c>
      <c r="C1649" s="72" t="s">
        <v>53</v>
      </c>
      <c r="D1649" s="72" t="s">
        <v>304</v>
      </c>
      <c r="E1649" s="89" t="s">
        <v>307</v>
      </c>
      <c r="F1649" s="72">
        <v>5.6</v>
      </c>
      <c r="G1649" s="72">
        <v>8.5</v>
      </c>
      <c r="H1649" s="72">
        <v>12.7</v>
      </c>
      <c r="I1649" s="72">
        <v>0</v>
      </c>
    </row>
    <row r="1650" spans="1:9" ht="17.25" x14ac:dyDescent="0.25">
      <c r="A1650" s="89">
        <v>42547</v>
      </c>
      <c r="B1650" s="72" t="s">
        <v>305</v>
      </c>
      <c r="C1650" s="72" t="s">
        <v>53</v>
      </c>
      <c r="D1650" s="72" t="s">
        <v>304</v>
      </c>
      <c r="E1650" s="89" t="s">
        <v>307</v>
      </c>
      <c r="F1650" s="72">
        <v>3</v>
      </c>
      <c r="G1650" s="72">
        <v>7.7</v>
      </c>
      <c r="H1650" s="72">
        <v>13.3</v>
      </c>
      <c r="I1650" s="72">
        <v>0</v>
      </c>
    </row>
    <row r="1651" spans="1:9" ht="17.25" x14ac:dyDescent="0.25">
      <c r="A1651" s="89">
        <v>42548</v>
      </c>
      <c r="B1651" s="72" t="s">
        <v>305</v>
      </c>
      <c r="C1651" s="72" t="s">
        <v>53</v>
      </c>
      <c r="D1651" s="72" t="s">
        <v>304</v>
      </c>
      <c r="E1651" s="89" t="s">
        <v>307</v>
      </c>
      <c r="F1651" s="72">
        <v>6.2</v>
      </c>
      <c r="G1651" s="72">
        <v>8.5</v>
      </c>
      <c r="H1651" s="72">
        <v>10.4</v>
      </c>
      <c r="I1651" s="72">
        <v>1.4</v>
      </c>
    </row>
    <row r="1652" spans="1:9" ht="17.25" x14ac:dyDescent="0.25">
      <c r="A1652" s="89">
        <v>42549</v>
      </c>
      <c r="B1652" s="72" t="s">
        <v>305</v>
      </c>
      <c r="C1652" s="72" t="s">
        <v>53</v>
      </c>
      <c r="D1652" s="72" t="s">
        <v>304</v>
      </c>
      <c r="E1652" s="89" t="s">
        <v>307</v>
      </c>
      <c r="F1652" s="72">
        <v>6.8</v>
      </c>
      <c r="G1652" s="72">
        <v>10.4</v>
      </c>
      <c r="H1652" s="72">
        <v>15.5</v>
      </c>
      <c r="I1652" s="72">
        <v>0</v>
      </c>
    </row>
    <row r="1653" spans="1:9" ht="17.25" x14ac:dyDescent="0.25">
      <c r="A1653" s="89">
        <v>42550</v>
      </c>
      <c r="B1653" s="72" t="s">
        <v>305</v>
      </c>
      <c r="C1653" s="72" t="s">
        <v>53</v>
      </c>
      <c r="D1653" s="72" t="s">
        <v>304</v>
      </c>
      <c r="E1653" s="89" t="s">
        <v>307</v>
      </c>
      <c r="F1653" s="72">
        <v>3</v>
      </c>
      <c r="G1653" s="72">
        <v>8.8000000000000007</v>
      </c>
      <c r="H1653" s="72">
        <v>16.3</v>
      </c>
      <c r="I1653" s="72">
        <v>0</v>
      </c>
    </row>
    <row r="1654" spans="1:9" ht="17.25" x14ac:dyDescent="0.25">
      <c r="A1654" s="89">
        <v>42551</v>
      </c>
      <c r="B1654" s="72" t="s">
        <v>305</v>
      </c>
      <c r="C1654" s="72" t="s">
        <v>53</v>
      </c>
      <c r="D1654" s="72" t="s">
        <v>304</v>
      </c>
      <c r="E1654" s="89" t="s">
        <v>307</v>
      </c>
      <c r="F1654" s="72">
        <v>3</v>
      </c>
      <c r="G1654" s="72">
        <v>9.1999999999999993</v>
      </c>
      <c r="H1654" s="72">
        <v>16.7</v>
      </c>
      <c r="I1654" s="72">
        <v>0</v>
      </c>
    </row>
    <row r="1655" spans="1:9" ht="17.25" x14ac:dyDescent="0.25">
      <c r="A1655" s="89">
        <v>42552</v>
      </c>
      <c r="B1655" s="72" t="s">
        <v>305</v>
      </c>
      <c r="C1655" s="72" t="s">
        <v>53</v>
      </c>
      <c r="D1655" s="72" t="s">
        <v>304</v>
      </c>
      <c r="E1655" s="89" t="s">
        <v>307</v>
      </c>
      <c r="F1655" s="103">
        <v>7</v>
      </c>
      <c r="G1655" s="103">
        <v>10.9</v>
      </c>
      <c r="H1655" s="103">
        <v>14.2</v>
      </c>
      <c r="I1655" s="103">
        <v>0</v>
      </c>
    </row>
    <row r="1656" spans="1:9" ht="17.25" x14ac:dyDescent="0.25">
      <c r="A1656" s="89">
        <v>42553</v>
      </c>
      <c r="B1656" s="72" t="s">
        <v>305</v>
      </c>
      <c r="C1656" s="72" t="s">
        <v>53</v>
      </c>
      <c r="D1656" s="72" t="s">
        <v>304</v>
      </c>
      <c r="E1656" s="89" t="s">
        <v>307</v>
      </c>
      <c r="F1656" s="103">
        <v>5</v>
      </c>
      <c r="G1656" s="103">
        <v>10.199999999999999</v>
      </c>
      <c r="H1656" s="103">
        <v>15.5</v>
      </c>
      <c r="I1656" s="103">
        <v>0</v>
      </c>
    </row>
    <row r="1657" spans="1:9" ht="17.25" x14ac:dyDescent="0.25">
      <c r="A1657" s="89">
        <v>42554</v>
      </c>
      <c r="B1657" s="72" t="s">
        <v>305</v>
      </c>
      <c r="C1657" s="72" t="s">
        <v>53</v>
      </c>
      <c r="D1657" s="72" t="s">
        <v>304</v>
      </c>
      <c r="E1657" s="89" t="s">
        <v>307</v>
      </c>
      <c r="F1657" s="103">
        <v>3.9</v>
      </c>
      <c r="G1657" s="103">
        <v>9.6</v>
      </c>
      <c r="H1657" s="103">
        <v>15.8</v>
      </c>
      <c r="I1657" s="103">
        <v>0</v>
      </c>
    </row>
    <row r="1658" spans="1:9" ht="17.25" x14ac:dyDescent="0.25">
      <c r="A1658" s="89">
        <v>42555</v>
      </c>
      <c r="B1658" s="72" t="s">
        <v>305</v>
      </c>
      <c r="C1658" s="72" t="s">
        <v>53</v>
      </c>
      <c r="D1658" s="72" t="s">
        <v>304</v>
      </c>
      <c r="E1658" s="89" t="s">
        <v>307</v>
      </c>
      <c r="F1658" s="103">
        <v>3.7</v>
      </c>
      <c r="G1658" s="103">
        <v>9.6</v>
      </c>
      <c r="H1658" s="103">
        <v>15.4</v>
      </c>
      <c r="I1658" s="103">
        <v>0</v>
      </c>
    </row>
    <row r="1659" spans="1:9" ht="17.25" x14ac:dyDescent="0.25">
      <c r="A1659" s="89">
        <v>42556</v>
      </c>
      <c r="B1659" s="72" t="s">
        <v>305</v>
      </c>
      <c r="C1659" s="72" t="s">
        <v>53</v>
      </c>
      <c r="D1659" s="72" t="s">
        <v>304</v>
      </c>
      <c r="E1659" s="89" t="s">
        <v>307</v>
      </c>
      <c r="F1659" s="103">
        <v>8.3000000000000007</v>
      </c>
      <c r="G1659" s="103">
        <v>11</v>
      </c>
      <c r="H1659" s="103">
        <v>17.399999999999999</v>
      </c>
      <c r="I1659" s="103">
        <v>7.6</v>
      </c>
    </row>
    <row r="1660" spans="1:9" ht="17.25" x14ac:dyDescent="0.25">
      <c r="A1660" s="89">
        <v>42557</v>
      </c>
      <c r="B1660" s="72" t="s">
        <v>305</v>
      </c>
      <c r="C1660" s="72" t="s">
        <v>53</v>
      </c>
      <c r="D1660" s="72" t="s">
        <v>304</v>
      </c>
      <c r="E1660" s="89" t="s">
        <v>307</v>
      </c>
      <c r="F1660" s="103">
        <v>8.6999999999999993</v>
      </c>
      <c r="G1660" s="103">
        <v>10.7</v>
      </c>
      <c r="H1660" s="103">
        <v>12.4</v>
      </c>
      <c r="I1660" s="103">
        <v>0</v>
      </c>
    </row>
    <row r="1661" spans="1:9" ht="17.25" x14ac:dyDescent="0.25">
      <c r="A1661" s="89">
        <v>42558</v>
      </c>
      <c r="B1661" s="72" t="s">
        <v>305</v>
      </c>
      <c r="C1661" s="72" t="s">
        <v>53</v>
      </c>
      <c r="D1661" s="72" t="s">
        <v>304</v>
      </c>
      <c r="E1661" s="89" t="s">
        <v>307</v>
      </c>
      <c r="F1661" s="103">
        <v>12.1</v>
      </c>
      <c r="G1661" s="103">
        <v>13.7</v>
      </c>
      <c r="H1661" s="103">
        <v>16.7</v>
      </c>
      <c r="I1661" s="103">
        <v>0.2</v>
      </c>
    </row>
    <row r="1662" spans="1:9" ht="17.25" x14ac:dyDescent="0.25">
      <c r="A1662" s="89">
        <v>42559</v>
      </c>
      <c r="B1662" s="72" t="s">
        <v>305</v>
      </c>
      <c r="C1662" s="72" t="s">
        <v>53</v>
      </c>
      <c r="D1662" s="72" t="s">
        <v>304</v>
      </c>
      <c r="E1662" s="89" t="s">
        <v>307</v>
      </c>
      <c r="F1662" s="103">
        <v>11.2</v>
      </c>
      <c r="G1662" s="103">
        <v>12.7</v>
      </c>
      <c r="H1662" s="103">
        <v>14.7</v>
      </c>
      <c r="I1662" s="103">
        <v>5.2</v>
      </c>
    </row>
    <row r="1663" spans="1:9" ht="17.25" x14ac:dyDescent="0.25">
      <c r="A1663" s="89">
        <v>42560</v>
      </c>
      <c r="B1663" s="72" t="s">
        <v>305</v>
      </c>
      <c r="C1663" s="72" t="s">
        <v>53</v>
      </c>
      <c r="D1663" s="72" t="s">
        <v>304</v>
      </c>
      <c r="E1663" s="89" t="s">
        <v>307</v>
      </c>
      <c r="F1663" s="103">
        <v>9</v>
      </c>
      <c r="G1663" s="103">
        <v>12.8</v>
      </c>
      <c r="H1663" s="103">
        <v>18</v>
      </c>
      <c r="I1663" s="103">
        <v>0.2</v>
      </c>
    </row>
    <row r="1664" spans="1:9" ht="17.25" x14ac:dyDescent="0.25">
      <c r="A1664" s="89">
        <v>42561</v>
      </c>
      <c r="B1664" s="72" t="s">
        <v>305</v>
      </c>
      <c r="C1664" s="72" t="s">
        <v>53</v>
      </c>
      <c r="D1664" s="72" t="s">
        <v>304</v>
      </c>
      <c r="E1664" s="89" t="s">
        <v>307</v>
      </c>
      <c r="F1664" s="103">
        <v>7.1</v>
      </c>
      <c r="G1664" s="103">
        <v>12</v>
      </c>
      <c r="H1664" s="103">
        <v>18.5</v>
      </c>
      <c r="I1664" s="103">
        <v>0</v>
      </c>
    </row>
    <row r="1665" spans="1:9" ht="17.25" x14ac:dyDescent="0.25">
      <c r="A1665" s="89">
        <v>42562</v>
      </c>
      <c r="B1665" s="72" t="s">
        <v>305</v>
      </c>
      <c r="C1665" s="72" t="s">
        <v>53</v>
      </c>
      <c r="D1665" s="72" t="s">
        <v>304</v>
      </c>
      <c r="E1665" s="89" t="s">
        <v>307</v>
      </c>
      <c r="F1665" s="103">
        <v>7.9</v>
      </c>
      <c r="G1665" s="103">
        <v>15.3</v>
      </c>
      <c r="H1665" s="103">
        <v>21</v>
      </c>
      <c r="I1665" s="103">
        <v>0</v>
      </c>
    </row>
    <row r="1666" spans="1:9" ht="17.25" x14ac:dyDescent="0.25">
      <c r="A1666" s="89">
        <v>42563</v>
      </c>
      <c r="B1666" s="72" t="s">
        <v>305</v>
      </c>
      <c r="C1666" s="72" t="s">
        <v>53</v>
      </c>
      <c r="D1666" s="72" t="s">
        <v>304</v>
      </c>
      <c r="E1666" s="89" t="s">
        <v>307</v>
      </c>
      <c r="F1666" s="103">
        <v>13.7</v>
      </c>
      <c r="G1666" s="103">
        <v>16.600000000000001</v>
      </c>
      <c r="H1666" s="103">
        <v>18.7</v>
      </c>
      <c r="I1666" s="103">
        <v>0</v>
      </c>
    </row>
    <row r="1667" spans="1:9" ht="17.25" x14ac:dyDescent="0.25">
      <c r="A1667" s="89">
        <v>42564</v>
      </c>
      <c r="B1667" s="72" t="s">
        <v>305</v>
      </c>
      <c r="C1667" s="72" t="s">
        <v>53</v>
      </c>
      <c r="D1667" s="72" t="s">
        <v>304</v>
      </c>
      <c r="E1667" s="89" t="s">
        <v>307</v>
      </c>
      <c r="F1667" s="103">
        <v>6.8</v>
      </c>
      <c r="G1667" s="103">
        <v>10.8</v>
      </c>
      <c r="H1667" s="103">
        <v>13.9</v>
      </c>
      <c r="I1667" s="103">
        <v>0</v>
      </c>
    </row>
    <row r="1668" spans="1:9" ht="17.25" x14ac:dyDescent="0.25">
      <c r="A1668" s="89">
        <v>42565</v>
      </c>
      <c r="B1668" s="72" t="s">
        <v>305</v>
      </c>
      <c r="C1668" s="72" t="s">
        <v>53</v>
      </c>
      <c r="D1668" s="72" t="s">
        <v>304</v>
      </c>
      <c r="E1668" s="89" t="s">
        <v>307</v>
      </c>
      <c r="F1668" s="103">
        <v>3.4</v>
      </c>
      <c r="G1668" s="103">
        <v>8.3000000000000007</v>
      </c>
      <c r="H1668" s="103">
        <v>14</v>
      </c>
      <c r="I1668" s="103">
        <v>0</v>
      </c>
    </row>
    <row r="1669" spans="1:9" ht="17.25" x14ac:dyDescent="0.25">
      <c r="A1669" s="89">
        <v>42566</v>
      </c>
      <c r="B1669" s="72" t="s">
        <v>305</v>
      </c>
      <c r="C1669" s="72" t="s">
        <v>53</v>
      </c>
      <c r="D1669" s="72" t="s">
        <v>304</v>
      </c>
      <c r="E1669" s="89" t="s">
        <v>307</v>
      </c>
      <c r="F1669" s="103">
        <v>3</v>
      </c>
      <c r="G1669" s="103">
        <v>8.4</v>
      </c>
      <c r="H1669" s="103">
        <v>14.8</v>
      </c>
      <c r="I1669" s="103">
        <v>0</v>
      </c>
    </row>
    <row r="1670" spans="1:9" ht="17.25" x14ac:dyDescent="0.25">
      <c r="A1670" s="89">
        <v>42567</v>
      </c>
      <c r="B1670" s="72" t="s">
        <v>305</v>
      </c>
      <c r="C1670" s="72" t="s">
        <v>53</v>
      </c>
      <c r="D1670" s="72" t="s">
        <v>304</v>
      </c>
      <c r="E1670" s="89" t="s">
        <v>307</v>
      </c>
      <c r="F1670" s="103">
        <v>2.2000000000000002</v>
      </c>
      <c r="G1670" s="103">
        <v>10.3</v>
      </c>
      <c r="H1670" s="103">
        <v>17.399999999999999</v>
      </c>
      <c r="I1670" s="103">
        <v>0</v>
      </c>
    </row>
    <row r="1671" spans="1:9" ht="17.25" x14ac:dyDescent="0.25">
      <c r="A1671" s="89">
        <v>42568</v>
      </c>
      <c r="B1671" s="72" t="s">
        <v>305</v>
      </c>
      <c r="C1671" s="72" t="s">
        <v>53</v>
      </c>
      <c r="D1671" s="72" t="s">
        <v>304</v>
      </c>
      <c r="E1671" s="89" t="s">
        <v>307</v>
      </c>
      <c r="F1671" s="103">
        <v>10.8</v>
      </c>
      <c r="G1671" s="103">
        <v>14.2</v>
      </c>
      <c r="H1671" s="103">
        <v>17.7</v>
      </c>
      <c r="I1671" s="103">
        <v>0</v>
      </c>
    </row>
    <row r="1672" spans="1:9" ht="17.25" x14ac:dyDescent="0.25">
      <c r="A1672" s="89">
        <v>42569</v>
      </c>
      <c r="B1672" s="72" t="s">
        <v>305</v>
      </c>
      <c r="C1672" s="72" t="s">
        <v>53</v>
      </c>
      <c r="D1672" s="72" t="s">
        <v>304</v>
      </c>
      <c r="E1672" s="89" t="s">
        <v>307</v>
      </c>
      <c r="F1672" s="103">
        <v>11.8</v>
      </c>
      <c r="G1672" s="103">
        <v>16.8</v>
      </c>
      <c r="H1672" s="103">
        <v>23.1</v>
      </c>
      <c r="I1672" s="103">
        <v>0</v>
      </c>
    </row>
    <row r="1673" spans="1:9" ht="17.25" x14ac:dyDescent="0.25">
      <c r="A1673" s="89">
        <v>42570</v>
      </c>
      <c r="B1673" s="72" t="s">
        <v>305</v>
      </c>
      <c r="C1673" s="72" t="s">
        <v>53</v>
      </c>
      <c r="D1673" s="72" t="s">
        <v>304</v>
      </c>
      <c r="E1673" s="89" t="s">
        <v>307</v>
      </c>
      <c r="F1673" s="103">
        <v>14.2</v>
      </c>
      <c r="G1673" s="103">
        <v>18.399999999999999</v>
      </c>
      <c r="H1673" s="103">
        <v>22.8</v>
      </c>
      <c r="I1673" s="103">
        <v>0.6</v>
      </c>
    </row>
    <row r="1674" spans="1:9" ht="17.25" x14ac:dyDescent="0.25">
      <c r="A1674" s="89">
        <v>42571</v>
      </c>
      <c r="B1674" s="72" t="s">
        <v>305</v>
      </c>
      <c r="C1674" s="72" t="s">
        <v>53</v>
      </c>
      <c r="D1674" s="72" t="s">
        <v>304</v>
      </c>
      <c r="E1674" s="89" t="s">
        <v>307</v>
      </c>
      <c r="F1674" s="103">
        <v>13.3</v>
      </c>
      <c r="G1674" s="103">
        <v>15.7</v>
      </c>
      <c r="H1674" s="103">
        <v>17.3</v>
      </c>
      <c r="I1674" s="103">
        <v>33.200000000000003</v>
      </c>
    </row>
    <row r="1675" spans="1:9" ht="17.25" x14ac:dyDescent="0.25">
      <c r="A1675" s="89">
        <v>42572</v>
      </c>
      <c r="B1675" s="72" t="s">
        <v>305</v>
      </c>
      <c r="C1675" s="72" t="s">
        <v>53</v>
      </c>
      <c r="D1675" s="72" t="s">
        <v>304</v>
      </c>
      <c r="E1675" s="89" t="s">
        <v>307</v>
      </c>
      <c r="F1675" s="103">
        <v>12.4</v>
      </c>
      <c r="G1675" s="103">
        <v>14.9</v>
      </c>
      <c r="H1675" s="103">
        <v>18.899999999999999</v>
      </c>
      <c r="I1675" s="103">
        <v>0</v>
      </c>
    </row>
    <row r="1676" spans="1:9" ht="17.25" x14ac:dyDescent="0.25">
      <c r="A1676" s="89">
        <v>42573</v>
      </c>
      <c r="B1676" s="72" t="s">
        <v>305</v>
      </c>
      <c r="C1676" s="72" t="s">
        <v>53</v>
      </c>
      <c r="D1676" s="72" t="s">
        <v>304</v>
      </c>
      <c r="E1676" s="89" t="s">
        <v>307</v>
      </c>
      <c r="F1676" s="103">
        <v>12.6</v>
      </c>
      <c r="G1676" s="103">
        <v>18.600000000000001</v>
      </c>
      <c r="H1676" s="103">
        <v>24.1</v>
      </c>
      <c r="I1676" s="103">
        <v>0</v>
      </c>
    </row>
    <row r="1677" spans="1:9" ht="17.25" x14ac:dyDescent="0.25">
      <c r="A1677" s="89">
        <v>42574</v>
      </c>
      <c r="B1677" s="72" t="s">
        <v>305</v>
      </c>
      <c r="C1677" s="72" t="s">
        <v>53</v>
      </c>
      <c r="D1677" s="72" t="s">
        <v>304</v>
      </c>
      <c r="E1677" s="89" t="s">
        <v>307</v>
      </c>
      <c r="F1677" s="103">
        <v>10</v>
      </c>
      <c r="G1677" s="103">
        <v>15.7</v>
      </c>
      <c r="H1677" s="103">
        <v>24</v>
      </c>
      <c r="I1677" s="103">
        <v>0.2</v>
      </c>
    </row>
    <row r="1678" spans="1:9" ht="17.25" x14ac:dyDescent="0.25">
      <c r="A1678" s="89">
        <v>42575</v>
      </c>
      <c r="B1678" s="72" t="s">
        <v>305</v>
      </c>
      <c r="C1678" s="72" t="s">
        <v>53</v>
      </c>
      <c r="D1678" s="72" t="s">
        <v>304</v>
      </c>
      <c r="E1678" s="89" t="s">
        <v>307</v>
      </c>
      <c r="F1678" s="103">
        <v>5.9</v>
      </c>
      <c r="G1678" s="103">
        <v>9.1</v>
      </c>
      <c r="H1678" s="103">
        <v>11.4</v>
      </c>
      <c r="I1678" s="103">
        <v>0</v>
      </c>
    </row>
    <row r="1679" spans="1:9" ht="17.25" x14ac:dyDescent="0.25">
      <c r="A1679" s="89">
        <v>42576</v>
      </c>
      <c r="B1679" s="72" t="s">
        <v>305</v>
      </c>
      <c r="C1679" s="72" t="s">
        <v>53</v>
      </c>
      <c r="D1679" s="72" t="s">
        <v>304</v>
      </c>
      <c r="E1679" s="89" t="s">
        <v>307</v>
      </c>
      <c r="F1679" s="103">
        <v>7.5</v>
      </c>
      <c r="G1679" s="103">
        <v>12</v>
      </c>
      <c r="H1679" s="103">
        <v>14.9</v>
      </c>
      <c r="I1679" s="103">
        <v>0</v>
      </c>
    </row>
    <row r="1680" spans="1:9" ht="17.25" x14ac:dyDescent="0.25">
      <c r="A1680" s="89">
        <v>42577</v>
      </c>
      <c r="B1680" s="72" t="s">
        <v>305</v>
      </c>
      <c r="C1680" s="72" t="s">
        <v>53</v>
      </c>
      <c r="D1680" s="72" t="s">
        <v>304</v>
      </c>
      <c r="E1680" s="89" t="s">
        <v>307</v>
      </c>
      <c r="F1680" s="103">
        <v>10.1</v>
      </c>
      <c r="G1680" s="103">
        <v>13.2</v>
      </c>
      <c r="H1680" s="103">
        <v>17.2</v>
      </c>
      <c r="I1680" s="103">
        <v>0</v>
      </c>
    </row>
    <row r="1681" spans="1:10" ht="17.25" x14ac:dyDescent="0.25">
      <c r="A1681" s="89">
        <v>42578</v>
      </c>
      <c r="B1681" s="72" t="s">
        <v>305</v>
      </c>
      <c r="C1681" s="72" t="s">
        <v>53</v>
      </c>
      <c r="D1681" s="72" t="s">
        <v>304</v>
      </c>
      <c r="E1681" s="89" t="s">
        <v>307</v>
      </c>
      <c r="F1681" s="103">
        <v>10.9</v>
      </c>
      <c r="G1681" s="103">
        <v>13.7</v>
      </c>
      <c r="H1681" s="103">
        <v>17</v>
      </c>
      <c r="I1681" s="103">
        <v>0</v>
      </c>
    </row>
    <row r="1682" spans="1:10" ht="17.25" x14ac:dyDescent="0.25">
      <c r="A1682" s="89">
        <v>42579</v>
      </c>
      <c r="B1682" s="72" t="s">
        <v>305</v>
      </c>
      <c r="C1682" s="72" t="s">
        <v>53</v>
      </c>
      <c r="D1682" s="72" t="s">
        <v>304</v>
      </c>
      <c r="E1682" s="89" t="s">
        <v>307</v>
      </c>
      <c r="F1682" s="103">
        <v>7.7</v>
      </c>
      <c r="G1682" s="103">
        <v>12</v>
      </c>
      <c r="H1682" s="103">
        <v>16.600000000000001</v>
      </c>
      <c r="I1682" s="103">
        <v>0</v>
      </c>
    </row>
    <row r="1683" spans="1:10" ht="17.25" x14ac:dyDescent="0.25">
      <c r="A1683" s="89">
        <v>42580</v>
      </c>
      <c r="B1683" s="72" t="s">
        <v>305</v>
      </c>
      <c r="C1683" s="72" t="s">
        <v>53</v>
      </c>
      <c r="D1683" s="72" t="s">
        <v>304</v>
      </c>
      <c r="E1683" s="89" t="s">
        <v>307</v>
      </c>
      <c r="F1683" s="103">
        <v>5.9</v>
      </c>
      <c r="G1683" s="103">
        <v>10.3</v>
      </c>
      <c r="H1683" s="103">
        <v>15.1</v>
      </c>
      <c r="I1683" s="103">
        <v>0</v>
      </c>
    </row>
    <row r="1684" spans="1:10" ht="17.25" x14ac:dyDescent="0.25">
      <c r="A1684" s="89">
        <v>42581</v>
      </c>
      <c r="B1684" s="72" t="s">
        <v>305</v>
      </c>
      <c r="C1684" s="72" t="s">
        <v>53</v>
      </c>
      <c r="D1684" s="72" t="s">
        <v>304</v>
      </c>
      <c r="E1684" s="89" t="s">
        <v>307</v>
      </c>
      <c r="F1684" s="103">
        <v>5.2</v>
      </c>
      <c r="G1684" s="103">
        <v>11.1</v>
      </c>
      <c r="H1684" s="103">
        <v>18.100000000000001</v>
      </c>
      <c r="I1684" s="103">
        <v>0</v>
      </c>
    </row>
    <row r="1685" spans="1:10" ht="17.25" x14ac:dyDescent="0.25">
      <c r="A1685" s="89">
        <v>42582</v>
      </c>
      <c r="B1685" s="72" t="s">
        <v>305</v>
      </c>
      <c r="C1685" s="72" t="s">
        <v>53</v>
      </c>
      <c r="D1685" s="72" t="s">
        <v>304</v>
      </c>
      <c r="E1685" s="89" t="s">
        <v>307</v>
      </c>
      <c r="F1685" s="103">
        <v>7.6</v>
      </c>
      <c r="G1685" s="103">
        <v>13.8</v>
      </c>
      <c r="H1685" s="103">
        <v>20.100000000000001</v>
      </c>
      <c r="I1685" s="103">
        <v>0</v>
      </c>
    </row>
    <row r="1686" spans="1:10" ht="17.25" x14ac:dyDescent="0.25">
      <c r="A1686" s="89">
        <v>42583</v>
      </c>
      <c r="B1686" s="72" t="s">
        <v>305</v>
      </c>
      <c r="C1686" s="72" t="s">
        <v>53</v>
      </c>
      <c r="D1686" s="72" t="s">
        <v>304</v>
      </c>
      <c r="E1686" s="89" t="s">
        <v>307</v>
      </c>
      <c r="F1686" s="103">
        <v>9.8000000000000007</v>
      </c>
      <c r="G1686" s="103">
        <v>14.8</v>
      </c>
      <c r="H1686" s="103">
        <v>21.1</v>
      </c>
      <c r="I1686" s="103">
        <v>0</v>
      </c>
      <c r="J1686" s="74"/>
    </row>
    <row r="1687" spans="1:10" ht="17.25" x14ac:dyDescent="0.25">
      <c r="A1687" s="89">
        <v>42584</v>
      </c>
      <c r="B1687" s="72" t="s">
        <v>305</v>
      </c>
      <c r="C1687" s="72" t="s">
        <v>53</v>
      </c>
      <c r="D1687" s="72" t="s">
        <v>304</v>
      </c>
      <c r="E1687" s="89" t="s">
        <v>307</v>
      </c>
      <c r="F1687" s="103">
        <v>9.6</v>
      </c>
      <c r="G1687" s="103">
        <v>12.6</v>
      </c>
      <c r="H1687" s="103">
        <v>17.5</v>
      </c>
      <c r="I1687" s="103">
        <v>5.8</v>
      </c>
      <c r="J1687" s="74"/>
    </row>
    <row r="1688" spans="1:10" ht="17.25" x14ac:dyDescent="0.25">
      <c r="A1688" s="89">
        <v>42585</v>
      </c>
      <c r="B1688" s="72" t="s">
        <v>305</v>
      </c>
      <c r="C1688" s="72" t="s">
        <v>53</v>
      </c>
      <c r="D1688" s="72" t="s">
        <v>304</v>
      </c>
      <c r="E1688" s="89" t="s">
        <v>307</v>
      </c>
      <c r="F1688" s="103">
        <v>9.9</v>
      </c>
      <c r="G1688" s="103">
        <v>10.8</v>
      </c>
      <c r="H1688" s="103">
        <v>13.4</v>
      </c>
      <c r="I1688" s="103">
        <v>11</v>
      </c>
      <c r="J1688" s="74"/>
    </row>
    <row r="1689" spans="1:10" ht="17.25" x14ac:dyDescent="0.25">
      <c r="A1689" s="89">
        <v>42586</v>
      </c>
      <c r="B1689" s="72" t="s">
        <v>305</v>
      </c>
      <c r="C1689" s="72" t="s">
        <v>53</v>
      </c>
      <c r="D1689" s="72" t="s">
        <v>304</v>
      </c>
      <c r="E1689" s="89" t="s">
        <v>307</v>
      </c>
      <c r="F1689" s="103">
        <v>8.8000000000000007</v>
      </c>
      <c r="G1689" s="103">
        <v>11</v>
      </c>
      <c r="H1689" s="103">
        <v>14.3</v>
      </c>
      <c r="I1689" s="103">
        <v>2.2000000000000002</v>
      </c>
      <c r="J1689" s="74"/>
    </row>
    <row r="1690" spans="1:10" ht="17.25" x14ac:dyDescent="0.25">
      <c r="A1690" s="89">
        <v>42587</v>
      </c>
      <c r="B1690" s="72" t="s">
        <v>305</v>
      </c>
      <c r="C1690" s="72" t="s">
        <v>53</v>
      </c>
      <c r="D1690" s="72" t="s">
        <v>304</v>
      </c>
      <c r="E1690" s="89" t="s">
        <v>307</v>
      </c>
      <c r="F1690" s="103">
        <v>8.6</v>
      </c>
      <c r="G1690" s="103">
        <v>11.4</v>
      </c>
      <c r="H1690" s="103">
        <v>15.3</v>
      </c>
      <c r="I1690" s="103">
        <v>0.2</v>
      </c>
      <c r="J1690" s="74"/>
    </row>
    <row r="1691" spans="1:10" ht="17.25" x14ac:dyDescent="0.25">
      <c r="A1691" s="89">
        <v>42588</v>
      </c>
      <c r="B1691" s="72" t="s">
        <v>305</v>
      </c>
      <c r="C1691" s="72" t="s">
        <v>53</v>
      </c>
      <c r="D1691" s="72" t="s">
        <v>304</v>
      </c>
      <c r="E1691" s="89" t="s">
        <v>307</v>
      </c>
      <c r="F1691" s="103">
        <v>7.1</v>
      </c>
      <c r="G1691" s="103">
        <v>11.3</v>
      </c>
      <c r="H1691" s="103">
        <v>16.100000000000001</v>
      </c>
      <c r="I1691" s="103">
        <v>0</v>
      </c>
      <c r="J1691" s="74"/>
    </row>
    <row r="1692" spans="1:10" ht="17.25" x14ac:dyDescent="0.25">
      <c r="A1692" s="89">
        <v>42589</v>
      </c>
      <c r="B1692" s="72" t="s">
        <v>305</v>
      </c>
      <c r="C1692" s="72" t="s">
        <v>53</v>
      </c>
      <c r="D1692" s="72" t="s">
        <v>304</v>
      </c>
      <c r="E1692" s="89" t="s">
        <v>307</v>
      </c>
      <c r="F1692" s="103">
        <v>6.9</v>
      </c>
      <c r="G1692" s="103">
        <v>11.3</v>
      </c>
      <c r="H1692" s="103">
        <v>17.8</v>
      </c>
      <c r="I1692" s="103">
        <v>0</v>
      </c>
      <c r="J1692" s="74"/>
    </row>
    <row r="1693" spans="1:10" ht="17.25" x14ac:dyDescent="0.25">
      <c r="A1693" s="89">
        <v>42590</v>
      </c>
      <c r="B1693" s="72" t="s">
        <v>305</v>
      </c>
      <c r="C1693" s="72" t="s">
        <v>53</v>
      </c>
      <c r="D1693" s="72" t="s">
        <v>304</v>
      </c>
      <c r="E1693" s="89" t="s">
        <v>307</v>
      </c>
      <c r="F1693" s="103">
        <v>6.1</v>
      </c>
      <c r="G1693" s="103">
        <v>11.6</v>
      </c>
      <c r="H1693" s="103">
        <v>19.2</v>
      </c>
      <c r="I1693" s="103">
        <v>0</v>
      </c>
      <c r="J1693" s="74"/>
    </row>
    <row r="1694" spans="1:10" ht="17.25" x14ac:dyDescent="0.25">
      <c r="A1694" s="89">
        <v>42591</v>
      </c>
      <c r="B1694" s="72" t="s">
        <v>305</v>
      </c>
      <c r="C1694" s="72" t="s">
        <v>53</v>
      </c>
      <c r="D1694" s="72" t="s">
        <v>304</v>
      </c>
      <c r="E1694" s="89" t="s">
        <v>307</v>
      </c>
      <c r="F1694" s="103">
        <v>5.2</v>
      </c>
      <c r="G1694" s="103">
        <v>12.9</v>
      </c>
      <c r="H1694" s="103">
        <v>20.2</v>
      </c>
      <c r="I1694" s="103">
        <v>0</v>
      </c>
      <c r="J1694" s="74"/>
    </row>
    <row r="1695" spans="1:10" ht="17.25" x14ac:dyDescent="0.25">
      <c r="A1695" s="89">
        <v>42592</v>
      </c>
      <c r="B1695" s="72" t="s">
        <v>305</v>
      </c>
      <c r="C1695" s="72" t="s">
        <v>53</v>
      </c>
      <c r="D1695" s="72" t="s">
        <v>304</v>
      </c>
      <c r="E1695" s="89" t="s">
        <v>307</v>
      </c>
      <c r="F1695" s="103">
        <v>10.9</v>
      </c>
      <c r="G1695" s="103">
        <v>17.600000000000001</v>
      </c>
      <c r="H1695" s="103">
        <v>23.3</v>
      </c>
      <c r="I1695" s="103">
        <v>0</v>
      </c>
      <c r="J1695" s="74"/>
    </row>
    <row r="1696" spans="1:10" ht="17.25" x14ac:dyDescent="0.25">
      <c r="A1696" s="89">
        <v>42593</v>
      </c>
      <c r="B1696" s="72" t="s">
        <v>305</v>
      </c>
      <c r="C1696" s="72" t="s">
        <v>53</v>
      </c>
      <c r="D1696" s="72" t="s">
        <v>304</v>
      </c>
      <c r="E1696" s="89" t="s">
        <v>307</v>
      </c>
      <c r="F1696" s="103">
        <v>10.6</v>
      </c>
      <c r="G1696" s="103">
        <v>15</v>
      </c>
      <c r="H1696" s="103">
        <v>18.8</v>
      </c>
      <c r="I1696" s="103">
        <v>0</v>
      </c>
      <c r="J1696" s="74"/>
    </row>
    <row r="1697" spans="1:10" ht="17.25" x14ac:dyDescent="0.25">
      <c r="A1697" s="89">
        <v>42594</v>
      </c>
      <c r="B1697" s="72" t="s">
        <v>305</v>
      </c>
      <c r="C1697" s="72" t="s">
        <v>53</v>
      </c>
      <c r="D1697" s="72" t="s">
        <v>304</v>
      </c>
      <c r="E1697" s="89" t="s">
        <v>307</v>
      </c>
      <c r="F1697" s="103">
        <v>4.5999999999999996</v>
      </c>
      <c r="G1697" s="103">
        <v>11.1</v>
      </c>
      <c r="H1697" s="103">
        <v>17.600000000000001</v>
      </c>
      <c r="I1697" s="103">
        <v>0</v>
      </c>
      <c r="J1697" s="74"/>
    </row>
    <row r="1698" spans="1:10" ht="17.25" x14ac:dyDescent="0.25">
      <c r="A1698" s="89">
        <v>42595</v>
      </c>
      <c r="B1698" s="72" t="s">
        <v>305</v>
      </c>
      <c r="C1698" s="72" t="s">
        <v>53</v>
      </c>
      <c r="D1698" s="72" t="s">
        <v>304</v>
      </c>
      <c r="E1698" s="89" t="s">
        <v>307</v>
      </c>
      <c r="F1698" s="103">
        <v>6.8</v>
      </c>
      <c r="G1698" s="103">
        <v>12.8</v>
      </c>
      <c r="H1698" s="103">
        <v>19.3</v>
      </c>
      <c r="I1698" s="103">
        <v>0</v>
      </c>
      <c r="J1698" s="74"/>
    </row>
    <row r="1699" spans="1:10" ht="17.25" x14ac:dyDescent="0.25">
      <c r="A1699" s="89">
        <v>42596</v>
      </c>
      <c r="B1699" s="72" t="s">
        <v>305</v>
      </c>
      <c r="C1699" s="72" t="s">
        <v>53</v>
      </c>
      <c r="D1699" s="72" t="s">
        <v>304</v>
      </c>
      <c r="E1699" s="89" t="s">
        <v>307</v>
      </c>
      <c r="F1699" s="103">
        <v>6.6</v>
      </c>
      <c r="G1699" s="103">
        <v>12.8</v>
      </c>
      <c r="H1699" s="103">
        <v>18.899999999999999</v>
      </c>
      <c r="I1699" s="103">
        <v>0</v>
      </c>
      <c r="J1699" s="74"/>
    </row>
    <row r="1700" spans="1:10" ht="17.25" x14ac:dyDescent="0.25">
      <c r="A1700" s="89">
        <v>42597</v>
      </c>
      <c r="B1700" s="72" t="s">
        <v>305</v>
      </c>
      <c r="C1700" s="72" t="s">
        <v>53</v>
      </c>
      <c r="D1700" s="72" t="s">
        <v>304</v>
      </c>
      <c r="E1700" s="89" t="s">
        <v>307</v>
      </c>
      <c r="F1700" s="103">
        <v>5.5</v>
      </c>
      <c r="G1700" s="103">
        <v>12.8</v>
      </c>
      <c r="H1700" s="103">
        <v>20.6</v>
      </c>
      <c r="I1700" s="103">
        <v>0</v>
      </c>
      <c r="J1700" s="74"/>
    </row>
    <row r="1701" spans="1:10" ht="17.25" x14ac:dyDescent="0.25">
      <c r="A1701" s="89">
        <v>42598</v>
      </c>
      <c r="B1701" s="72" t="s">
        <v>305</v>
      </c>
      <c r="C1701" s="72" t="s">
        <v>53</v>
      </c>
      <c r="D1701" s="72" t="s">
        <v>304</v>
      </c>
      <c r="E1701" s="89" t="s">
        <v>307</v>
      </c>
      <c r="F1701" s="103">
        <v>7</v>
      </c>
      <c r="G1701" s="103">
        <v>14.3</v>
      </c>
      <c r="H1701" s="103">
        <v>22.4</v>
      </c>
      <c r="I1701" s="103">
        <v>0</v>
      </c>
      <c r="J1701" s="74"/>
    </row>
    <row r="1702" spans="1:10" ht="17.25" x14ac:dyDescent="0.25">
      <c r="A1702" s="89">
        <v>42599</v>
      </c>
      <c r="B1702" s="72" t="s">
        <v>305</v>
      </c>
      <c r="C1702" s="72" t="s">
        <v>53</v>
      </c>
      <c r="D1702" s="72" t="s">
        <v>304</v>
      </c>
      <c r="E1702" s="89" t="s">
        <v>307</v>
      </c>
      <c r="F1702" s="103">
        <v>8.3000000000000007</v>
      </c>
      <c r="G1702" s="103">
        <v>14.8</v>
      </c>
      <c r="H1702" s="103">
        <v>22</v>
      </c>
      <c r="I1702" s="103">
        <v>0</v>
      </c>
      <c r="J1702" s="74"/>
    </row>
    <row r="1703" spans="1:10" ht="17.25" x14ac:dyDescent="0.25">
      <c r="A1703" s="89">
        <v>42600</v>
      </c>
      <c r="B1703" s="72" t="s">
        <v>305</v>
      </c>
      <c r="C1703" s="72" t="s">
        <v>53</v>
      </c>
      <c r="D1703" s="72" t="s">
        <v>304</v>
      </c>
      <c r="E1703" s="89" t="s">
        <v>307</v>
      </c>
      <c r="F1703" s="103">
        <v>8.6</v>
      </c>
      <c r="G1703" s="103">
        <v>14.8</v>
      </c>
      <c r="H1703" s="103">
        <v>23</v>
      </c>
      <c r="I1703" s="103">
        <v>0</v>
      </c>
      <c r="J1703" s="74"/>
    </row>
    <row r="1704" spans="1:10" ht="17.25" x14ac:dyDescent="0.25">
      <c r="A1704" s="89">
        <v>42601</v>
      </c>
      <c r="B1704" s="72" t="s">
        <v>305</v>
      </c>
      <c r="C1704" s="72" t="s">
        <v>53</v>
      </c>
      <c r="D1704" s="72" t="s">
        <v>304</v>
      </c>
      <c r="E1704" s="89" t="s">
        <v>307</v>
      </c>
      <c r="F1704" s="103">
        <v>6.2</v>
      </c>
      <c r="G1704" s="103">
        <v>14.5</v>
      </c>
      <c r="H1704" s="103">
        <v>21.9</v>
      </c>
      <c r="I1704" s="103">
        <v>0</v>
      </c>
      <c r="J1704" s="74"/>
    </row>
    <row r="1705" spans="1:10" ht="17.25" x14ac:dyDescent="0.25">
      <c r="A1705" s="89">
        <v>42602</v>
      </c>
      <c r="B1705" s="72" t="s">
        <v>305</v>
      </c>
      <c r="C1705" s="72" t="s">
        <v>53</v>
      </c>
      <c r="D1705" s="72" t="s">
        <v>304</v>
      </c>
      <c r="E1705" s="89" t="s">
        <v>307</v>
      </c>
      <c r="F1705" s="103">
        <v>9.9</v>
      </c>
      <c r="G1705" s="103">
        <v>13.4</v>
      </c>
      <c r="H1705" s="103">
        <v>18.7</v>
      </c>
      <c r="I1705" s="103">
        <v>0</v>
      </c>
      <c r="J1705" s="74"/>
    </row>
    <row r="1706" spans="1:10" ht="17.25" x14ac:dyDescent="0.25">
      <c r="A1706" s="89">
        <v>42603</v>
      </c>
      <c r="B1706" s="72" t="s">
        <v>305</v>
      </c>
      <c r="C1706" s="72" t="s">
        <v>53</v>
      </c>
      <c r="D1706" s="72" t="s">
        <v>304</v>
      </c>
      <c r="E1706" s="89" t="s">
        <v>307</v>
      </c>
      <c r="F1706" s="103">
        <v>5.9</v>
      </c>
      <c r="G1706" s="103">
        <v>11.4</v>
      </c>
      <c r="H1706" s="103">
        <v>17.8</v>
      </c>
      <c r="I1706" s="103">
        <v>0</v>
      </c>
      <c r="J1706" s="74"/>
    </row>
    <row r="1707" spans="1:10" ht="17.25" x14ac:dyDescent="0.25">
      <c r="A1707" s="89">
        <v>42604</v>
      </c>
      <c r="B1707" s="72" t="s">
        <v>305</v>
      </c>
      <c r="C1707" s="72" t="s">
        <v>53</v>
      </c>
      <c r="D1707" s="72" t="s">
        <v>304</v>
      </c>
      <c r="E1707" s="89" t="s">
        <v>307</v>
      </c>
      <c r="F1707" s="103">
        <v>3.9</v>
      </c>
      <c r="G1707" s="103">
        <v>8.6</v>
      </c>
      <c r="H1707" s="103">
        <v>13</v>
      </c>
      <c r="I1707" s="103">
        <v>4.2</v>
      </c>
      <c r="J1707" s="74"/>
    </row>
    <row r="1708" spans="1:10" ht="17.25" x14ac:dyDescent="0.25">
      <c r="A1708" s="89">
        <v>42605</v>
      </c>
      <c r="B1708" s="72" t="s">
        <v>305</v>
      </c>
      <c r="C1708" s="72" t="s">
        <v>53</v>
      </c>
      <c r="D1708" s="72" t="s">
        <v>304</v>
      </c>
      <c r="E1708" s="89" t="s">
        <v>307</v>
      </c>
      <c r="F1708" s="103">
        <v>8.6999999999999993</v>
      </c>
      <c r="G1708" s="103">
        <v>12.8</v>
      </c>
      <c r="H1708" s="103">
        <v>18</v>
      </c>
      <c r="I1708" s="103">
        <v>0</v>
      </c>
      <c r="J1708" s="74"/>
    </row>
    <row r="1709" spans="1:10" ht="17.25" x14ac:dyDescent="0.25">
      <c r="A1709" s="89">
        <v>42606</v>
      </c>
      <c r="B1709" s="72" t="s">
        <v>305</v>
      </c>
      <c r="C1709" s="72" t="s">
        <v>53</v>
      </c>
      <c r="D1709" s="72" t="s">
        <v>304</v>
      </c>
      <c r="E1709" s="89" t="s">
        <v>307</v>
      </c>
      <c r="F1709" s="103">
        <v>9.5</v>
      </c>
      <c r="G1709" s="103">
        <v>11.5</v>
      </c>
      <c r="H1709" s="103">
        <v>13.2</v>
      </c>
      <c r="I1709" s="103">
        <v>10</v>
      </c>
      <c r="J1709" s="74"/>
    </row>
    <row r="1710" spans="1:10" ht="17.25" x14ac:dyDescent="0.25">
      <c r="A1710" s="89">
        <v>42607</v>
      </c>
      <c r="B1710" s="72" t="s">
        <v>305</v>
      </c>
      <c r="C1710" s="72" t="s">
        <v>53</v>
      </c>
      <c r="D1710" s="72" t="s">
        <v>304</v>
      </c>
      <c r="E1710" s="89" t="s">
        <v>307</v>
      </c>
      <c r="F1710" s="103">
        <v>8.8000000000000007</v>
      </c>
      <c r="G1710" s="103">
        <v>11.6</v>
      </c>
      <c r="H1710" s="103">
        <v>15.8</v>
      </c>
      <c r="I1710" s="103">
        <v>0.4</v>
      </c>
      <c r="J1710" s="74"/>
    </row>
    <row r="1711" spans="1:10" ht="17.25" x14ac:dyDescent="0.25">
      <c r="A1711" s="89">
        <v>42608</v>
      </c>
      <c r="B1711" s="72" t="s">
        <v>305</v>
      </c>
      <c r="C1711" s="72" t="s">
        <v>53</v>
      </c>
      <c r="D1711" s="72" t="s">
        <v>304</v>
      </c>
      <c r="E1711" s="89" t="s">
        <v>307</v>
      </c>
      <c r="F1711" s="103">
        <v>6</v>
      </c>
      <c r="G1711" s="103">
        <v>10.6</v>
      </c>
      <c r="H1711" s="103">
        <v>16.2</v>
      </c>
      <c r="I1711" s="103">
        <v>0</v>
      </c>
      <c r="J1711" s="74"/>
    </row>
    <row r="1712" spans="1:10" ht="17.25" x14ac:dyDescent="0.25">
      <c r="A1712" s="89">
        <v>42609</v>
      </c>
      <c r="B1712" s="72" t="s">
        <v>305</v>
      </c>
      <c r="C1712" s="72" t="s">
        <v>53</v>
      </c>
      <c r="D1712" s="72" t="s">
        <v>304</v>
      </c>
      <c r="E1712" s="89" t="s">
        <v>307</v>
      </c>
      <c r="F1712" s="103">
        <v>4.9000000000000004</v>
      </c>
      <c r="G1712" s="103">
        <v>11.5</v>
      </c>
      <c r="H1712" s="103">
        <v>18.8</v>
      </c>
      <c r="I1712" s="103">
        <v>0</v>
      </c>
      <c r="J1712" s="74"/>
    </row>
    <row r="1713" spans="1:11" ht="17.25" x14ac:dyDescent="0.25">
      <c r="A1713" s="89">
        <v>42610</v>
      </c>
      <c r="B1713" s="72" t="s">
        <v>305</v>
      </c>
      <c r="C1713" s="72" t="s">
        <v>53</v>
      </c>
      <c r="D1713" s="72" t="s">
        <v>304</v>
      </c>
      <c r="E1713" s="89" t="s">
        <v>307</v>
      </c>
      <c r="F1713" s="103">
        <v>6</v>
      </c>
      <c r="G1713" s="103">
        <v>12.8</v>
      </c>
      <c r="H1713" s="103">
        <v>19.399999999999999</v>
      </c>
      <c r="I1713" s="103">
        <v>0</v>
      </c>
      <c r="J1713" s="74"/>
      <c r="K1713" s="74"/>
    </row>
    <row r="1714" spans="1:11" ht="17.25" x14ac:dyDescent="0.25">
      <c r="A1714" s="89">
        <v>42611</v>
      </c>
      <c r="B1714" s="72" t="s">
        <v>305</v>
      </c>
      <c r="C1714" s="72" t="s">
        <v>53</v>
      </c>
      <c r="D1714" s="72" t="s">
        <v>304</v>
      </c>
      <c r="E1714" s="89" t="s">
        <v>307</v>
      </c>
      <c r="F1714" s="103">
        <v>3.3</v>
      </c>
      <c r="G1714" s="103">
        <v>12.5</v>
      </c>
      <c r="H1714" s="103">
        <v>20.100000000000001</v>
      </c>
      <c r="I1714" s="103">
        <v>0</v>
      </c>
      <c r="J1714" s="74"/>
      <c r="K1714" s="74"/>
    </row>
    <row r="1715" spans="1:11" ht="17.25" x14ac:dyDescent="0.25">
      <c r="A1715" s="89">
        <v>42612</v>
      </c>
      <c r="B1715" s="72" t="s">
        <v>305</v>
      </c>
      <c r="C1715" s="72" t="s">
        <v>53</v>
      </c>
      <c r="D1715" s="72" t="s">
        <v>304</v>
      </c>
      <c r="E1715" s="89" t="s">
        <v>307</v>
      </c>
      <c r="F1715" s="103">
        <v>8.1999999999999993</v>
      </c>
      <c r="G1715" s="103">
        <v>15.3</v>
      </c>
      <c r="H1715" s="103">
        <v>24.2</v>
      </c>
      <c r="I1715" s="103">
        <v>0</v>
      </c>
      <c r="J1715" s="74"/>
      <c r="K1715" s="74"/>
    </row>
    <row r="1716" spans="1:11" ht="17.25" x14ac:dyDescent="0.25">
      <c r="A1716" s="89">
        <v>42613</v>
      </c>
      <c r="B1716" s="72" t="s">
        <v>305</v>
      </c>
      <c r="C1716" s="72" t="s">
        <v>53</v>
      </c>
      <c r="D1716" s="72" t="s">
        <v>304</v>
      </c>
      <c r="E1716" s="89" t="s">
        <v>307</v>
      </c>
      <c r="F1716" s="103">
        <v>12.4</v>
      </c>
      <c r="G1716" s="103">
        <v>16</v>
      </c>
      <c r="H1716" s="103">
        <v>21.2</v>
      </c>
      <c r="I1716" s="103">
        <v>1.4</v>
      </c>
      <c r="J1716" s="74"/>
      <c r="K1716" s="74"/>
    </row>
    <row r="1717" spans="1:11" ht="17.25" x14ac:dyDescent="0.25">
      <c r="A1717" s="89">
        <v>42614</v>
      </c>
      <c r="B1717" s="72" t="s">
        <v>305</v>
      </c>
      <c r="C1717" s="72" t="s">
        <v>53</v>
      </c>
      <c r="D1717" s="72" t="s">
        <v>304</v>
      </c>
      <c r="E1717" s="89" t="s">
        <v>307</v>
      </c>
      <c r="F1717" s="72">
        <v>12.3</v>
      </c>
      <c r="G1717" s="72">
        <v>17</v>
      </c>
      <c r="H1717" s="72">
        <v>23.2</v>
      </c>
      <c r="I1717" s="72">
        <v>0.8</v>
      </c>
      <c r="J1717" s="74"/>
      <c r="K1717" s="74"/>
    </row>
    <row r="1718" spans="1:11" ht="17.25" x14ac:dyDescent="0.25">
      <c r="A1718" s="89">
        <v>42615</v>
      </c>
      <c r="B1718" s="72" t="s">
        <v>305</v>
      </c>
      <c r="C1718" s="72" t="s">
        <v>53</v>
      </c>
      <c r="D1718" s="72" t="s">
        <v>304</v>
      </c>
      <c r="E1718" s="89" t="s">
        <v>307</v>
      </c>
      <c r="F1718" s="72">
        <v>13.6</v>
      </c>
      <c r="G1718" s="72">
        <v>14.7</v>
      </c>
      <c r="H1718" s="72">
        <v>18.3</v>
      </c>
      <c r="I1718" s="72">
        <v>19.600000000000001</v>
      </c>
      <c r="J1718" s="74"/>
      <c r="K1718" s="74"/>
    </row>
    <row r="1719" spans="1:11" ht="17.25" x14ac:dyDescent="0.25">
      <c r="A1719" s="89">
        <v>42616</v>
      </c>
      <c r="B1719" s="72" t="s">
        <v>305</v>
      </c>
      <c r="C1719" s="72" t="s">
        <v>53</v>
      </c>
      <c r="D1719" s="72" t="s">
        <v>304</v>
      </c>
      <c r="E1719" s="89" t="s">
        <v>307</v>
      </c>
      <c r="F1719" s="72">
        <v>13.3</v>
      </c>
      <c r="G1719" s="72">
        <v>15.6</v>
      </c>
      <c r="H1719" s="72">
        <v>18.3</v>
      </c>
      <c r="I1719" s="72">
        <v>0</v>
      </c>
      <c r="J1719" s="74"/>
      <c r="K1719" s="74"/>
    </row>
    <row r="1720" spans="1:11" ht="17.25" x14ac:dyDescent="0.25">
      <c r="A1720" s="89">
        <v>42617</v>
      </c>
      <c r="B1720" s="72" t="s">
        <v>305</v>
      </c>
      <c r="C1720" s="72" t="s">
        <v>53</v>
      </c>
      <c r="D1720" s="72" t="s">
        <v>304</v>
      </c>
      <c r="E1720" s="89" t="s">
        <v>307</v>
      </c>
      <c r="F1720" s="72">
        <v>8.5</v>
      </c>
      <c r="G1720" s="72">
        <v>14.2</v>
      </c>
      <c r="H1720" s="72">
        <v>19.399999999999999</v>
      </c>
      <c r="I1720" s="72">
        <v>0</v>
      </c>
    </row>
    <row r="1721" spans="1:11" ht="17.25" x14ac:dyDescent="0.25">
      <c r="A1721" s="89">
        <v>42618</v>
      </c>
      <c r="B1721" s="72" t="s">
        <v>305</v>
      </c>
      <c r="C1721" s="72" t="s">
        <v>53</v>
      </c>
      <c r="D1721" s="72" t="s">
        <v>304</v>
      </c>
      <c r="E1721" s="89" t="s">
        <v>307</v>
      </c>
      <c r="F1721" s="72">
        <v>6.1</v>
      </c>
      <c r="G1721" s="72">
        <v>13.4</v>
      </c>
      <c r="H1721" s="72">
        <v>21.4</v>
      </c>
      <c r="I1721" s="72">
        <v>0</v>
      </c>
    </row>
    <row r="1722" spans="1:11" ht="17.25" x14ac:dyDescent="0.25">
      <c r="A1722" s="89">
        <v>42619</v>
      </c>
      <c r="B1722" s="72" t="s">
        <v>305</v>
      </c>
      <c r="C1722" s="72" t="s">
        <v>53</v>
      </c>
      <c r="D1722" s="72" t="s">
        <v>304</v>
      </c>
      <c r="E1722" s="89" t="s">
        <v>307</v>
      </c>
      <c r="F1722" s="72">
        <v>6.4</v>
      </c>
      <c r="G1722" s="72">
        <v>14.9</v>
      </c>
      <c r="H1722" s="72">
        <v>23.7</v>
      </c>
      <c r="I1722" s="72">
        <v>0</v>
      </c>
    </row>
    <row r="1723" spans="1:11" ht="17.25" x14ac:dyDescent="0.25">
      <c r="A1723" s="89">
        <v>42620</v>
      </c>
      <c r="B1723" s="72" t="s">
        <v>305</v>
      </c>
      <c r="C1723" s="72" t="s">
        <v>53</v>
      </c>
      <c r="D1723" s="72" t="s">
        <v>304</v>
      </c>
      <c r="E1723" s="89" t="s">
        <v>307</v>
      </c>
      <c r="F1723" s="72">
        <v>8.4</v>
      </c>
      <c r="G1723" s="72">
        <v>15.4</v>
      </c>
      <c r="H1723" s="72">
        <v>22.1</v>
      </c>
      <c r="I1723" s="72">
        <v>0</v>
      </c>
    </row>
    <row r="1724" spans="1:11" ht="17.25" x14ac:dyDescent="0.25">
      <c r="A1724" s="89">
        <v>42621</v>
      </c>
      <c r="B1724" s="72" t="s">
        <v>305</v>
      </c>
      <c r="C1724" s="72" t="s">
        <v>53</v>
      </c>
      <c r="D1724" s="72" t="s">
        <v>304</v>
      </c>
      <c r="E1724" s="89" t="s">
        <v>307</v>
      </c>
      <c r="F1724" s="72">
        <v>11.6</v>
      </c>
      <c r="G1724" s="72">
        <v>17.100000000000001</v>
      </c>
      <c r="H1724" s="72">
        <v>24.8</v>
      </c>
      <c r="I1724" s="72">
        <v>0</v>
      </c>
    </row>
    <row r="1725" spans="1:11" ht="17.25" x14ac:dyDescent="0.25">
      <c r="A1725" s="89">
        <v>42622</v>
      </c>
      <c r="B1725" s="72" t="s">
        <v>305</v>
      </c>
      <c r="C1725" s="72" t="s">
        <v>53</v>
      </c>
      <c r="D1725" s="72" t="s">
        <v>304</v>
      </c>
      <c r="E1725" s="89" t="s">
        <v>307</v>
      </c>
      <c r="F1725" s="72">
        <v>10.4</v>
      </c>
      <c r="G1725" s="72">
        <v>18</v>
      </c>
      <c r="H1725" s="72">
        <v>25.2</v>
      </c>
      <c r="I1725" s="72">
        <v>0</v>
      </c>
    </row>
    <row r="1726" spans="1:11" ht="17.25" x14ac:dyDescent="0.25">
      <c r="A1726" s="89">
        <v>42623</v>
      </c>
      <c r="B1726" s="72" t="s">
        <v>305</v>
      </c>
      <c r="C1726" s="72" t="s">
        <v>53</v>
      </c>
      <c r="D1726" s="72" t="s">
        <v>304</v>
      </c>
      <c r="E1726" s="89" t="s">
        <v>307</v>
      </c>
      <c r="F1726" s="72">
        <v>11.4</v>
      </c>
      <c r="G1726" s="72">
        <v>15.6</v>
      </c>
      <c r="H1726" s="72">
        <v>19.399999999999999</v>
      </c>
      <c r="I1726" s="72">
        <v>2</v>
      </c>
    </row>
    <row r="1727" spans="1:11" ht="17.25" x14ac:dyDescent="0.25">
      <c r="A1727" s="89">
        <v>42624</v>
      </c>
      <c r="B1727" s="72" t="s">
        <v>305</v>
      </c>
      <c r="C1727" s="72" t="s">
        <v>53</v>
      </c>
      <c r="D1727" s="72" t="s">
        <v>304</v>
      </c>
      <c r="E1727" s="89" t="s">
        <v>307</v>
      </c>
      <c r="F1727" s="72">
        <v>10.9</v>
      </c>
      <c r="G1727" s="72">
        <v>15.5</v>
      </c>
      <c r="H1727" s="72">
        <v>19.399999999999999</v>
      </c>
      <c r="I1727" s="72">
        <v>0</v>
      </c>
    </row>
    <row r="1728" spans="1:11" ht="17.25" x14ac:dyDescent="0.25">
      <c r="A1728" s="89">
        <v>42625</v>
      </c>
      <c r="B1728" s="72" t="s">
        <v>305</v>
      </c>
      <c r="C1728" s="72" t="s">
        <v>53</v>
      </c>
      <c r="D1728" s="72" t="s">
        <v>304</v>
      </c>
      <c r="E1728" s="89" t="s">
        <v>307</v>
      </c>
      <c r="F1728" s="72">
        <v>7.8</v>
      </c>
      <c r="G1728" s="72">
        <v>15.2</v>
      </c>
      <c r="H1728" s="72">
        <v>23.1</v>
      </c>
      <c r="I1728" s="72">
        <v>0</v>
      </c>
    </row>
    <row r="1729" spans="1:9" ht="17.25" x14ac:dyDescent="0.25">
      <c r="A1729" s="89">
        <v>42626</v>
      </c>
      <c r="B1729" s="72" t="s">
        <v>305</v>
      </c>
      <c r="C1729" s="72" t="s">
        <v>53</v>
      </c>
      <c r="D1729" s="72" t="s">
        <v>304</v>
      </c>
      <c r="E1729" s="89" t="s">
        <v>307</v>
      </c>
      <c r="F1729" s="72">
        <v>11.3</v>
      </c>
      <c r="G1729" s="72">
        <v>16.600000000000001</v>
      </c>
      <c r="H1729" s="72">
        <v>22.5</v>
      </c>
      <c r="I1729" s="72">
        <v>1.6</v>
      </c>
    </row>
    <row r="1730" spans="1:9" ht="17.25" x14ac:dyDescent="0.25">
      <c r="A1730" s="89">
        <v>42627</v>
      </c>
      <c r="B1730" s="72" t="s">
        <v>305</v>
      </c>
      <c r="C1730" s="72" t="s">
        <v>53</v>
      </c>
      <c r="D1730" s="72" t="s">
        <v>304</v>
      </c>
      <c r="E1730" s="89" t="s">
        <v>307</v>
      </c>
      <c r="F1730" s="72">
        <v>14.8</v>
      </c>
      <c r="G1730" s="72">
        <v>17.7</v>
      </c>
      <c r="H1730" s="72">
        <v>22.1</v>
      </c>
      <c r="I1730" s="72">
        <v>13.6</v>
      </c>
    </row>
    <row r="1731" spans="1:9" ht="17.25" x14ac:dyDescent="0.25">
      <c r="A1731" s="89">
        <v>42628</v>
      </c>
      <c r="B1731" s="72" t="s">
        <v>305</v>
      </c>
      <c r="C1731" s="72" t="s">
        <v>53</v>
      </c>
      <c r="D1731" s="72" t="s">
        <v>304</v>
      </c>
      <c r="E1731" s="89" t="s">
        <v>307</v>
      </c>
      <c r="F1731" s="72">
        <v>14</v>
      </c>
      <c r="G1731" s="72">
        <v>16.5</v>
      </c>
      <c r="H1731" s="72">
        <v>19.8</v>
      </c>
      <c r="I1731" s="72">
        <v>0.4</v>
      </c>
    </row>
    <row r="1732" spans="1:9" ht="17.25" x14ac:dyDescent="0.25">
      <c r="A1732" s="89">
        <v>42629</v>
      </c>
      <c r="B1732" s="72" t="s">
        <v>305</v>
      </c>
      <c r="C1732" s="72" t="s">
        <v>53</v>
      </c>
      <c r="D1732" s="72" t="s">
        <v>304</v>
      </c>
      <c r="E1732" s="89" t="s">
        <v>307</v>
      </c>
      <c r="F1732" s="72">
        <v>10.6</v>
      </c>
      <c r="G1732" s="72">
        <v>15.2</v>
      </c>
      <c r="H1732" s="72">
        <v>19.899999999999999</v>
      </c>
      <c r="I1732" s="72">
        <v>1.2</v>
      </c>
    </row>
    <row r="1733" spans="1:9" ht="17.25" x14ac:dyDescent="0.25">
      <c r="A1733" s="89">
        <v>42630</v>
      </c>
      <c r="B1733" s="72" t="s">
        <v>305</v>
      </c>
      <c r="C1733" s="72" t="s">
        <v>53</v>
      </c>
      <c r="D1733" s="72" t="s">
        <v>304</v>
      </c>
      <c r="E1733" s="89" t="s">
        <v>307</v>
      </c>
      <c r="F1733" s="72">
        <v>9.4</v>
      </c>
      <c r="G1733" s="72">
        <v>15.7</v>
      </c>
      <c r="H1733" s="72">
        <v>22.6</v>
      </c>
      <c r="I1733" s="72">
        <v>0</v>
      </c>
    </row>
    <row r="1734" spans="1:9" ht="17.25" x14ac:dyDescent="0.25">
      <c r="A1734" s="89">
        <v>42631</v>
      </c>
      <c r="B1734" s="72" t="s">
        <v>305</v>
      </c>
      <c r="C1734" s="72" t="s">
        <v>53</v>
      </c>
      <c r="D1734" s="72" t="s">
        <v>304</v>
      </c>
      <c r="E1734" s="89" t="s">
        <v>307</v>
      </c>
      <c r="F1734" s="72">
        <v>12.3</v>
      </c>
      <c r="G1734" s="72">
        <v>13.6</v>
      </c>
      <c r="H1734" s="72">
        <v>16.2</v>
      </c>
      <c r="I1734" s="72">
        <v>24.2</v>
      </c>
    </row>
    <row r="1735" spans="1:9" ht="17.25" x14ac:dyDescent="0.25">
      <c r="A1735" s="89">
        <v>42632</v>
      </c>
      <c r="B1735" s="72" t="s">
        <v>305</v>
      </c>
      <c r="C1735" s="72" t="s">
        <v>53</v>
      </c>
      <c r="D1735" s="72" t="s">
        <v>304</v>
      </c>
      <c r="E1735" s="89" t="s">
        <v>307</v>
      </c>
      <c r="F1735" s="72">
        <v>10.9</v>
      </c>
      <c r="G1735" s="72">
        <v>14.6</v>
      </c>
      <c r="H1735" s="72">
        <v>18.3</v>
      </c>
      <c r="I1735" s="72">
        <v>0</v>
      </c>
    </row>
    <row r="1736" spans="1:9" ht="17.25" x14ac:dyDescent="0.25">
      <c r="A1736" s="89">
        <v>42633</v>
      </c>
      <c r="B1736" s="72" t="s">
        <v>305</v>
      </c>
      <c r="C1736" s="72" t="s">
        <v>53</v>
      </c>
      <c r="D1736" s="72" t="s">
        <v>304</v>
      </c>
      <c r="E1736" s="89" t="s">
        <v>307</v>
      </c>
      <c r="F1736" s="72">
        <v>6.3</v>
      </c>
      <c r="G1736" s="72">
        <v>13.7</v>
      </c>
      <c r="H1736" s="72">
        <v>19.5</v>
      </c>
      <c r="I1736" s="72">
        <v>0</v>
      </c>
    </row>
    <row r="1737" spans="1:9" ht="17.25" x14ac:dyDescent="0.25">
      <c r="A1737" s="89">
        <v>42634</v>
      </c>
      <c r="B1737" s="72" t="s">
        <v>305</v>
      </c>
      <c r="C1737" s="72" t="s">
        <v>53</v>
      </c>
      <c r="D1737" s="72" t="s">
        <v>304</v>
      </c>
      <c r="E1737" s="89" t="s">
        <v>307</v>
      </c>
      <c r="F1737" s="72">
        <v>11.2</v>
      </c>
      <c r="G1737" s="72">
        <v>14.8</v>
      </c>
      <c r="H1737" s="72">
        <v>20.3</v>
      </c>
      <c r="I1737" s="72">
        <v>2.8</v>
      </c>
    </row>
    <row r="1738" spans="1:9" ht="17.25" x14ac:dyDescent="0.25">
      <c r="A1738" s="89">
        <v>42635</v>
      </c>
      <c r="B1738" s="72" t="s">
        <v>305</v>
      </c>
      <c r="C1738" s="72" t="s">
        <v>53</v>
      </c>
      <c r="D1738" s="72" t="s">
        <v>304</v>
      </c>
      <c r="E1738" s="89" t="s">
        <v>307</v>
      </c>
      <c r="F1738" s="72">
        <v>13.8</v>
      </c>
      <c r="G1738" s="72">
        <v>15.7</v>
      </c>
      <c r="H1738" s="72">
        <v>18.5</v>
      </c>
      <c r="I1738" s="72">
        <v>0</v>
      </c>
    </row>
    <row r="1739" spans="1:9" ht="17.25" x14ac:dyDescent="0.25">
      <c r="A1739" s="89">
        <v>42636</v>
      </c>
      <c r="B1739" s="72" t="s">
        <v>305</v>
      </c>
      <c r="C1739" s="72" t="s">
        <v>53</v>
      </c>
      <c r="D1739" s="72" t="s">
        <v>304</v>
      </c>
      <c r="E1739" s="89" t="s">
        <v>307</v>
      </c>
      <c r="F1739" s="72">
        <v>12.5</v>
      </c>
      <c r="G1739" s="72">
        <v>16.399999999999999</v>
      </c>
      <c r="H1739" s="72">
        <v>20.9</v>
      </c>
      <c r="I1739" s="72">
        <v>0</v>
      </c>
    </row>
    <row r="1740" spans="1:9" ht="17.25" x14ac:dyDescent="0.25">
      <c r="A1740" s="89">
        <v>42637</v>
      </c>
      <c r="B1740" s="72" t="s">
        <v>305</v>
      </c>
      <c r="C1740" s="72" t="s">
        <v>53</v>
      </c>
      <c r="D1740" s="72" t="s">
        <v>304</v>
      </c>
      <c r="E1740" s="89" t="s">
        <v>307</v>
      </c>
      <c r="F1740" s="72">
        <v>10.7</v>
      </c>
      <c r="G1740" s="72">
        <v>18</v>
      </c>
      <c r="H1740" s="72">
        <v>24</v>
      </c>
      <c r="I1740" s="72">
        <v>0</v>
      </c>
    </row>
    <row r="1741" spans="1:9" ht="17.25" x14ac:dyDescent="0.25">
      <c r="A1741" s="89">
        <v>42638</v>
      </c>
      <c r="B1741" s="72" t="s">
        <v>305</v>
      </c>
      <c r="C1741" s="72" t="s">
        <v>53</v>
      </c>
      <c r="D1741" s="72" t="s">
        <v>304</v>
      </c>
      <c r="E1741" s="89" t="s">
        <v>307</v>
      </c>
      <c r="F1741" s="72">
        <v>13.9</v>
      </c>
      <c r="G1741" s="72">
        <v>16.600000000000001</v>
      </c>
      <c r="H1741" s="72">
        <v>20.5</v>
      </c>
      <c r="I1741" s="72">
        <v>1.6</v>
      </c>
    </row>
    <row r="1742" spans="1:9" ht="17.25" x14ac:dyDescent="0.25">
      <c r="A1742" s="89">
        <v>42639</v>
      </c>
      <c r="B1742" s="72" t="s">
        <v>305</v>
      </c>
      <c r="C1742" s="72" t="s">
        <v>53</v>
      </c>
      <c r="D1742" s="72" t="s">
        <v>304</v>
      </c>
      <c r="E1742" s="89" t="s">
        <v>307</v>
      </c>
      <c r="F1742" s="72">
        <v>11.4</v>
      </c>
      <c r="G1742" s="72">
        <v>15.7</v>
      </c>
      <c r="H1742" s="72">
        <v>21.3</v>
      </c>
      <c r="I1742" s="72">
        <v>0</v>
      </c>
    </row>
    <row r="1743" spans="1:9" ht="17.25" x14ac:dyDescent="0.25">
      <c r="A1743" s="89">
        <v>42640</v>
      </c>
      <c r="B1743" s="72" t="s">
        <v>305</v>
      </c>
      <c r="C1743" s="72" t="s">
        <v>53</v>
      </c>
      <c r="D1743" s="72" t="s">
        <v>304</v>
      </c>
      <c r="E1743" s="89" t="s">
        <v>307</v>
      </c>
      <c r="F1743" s="72" t="s">
        <v>302</v>
      </c>
      <c r="G1743" s="72" t="s">
        <v>302</v>
      </c>
      <c r="H1743" s="72" t="s">
        <v>302</v>
      </c>
      <c r="I1743" s="72">
        <v>0</v>
      </c>
    </row>
    <row r="1744" spans="1:9" ht="17.25" x14ac:dyDescent="0.25">
      <c r="A1744" s="89">
        <v>42641</v>
      </c>
      <c r="B1744" s="72" t="s">
        <v>305</v>
      </c>
      <c r="C1744" s="72" t="s">
        <v>53</v>
      </c>
      <c r="D1744" s="72" t="s">
        <v>304</v>
      </c>
      <c r="E1744" s="89" t="s">
        <v>307</v>
      </c>
      <c r="F1744" s="72" t="s">
        <v>302</v>
      </c>
      <c r="G1744" s="72" t="s">
        <v>302</v>
      </c>
      <c r="H1744" s="72" t="s">
        <v>302</v>
      </c>
      <c r="I1744" s="72">
        <v>0</v>
      </c>
    </row>
    <row r="1745" spans="1:9" ht="17.25" x14ac:dyDescent="0.25">
      <c r="A1745" s="89">
        <v>42642</v>
      </c>
      <c r="B1745" s="72" t="s">
        <v>305</v>
      </c>
      <c r="C1745" s="72" t="s">
        <v>53</v>
      </c>
      <c r="D1745" s="72" t="s">
        <v>304</v>
      </c>
      <c r="E1745" s="89" t="s">
        <v>307</v>
      </c>
      <c r="F1745" s="72" t="s">
        <v>302</v>
      </c>
      <c r="G1745" s="72" t="s">
        <v>302</v>
      </c>
      <c r="H1745" s="72" t="s">
        <v>302</v>
      </c>
      <c r="I1745" s="72">
        <v>8</v>
      </c>
    </row>
    <row r="1746" spans="1:9" ht="17.25" x14ac:dyDescent="0.25">
      <c r="A1746" s="89">
        <v>42643</v>
      </c>
      <c r="B1746" s="72" t="s">
        <v>305</v>
      </c>
      <c r="C1746" s="72" t="s">
        <v>53</v>
      </c>
      <c r="D1746" s="72" t="s">
        <v>304</v>
      </c>
      <c r="E1746" s="89" t="s">
        <v>307</v>
      </c>
      <c r="F1746" s="72" t="s">
        <v>302</v>
      </c>
      <c r="G1746" s="72" t="s">
        <v>302</v>
      </c>
      <c r="H1746" s="72" t="s">
        <v>302</v>
      </c>
      <c r="I1746" s="72">
        <v>0</v>
      </c>
    </row>
    <row r="1747" spans="1:9" ht="17.25" x14ac:dyDescent="0.25">
      <c r="A1747" s="89">
        <v>42644</v>
      </c>
      <c r="B1747" s="72" t="s">
        <v>305</v>
      </c>
      <c r="C1747" s="72" t="s">
        <v>53</v>
      </c>
      <c r="D1747" s="72" t="s">
        <v>304</v>
      </c>
      <c r="E1747" s="89" t="s">
        <v>307</v>
      </c>
      <c r="F1747" s="72" t="s">
        <v>302</v>
      </c>
      <c r="G1747" s="72" t="s">
        <v>302</v>
      </c>
      <c r="H1747" s="72" t="s">
        <v>302</v>
      </c>
      <c r="I1747" s="72">
        <v>0</v>
      </c>
    </row>
    <row r="1748" spans="1:9" ht="17.25" x14ac:dyDescent="0.25">
      <c r="A1748" s="89">
        <v>42645</v>
      </c>
      <c r="B1748" s="72" t="s">
        <v>305</v>
      </c>
      <c r="C1748" s="72" t="s">
        <v>53</v>
      </c>
      <c r="D1748" s="72" t="s">
        <v>304</v>
      </c>
      <c r="E1748" s="89" t="s">
        <v>307</v>
      </c>
      <c r="F1748" s="72" t="s">
        <v>302</v>
      </c>
      <c r="G1748" s="72" t="s">
        <v>302</v>
      </c>
      <c r="H1748" s="72" t="s">
        <v>302</v>
      </c>
      <c r="I1748" s="72">
        <v>0</v>
      </c>
    </row>
    <row r="1749" spans="1:9" ht="17.25" x14ac:dyDescent="0.25">
      <c r="A1749" s="89">
        <v>42646</v>
      </c>
      <c r="B1749" s="72" t="s">
        <v>305</v>
      </c>
      <c r="C1749" s="72" t="s">
        <v>53</v>
      </c>
      <c r="D1749" s="72" t="s">
        <v>304</v>
      </c>
      <c r="E1749" s="89" t="s">
        <v>307</v>
      </c>
      <c r="F1749" s="72" t="s">
        <v>302</v>
      </c>
      <c r="G1749" s="72" t="s">
        <v>302</v>
      </c>
      <c r="H1749" s="72" t="s">
        <v>302</v>
      </c>
      <c r="I1749" s="72">
        <v>0</v>
      </c>
    </row>
    <row r="1750" spans="1:9" ht="17.25" x14ac:dyDescent="0.25">
      <c r="A1750" s="89">
        <v>42647</v>
      </c>
      <c r="B1750" s="72" t="s">
        <v>305</v>
      </c>
      <c r="C1750" s="72" t="s">
        <v>53</v>
      </c>
      <c r="D1750" s="72" t="s">
        <v>304</v>
      </c>
      <c r="E1750" s="89" t="s">
        <v>307</v>
      </c>
      <c r="F1750" s="72">
        <v>17.2</v>
      </c>
      <c r="G1750" s="72">
        <v>39.5</v>
      </c>
      <c r="H1750" s="72">
        <v>60</v>
      </c>
      <c r="I1750" s="72">
        <v>0</v>
      </c>
    </row>
    <row r="1751" spans="1:9" ht="17.25" x14ac:dyDescent="0.25">
      <c r="A1751" s="89">
        <v>42648</v>
      </c>
      <c r="B1751" s="72" t="s">
        <v>305</v>
      </c>
      <c r="C1751" s="72" t="s">
        <v>53</v>
      </c>
      <c r="D1751" s="72" t="s">
        <v>304</v>
      </c>
      <c r="E1751" s="89" t="s">
        <v>307</v>
      </c>
      <c r="F1751" s="72">
        <v>11.2</v>
      </c>
      <c r="G1751" s="72">
        <v>16.399999999999999</v>
      </c>
      <c r="H1751" s="72">
        <v>21.2</v>
      </c>
      <c r="I1751" s="72">
        <v>0</v>
      </c>
    </row>
    <row r="1752" spans="1:9" ht="17.25" x14ac:dyDescent="0.25">
      <c r="A1752" s="89">
        <v>42649</v>
      </c>
      <c r="B1752" s="72" t="s">
        <v>305</v>
      </c>
      <c r="C1752" s="72" t="s">
        <v>53</v>
      </c>
      <c r="D1752" s="72" t="s">
        <v>304</v>
      </c>
      <c r="E1752" s="89" t="s">
        <v>307</v>
      </c>
      <c r="F1752" s="72">
        <v>14</v>
      </c>
      <c r="G1752" s="72">
        <v>19.399999999999999</v>
      </c>
      <c r="H1752" s="72">
        <v>25.5</v>
      </c>
      <c r="I1752" s="72">
        <v>0</v>
      </c>
    </row>
    <row r="1753" spans="1:9" ht="17.25" x14ac:dyDescent="0.25">
      <c r="A1753" s="89">
        <v>42650</v>
      </c>
      <c r="B1753" s="72" t="s">
        <v>305</v>
      </c>
      <c r="C1753" s="72" t="s">
        <v>53</v>
      </c>
      <c r="D1753" s="72" t="s">
        <v>304</v>
      </c>
      <c r="E1753" s="89" t="s">
        <v>307</v>
      </c>
      <c r="F1753" s="72">
        <v>13.6</v>
      </c>
      <c r="G1753" s="72">
        <v>21</v>
      </c>
      <c r="H1753" s="72">
        <v>28.1</v>
      </c>
      <c r="I1753" s="72">
        <v>0</v>
      </c>
    </row>
    <row r="1754" spans="1:9" ht="17.25" x14ac:dyDescent="0.25">
      <c r="A1754" s="89">
        <v>42651</v>
      </c>
      <c r="B1754" s="72" t="s">
        <v>305</v>
      </c>
      <c r="C1754" s="72" t="s">
        <v>53</v>
      </c>
      <c r="D1754" s="72" t="s">
        <v>304</v>
      </c>
      <c r="E1754" s="89" t="s">
        <v>307</v>
      </c>
      <c r="F1754" s="72">
        <v>14.1</v>
      </c>
      <c r="G1754" s="72">
        <v>20.100000000000001</v>
      </c>
      <c r="H1754" s="72">
        <v>28.1</v>
      </c>
      <c r="I1754" s="72">
        <v>0</v>
      </c>
    </row>
    <row r="1755" spans="1:9" ht="17.25" x14ac:dyDescent="0.25">
      <c r="A1755" s="89">
        <v>42652</v>
      </c>
      <c r="B1755" s="72" t="s">
        <v>305</v>
      </c>
      <c r="C1755" s="72" t="s">
        <v>53</v>
      </c>
      <c r="D1755" s="72" t="s">
        <v>304</v>
      </c>
      <c r="E1755" s="89" t="s">
        <v>307</v>
      </c>
      <c r="F1755" s="72">
        <v>12.8</v>
      </c>
      <c r="G1755" s="72">
        <v>18.3</v>
      </c>
      <c r="H1755" s="72">
        <v>24.8</v>
      </c>
      <c r="I1755" s="72">
        <v>0</v>
      </c>
    </row>
    <row r="1756" spans="1:9" ht="17.25" x14ac:dyDescent="0.25">
      <c r="A1756" s="89">
        <v>42653</v>
      </c>
      <c r="B1756" s="72" t="s">
        <v>305</v>
      </c>
      <c r="C1756" s="72" t="s">
        <v>53</v>
      </c>
      <c r="D1756" s="72" t="s">
        <v>304</v>
      </c>
      <c r="E1756" s="89" t="s">
        <v>307</v>
      </c>
      <c r="F1756" s="72">
        <v>13.8</v>
      </c>
      <c r="G1756" s="72">
        <v>22.4</v>
      </c>
      <c r="H1756" s="72">
        <v>30.6</v>
      </c>
      <c r="I1756" s="72">
        <v>2.6</v>
      </c>
    </row>
    <row r="1757" spans="1:9" ht="17.25" x14ac:dyDescent="0.25">
      <c r="A1757" s="89">
        <v>42654</v>
      </c>
      <c r="B1757" s="72" t="s">
        <v>305</v>
      </c>
      <c r="C1757" s="72" t="s">
        <v>53</v>
      </c>
      <c r="D1757" s="72" t="s">
        <v>304</v>
      </c>
      <c r="E1757" s="89" t="s">
        <v>307</v>
      </c>
      <c r="F1757" s="72">
        <v>10.5</v>
      </c>
      <c r="G1757" s="72">
        <v>15.6</v>
      </c>
      <c r="H1757" s="72">
        <v>20</v>
      </c>
      <c r="I1757" s="72">
        <v>1.8</v>
      </c>
    </row>
    <row r="1758" spans="1:9" ht="17.25" x14ac:dyDescent="0.25">
      <c r="A1758" s="89">
        <v>42655</v>
      </c>
      <c r="B1758" s="72" t="s">
        <v>305</v>
      </c>
      <c r="C1758" s="72" t="s">
        <v>53</v>
      </c>
      <c r="D1758" s="72" t="s">
        <v>304</v>
      </c>
      <c r="E1758" s="89" t="s">
        <v>307</v>
      </c>
      <c r="F1758" s="72">
        <v>7.8</v>
      </c>
      <c r="G1758" s="72">
        <v>14.6</v>
      </c>
      <c r="H1758" s="72">
        <v>21.3</v>
      </c>
      <c r="I1758" s="72">
        <v>0</v>
      </c>
    </row>
    <row r="1759" spans="1:9" ht="17.25" x14ac:dyDescent="0.25">
      <c r="A1759" s="89">
        <v>42656</v>
      </c>
      <c r="B1759" s="72" t="s">
        <v>305</v>
      </c>
      <c r="C1759" s="72" t="s">
        <v>53</v>
      </c>
      <c r="D1759" s="72" t="s">
        <v>304</v>
      </c>
      <c r="E1759" s="89" t="s">
        <v>307</v>
      </c>
      <c r="F1759" s="72">
        <v>11.2</v>
      </c>
      <c r="G1759" s="72">
        <v>14.3</v>
      </c>
      <c r="H1759" s="72">
        <v>18.600000000000001</v>
      </c>
      <c r="I1759" s="72">
        <v>0</v>
      </c>
    </row>
    <row r="1760" spans="1:9" ht="17.25" x14ac:dyDescent="0.25">
      <c r="A1760" s="89">
        <v>42657</v>
      </c>
      <c r="B1760" s="72" t="s">
        <v>305</v>
      </c>
      <c r="C1760" s="72" t="s">
        <v>53</v>
      </c>
      <c r="D1760" s="72" t="s">
        <v>304</v>
      </c>
      <c r="E1760" s="89" t="s">
        <v>307</v>
      </c>
      <c r="F1760" s="72">
        <v>7.4</v>
      </c>
      <c r="G1760" s="72">
        <v>14.4</v>
      </c>
      <c r="H1760" s="72">
        <v>21.7</v>
      </c>
      <c r="I1760" s="72">
        <v>0</v>
      </c>
    </row>
    <row r="1761" spans="1:9" ht="17.25" x14ac:dyDescent="0.25">
      <c r="A1761" s="89">
        <v>42658</v>
      </c>
      <c r="B1761" s="72" t="s">
        <v>305</v>
      </c>
      <c r="C1761" s="72" t="s">
        <v>53</v>
      </c>
      <c r="D1761" s="72" t="s">
        <v>304</v>
      </c>
      <c r="E1761" s="89" t="s">
        <v>307</v>
      </c>
      <c r="F1761" s="72">
        <v>6.9</v>
      </c>
      <c r="G1761" s="72">
        <v>17</v>
      </c>
      <c r="H1761" s="72">
        <v>25.6</v>
      </c>
      <c r="I1761" s="72">
        <v>0</v>
      </c>
    </row>
    <row r="1762" spans="1:9" ht="17.25" x14ac:dyDescent="0.25">
      <c r="A1762" s="89">
        <v>42659</v>
      </c>
      <c r="B1762" s="72" t="s">
        <v>305</v>
      </c>
      <c r="C1762" s="72" t="s">
        <v>53</v>
      </c>
      <c r="D1762" s="72" t="s">
        <v>304</v>
      </c>
      <c r="E1762" s="89" t="s">
        <v>307</v>
      </c>
      <c r="F1762" s="72">
        <v>11.7</v>
      </c>
      <c r="G1762" s="72">
        <v>20.2</v>
      </c>
      <c r="H1762" s="72">
        <v>27.1</v>
      </c>
      <c r="I1762" s="72">
        <v>0</v>
      </c>
    </row>
    <row r="1763" spans="1:9" ht="17.25" x14ac:dyDescent="0.25">
      <c r="A1763" s="89">
        <v>42660</v>
      </c>
      <c r="B1763" s="72" t="s">
        <v>305</v>
      </c>
      <c r="C1763" s="72" t="s">
        <v>53</v>
      </c>
      <c r="D1763" s="72" t="s">
        <v>304</v>
      </c>
      <c r="E1763" s="89" t="s">
        <v>307</v>
      </c>
      <c r="F1763" s="72">
        <v>11.1</v>
      </c>
      <c r="G1763" s="72">
        <v>16.600000000000001</v>
      </c>
      <c r="H1763" s="72">
        <v>22.3</v>
      </c>
      <c r="I1763" s="72">
        <v>12.2</v>
      </c>
    </row>
    <row r="1764" spans="1:9" ht="17.25" x14ac:dyDescent="0.25">
      <c r="A1764" s="89">
        <v>42661</v>
      </c>
      <c r="B1764" s="72" t="s">
        <v>305</v>
      </c>
      <c r="C1764" s="72" t="s">
        <v>53</v>
      </c>
      <c r="D1764" s="72" t="s">
        <v>304</v>
      </c>
      <c r="E1764" s="89" t="s">
        <v>307</v>
      </c>
      <c r="F1764" s="72">
        <v>8.9</v>
      </c>
      <c r="G1764" s="72">
        <v>16.5</v>
      </c>
      <c r="H1764" s="72">
        <v>22.7</v>
      </c>
      <c r="I1764" s="72">
        <v>0</v>
      </c>
    </row>
    <row r="1765" spans="1:9" ht="17.25" x14ac:dyDescent="0.25">
      <c r="A1765" s="89">
        <v>42662</v>
      </c>
      <c r="B1765" s="72" t="s">
        <v>305</v>
      </c>
      <c r="C1765" s="72" t="s">
        <v>53</v>
      </c>
      <c r="D1765" s="72" t="s">
        <v>304</v>
      </c>
      <c r="E1765" s="89" t="s">
        <v>307</v>
      </c>
      <c r="F1765" s="72">
        <v>10.9</v>
      </c>
      <c r="G1765" s="72">
        <v>17.600000000000001</v>
      </c>
      <c r="H1765" s="72">
        <v>23.9</v>
      </c>
      <c r="I1765" s="72">
        <v>0</v>
      </c>
    </row>
    <row r="1766" spans="1:9" ht="17.25" x14ac:dyDescent="0.25">
      <c r="A1766" s="89">
        <v>42663</v>
      </c>
      <c r="B1766" s="72" t="s">
        <v>305</v>
      </c>
      <c r="C1766" s="72" t="s">
        <v>53</v>
      </c>
      <c r="D1766" s="72" t="s">
        <v>304</v>
      </c>
      <c r="E1766" s="89" t="s">
        <v>307</v>
      </c>
      <c r="F1766" s="72">
        <v>11.3</v>
      </c>
      <c r="G1766" s="72">
        <v>17.600000000000001</v>
      </c>
      <c r="H1766" s="72">
        <v>25.1</v>
      </c>
      <c r="I1766" s="72">
        <v>0</v>
      </c>
    </row>
    <row r="1767" spans="1:9" ht="17.25" x14ac:dyDescent="0.25">
      <c r="A1767" s="89">
        <v>42664</v>
      </c>
      <c r="B1767" s="72" t="s">
        <v>305</v>
      </c>
      <c r="C1767" s="72" t="s">
        <v>53</v>
      </c>
      <c r="D1767" s="72" t="s">
        <v>304</v>
      </c>
      <c r="E1767" s="89" t="s">
        <v>307</v>
      </c>
      <c r="F1767" s="72">
        <v>9.5</v>
      </c>
      <c r="G1767" s="72">
        <v>19.8</v>
      </c>
      <c r="H1767" s="72">
        <v>28.5</v>
      </c>
      <c r="I1767" s="72">
        <v>1</v>
      </c>
    </row>
    <row r="1768" spans="1:9" ht="17.25" x14ac:dyDescent="0.25">
      <c r="A1768" s="89">
        <v>42665</v>
      </c>
      <c r="B1768" s="72" t="s">
        <v>305</v>
      </c>
      <c r="C1768" s="72" t="s">
        <v>53</v>
      </c>
      <c r="D1768" s="72" t="s">
        <v>304</v>
      </c>
      <c r="E1768" s="89" t="s">
        <v>307</v>
      </c>
      <c r="F1768" s="72">
        <v>11.3</v>
      </c>
      <c r="G1768" s="72">
        <v>16.3</v>
      </c>
      <c r="H1768" s="72">
        <v>19.5</v>
      </c>
      <c r="I1768" s="72">
        <v>21</v>
      </c>
    </row>
    <row r="1769" spans="1:9" ht="17.25" x14ac:dyDescent="0.25">
      <c r="A1769" s="89">
        <v>42666</v>
      </c>
      <c r="B1769" s="72" t="s">
        <v>305</v>
      </c>
      <c r="C1769" s="72" t="s">
        <v>53</v>
      </c>
      <c r="D1769" s="72" t="s">
        <v>304</v>
      </c>
      <c r="E1769" s="89" t="s">
        <v>307</v>
      </c>
      <c r="F1769" s="72">
        <v>7.9</v>
      </c>
      <c r="G1769" s="72">
        <v>13.9</v>
      </c>
      <c r="H1769" s="72">
        <v>21.3</v>
      </c>
      <c r="I1769" s="72">
        <v>0</v>
      </c>
    </row>
    <row r="1770" spans="1:9" ht="17.25" x14ac:dyDescent="0.25">
      <c r="A1770" s="89">
        <v>42667</v>
      </c>
      <c r="B1770" s="72" t="s">
        <v>305</v>
      </c>
      <c r="C1770" s="72" t="s">
        <v>53</v>
      </c>
      <c r="D1770" s="72" t="s">
        <v>304</v>
      </c>
      <c r="E1770" s="89" t="s">
        <v>307</v>
      </c>
      <c r="F1770" s="72">
        <v>7.2</v>
      </c>
      <c r="G1770" s="72">
        <v>14.9</v>
      </c>
      <c r="H1770" s="72">
        <v>22.7</v>
      </c>
      <c r="I1770" s="72">
        <v>0</v>
      </c>
    </row>
    <row r="1771" spans="1:9" ht="17.25" x14ac:dyDescent="0.25">
      <c r="A1771" s="89">
        <v>42668</v>
      </c>
      <c r="B1771" s="72" t="s">
        <v>305</v>
      </c>
      <c r="C1771" s="72" t="s">
        <v>53</v>
      </c>
      <c r="D1771" s="72" t="s">
        <v>304</v>
      </c>
      <c r="E1771" s="89" t="s">
        <v>307</v>
      </c>
      <c r="F1771" s="72">
        <v>8.5</v>
      </c>
      <c r="G1771" s="72">
        <v>17.600000000000001</v>
      </c>
      <c r="H1771" s="72">
        <v>25.7</v>
      </c>
      <c r="I1771" s="72">
        <v>0</v>
      </c>
    </row>
    <row r="1772" spans="1:9" ht="17.25" x14ac:dyDescent="0.25">
      <c r="A1772" s="89">
        <v>42669</v>
      </c>
      <c r="B1772" s="72" t="s">
        <v>305</v>
      </c>
      <c r="C1772" s="72" t="s">
        <v>53</v>
      </c>
      <c r="D1772" s="72" t="s">
        <v>304</v>
      </c>
      <c r="E1772" s="89" t="s">
        <v>307</v>
      </c>
      <c r="F1772" s="72">
        <v>13.1</v>
      </c>
      <c r="G1772" s="72">
        <v>21.1</v>
      </c>
      <c r="H1772" s="72">
        <v>28.2</v>
      </c>
      <c r="I1772" s="72">
        <v>0</v>
      </c>
    </row>
    <row r="1773" spans="1:9" ht="17.25" x14ac:dyDescent="0.25">
      <c r="A1773" s="89">
        <v>42670</v>
      </c>
      <c r="B1773" s="72" t="s">
        <v>305</v>
      </c>
      <c r="C1773" s="72" t="s">
        <v>53</v>
      </c>
      <c r="D1773" s="72" t="s">
        <v>304</v>
      </c>
      <c r="E1773" s="89" t="s">
        <v>307</v>
      </c>
      <c r="F1773" s="72">
        <v>15.7</v>
      </c>
      <c r="G1773" s="72">
        <v>21.2</v>
      </c>
      <c r="H1773" s="72">
        <v>32.1</v>
      </c>
      <c r="I1773" s="72">
        <v>0</v>
      </c>
    </row>
    <row r="1774" spans="1:9" ht="17.25" x14ac:dyDescent="0.25">
      <c r="A1774" s="89">
        <v>42671</v>
      </c>
      <c r="B1774" s="72" t="s">
        <v>305</v>
      </c>
      <c r="C1774" s="72" t="s">
        <v>53</v>
      </c>
      <c r="D1774" s="72" t="s">
        <v>304</v>
      </c>
      <c r="E1774" s="89" t="s">
        <v>307</v>
      </c>
      <c r="F1774" s="72">
        <v>14.2</v>
      </c>
      <c r="G1774" s="72">
        <v>16.8</v>
      </c>
      <c r="H1774" s="72">
        <v>18.899999999999999</v>
      </c>
      <c r="I1774" s="72">
        <v>0</v>
      </c>
    </row>
    <row r="1775" spans="1:9" ht="17.25" x14ac:dyDescent="0.25">
      <c r="A1775" s="89">
        <v>42672</v>
      </c>
      <c r="B1775" s="72" t="s">
        <v>305</v>
      </c>
      <c r="C1775" s="72" t="s">
        <v>53</v>
      </c>
      <c r="D1775" s="72" t="s">
        <v>304</v>
      </c>
      <c r="E1775" s="89" t="s">
        <v>307</v>
      </c>
      <c r="F1775" s="72">
        <v>15.9</v>
      </c>
      <c r="G1775" s="72">
        <v>20.7</v>
      </c>
      <c r="H1775" s="72">
        <v>27.7</v>
      </c>
      <c r="I1775" s="72">
        <v>0</v>
      </c>
    </row>
    <row r="1776" spans="1:9" ht="17.25" x14ac:dyDescent="0.25">
      <c r="A1776" s="89">
        <v>42673</v>
      </c>
      <c r="B1776" s="72" t="s">
        <v>305</v>
      </c>
      <c r="C1776" s="72" t="s">
        <v>53</v>
      </c>
      <c r="D1776" s="72" t="s">
        <v>304</v>
      </c>
      <c r="E1776" s="89" t="s">
        <v>307</v>
      </c>
      <c r="F1776" s="72">
        <v>13.7</v>
      </c>
      <c r="G1776" s="72">
        <v>21.2</v>
      </c>
      <c r="H1776" s="72">
        <v>30.2</v>
      </c>
      <c r="I1776" s="72">
        <v>7.8</v>
      </c>
    </row>
    <row r="1777" spans="1:9" ht="17.25" x14ac:dyDescent="0.25">
      <c r="A1777" s="89">
        <v>42674</v>
      </c>
      <c r="B1777" s="72" t="s">
        <v>305</v>
      </c>
      <c r="C1777" s="72" t="s">
        <v>53</v>
      </c>
      <c r="D1777" s="72" t="s">
        <v>304</v>
      </c>
      <c r="E1777" s="89" t="s">
        <v>307</v>
      </c>
      <c r="F1777" s="72">
        <v>11</v>
      </c>
      <c r="G1777" s="72">
        <v>20.3</v>
      </c>
      <c r="H1777" s="72">
        <v>24.8</v>
      </c>
      <c r="I1777" s="72">
        <v>0</v>
      </c>
    </row>
    <row r="1778" spans="1:9" ht="17.25" x14ac:dyDescent="0.25">
      <c r="A1778" s="89">
        <v>42675</v>
      </c>
      <c r="B1778" s="72" t="s">
        <v>305</v>
      </c>
      <c r="C1778" s="72" t="s">
        <v>53</v>
      </c>
      <c r="D1778" s="72" t="s">
        <v>304</v>
      </c>
      <c r="E1778" s="89" t="s">
        <v>307</v>
      </c>
      <c r="F1778" s="72">
        <v>8</v>
      </c>
      <c r="G1778" s="72">
        <v>16.5</v>
      </c>
      <c r="H1778" s="72">
        <v>24.9</v>
      </c>
      <c r="I1778" s="72">
        <v>0</v>
      </c>
    </row>
    <row r="1779" spans="1:9" ht="17.25" x14ac:dyDescent="0.25">
      <c r="A1779" s="89">
        <v>42676</v>
      </c>
      <c r="B1779" s="72" t="s">
        <v>305</v>
      </c>
      <c r="C1779" s="72" t="s">
        <v>53</v>
      </c>
      <c r="D1779" s="72" t="s">
        <v>304</v>
      </c>
      <c r="E1779" s="89" t="s">
        <v>307</v>
      </c>
      <c r="F1779" s="72">
        <v>10.7</v>
      </c>
      <c r="G1779" s="72">
        <v>18.7</v>
      </c>
      <c r="H1779" s="72">
        <v>26</v>
      </c>
      <c r="I1779" s="72">
        <v>0</v>
      </c>
    </row>
    <row r="1780" spans="1:9" ht="17.25" x14ac:dyDescent="0.25">
      <c r="A1780" s="89">
        <v>42677</v>
      </c>
      <c r="B1780" s="72" t="s">
        <v>305</v>
      </c>
      <c r="C1780" s="72" t="s">
        <v>53</v>
      </c>
      <c r="D1780" s="72" t="s">
        <v>304</v>
      </c>
      <c r="E1780" s="89" t="s">
        <v>307</v>
      </c>
      <c r="F1780" s="72">
        <v>10.199999999999999</v>
      </c>
      <c r="G1780" s="72">
        <v>20.5</v>
      </c>
      <c r="H1780" s="72">
        <v>29</v>
      </c>
      <c r="I1780" s="72">
        <v>0</v>
      </c>
    </row>
    <row r="1781" spans="1:9" ht="17.25" x14ac:dyDescent="0.25">
      <c r="A1781" s="89">
        <v>42678</v>
      </c>
      <c r="B1781" s="72" t="s">
        <v>305</v>
      </c>
      <c r="C1781" s="72" t="s">
        <v>53</v>
      </c>
      <c r="D1781" s="72" t="s">
        <v>304</v>
      </c>
      <c r="E1781" s="89" t="s">
        <v>307</v>
      </c>
      <c r="F1781" s="72">
        <v>13.2</v>
      </c>
      <c r="G1781" s="72">
        <v>22.5</v>
      </c>
      <c r="H1781" s="72">
        <v>30.1</v>
      </c>
      <c r="I1781" s="72">
        <v>0</v>
      </c>
    </row>
    <row r="1782" spans="1:9" ht="17.25" x14ac:dyDescent="0.25">
      <c r="A1782" s="89">
        <v>42679</v>
      </c>
      <c r="B1782" s="72" t="s">
        <v>305</v>
      </c>
      <c r="C1782" s="72" t="s">
        <v>53</v>
      </c>
      <c r="D1782" s="72" t="s">
        <v>304</v>
      </c>
      <c r="E1782" s="89" t="s">
        <v>307</v>
      </c>
      <c r="F1782" s="72">
        <v>17</v>
      </c>
      <c r="G1782" s="72">
        <v>22.1</v>
      </c>
      <c r="H1782" s="72">
        <v>27.4</v>
      </c>
      <c r="I1782" s="72">
        <v>0</v>
      </c>
    </row>
    <row r="1783" spans="1:9" ht="17.25" x14ac:dyDescent="0.25">
      <c r="A1783" s="89">
        <v>42680</v>
      </c>
      <c r="B1783" s="72" t="s">
        <v>305</v>
      </c>
      <c r="C1783" s="72" t="s">
        <v>53</v>
      </c>
      <c r="D1783" s="72" t="s">
        <v>304</v>
      </c>
      <c r="E1783" s="89" t="s">
        <v>307</v>
      </c>
      <c r="F1783" s="72">
        <v>13.9</v>
      </c>
      <c r="G1783" s="72">
        <v>19.399999999999999</v>
      </c>
      <c r="H1783" s="72">
        <v>26.5</v>
      </c>
      <c r="I1783" s="72">
        <v>0</v>
      </c>
    </row>
    <row r="1784" spans="1:9" ht="17.25" x14ac:dyDescent="0.25">
      <c r="A1784" s="89">
        <v>42681</v>
      </c>
      <c r="B1784" s="72" t="s">
        <v>305</v>
      </c>
      <c r="C1784" s="72" t="s">
        <v>53</v>
      </c>
      <c r="D1784" s="72" t="s">
        <v>304</v>
      </c>
      <c r="E1784" s="89" t="s">
        <v>307</v>
      </c>
      <c r="F1784" s="72">
        <v>10.5</v>
      </c>
      <c r="G1784" s="72">
        <v>22.6</v>
      </c>
      <c r="H1784" s="72">
        <v>32.200000000000003</v>
      </c>
      <c r="I1784" s="72">
        <v>0</v>
      </c>
    </row>
    <row r="1785" spans="1:9" ht="17.25" x14ac:dyDescent="0.25">
      <c r="A1785" s="89">
        <v>42682</v>
      </c>
      <c r="B1785" s="72" t="s">
        <v>305</v>
      </c>
      <c r="C1785" s="72" t="s">
        <v>53</v>
      </c>
      <c r="D1785" s="72" t="s">
        <v>304</v>
      </c>
      <c r="E1785" s="89" t="s">
        <v>307</v>
      </c>
      <c r="F1785" s="72">
        <v>15.3</v>
      </c>
      <c r="G1785" s="72">
        <v>25.2</v>
      </c>
      <c r="H1785" s="72">
        <v>36.6</v>
      </c>
      <c r="I1785" s="72">
        <v>5.8</v>
      </c>
    </row>
    <row r="1786" spans="1:9" ht="17.25" x14ac:dyDescent="0.25">
      <c r="A1786" s="89">
        <v>42683</v>
      </c>
      <c r="B1786" s="72" t="s">
        <v>305</v>
      </c>
      <c r="C1786" s="72" t="s">
        <v>53</v>
      </c>
      <c r="D1786" s="72" t="s">
        <v>304</v>
      </c>
      <c r="E1786" s="89" t="s">
        <v>307</v>
      </c>
      <c r="F1786" s="72">
        <v>17</v>
      </c>
      <c r="G1786" s="72">
        <v>20.100000000000001</v>
      </c>
      <c r="H1786" s="72">
        <v>25.3</v>
      </c>
      <c r="I1786" s="72">
        <v>0.8</v>
      </c>
    </row>
    <row r="1787" spans="1:9" ht="17.25" x14ac:dyDescent="0.25">
      <c r="A1787" s="89">
        <v>42684</v>
      </c>
      <c r="B1787" s="72" t="s">
        <v>305</v>
      </c>
      <c r="C1787" s="72" t="s">
        <v>53</v>
      </c>
      <c r="D1787" s="72" t="s">
        <v>304</v>
      </c>
      <c r="E1787" s="89" t="s">
        <v>307</v>
      </c>
      <c r="F1787" s="72">
        <v>16.100000000000001</v>
      </c>
      <c r="G1787" s="72">
        <v>21.9</v>
      </c>
      <c r="H1787" s="72">
        <v>30.6</v>
      </c>
      <c r="I1787" s="72">
        <v>0</v>
      </c>
    </row>
    <row r="1788" spans="1:9" ht="17.25" x14ac:dyDescent="0.25">
      <c r="A1788" s="89">
        <v>42685</v>
      </c>
      <c r="B1788" s="72" t="s">
        <v>305</v>
      </c>
      <c r="C1788" s="72" t="s">
        <v>53</v>
      </c>
      <c r="D1788" s="72" t="s">
        <v>304</v>
      </c>
      <c r="E1788" s="89" t="s">
        <v>307</v>
      </c>
      <c r="F1788" s="72">
        <v>16.600000000000001</v>
      </c>
      <c r="G1788" s="72">
        <v>21.8</v>
      </c>
      <c r="H1788" s="72">
        <v>31.5</v>
      </c>
      <c r="I1788" s="72">
        <v>0</v>
      </c>
    </row>
    <row r="1789" spans="1:9" ht="17.25" x14ac:dyDescent="0.25">
      <c r="A1789" s="89">
        <v>42686</v>
      </c>
      <c r="B1789" s="72" t="s">
        <v>305</v>
      </c>
      <c r="C1789" s="72" t="s">
        <v>53</v>
      </c>
      <c r="D1789" s="72" t="s">
        <v>304</v>
      </c>
      <c r="E1789" s="89" t="s">
        <v>307</v>
      </c>
      <c r="F1789" s="72">
        <v>17.3</v>
      </c>
      <c r="G1789" s="72">
        <v>23.5</v>
      </c>
      <c r="H1789" s="72">
        <v>31.6</v>
      </c>
      <c r="I1789" s="72">
        <v>38.200000000000003</v>
      </c>
    </row>
    <row r="1790" spans="1:9" ht="17.25" x14ac:dyDescent="0.25">
      <c r="A1790" s="89">
        <v>42687</v>
      </c>
      <c r="B1790" s="72" t="s">
        <v>305</v>
      </c>
      <c r="C1790" s="72" t="s">
        <v>53</v>
      </c>
      <c r="D1790" s="72" t="s">
        <v>304</v>
      </c>
      <c r="E1790" s="89" t="s">
        <v>307</v>
      </c>
      <c r="F1790" s="72">
        <v>18.7</v>
      </c>
      <c r="G1790" s="72">
        <v>23.9</v>
      </c>
      <c r="H1790" s="72">
        <v>29.6</v>
      </c>
      <c r="I1790" s="72">
        <v>0</v>
      </c>
    </row>
    <row r="1791" spans="1:9" ht="17.25" x14ac:dyDescent="0.25">
      <c r="A1791" s="89">
        <v>42688</v>
      </c>
      <c r="B1791" s="72" t="s">
        <v>305</v>
      </c>
      <c r="C1791" s="72" t="s">
        <v>53</v>
      </c>
      <c r="D1791" s="72" t="s">
        <v>304</v>
      </c>
      <c r="E1791" s="89" t="s">
        <v>307</v>
      </c>
      <c r="F1791" s="72">
        <v>13.5</v>
      </c>
      <c r="G1791" s="72">
        <v>17.5</v>
      </c>
      <c r="H1791" s="72">
        <v>22.7</v>
      </c>
      <c r="I1791" s="72">
        <v>4.4000000000000004</v>
      </c>
    </row>
    <row r="1792" spans="1:9" ht="17.25" x14ac:dyDescent="0.25">
      <c r="A1792" s="89">
        <v>42689</v>
      </c>
      <c r="B1792" s="72" t="s">
        <v>305</v>
      </c>
      <c r="C1792" s="72" t="s">
        <v>53</v>
      </c>
      <c r="D1792" s="72" t="s">
        <v>304</v>
      </c>
      <c r="E1792" s="89" t="s">
        <v>307</v>
      </c>
      <c r="F1792" s="72">
        <v>13.1</v>
      </c>
      <c r="G1792" s="72">
        <v>17.899999999999999</v>
      </c>
      <c r="H1792" s="72">
        <v>25.1</v>
      </c>
      <c r="I1792" s="72">
        <v>0.6</v>
      </c>
    </row>
    <row r="1793" spans="1:9" ht="17.25" x14ac:dyDescent="0.25">
      <c r="A1793" s="89">
        <v>42690</v>
      </c>
      <c r="B1793" s="72" t="s">
        <v>305</v>
      </c>
      <c r="C1793" s="72" t="s">
        <v>53</v>
      </c>
      <c r="D1793" s="72" t="s">
        <v>304</v>
      </c>
      <c r="E1793" s="89" t="s">
        <v>307</v>
      </c>
      <c r="F1793" s="72">
        <v>12.5</v>
      </c>
      <c r="G1793" s="72">
        <v>19.100000000000001</v>
      </c>
      <c r="H1793" s="72">
        <v>27.3</v>
      </c>
      <c r="I1793" s="72">
        <v>0</v>
      </c>
    </row>
    <row r="1794" spans="1:9" ht="17.25" x14ac:dyDescent="0.25">
      <c r="A1794" s="89">
        <v>42691</v>
      </c>
      <c r="B1794" s="72" t="s">
        <v>305</v>
      </c>
      <c r="C1794" s="72" t="s">
        <v>53</v>
      </c>
      <c r="D1794" s="72" t="s">
        <v>304</v>
      </c>
      <c r="E1794" s="89" t="s">
        <v>307</v>
      </c>
      <c r="F1794" s="72">
        <v>15.3</v>
      </c>
      <c r="G1794" s="72">
        <v>20.100000000000001</v>
      </c>
      <c r="H1794" s="72">
        <v>26.8</v>
      </c>
      <c r="I1794" s="72">
        <v>0</v>
      </c>
    </row>
    <row r="1795" spans="1:9" ht="17.25" x14ac:dyDescent="0.25">
      <c r="A1795" s="89">
        <v>42692</v>
      </c>
      <c r="B1795" s="72" t="s">
        <v>305</v>
      </c>
      <c r="C1795" s="72" t="s">
        <v>53</v>
      </c>
      <c r="D1795" s="72" t="s">
        <v>304</v>
      </c>
      <c r="E1795" s="89" t="s">
        <v>307</v>
      </c>
      <c r="F1795" s="72">
        <v>13.5</v>
      </c>
      <c r="G1795" s="72">
        <v>24.6</v>
      </c>
      <c r="H1795" s="72">
        <v>34.799999999999997</v>
      </c>
      <c r="I1795" s="72">
        <v>0</v>
      </c>
    </row>
    <row r="1796" spans="1:9" ht="17.25" x14ac:dyDescent="0.25">
      <c r="A1796" s="89">
        <v>42693</v>
      </c>
      <c r="B1796" s="72" t="s">
        <v>305</v>
      </c>
      <c r="C1796" s="72" t="s">
        <v>53</v>
      </c>
      <c r="D1796" s="72" t="s">
        <v>304</v>
      </c>
      <c r="E1796" s="89" t="s">
        <v>307</v>
      </c>
      <c r="F1796" s="72">
        <v>18.600000000000001</v>
      </c>
      <c r="G1796" s="72">
        <v>24.4</v>
      </c>
      <c r="H1796" s="72">
        <v>35.9</v>
      </c>
      <c r="I1796" s="72">
        <v>0</v>
      </c>
    </row>
    <row r="1797" spans="1:9" ht="17.25" x14ac:dyDescent="0.25">
      <c r="A1797" s="89">
        <v>42694</v>
      </c>
      <c r="B1797" s="72" t="s">
        <v>305</v>
      </c>
      <c r="C1797" s="72" t="s">
        <v>53</v>
      </c>
      <c r="D1797" s="72" t="s">
        <v>304</v>
      </c>
      <c r="E1797" s="89" t="s">
        <v>307</v>
      </c>
      <c r="F1797" s="72">
        <v>16</v>
      </c>
      <c r="G1797" s="72">
        <v>22.2</v>
      </c>
      <c r="H1797" s="72">
        <v>29.6</v>
      </c>
      <c r="I1797" s="72">
        <v>0</v>
      </c>
    </row>
    <row r="1798" spans="1:9" ht="17.25" x14ac:dyDescent="0.25">
      <c r="A1798" s="89">
        <v>42695</v>
      </c>
      <c r="B1798" s="72" t="s">
        <v>305</v>
      </c>
      <c r="C1798" s="72" t="s">
        <v>53</v>
      </c>
      <c r="D1798" s="72" t="s">
        <v>304</v>
      </c>
      <c r="E1798" s="89" t="s">
        <v>307</v>
      </c>
      <c r="F1798" s="72">
        <v>18.3</v>
      </c>
      <c r="G1798" s="72">
        <v>26.1</v>
      </c>
      <c r="H1798" s="72">
        <v>35.5</v>
      </c>
      <c r="I1798" s="72">
        <v>0</v>
      </c>
    </row>
    <row r="1799" spans="1:9" ht="17.25" x14ac:dyDescent="0.25">
      <c r="A1799" s="89">
        <v>42696</v>
      </c>
      <c r="B1799" s="72" t="s">
        <v>305</v>
      </c>
      <c r="C1799" s="72" t="s">
        <v>53</v>
      </c>
      <c r="D1799" s="72" t="s">
        <v>304</v>
      </c>
      <c r="E1799" s="89" t="s">
        <v>307</v>
      </c>
      <c r="F1799" s="72">
        <v>17.600000000000001</v>
      </c>
      <c r="G1799" s="72">
        <v>27.3</v>
      </c>
      <c r="H1799" s="72">
        <v>37.200000000000003</v>
      </c>
      <c r="I1799" s="72">
        <v>0</v>
      </c>
    </row>
    <row r="1800" spans="1:9" ht="17.25" x14ac:dyDescent="0.25">
      <c r="A1800" s="89">
        <v>42697</v>
      </c>
      <c r="B1800" s="72" t="s">
        <v>305</v>
      </c>
      <c r="C1800" s="72" t="s">
        <v>53</v>
      </c>
      <c r="D1800" s="72" t="s">
        <v>304</v>
      </c>
      <c r="E1800" s="89" t="s">
        <v>307</v>
      </c>
      <c r="F1800" s="72">
        <v>17.399999999999999</v>
      </c>
      <c r="G1800" s="72">
        <v>25.1</v>
      </c>
      <c r="H1800" s="72">
        <v>35.1</v>
      </c>
      <c r="I1800" s="72">
        <v>0</v>
      </c>
    </row>
    <row r="1801" spans="1:9" ht="17.25" x14ac:dyDescent="0.25">
      <c r="A1801" s="89">
        <v>42698</v>
      </c>
      <c r="B1801" s="72" t="s">
        <v>305</v>
      </c>
      <c r="C1801" s="72" t="s">
        <v>53</v>
      </c>
      <c r="D1801" s="72" t="s">
        <v>304</v>
      </c>
      <c r="E1801" s="89" t="s">
        <v>307</v>
      </c>
      <c r="F1801" s="72">
        <v>14.3</v>
      </c>
      <c r="G1801" s="72">
        <v>19.899999999999999</v>
      </c>
      <c r="H1801" s="72">
        <v>27.9</v>
      </c>
      <c r="I1801" s="72">
        <v>0</v>
      </c>
    </row>
    <row r="1802" spans="1:9" ht="17.25" x14ac:dyDescent="0.25">
      <c r="A1802" s="89">
        <v>42699</v>
      </c>
      <c r="B1802" s="72" t="s">
        <v>305</v>
      </c>
      <c r="C1802" s="72" t="s">
        <v>53</v>
      </c>
      <c r="D1802" s="72" t="s">
        <v>304</v>
      </c>
      <c r="E1802" s="89" t="s">
        <v>307</v>
      </c>
      <c r="F1802" s="72">
        <v>11.9</v>
      </c>
      <c r="G1802" s="72">
        <v>20.2</v>
      </c>
      <c r="H1802" s="72">
        <v>30.1</v>
      </c>
      <c r="I1802" s="72">
        <v>0</v>
      </c>
    </row>
    <row r="1803" spans="1:9" ht="17.25" x14ac:dyDescent="0.25">
      <c r="A1803" s="89">
        <v>42700</v>
      </c>
      <c r="B1803" s="72" t="s">
        <v>305</v>
      </c>
      <c r="C1803" s="72" t="s">
        <v>53</v>
      </c>
      <c r="D1803" s="72" t="s">
        <v>304</v>
      </c>
      <c r="E1803" s="89" t="s">
        <v>307</v>
      </c>
      <c r="F1803" s="72">
        <v>14.4</v>
      </c>
      <c r="G1803" s="72">
        <v>22.4</v>
      </c>
      <c r="H1803" s="72">
        <v>31.5</v>
      </c>
      <c r="I1803" s="72">
        <v>0</v>
      </c>
    </row>
    <row r="1804" spans="1:9" ht="17.25" x14ac:dyDescent="0.25">
      <c r="A1804" s="89">
        <v>42701</v>
      </c>
      <c r="B1804" s="72" t="s">
        <v>305</v>
      </c>
      <c r="C1804" s="72" t="s">
        <v>53</v>
      </c>
      <c r="D1804" s="72" t="s">
        <v>304</v>
      </c>
      <c r="E1804" s="89" t="s">
        <v>307</v>
      </c>
      <c r="F1804" s="72">
        <v>17.2</v>
      </c>
      <c r="G1804" s="72">
        <v>22.4</v>
      </c>
      <c r="H1804" s="72">
        <v>30.2</v>
      </c>
      <c r="I1804" s="72">
        <v>0</v>
      </c>
    </row>
    <row r="1805" spans="1:9" ht="17.25" x14ac:dyDescent="0.25">
      <c r="A1805" s="89">
        <v>42702</v>
      </c>
      <c r="B1805" s="72" t="s">
        <v>305</v>
      </c>
      <c r="C1805" s="72" t="s">
        <v>53</v>
      </c>
      <c r="D1805" s="72" t="s">
        <v>304</v>
      </c>
      <c r="E1805" s="89" t="s">
        <v>307</v>
      </c>
      <c r="F1805" s="72">
        <v>18.5</v>
      </c>
      <c r="G1805" s="72">
        <v>25.6</v>
      </c>
      <c r="H1805" s="72">
        <v>35</v>
      </c>
      <c r="I1805" s="72">
        <v>0</v>
      </c>
    </row>
    <row r="1806" spans="1:9" ht="17.25" x14ac:dyDescent="0.25">
      <c r="A1806" s="89">
        <v>42703</v>
      </c>
      <c r="B1806" s="72" t="s">
        <v>305</v>
      </c>
      <c r="C1806" s="72" t="s">
        <v>53</v>
      </c>
      <c r="D1806" s="72" t="s">
        <v>304</v>
      </c>
      <c r="E1806" s="89" t="s">
        <v>307</v>
      </c>
      <c r="F1806" s="72">
        <v>16.899999999999999</v>
      </c>
      <c r="G1806" s="72">
        <v>24</v>
      </c>
      <c r="H1806" s="72">
        <v>34.5</v>
      </c>
      <c r="I1806" s="72">
        <v>0</v>
      </c>
    </row>
    <row r="1807" spans="1:9" ht="17.25" x14ac:dyDescent="0.25">
      <c r="A1807" s="89">
        <v>42704</v>
      </c>
      <c r="B1807" s="72" t="s">
        <v>305</v>
      </c>
      <c r="C1807" s="72" t="s">
        <v>53</v>
      </c>
      <c r="D1807" s="72" t="s">
        <v>304</v>
      </c>
      <c r="E1807" s="89" t="s">
        <v>307</v>
      </c>
      <c r="F1807" s="72">
        <v>16.2</v>
      </c>
      <c r="G1807" s="72">
        <v>22.1</v>
      </c>
      <c r="H1807" s="72">
        <v>33</v>
      </c>
      <c r="I1807" s="72">
        <v>0.4</v>
      </c>
    </row>
    <row r="1808" spans="1:9" ht="17.25" x14ac:dyDescent="0.25">
      <c r="A1808" s="89">
        <v>42705</v>
      </c>
      <c r="B1808" s="72" t="s">
        <v>305</v>
      </c>
      <c r="C1808" s="72" t="s">
        <v>53</v>
      </c>
      <c r="D1808" s="72" t="s">
        <v>304</v>
      </c>
      <c r="E1808" s="89" t="s">
        <v>307</v>
      </c>
      <c r="F1808" s="72">
        <v>15.3</v>
      </c>
      <c r="G1808" s="72">
        <v>23.1</v>
      </c>
      <c r="H1808" s="72">
        <v>34</v>
      </c>
      <c r="I1808" s="72">
        <v>0</v>
      </c>
    </row>
    <row r="1809" spans="1:9" ht="17.25" x14ac:dyDescent="0.25">
      <c r="A1809" s="89">
        <v>42706</v>
      </c>
      <c r="B1809" s="72" t="s">
        <v>305</v>
      </c>
      <c r="C1809" s="72" t="s">
        <v>53</v>
      </c>
      <c r="D1809" s="72" t="s">
        <v>304</v>
      </c>
      <c r="E1809" s="89" t="s">
        <v>307</v>
      </c>
      <c r="F1809" s="72">
        <v>17.3</v>
      </c>
      <c r="G1809" s="72">
        <v>28</v>
      </c>
      <c r="H1809" s="72">
        <v>38</v>
      </c>
      <c r="I1809" s="72">
        <v>0</v>
      </c>
    </row>
    <row r="1810" spans="1:9" ht="17.25" x14ac:dyDescent="0.25">
      <c r="A1810" s="89">
        <v>42707</v>
      </c>
      <c r="B1810" s="72" t="s">
        <v>305</v>
      </c>
      <c r="C1810" s="72" t="s">
        <v>53</v>
      </c>
      <c r="D1810" s="72" t="s">
        <v>304</v>
      </c>
      <c r="E1810" s="89" t="s">
        <v>307</v>
      </c>
      <c r="F1810" s="72">
        <v>19.100000000000001</v>
      </c>
      <c r="G1810" s="72">
        <v>24.3</v>
      </c>
      <c r="H1810" s="72">
        <v>30.4</v>
      </c>
      <c r="I1810" s="72">
        <v>0</v>
      </c>
    </row>
    <row r="1811" spans="1:9" ht="17.25" x14ac:dyDescent="0.25">
      <c r="A1811" s="89">
        <v>42708</v>
      </c>
      <c r="B1811" s="72" t="s">
        <v>305</v>
      </c>
      <c r="C1811" s="72" t="s">
        <v>53</v>
      </c>
      <c r="D1811" s="72" t="s">
        <v>304</v>
      </c>
      <c r="E1811" s="89" t="s">
        <v>307</v>
      </c>
      <c r="F1811" s="72">
        <v>18.8</v>
      </c>
      <c r="G1811" s="72">
        <v>24.7</v>
      </c>
      <c r="H1811" s="72">
        <v>34.299999999999997</v>
      </c>
      <c r="I1811" s="72">
        <v>0</v>
      </c>
    </row>
    <row r="1812" spans="1:9" ht="17.25" x14ac:dyDescent="0.25">
      <c r="A1812" s="89">
        <v>42709</v>
      </c>
      <c r="B1812" s="72" t="s">
        <v>305</v>
      </c>
      <c r="C1812" s="72" t="s">
        <v>53</v>
      </c>
      <c r="D1812" s="72" t="s">
        <v>304</v>
      </c>
      <c r="E1812" s="89" t="s">
        <v>307</v>
      </c>
      <c r="F1812" s="72">
        <v>21.1</v>
      </c>
      <c r="G1812" s="72">
        <v>27.1</v>
      </c>
      <c r="H1812" s="72">
        <v>40.1</v>
      </c>
      <c r="I1812" s="72">
        <v>8</v>
      </c>
    </row>
    <row r="1813" spans="1:9" ht="17.25" x14ac:dyDescent="0.25">
      <c r="A1813" s="89">
        <v>42710</v>
      </c>
      <c r="B1813" s="72" t="s">
        <v>305</v>
      </c>
      <c r="C1813" s="72" t="s">
        <v>53</v>
      </c>
      <c r="D1813" s="72" t="s">
        <v>304</v>
      </c>
      <c r="E1813" s="89" t="s">
        <v>307</v>
      </c>
      <c r="F1813" s="72">
        <v>19.399999999999999</v>
      </c>
      <c r="G1813" s="72">
        <v>24.2</v>
      </c>
      <c r="H1813" s="72">
        <v>32.700000000000003</v>
      </c>
      <c r="I1813" s="72">
        <v>17.600000000000001</v>
      </c>
    </row>
    <row r="1814" spans="1:9" ht="17.25" x14ac:dyDescent="0.25">
      <c r="A1814" s="89">
        <v>42711</v>
      </c>
      <c r="B1814" s="72" t="s">
        <v>305</v>
      </c>
      <c r="C1814" s="72" t="s">
        <v>53</v>
      </c>
      <c r="D1814" s="72" t="s">
        <v>304</v>
      </c>
      <c r="E1814" s="89" t="s">
        <v>307</v>
      </c>
      <c r="F1814" s="72">
        <v>17.7</v>
      </c>
      <c r="G1814" s="72">
        <v>21.3</v>
      </c>
      <c r="H1814" s="72">
        <v>26.5</v>
      </c>
      <c r="I1814" s="72">
        <v>7.4</v>
      </c>
    </row>
    <row r="1815" spans="1:9" ht="17.25" x14ac:dyDescent="0.25">
      <c r="A1815" s="89">
        <v>42712</v>
      </c>
      <c r="B1815" s="72" t="s">
        <v>305</v>
      </c>
      <c r="C1815" s="72" t="s">
        <v>53</v>
      </c>
      <c r="D1815" s="72" t="s">
        <v>304</v>
      </c>
      <c r="E1815" s="89" t="s">
        <v>307</v>
      </c>
      <c r="F1815" s="72">
        <v>16.8</v>
      </c>
      <c r="G1815" s="72">
        <v>25.1</v>
      </c>
      <c r="H1815" s="72">
        <v>35</v>
      </c>
      <c r="I1815" s="72">
        <v>0.2</v>
      </c>
    </row>
    <row r="1816" spans="1:9" ht="17.25" x14ac:dyDescent="0.25">
      <c r="A1816" s="89">
        <v>42713</v>
      </c>
      <c r="B1816" s="72" t="s">
        <v>305</v>
      </c>
      <c r="C1816" s="72" t="s">
        <v>53</v>
      </c>
      <c r="D1816" s="72" t="s">
        <v>304</v>
      </c>
      <c r="E1816" s="89" t="s">
        <v>307</v>
      </c>
      <c r="F1816" s="72">
        <v>17.3</v>
      </c>
      <c r="G1816" s="72">
        <v>22.5</v>
      </c>
      <c r="H1816" s="72">
        <v>27.2</v>
      </c>
      <c r="I1816" s="72">
        <v>0</v>
      </c>
    </row>
    <row r="1817" spans="1:9" ht="17.25" x14ac:dyDescent="0.25">
      <c r="A1817" s="89">
        <v>42714</v>
      </c>
      <c r="B1817" s="72" t="s">
        <v>305</v>
      </c>
      <c r="C1817" s="72" t="s">
        <v>53</v>
      </c>
      <c r="D1817" s="72" t="s">
        <v>304</v>
      </c>
      <c r="E1817" s="89" t="s">
        <v>307</v>
      </c>
      <c r="F1817" s="72">
        <v>14.5</v>
      </c>
      <c r="G1817" s="72">
        <v>21.3</v>
      </c>
      <c r="H1817" s="72">
        <v>29.8</v>
      </c>
      <c r="I1817" s="72">
        <v>0</v>
      </c>
    </row>
    <row r="1818" spans="1:9" ht="17.25" x14ac:dyDescent="0.25">
      <c r="A1818" s="89">
        <v>42715</v>
      </c>
      <c r="B1818" s="72" t="s">
        <v>305</v>
      </c>
      <c r="C1818" s="72" t="s">
        <v>53</v>
      </c>
      <c r="D1818" s="72" t="s">
        <v>304</v>
      </c>
      <c r="E1818" s="89" t="s">
        <v>307</v>
      </c>
      <c r="F1818" s="72">
        <v>15.3</v>
      </c>
      <c r="G1818" s="72">
        <v>22.7</v>
      </c>
      <c r="H1818" s="72">
        <v>32.6</v>
      </c>
      <c r="I1818" s="72">
        <v>23.4</v>
      </c>
    </row>
    <row r="1819" spans="1:9" ht="17.25" x14ac:dyDescent="0.25">
      <c r="A1819" s="89">
        <v>42716</v>
      </c>
      <c r="B1819" s="72" t="s">
        <v>305</v>
      </c>
      <c r="C1819" s="72" t="s">
        <v>53</v>
      </c>
      <c r="D1819" s="72" t="s">
        <v>304</v>
      </c>
      <c r="E1819" s="89" t="s">
        <v>307</v>
      </c>
      <c r="F1819" s="72">
        <v>17.899999999999999</v>
      </c>
      <c r="G1819" s="72">
        <v>25.2</v>
      </c>
      <c r="H1819" s="72">
        <v>33.299999999999997</v>
      </c>
      <c r="I1819" s="72">
        <v>0.2</v>
      </c>
    </row>
    <row r="1820" spans="1:9" ht="17.25" x14ac:dyDescent="0.25">
      <c r="A1820" s="89">
        <v>42717</v>
      </c>
      <c r="B1820" s="72" t="s">
        <v>305</v>
      </c>
      <c r="C1820" s="72" t="s">
        <v>53</v>
      </c>
      <c r="D1820" s="72" t="s">
        <v>304</v>
      </c>
      <c r="E1820" s="89" t="s">
        <v>307</v>
      </c>
      <c r="F1820" s="72">
        <v>22.9</v>
      </c>
      <c r="G1820" s="72">
        <v>29.6</v>
      </c>
      <c r="H1820" s="72">
        <v>36.299999999999997</v>
      </c>
      <c r="I1820" s="72">
        <v>0</v>
      </c>
    </row>
    <row r="1821" spans="1:9" ht="17.25" x14ac:dyDescent="0.25">
      <c r="A1821" s="89">
        <v>42718</v>
      </c>
      <c r="B1821" s="72" t="s">
        <v>305</v>
      </c>
      <c r="C1821" s="72" t="s">
        <v>53</v>
      </c>
      <c r="D1821" s="72" t="s">
        <v>304</v>
      </c>
      <c r="E1821" s="89" t="s">
        <v>307</v>
      </c>
      <c r="F1821" s="72">
        <v>24.3</v>
      </c>
      <c r="G1821" s="72">
        <v>30.6</v>
      </c>
      <c r="H1821" s="72">
        <v>37.1</v>
      </c>
      <c r="I1821" s="72">
        <v>0</v>
      </c>
    </row>
    <row r="1822" spans="1:9" ht="17.25" x14ac:dyDescent="0.25">
      <c r="A1822" s="89">
        <v>42719</v>
      </c>
      <c r="B1822" s="72" t="s">
        <v>305</v>
      </c>
      <c r="C1822" s="72" t="s">
        <v>53</v>
      </c>
      <c r="D1822" s="72" t="s">
        <v>304</v>
      </c>
      <c r="E1822" s="89" t="s">
        <v>307</v>
      </c>
      <c r="F1822" s="72">
        <v>16.600000000000001</v>
      </c>
      <c r="G1822" s="72">
        <v>19.2</v>
      </c>
      <c r="H1822" s="72">
        <v>24.1</v>
      </c>
      <c r="I1822" s="72">
        <v>14.6</v>
      </c>
    </row>
    <row r="1823" spans="1:9" ht="17.25" x14ac:dyDescent="0.25">
      <c r="A1823" s="89">
        <v>42720</v>
      </c>
      <c r="B1823" s="72" t="s">
        <v>305</v>
      </c>
      <c r="C1823" s="72" t="s">
        <v>53</v>
      </c>
      <c r="D1823" s="72" t="s">
        <v>304</v>
      </c>
      <c r="E1823" s="89" t="s">
        <v>307</v>
      </c>
      <c r="F1823" s="72">
        <v>16.600000000000001</v>
      </c>
      <c r="G1823" s="72">
        <v>19.2</v>
      </c>
      <c r="H1823" s="72">
        <v>23.2</v>
      </c>
      <c r="I1823" s="72">
        <v>26.8</v>
      </c>
    </row>
    <row r="1824" spans="1:9" ht="17.25" x14ac:dyDescent="0.25">
      <c r="A1824" s="89">
        <v>42721</v>
      </c>
      <c r="B1824" s="72" t="s">
        <v>305</v>
      </c>
      <c r="C1824" s="72" t="s">
        <v>53</v>
      </c>
      <c r="D1824" s="72" t="s">
        <v>304</v>
      </c>
      <c r="E1824" s="89" t="s">
        <v>307</v>
      </c>
      <c r="F1824" s="72">
        <v>19.7</v>
      </c>
      <c r="G1824" s="72">
        <v>26</v>
      </c>
      <c r="H1824" s="72">
        <v>32.4</v>
      </c>
      <c r="I1824" s="72">
        <v>0</v>
      </c>
    </row>
    <row r="1825" spans="1:9" ht="17.25" x14ac:dyDescent="0.25">
      <c r="A1825" s="89">
        <v>42722</v>
      </c>
      <c r="B1825" s="72" t="s">
        <v>305</v>
      </c>
      <c r="C1825" s="72" t="s">
        <v>53</v>
      </c>
      <c r="D1825" s="72" t="s">
        <v>304</v>
      </c>
      <c r="E1825" s="89" t="s">
        <v>307</v>
      </c>
      <c r="F1825" s="72">
        <v>17.7</v>
      </c>
      <c r="G1825" s="72">
        <v>20.399999999999999</v>
      </c>
      <c r="H1825" s="72">
        <v>25</v>
      </c>
      <c r="I1825" s="72">
        <v>0</v>
      </c>
    </row>
    <row r="1826" spans="1:9" ht="17.25" x14ac:dyDescent="0.25">
      <c r="A1826" s="89">
        <v>42723</v>
      </c>
      <c r="B1826" s="72" t="s">
        <v>305</v>
      </c>
      <c r="C1826" s="72" t="s">
        <v>53</v>
      </c>
      <c r="D1826" s="72" t="s">
        <v>304</v>
      </c>
      <c r="E1826" s="89" t="s">
        <v>307</v>
      </c>
      <c r="F1826" s="72">
        <v>14.7</v>
      </c>
      <c r="G1826" s="72">
        <v>20.6</v>
      </c>
      <c r="H1826" s="72">
        <v>26.5</v>
      </c>
      <c r="I1826" s="72">
        <v>0</v>
      </c>
    </row>
    <row r="1827" spans="1:9" ht="17.25" x14ac:dyDescent="0.25">
      <c r="A1827" s="89">
        <v>42724</v>
      </c>
      <c r="B1827" s="72" t="s">
        <v>305</v>
      </c>
      <c r="C1827" s="72" t="s">
        <v>53</v>
      </c>
      <c r="D1827" s="72" t="s">
        <v>304</v>
      </c>
      <c r="E1827" s="89" t="s">
        <v>307</v>
      </c>
      <c r="F1827" s="72">
        <v>13.3</v>
      </c>
      <c r="G1827" s="72">
        <v>24.6</v>
      </c>
      <c r="H1827" s="72">
        <v>33.200000000000003</v>
      </c>
      <c r="I1827" s="72">
        <v>0</v>
      </c>
    </row>
    <row r="1828" spans="1:9" ht="17.25" x14ac:dyDescent="0.25">
      <c r="A1828" s="89">
        <v>42725</v>
      </c>
      <c r="B1828" s="72" t="s">
        <v>305</v>
      </c>
      <c r="C1828" s="72" t="s">
        <v>53</v>
      </c>
      <c r="D1828" s="72" t="s">
        <v>304</v>
      </c>
      <c r="E1828" s="89" t="s">
        <v>307</v>
      </c>
      <c r="F1828" s="72">
        <v>20.399999999999999</v>
      </c>
      <c r="G1828" s="72">
        <v>26.1</v>
      </c>
      <c r="H1828" s="72">
        <v>35.799999999999997</v>
      </c>
      <c r="I1828" s="72">
        <v>0</v>
      </c>
    </row>
    <row r="1829" spans="1:9" ht="17.25" x14ac:dyDescent="0.25">
      <c r="A1829" s="89">
        <v>42726</v>
      </c>
      <c r="B1829" s="72" t="s">
        <v>305</v>
      </c>
      <c r="C1829" s="72" t="s">
        <v>53</v>
      </c>
      <c r="D1829" s="72" t="s">
        <v>304</v>
      </c>
      <c r="E1829" s="89" t="s">
        <v>307</v>
      </c>
      <c r="F1829" s="72">
        <v>18.2</v>
      </c>
      <c r="G1829" s="72">
        <v>21.4</v>
      </c>
      <c r="H1829" s="72">
        <v>26.4</v>
      </c>
      <c r="I1829" s="72">
        <v>0</v>
      </c>
    </row>
    <row r="1830" spans="1:9" ht="17.25" x14ac:dyDescent="0.25">
      <c r="A1830" s="89">
        <v>42727</v>
      </c>
      <c r="B1830" s="72" t="s">
        <v>305</v>
      </c>
      <c r="C1830" s="72" t="s">
        <v>53</v>
      </c>
      <c r="D1830" s="72" t="s">
        <v>304</v>
      </c>
      <c r="E1830" s="89" t="s">
        <v>307</v>
      </c>
      <c r="F1830" s="72">
        <v>16.100000000000001</v>
      </c>
      <c r="G1830" s="72">
        <v>23.2</v>
      </c>
      <c r="H1830" s="72">
        <v>30.8</v>
      </c>
      <c r="I1830" s="72">
        <v>0</v>
      </c>
    </row>
    <row r="1831" spans="1:9" ht="17.25" x14ac:dyDescent="0.25">
      <c r="A1831" s="89">
        <v>42728</v>
      </c>
      <c r="B1831" s="72" t="s">
        <v>305</v>
      </c>
      <c r="C1831" s="72" t="s">
        <v>53</v>
      </c>
      <c r="D1831" s="72" t="s">
        <v>304</v>
      </c>
      <c r="E1831" s="89" t="s">
        <v>307</v>
      </c>
      <c r="F1831" s="72">
        <v>18.100000000000001</v>
      </c>
      <c r="G1831" s="72">
        <v>23</v>
      </c>
      <c r="H1831" s="72">
        <v>35</v>
      </c>
      <c r="I1831" s="72">
        <v>14.4</v>
      </c>
    </row>
    <row r="1832" spans="1:9" ht="17.25" x14ac:dyDescent="0.25">
      <c r="A1832" s="89">
        <v>42729</v>
      </c>
      <c r="B1832" s="72" t="s">
        <v>305</v>
      </c>
      <c r="C1832" s="72" t="s">
        <v>53</v>
      </c>
      <c r="D1832" s="72" t="s">
        <v>304</v>
      </c>
      <c r="E1832" s="89" t="s">
        <v>307</v>
      </c>
      <c r="F1832" s="72">
        <v>16.8</v>
      </c>
      <c r="G1832" s="72">
        <v>23.6</v>
      </c>
      <c r="H1832" s="72">
        <v>31.7</v>
      </c>
      <c r="I1832" s="72">
        <v>0</v>
      </c>
    </row>
    <row r="1833" spans="1:9" ht="17.25" x14ac:dyDescent="0.25">
      <c r="A1833" s="89">
        <v>42730</v>
      </c>
      <c r="B1833" s="72" t="s">
        <v>305</v>
      </c>
      <c r="C1833" s="72" t="s">
        <v>53</v>
      </c>
      <c r="D1833" s="72" t="s">
        <v>304</v>
      </c>
      <c r="E1833" s="89" t="s">
        <v>307</v>
      </c>
      <c r="F1833" s="72">
        <v>18.600000000000001</v>
      </c>
      <c r="G1833" s="72">
        <v>25.9</v>
      </c>
      <c r="H1833" s="72">
        <v>34.9</v>
      </c>
      <c r="I1833" s="72">
        <v>0</v>
      </c>
    </row>
    <row r="1834" spans="1:9" ht="17.25" x14ac:dyDescent="0.25">
      <c r="A1834" s="89">
        <v>42731</v>
      </c>
      <c r="B1834" s="72" t="s">
        <v>305</v>
      </c>
      <c r="C1834" s="72" t="s">
        <v>53</v>
      </c>
      <c r="D1834" s="72" t="s">
        <v>304</v>
      </c>
      <c r="E1834" s="89" t="s">
        <v>307</v>
      </c>
      <c r="F1834" s="72">
        <v>20.2</v>
      </c>
      <c r="G1834" s="72">
        <v>27.3</v>
      </c>
      <c r="H1834" s="72">
        <v>36.5</v>
      </c>
      <c r="I1834" s="72">
        <v>0</v>
      </c>
    </row>
    <row r="1835" spans="1:9" ht="17.25" x14ac:dyDescent="0.25">
      <c r="A1835" s="89">
        <v>42732</v>
      </c>
      <c r="B1835" s="72" t="s">
        <v>305</v>
      </c>
      <c r="C1835" s="72" t="s">
        <v>53</v>
      </c>
      <c r="D1835" s="72" t="s">
        <v>304</v>
      </c>
      <c r="E1835" s="89" t="s">
        <v>307</v>
      </c>
      <c r="F1835" s="72">
        <v>19.5</v>
      </c>
      <c r="G1835" s="72">
        <v>28.1</v>
      </c>
      <c r="H1835" s="72">
        <v>37.200000000000003</v>
      </c>
      <c r="I1835" s="72">
        <v>0</v>
      </c>
    </row>
    <row r="1836" spans="1:9" ht="17.25" x14ac:dyDescent="0.25">
      <c r="A1836" s="89">
        <v>42733</v>
      </c>
      <c r="B1836" s="72" t="s">
        <v>305</v>
      </c>
      <c r="C1836" s="72" t="s">
        <v>53</v>
      </c>
      <c r="D1836" s="72" t="s">
        <v>304</v>
      </c>
      <c r="E1836" s="89" t="s">
        <v>307</v>
      </c>
      <c r="F1836" s="72">
        <v>23.6</v>
      </c>
      <c r="G1836" s="72">
        <v>31.2</v>
      </c>
      <c r="H1836" s="72">
        <v>39.4</v>
      </c>
      <c r="I1836" s="72">
        <v>0</v>
      </c>
    </row>
    <row r="1837" spans="1:9" ht="17.25" x14ac:dyDescent="0.25">
      <c r="A1837" s="89">
        <v>42734</v>
      </c>
      <c r="B1837" s="72" t="s">
        <v>305</v>
      </c>
      <c r="C1837" s="72" t="s">
        <v>53</v>
      </c>
      <c r="D1837" s="72" t="s">
        <v>304</v>
      </c>
      <c r="E1837" s="89" t="s">
        <v>307</v>
      </c>
      <c r="F1837" s="72">
        <v>21.8</v>
      </c>
      <c r="G1837" s="72">
        <v>31.5</v>
      </c>
      <c r="H1837" s="72">
        <v>40.799999999999997</v>
      </c>
      <c r="I1837" s="72">
        <v>0</v>
      </c>
    </row>
    <row r="1838" spans="1:9" ht="17.25" x14ac:dyDescent="0.25">
      <c r="A1838" s="89">
        <v>42735</v>
      </c>
      <c r="B1838" s="72" t="s">
        <v>305</v>
      </c>
      <c r="C1838" s="72" t="s">
        <v>53</v>
      </c>
      <c r="D1838" s="72" t="s">
        <v>304</v>
      </c>
      <c r="E1838" s="89" t="s">
        <v>307</v>
      </c>
      <c r="F1838" s="72">
        <v>23.6</v>
      </c>
      <c r="G1838" s="72">
        <v>30.2</v>
      </c>
      <c r="H1838" s="72">
        <v>40.9</v>
      </c>
      <c r="I1838" s="72">
        <v>0</v>
      </c>
    </row>
    <row r="1839" spans="1:9" ht="17.25" x14ac:dyDescent="0.25">
      <c r="A1839" s="89">
        <v>42736</v>
      </c>
      <c r="B1839" s="72" t="s">
        <v>305</v>
      </c>
      <c r="C1839" s="72" t="s">
        <v>53</v>
      </c>
      <c r="D1839" s="72" t="s">
        <v>304</v>
      </c>
      <c r="E1839" s="89" t="s">
        <v>307</v>
      </c>
      <c r="F1839" s="72">
        <v>21.1</v>
      </c>
      <c r="G1839" s="72">
        <v>24.6</v>
      </c>
      <c r="H1839" s="72">
        <v>30.3</v>
      </c>
      <c r="I1839" s="72">
        <v>2.2000000000000002</v>
      </c>
    </row>
    <row r="1840" spans="1:9" ht="17.25" x14ac:dyDescent="0.25">
      <c r="A1840" s="89">
        <v>42737</v>
      </c>
      <c r="B1840" s="72" t="s">
        <v>305</v>
      </c>
      <c r="C1840" s="72" t="s">
        <v>53</v>
      </c>
      <c r="D1840" s="72" t="s">
        <v>304</v>
      </c>
      <c r="E1840" s="89" t="s">
        <v>307</v>
      </c>
      <c r="F1840" s="72">
        <v>20.2</v>
      </c>
      <c r="G1840" s="72">
        <v>22.5</v>
      </c>
      <c r="H1840" s="72">
        <v>26.9</v>
      </c>
      <c r="I1840" s="72">
        <v>15.6</v>
      </c>
    </row>
    <row r="1841" spans="1:9" ht="17.25" x14ac:dyDescent="0.25">
      <c r="A1841" s="89">
        <v>42738</v>
      </c>
      <c r="B1841" s="72" t="s">
        <v>305</v>
      </c>
      <c r="C1841" s="72" t="s">
        <v>53</v>
      </c>
      <c r="D1841" s="72" t="s">
        <v>304</v>
      </c>
      <c r="E1841" s="89" t="s">
        <v>307</v>
      </c>
      <c r="F1841" s="72">
        <v>17.8</v>
      </c>
      <c r="G1841" s="72">
        <v>22.1</v>
      </c>
      <c r="H1841" s="72">
        <v>27</v>
      </c>
      <c r="I1841" s="72">
        <v>0</v>
      </c>
    </row>
    <row r="1842" spans="1:9" ht="17.25" x14ac:dyDescent="0.25">
      <c r="A1842" s="89">
        <v>42739</v>
      </c>
      <c r="B1842" s="72" t="s">
        <v>305</v>
      </c>
      <c r="C1842" s="72" t="s">
        <v>53</v>
      </c>
      <c r="D1842" s="72" t="s">
        <v>304</v>
      </c>
      <c r="E1842" s="89" t="s">
        <v>307</v>
      </c>
      <c r="F1842" s="72">
        <v>18.600000000000001</v>
      </c>
      <c r="G1842" s="72">
        <v>21.6</v>
      </c>
      <c r="H1842" s="72">
        <v>26</v>
      </c>
      <c r="I1842" s="72">
        <v>0</v>
      </c>
    </row>
    <row r="1843" spans="1:9" ht="17.25" x14ac:dyDescent="0.25">
      <c r="A1843" s="89">
        <v>42740</v>
      </c>
      <c r="B1843" s="72" t="s">
        <v>305</v>
      </c>
      <c r="C1843" s="72" t="s">
        <v>53</v>
      </c>
      <c r="D1843" s="72" t="s">
        <v>304</v>
      </c>
      <c r="E1843" s="89" t="s">
        <v>307</v>
      </c>
      <c r="F1843" s="72">
        <v>18.399999999999999</v>
      </c>
      <c r="G1843" s="72">
        <v>23.1</v>
      </c>
      <c r="H1843" s="72">
        <v>29.6</v>
      </c>
      <c r="I1843" s="72">
        <v>0</v>
      </c>
    </row>
    <row r="1844" spans="1:9" ht="17.25" x14ac:dyDescent="0.25">
      <c r="A1844" s="89">
        <v>42741</v>
      </c>
      <c r="B1844" s="72" t="s">
        <v>305</v>
      </c>
      <c r="C1844" s="72" t="s">
        <v>53</v>
      </c>
      <c r="D1844" s="72" t="s">
        <v>304</v>
      </c>
      <c r="E1844" s="89" t="s">
        <v>307</v>
      </c>
      <c r="F1844" s="72">
        <v>18.2</v>
      </c>
      <c r="G1844" s="72">
        <v>23.5</v>
      </c>
      <c r="H1844" s="72">
        <v>30.4</v>
      </c>
      <c r="I1844" s="72">
        <v>0</v>
      </c>
    </row>
    <row r="1845" spans="1:9" ht="17.25" x14ac:dyDescent="0.25">
      <c r="A1845" s="89">
        <v>42742</v>
      </c>
      <c r="B1845" s="72" t="s">
        <v>305</v>
      </c>
      <c r="C1845" s="72" t="s">
        <v>53</v>
      </c>
      <c r="D1845" s="72" t="s">
        <v>304</v>
      </c>
      <c r="E1845" s="89" t="s">
        <v>307</v>
      </c>
      <c r="F1845" s="72">
        <v>18.3</v>
      </c>
      <c r="G1845" s="72">
        <v>23.9</v>
      </c>
      <c r="H1845" s="72">
        <v>30.8</v>
      </c>
      <c r="I1845" s="72">
        <v>0</v>
      </c>
    </row>
    <row r="1846" spans="1:9" ht="17.25" x14ac:dyDescent="0.25">
      <c r="A1846" s="89">
        <v>42743</v>
      </c>
      <c r="B1846" s="72" t="s">
        <v>305</v>
      </c>
      <c r="C1846" s="72" t="s">
        <v>53</v>
      </c>
      <c r="D1846" s="72" t="s">
        <v>304</v>
      </c>
      <c r="E1846" s="89" t="s">
        <v>307</v>
      </c>
      <c r="F1846" s="72">
        <v>15.9</v>
      </c>
      <c r="G1846" s="72">
        <v>26</v>
      </c>
      <c r="H1846" s="72">
        <v>36.200000000000003</v>
      </c>
      <c r="I1846" s="72">
        <v>0</v>
      </c>
    </row>
    <row r="1847" spans="1:9" ht="17.25" x14ac:dyDescent="0.25">
      <c r="A1847" s="89">
        <v>42744</v>
      </c>
      <c r="B1847" s="72" t="s">
        <v>305</v>
      </c>
      <c r="C1847" s="72" t="s">
        <v>53</v>
      </c>
      <c r="D1847" s="72" t="s">
        <v>304</v>
      </c>
      <c r="E1847" s="89" t="s">
        <v>307</v>
      </c>
      <c r="F1847" s="72">
        <v>18.5</v>
      </c>
      <c r="G1847" s="72">
        <v>29.3</v>
      </c>
      <c r="H1847" s="72">
        <v>39.9</v>
      </c>
      <c r="I1847" s="72">
        <v>0</v>
      </c>
    </row>
    <row r="1848" spans="1:9" ht="17.25" x14ac:dyDescent="0.25">
      <c r="A1848" s="89">
        <v>42745</v>
      </c>
      <c r="B1848" s="72" t="s">
        <v>305</v>
      </c>
      <c r="C1848" s="72" t="s">
        <v>53</v>
      </c>
      <c r="D1848" s="72" t="s">
        <v>304</v>
      </c>
      <c r="E1848" s="89" t="s">
        <v>307</v>
      </c>
      <c r="F1848" s="72">
        <v>21.9</v>
      </c>
      <c r="G1848" s="72">
        <v>29</v>
      </c>
      <c r="H1848" s="72">
        <v>38.4</v>
      </c>
      <c r="I1848" s="72">
        <v>0</v>
      </c>
    </row>
    <row r="1849" spans="1:9" ht="17.25" x14ac:dyDescent="0.25">
      <c r="A1849" s="89">
        <v>42746</v>
      </c>
      <c r="B1849" s="72" t="s">
        <v>305</v>
      </c>
      <c r="C1849" s="72" t="s">
        <v>53</v>
      </c>
      <c r="D1849" s="72" t="s">
        <v>304</v>
      </c>
      <c r="E1849" s="89" t="s">
        <v>307</v>
      </c>
      <c r="F1849" s="72">
        <v>25</v>
      </c>
      <c r="G1849" s="72">
        <v>31.7</v>
      </c>
      <c r="H1849" s="72">
        <v>38.5</v>
      </c>
      <c r="I1849" s="72">
        <v>0</v>
      </c>
    </row>
    <row r="1850" spans="1:9" ht="17.25" x14ac:dyDescent="0.25">
      <c r="A1850" s="89">
        <v>42747</v>
      </c>
      <c r="B1850" s="72" t="s">
        <v>305</v>
      </c>
      <c r="C1850" s="72" t="s">
        <v>53</v>
      </c>
      <c r="D1850" s="72" t="s">
        <v>304</v>
      </c>
      <c r="E1850" s="89" t="s">
        <v>307</v>
      </c>
      <c r="F1850" s="72">
        <v>23.1</v>
      </c>
      <c r="G1850" s="72">
        <v>26.4</v>
      </c>
      <c r="H1850" s="72">
        <v>33.200000000000003</v>
      </c>
      <c r="I1850" s="72">
        <v>0</v>
      </c>
    </row>
    <row r="1851" spans="1:9" ht="17.25" x14ac:dyDescent="0.25">
      <c r="A1851" s="89">
        <v>42748</v>
      </c>
      <c r="B1851" s="72" t="s">
        <v>305</v>
      </c>
      <c r="C1851" s="72" t="s">
        <v>53</v>
      </c>
      <c r="D1851" s="72" t="s">
        <v>304</v>
      </c>
      <c r="E1851" s="89" t="s">
        <v>307</v>
      </c>
      <c r="F1851" s="72">
        <v>21.9</v>
      </c>
      <c r="G1851" s="72">
        <v>32.299999999999997</v>
      </c>
      <c r="H1851" s="72">
        <v>42.4</v>
      </c>
      <c r="I1851" s="72">
        <v>0</v>
      </c>
    </row>
    <row r="1852" spans="1:9" ht="17.25" x14ac:dyDescent="0.25">
      <c r="A1852" s="89">
        <v>42749</v>
      </c>
      <c r="B1852" s="72" t="s">
        <v>305</v>
      </c>
      <c r="C1852" s="72" t="s">
        <v>53</v>
      </c>
      <c r="D1852" s="72" t="s">
        <v>304</v>
      </c>
      <c r="E1852" s="89" t="s">
        <v>307</v>
      </c>
      <c r="F1852" s="72">
        <v>24.7</v>
      </c>
      <c r="G1852" s="72">
        <v>33</v>
      </c>
      <c r="H1852" s="72">
        <v>38.5</v>
      </c>
      <c r="I1852" s="72">
        <v>0</v>
      </c>
    </row>
    <row r="1853" spans="1:9" ht="17.25" x14ac:dyDescent="0.25">
      <c r="A1853" s="89">
        <v>42750</v>
      </c>
      <c r="B1853" s="72" t="s">
        <v>305</v>
      </c>
      <c r="C1853" s="72" t="s">
        <v>53</v>
      </c>
      <c r="D1853" s="72" t="s">
        <v>304</v>
      </c>
      <c r="E1853" s="89" t="s">
        <v>307</v>
      </c>
      <c r="F1853" s="72">
        <v>20.3</v>
      </c>
      <c r="G1853" s="72">
        <v>23.1</v>
      </c>
      <c r="H1853" s="72">
        <v>25.9</v>
      </c>
      <c r="I1853" s="72">
        <v>0</v>
      </c>
    </row>
    <row r="1854" spans="1:9" ht="17.25" x14ac:dyDescent="0.25">
      <c r="A1854" s="89">
        <v>42751</v>
      </c>
      <c r="B1854" s="72" t="s">
        <v>305</v>
      </c>
      <c r="C1854" s="72" t="s">
        <v>53</v>
      </c>
      <c r="D1854" s="72" t="s">
        <v>304</v>
      </c>
      <c r="E1854" s="89" t="s">
        <v>307</v>
      </c>
      <c r="F1854" s="72">
        <v>18.100000000000001</v>
      </c>
      <c r="G1854" s="72">
        <v>26.1</v>
      </c>
      <c r="H1854" s="72">
        <v>35.200000000000003</v>
      </c>
      <c r="I1854" s="72">
        <v>0</v>
      </c>
    </row>
    <row r="1855" spans="1:9" ht="17.25" x14ac:dyDescent="0.25">
      <c r="A1855" s="89">
        <v>42752</v>
      </c>
      <c r="B1855" s="72" t="s">
        <v>305</v>
      </c>
      <c r="C1855" s="72" t="s">
        <v>53</v>
      </c>
      <c r="D1855" s="72" t="s">
        <v>304</v>
      </c>
      <c r="E1855" s="89" t="s">
        <v>307</v>
      </c>
      <c r="F1855" s="72">
        <v>18.8</v>
      </c>
      <c r="G1855" s="72">
        <v>30.1</v>
      </c>
      <c r="H1855" s="72">
        <v>39.9</v>
      </c>
      <c r="I1855" s="72">
        <v>0</v>
      </c>
    </row>
    <row r="1856" spans="1:9" ht="17.25" x14ac:dyDescent="0.25">
      <c r="A1856" s="89">
        <v>42753</v>
      </c>
      <c r="B1856" s="72" t="s">
        <v>305</v>
      </c>
      <c r="C1856" s="72" t="s">
        <v>53</v>
      </c>
      <c r="D1856" s="72" t="s">
        <v>304</v>
      </c>
      <c r="E1856" s="89" t="s">
        <v>307</v>
      </c>
      <c r="F1856" s="72">
        <v>21</v>
      </c>
      <c r="G1856" s="72">
        <v>32.6</v>
      </c>
      <c r="H1856" s="72">
        <v>42.1</v>
      </c>
      <c r="I1856" s="72">
        <v>0</v>
      </c>
    </row>
    <row r="1857" spans="1:9" ht="17.25" x14ac:dyDescent="0.25">
      <c r="A1857" s="89">
        <v>42754</v>
      </c>
      <c r="B1857" s="72" t="s">
        <v>305</v>
      </c>
      <c r="C1857" s="72" t="s">
        <v>53</v>
      </c>
      <c r="D1857" s="72" t="s">
        <v>304</v>
      </c>
      <c r="E1857" s="89" t="s">
        <v>307</v>
      </c>
      <c r="F1857" s="72">
        <v>18</v>
      </c>
      <c r="G1857" s="72">
        <v>21.6</v>
      </c>
      <c r="H1857" s="72">
        <v>25.6</v>
      </c>
      <c r="I1857" s="72">
        <v>0</v>
      </c>
    </row>
    <row r="1858" spans="1:9" ht="17.25" x14ac:dyDescent="0.25">
      <c r="A1858" s="89">
        <v>42755</v>
      </c>
      <c r="B1858" s="72" t="s">
        <v>305</v>
      </c>
      <c r="C1858" s="72" t="s">
        <v>53</v>
      </c>
      <c r="D1858" s="72" t="s">
        <v>304</v>
      </c>
      <c r="E1858" s="89" t="s">
        <v>307</v>
      </c>
      <c r="F1858" s="72">
        <v>17.100000000000001</v>
      </c>
      <c r="G1858" s="72">
        <v>24.7</v>
      </c>
      <c r="H1858" s="72">
        <v>31</v>
      </c>
      <c r="I1858" s="72">
        <v>8.6</v>
      </c>
    </row>
    <row r="1859" spans="1:9" ht="17.25" x14ac:dyDescent="0.25">
      <c r="A1859" s="89">
        <v>42756</v>
      </c>
      <c r="B1859" s="72" t="s">
        <v>305</v>
      </c>
      <c r="C1859" s="72" t="s">
        <v>53</v>
      </c>
      <c r="D1859" s="72" t="s">
        <v>304</v>
      </c>
      <c r="E1859" s="89" t="s">
        <v>307</v>
      </c>
      <c r="F1859" s="72">
        <v>18.8</v>
      </c>
      <c r="G1859" s="72">
        <v>23.2</v>
      </c>
      <c r="H1859" s="72">
        <v>27.5</v>
      </c>
      <c r="I1859" s="72">
        <v>0</v>
      </c>
    </row>
    <row r="1860" spans="1:9" ht="17.25" x14ac:dyDescent="0.25">
      <c r="A1860" s="89">
        <v>42757</v>
      </c>
      <c r="B1860" s="72" t="s">
        <v>305</v>
      </c>
      <c r="C1860" s="72" t="s">
        <v>53</v>
      </c>
      <c r="D1860" s="72" t="s">
        <v>304</v>
      </c>
      <c r="E1860" s="89" t="s">
        <v>307</v>
      </c>
      <c r="F1860" s="72">
        <v>17.100000000000001</v>
      </c>
      <c r="G1860" s="72">
        <v>23.7</v>
      </c>
      <c r="H1860" s="72">
        <v>31.7</v>
      </c>
      <c r="I1860" s="72">
        <v>0</v>
      </c>
    </row>
    <row r="1861" spans="1:9" ht="17.25" x14ac:dyDescent="0.25">
      <c r="A1861" s="89">
        <v>42758</v>
      </c>
      <c r="B1861" s="72" t="s">
        <v>305</v>
      </c>
      <c r="C1861" s="72" t="s">
        <v>53</v>
      </c>
      <c r="D1861" s="72" t="s">
        <v>304</v>
      </c>
      <c r="E1861" s="89" t="s">
        <v>307</v>
      </c>
      <c r="F1861" s="72">
        <v>16.7</v>
      </c>
      <c r="G1861" s="72">
        <v>28.1</v>
      </c>
      <c r="H1861" s="72">
        <v>39.299999999999997</v>
      </c>
      <c r="I1861" s="72">
        <v>0</v>
      </c>
    </row>
    <row r="1862" spans="1:9" ht="17.25" x14ac:dyDescent="0.25">
      <c r="A1862" s="89">
        <v>42759</v>
      </c>
      <c r="B1862" s="72" t="s">
        <v>305</v>
      </c>
      <c r="C1862" s="72" t="s">
        <v>53</v>
      </c>
      <c r="D1862" s="72" t="s">
        <v>304</v>
      </c>
      <c r="E1862" s="89" t="s">
        <v>307</v>
      </c>
      <c r="F1862" s="72">
        <v>21.3</v>
      </c>
      <c r="G1862" s="72">
        <v>31.5</v>
      </c>
      <c r="H1862" s="72">
        <v>39.9</v>
      </c>
      <c r="I1862" s="72">
        <v>0</v>
      </c>
    </row>
    <row r="1863" spans="1:9" ht="17.25" x14ac:dyDescent="0.25">
      <c r="A1863" s="89">
        <v>42760</v>
      </c>
      <c r="B1863" s="72" t="s">
        <v>305</v>
      </c>
      <c r="C1863" s="72" t="s">
        <v>53</v>
      </c>
      <c r="D1863" s="72" t="s">
        <v>304</v>
      </c>
      <c r="E1863" s="89" t="s">
        <v>307</v>
      </c>
      <c r="F1863" s="72">
        <v>19.100000000000001</v>
      </c>
      <c r="G1863" s="72">
        <v>21.1</v>
      </c>
      <c r="H1863" s="72">
        <v>24.4</v>
      </c>
      <c r="I1863" s="72">
        <v>0.4</v>
      </c>
    </row>
    <row r="1864" spans="1:9" ht="17.25" x14ac:dyDescent="0.25">
      <c r="A1864" s="89">
        <v>42761</v>
      </c>
      <c r="B1864" s="72" t="s">
        <v>305</v>
      </c>
      <c r="C1864" s="72" t="s">
        <v>53</v>
      </c>
      <c r="D1864" s="72" t="s">
        <v>304</v>
      </c>
      <c r="E1864" s="89" t="s">
        <v>307</v>
      </c>
      <c r="F1864" s="72">
        <v>19.7</v>
      </c>
      <c r="G1864" s="72">
        <v>22.1</v>
      </c>
      <c r="H1864" s="72">
        <v>25.6</v>
      </c>
      <c r="I1864" s="72">
        <v>0.2</v>
      </c>
    </row>
    <row r="1865" spans="1:9" ht="17.25" x14ac:dyDescent="0.25">
      <c r="A1865" s="89">
        <v>42762</v>
      </c>
      <c r="B1865" s="72" t="s">
        <v>305</v>
      </c>
      <c r="C1865" s="72" t="s">
        <v>53</v>
      </c>
      <c r="D1865" s="72" t="s">
        <v>304</v>
      </c>
      <c r="E1865" s="89" t="s">
        <v>307</v>
      </c>
      <c r="F1865" s="72">
        <v>19.7</v>
      </c>
      <c r="G1865" s="72">
        <v>23.9</v>
      </c>
      <c r="H1865" s="72">
        <v>29.9</v>
      </c>
      <c r="I1865" s="72">
        <v>0.8</v>
      </c>
    </row>
    <row r="1866" spans="1:9" ht="17.25" x14ac:dyDescent="0.25">
      <c r="A1866" s="89">
        <v>42763</v>
      </c>
      <c r="B1866" s="72" t="s">
        <v>305</v>
      </c>
      <c r="C1866" s="72" t="s">
        <v>53</v>
      </c>
      <c r="D1866" s="72" t="s">
        <v>304</v>
      </c>
      <c r="E1866" s="89" t="s">
        <v>307</v>
      </c>
      <c r="F1866" s="72">
        <v>18.2</v>
      </c>
      <c r="G1866" s="72">
        <v>27.6</v>
      </c>
      <c r="H1866" s="72">
        <v>38.5</v>
      </c>
      <c r="I1866" s="72">
        <v>0</v>
      </c>
    </row>
    <row r="1867" spans="1:9" ht="17.25" x14ac:dyDescent="0.25">
      <c r="A1867" s="89">
        <v>42764</v>
      </c>
      <c r="B1867" s="72" t="s">
        <v>305</v>
      </c>
      <c r="C1867" s="72" t="s">
        <v>53</v>
      </c>
      <c r="D1867" s="72" t="s">
        <v>304</v>
      </c>
      <c r="E1867" s="89" t="s">
        <v>307</v>
      </c>
      <c r="F1867" s="72">
        <v>21.6</v>
      </c>
      <c r="G1867" s="72">
        <v>28.7</v>
      </c>
      <c r="H1867" s="72">
        <v>39.5</v>
      </c>
      <c r="I1867" s="72">
        <v>0</v>
      </c>
    </row>
    <row r="1868" spans="1:9" ht="17.25" x14ac:dyDescent="0.25">
      <c r="A1868" s="89">
        <v>42765</v>
      </c>
      <c r="B1868" s="72" t="s">
        <v>305</v>
      </c>
      <c r="C1868" s="72" t="s">
        <v>53</v>
      </c>
      <c r="D1868" s="72" t="s">
        <v>304</v>
      </c>
      <c r="E1868" s="89" t="s">
        <v>307</v>
      </c>
      <c r="F1868" s="72">
        <v>21.8</v>
      </c>
      <c r="G1868" s="72">
        <v>31.1</v>
      </c>
      <c r="H1868" s="72">
        <v>39.799999999999997</v>
      </c>
      <c r="I1868" s="72">
        <v>0</v>
      </c>
    </row>
    <row r="1869" spans="1:9" ht="17.25" x14ac:dyDescent="0.25">
      <c r="A1869" s="89">
        <v>42766</v>
      </c>
      <c r="B1869" s="72" t="s">
        <v>305</v>
      </c>
      <c r="C1869" s="72" t="s">
        <v>53</v>
      </c>
      <c r="D1869" s="72" t="s">
        <v>304</v>
      </c>
      <c r="E1869" s="89" t="s">
        <v>307</v>
      </c>
      <c r="F1869" s="72">
        <v>24.4</v>
      </c>
      <c r="G1869" s="72">
        <v>33</v>
      </c>
      <c r="H1869" s="72">
        <v>42.5</v>
      </c>
      <c r="I1869" s="72">
        <v>0</v>
      </c>
    </row>
    <row r="1870" spans="1:9" ht="17.25" x14ac:dyDescent="0.25">
      <c r="A1870" s="89">
        <v>42767</v>
      </c>
      <c r="B1870" s="72" t="s">
        <v>305</v>
      </c>
      <c r="C1870" s="72" t="s">
        <v>53</v>
      </c>
      <c r="D1870" s="72" t="s">
        <v>304</v>
      </c>
      <c r="E1870" s="89" t="s">
        <v>307</v>
      </c>
      <c r="F1870" s="72">
        <v>22.1</v>
      </c>
      <c r="G1870" s="72">
        <v>25.8</v>
      </c>
      <c r="H1870" s="72">
        <v>33</v>
      </c>
      <c r="I1870" s="72">
        <v>0</v>
      </c>
    </row>
    <row r="1871" spans="1:9" ht="17.25" x14ac:dyDescent="0.25">
      <c r="A1871" s="89">
        <v>42768</v>
      </c>
      <c r="B1871" s="72" t="s">
        <v>305</v>
      </c>
      <c r="C1871" s="72" t="s">
        <v>53</v>
      </c>
      <c r="D1871" s="72" t="s">
        <v>304</v>
      </c>
      <c r="E1871" s="89" t="s">
        <v>307</v>
      </c>
      <c r="F1871" s="72">
        <v>22.3</v>
      </c>
      <c r="G1871" s="72">
        <v>26.1</v>
      </c>
      <c r="H1871" s="72">
        <v>32.799999999999997</v>
      </c>
      <c r="I1871" s="72">
        <v>0</v>
      </c>
    </row>
    <row r="1872" spans="1:9" ht="17.25" x14ac:dyDescent="0.25">
      <c r="A1872" s="89">
        <v>42769</v>
      </c>
      <c r="B1872" s="72" t="s">
        <v>305</v>
      </c>
      <c r="C1872" s="72" t="s">
        <v>53</v>
      </c>
      <c r="D1872" s="72" t="s">
        <v>304</v>
      </c>
      <c r="E1872" s="89" t="s">
        <v>307</v>
      </c>
      <c r="F1872" s="72">
        <v>21.6</v>
      </c>
      <c r="G1872" s="72">
        <v>25.5</v>
      </c>
      <c r="H1872" s="72">
        <v>32.700000000000003</v>
      </c>
      <c r="I1872" s="72">
        <v>0</v>
      </c>
    </row>
    <row r="1873" spans="1:9" ht="17.25" x14ac:dyDescent="0.25">
      <c r="A1873" s="89">
        <v>42770</v>
      </c>
      <c r="B1873" s="72" t="s">
        <v>305</v>
      </c>
      <c r="C1873" s="72" t="s">
        <v>53</v>
      </c>
      <c r="D1873" s="72" t="s">
        <v>304</v>
      </c>
      <c r="E1873" s="89" t="s">
        <v>307</v>
      </c>
      <c r="F1873" s="72">
        <v>22.8</v>
      </c>
      <c r="G1873" s="72">
        <v>28.6</v>
      </c>
      <c r="H1873" s="72">
        <v>40.1</v>
      </c>
      <c r="I1873" s="72">
        <v>0</v>
      </c>
    </row>
    <row r="1874" spans="1:9" ht="17.25" x14ac:dyDescent="0.25">
      <c r="A1874" s="89">
        <v>42771</v>
      </c>
      <c r="B1874" s="72" t="s">
        <v>305</v>
      </c>
      <c r="C1874" s="72" t="s">
        <v>53</v>
      </c>
      <c r="D1874" s="72" t="s">
        <v>304</v>
      </c>
      <c r="E1874" s="89" t="s">
        <v>307</v>
      </c>
      <c r="F1874" s="72">
        <v>26.4</v>
      </c>
      <c r="G1874" s="72">
        <v>32.700000000000003</v>
      </c>
      <c r="H1874" s="72">
        <v>40.1</v>
      </c>
      <c r="I1874" s="72">
        <v>0</v>
      </c>
    </row>
    <row r="1875" spans="1:9" ht="17.25" x14ac:dyDescent="0.25">
      <c r="A1875" s="89">
        <v>42772</v>
      </c>
      <c r="B1875" s="72" t="s">
        <v>305</v>
      </c>
      <c r="C1875" s="72" t="s">
        <v>53</v>
      </c>
      <c r="D1875" s="72" t="s">
        <v>304</v>
      </c>
      <c r="E1875" s="89" t="s">
        <v>307</v>
      </c>
      <c r="F1875" s="72">
        <v>26.6</v>
      </c>
      <c r="G1875" s="72">
        <v>33.6</v>
      </c>
      <c r="H1875" s="72">
        <v>42.7</v>
      </c>
      <c r="I1875" s="72">
        <v>0</v>
      </c>
    </row>
    <row r="1876" spans="1:9" ht="17.25" x14ac:dyDescent="0.25">
      <c r="A1876" s="89">
        <v>42773</v>
      </c>
      <c r="B1876" s="72" t="s">
        <v>305</v>
      </c>
      <c r="C1876" s="72" t="s">
        <v>53</v>
      </c>
      <c r="D1876" s="72" t="s">
        <v>304</v>
      </c>
      <c r="E1876" s="89" t="s">
        <v>307</v>
      </c>
      <c r="F1876" s="72">
        <v>22.4</v>
      </c>
      <c r="G1876" s="72">
        <v>27</v>
      </c>
      <c r="H1876" s="72">
        <v>33.5</v>
      </c>
      <c r="I1876" s="72">
        <v>0</v>
      </c>
    </row>
    <row r="1877" spans="1:9" ht="17.25" x14ac:dyDescent="0.25">
      <c r="A1877" s="89">
        <v>42774</v>
      </c>
      <c r="B1877" s="72" t="s">
        <v>305</v>
      </c>
      <c r="C1877" s="72" t="s">
        <v>53</v>
      </c>
      <c r="D1877" s="72" t="s">
        <v>304</v>
      </c>
      <c r="E1877" s="89" t="s">
        <v>307</v>
      </c>
      <c r="F1877" s="72">
        <v>21.8</v>
      </c>
      <c r="G1877" s="72">
        <v>24.3</v>
      </c>
      <c r="H1877" s="72">
        <v>30.3</v>
      </c>
      <c r="I1877" s="72">
        <v>2</v>
      </c>
    </row>
    <row r="1878" spans="1:9" ht="17.25" x14ac:dyDescent="0.25">
      <c r="A1878" s="89">
        <v>42775</v>
      </c>
      <c r="B1878" s="72" t="s">
        <v>305</v>
      </c>
      <c r="C1878" s="72" t="s">
        <v>53</v>
      </c>
      <c r="D1878" s="72" t="s">
        <v>304</v>
      </c>
      <c r="E1878" s="89" t="s">
        <v>307</v>
      </c>
      <c r="F1878" s="72">
        <v>20.8</v>
      </c>
      <c r="G1878" s="72">
        <v>27.4</v>
      </c>
      <c r="H1878" s="72">
        <v>35.9</v>
      </c>
      <c r="I1878" s="72">
        <v>0.2</v>
      </c>
    </row>
    <row r="1879" spans="1:9" ht="17.25" x14ac:dyDescent="0.25">
      <c r="A1879" s="89">
        <v>42776</v>
      </c>
      <c r="B1879" s="72" t="s">
        <v>305</v>
      </c>
      <c r="C1879" s="72" t="s">
        <v>53</v>
      </c>
      <c r="D1879" s="72" t="s">
        <v>304</v>
      </c>
      <c r="E1879" s="89" t="s">
        <v>307</v>
      </c>
      <c r="F1879" s="72">
        <v>20.5</v>
      </c>
      <c r="G1879" s="72">
        <v>33</v>
      </c>
      <c r="H1879" s="72">
        <v>45</v>
      </c>
      <c r="I1879" s="72">
        <v>0</v>
      </c>
    </row>
    <row r="1880" spans="1:9" ht="17.25" x14ac:dyDescent="0.25">
      <c r="A1880" s="89">
        <v>42777</v>
      </c>
      <c r="B1880" s="72" t="s">
        <v>305</v>
      </c>
      <c r="C1880" s="72" t="s">
        <v>53</v>
      </c>
      <c r="D1880" s="72" t="s">
        <v>304</v>
      </c>
      <c r="E1880" s="89" t="s">
        <v>307</v>
      </c>
      <c r="F1880" s="72">
        <v>24.9</v>
      </c>
      <c r="G1880" s="72">
        <v>36.1</v>
      </c>
      <c r="H1880" s="72">
        <v>46.1</v>
      </c>
      <c r="I1880" s="72">
        <v>0</v>
      </c>
    </row>
    <row r="1881" spans="1:9" ht="17.25" x14ac:dyDescent="0.25">
      <c r="A1881" s="89">
        <v>42778</v>
      </c>
      <c r="B1881" s="72" t="s">
        <v>305</v>
      </c>
      <c r="C1881" s="72" t="s">
        <v>53</v>
      </c>
      <c r="D1881" s="72" t="s">
        <v>304</v>
      </c>
      <c r="E1881" s="89" t="s">
        <v>307</v>
      </c>
      <c r="F1881" s="72">
        <v>22.6</v>
      </c>
      <c r="G1881" s="72">
        <v>31.6</v>
      </c>
      <c r="H1881" s="72">
        <v>44.8</v>
      </c>
      <c r="I1881" s="72">
        <v>0</v>
      </c>
    </row>
    <row r="1882" spans="1:9" ht="17.25" x14ac:dyDescent="0.25">
      <c r="A1882" s="89">
        <v>42779</v>
      </c>
      <c r="B1882" s="72" t="s">
        <v>305</v>
      </c>
      <c r="C1882" s="72" t="s">
        <v>53</v>
      </c>
      <c r="D1882" s="72" t="s">
        <v>304</v>
      </c>
      <c r="E1882" s="89" t="s">
        <v>307</v>
      </c>
      <c r="F1882" s="72">
        <v>19.899999999999999</v>
      </c>
      <c r="G1882" s="72">
        <v>25</v>
      </c>
      <c r="H1882" s="72">
        <v>33.4</v>
      </c>
      <c r="I1882" s="72">
        <v>0</v>
      </c>
    </row>
    <row r="1883" spans="1:9" ht="17.25" x14ac:dyDescent="0.25">
      <c r="A1883" s="89">
        <v>42780</v>
      </c>
      <c r="B1883" s="72" t="s">
        <v>305</v>
      </c>
      <c r="C1883" s="72" t="s">
        <v>53</v>
      </c>
      <c r="D1883" s="72" t="s">
        <v>304</v>
      </c>
      <c r="E1883" s="89" t="s">
        <v>307</v>
      </c>
      <c r="F1883" s="72">
        <v>19.3</v>
      </c>
      <c r="G1883" s="72">
        <v>23.1</v>
      </c>
      <c r="H1883" s="72">
        <v>28.6</v>
      </c>
      <c r="I1883" s="72">
        <v>0</v>
      </c>
    </row>
    <row r="1884" spans="1:9" ht="17.25" x14ac:dyDescent="0.25">
      <c r="A1884" s="89">
        <v>42781</v>
      </c>
      <c r="B1884" s="72" t="s">
        <v>305</v>
      </c>
      <c r="C1884" s="72" t="s">
        <v>53</v>
      </c>
      <c r="D1884" s="72" t="s">
        <v>304</v>
      </c>
      <c r="E1884" s="89" t="s">
        <v>307</v>
      </c>
      <c r="F1884" s="72">
        <v>-40</v>
      </c>
      <c r="G1884" s="72">
        <v>23.1</v>
      </c>
      <c r="H1884" s="72">
        <v>31.4</v>
      </c>
      <c r="I1884" s="72">
        <v>0.2</v>
      </c>
    </row>
    <row r="1885" spans="1:9" ht="17.25" x14ac:dyDescent="0.25">
      <c r="A1885" s="89">
        <v>42782</v>
      </c>
      <c r="B1885" s="72" t="s">
        <v>305</v>
      </c>
      <c r="C1885" s="72" t="s">
        <v>53</v>
      </c>
      <c r="D1885" s="72" t="s">
        <v>304</v>
      </c>
      <c r="E1885" s="89" t="s">
        <v>307</v>
      </c>
      <c r="F1885" s="72">
        <v>17.8</v>
      </c>
      <c r="G1885" s="72">
        <v>27.8</v>
      </c>
      <c r="H1885" s="72">
        <v>38</v>
      </c>
      <c r="I1885" s="72">
        <v>0</v>
      </c>
    </row>
    <row r="1886" spans="1:9" ht="17.25" x14ac:dyDescent="0.25">
      <c r="A1886" s="89">
        <v>42783</v>
      </c>
      <c r="B1886" s="72" t="s">
        <v>305</v>
      </c>
      <c r="C1886" s="72" t="s">
        <v>53</v>
      </c>
      <c r="D1886" s="72" t="s">
        <v>304</v>
      </c>
      <c r="E1886" s="89" t="s">
        <v>307</v>
      </c>
      <c r="F1886" s="72">
        <v>21</v>
      </c>
      <c r="G1886" s="72">
        <v>26.6</v>
      </c>
      <c r="H1886" s="72">
        <v>39</v>
      </c>
      <c r="I1886" s="72">
        <v>8.8000000000000007</v>
      </c>
    </row>
    <row r="1887" spans="1:9" ht="17.25" x14ac:dyDescent="0.25">
      <c r="A1887" s="89">
        <v>42784</v>
      </c>
      <c r="B1887" s="72" t="s">
        <v>305</v>
      </c>
      <c r="C1887" s="72" t="s">
        <v>53</v>
      </c>
      <c r="D1887" s="72" t="s">
        <v>304</v>
      </c>
      <c r="E1887" s="89" t="s">
        <v>307</v>
      </c>
      <c r="F1887" s="72">
        <v>20.2</v>
      </c>
      <c r="G1887" s="72">
        <v>26.1</v>
      </c>
      <c r="H1887" s="72">
        <v>38.4</v>
      </c>
      <c r="I1887" s="72">
        <v>2.4</v>
      </c>
    </row>
    <row r="1888" spans="1:9" ht="17.25" x14ac:dyDescent="0.25">
      <c r="A1888" s="89">
        <v>42785</v>
      </c>
      <c r="B1888" s="72" t="s">
        <v>305</v>
      </c>
      <c r="C1888" s="72" t="s">
        <v>53</v>
      </c>
      <c r="D1888" s="72" t="s">
        <v>304</v>
      </c>
      <c r="E1888" s="89" t="s">
        <v>307</v>
      </c>
      <c r="F1888" s="72">
        <v>19.8</v>
      </c>
      <c r="G1888" s="72">
        <v>21.7</v>
      </c>
      <c r="H1888" s="72">
        <v>24.5</v>
      </c>
      <c r="I1888" s="72">
        <v>6</v>
      </c>
    </row>
    <row r="1889" spans="1:9" ht="17.25" x14ac:dyDescent="0.25">
      <c r="A1889" s="89">
        <v>42786</v>
      </c>
      <c r="B1889" s="72" t="s">
        <v>305</v>
      </c>
      <c r="C1889" s="72" t="s">
        <v>53</v>
      </c>
      <c r="D1889" s="72" t="s">
        <v>304</v>
      </c>
      <c r="E1889" s="89" t="s">
        <v>307</v>
      </c>
      <c r="F1889" s="72">
        <v>15.9</v>
      </c>
      <c r="G1889" s="72">
        <v>22.2</v>
      </c>
      <c r="H1889" s="72">
        <v>29.2</v>
      </c>
      <c r="I1889" s="72">
        <v>0</v>
      </c>
    </row>
    <row r="1890" spans="1:9" ht="17.25" x14ac:dyDescent="0.25">
      <c r="A1890" s="89">
        <v>42787</v>
      </c>
      <c r="B1890" s="72" t="s">
        <v>305</v>
      </c>
      <c r="C1890" s="72" t="s">
        <v>53</v>
      </c>
      <c r="D1890" s="72" t="s">
        <v>304</v>
      </c>
      <c r="E1890" s="89" t="s">
        <v>307</v>
      </c>
      <c r="F1890" s="72">
        <v>13.3</v>
      </c>
      <c r="G1890" s="72">
        <v>21.9</v>
      </c>
      <c r="H1890" s="72">
        <v>31.6</v>
      </c>
      <c r="I1890" s="72">
        <v>0</v>
      </c>
    </row>
    <row r="1891" spans="1:9" ht="17.25" x14ac:dyDescent="0.25">
      <c r="A1891" s="89">
        <v>42788</v>
      </c>
      <c r="B1891" s="72" t="s">
        <v>305</v>
      </c>
      <c r="C1891" s="72" t="s">
        <v>53</v>
      </c>
      <c r="D1891" s="72" t="s">
        <v>304</v>
      </c>
      <c r="E1891" s="89" t="s">
        <v>307</v>
      </c>
      <c r="F1891" s="72">
        <v>17.100000000000001</v>
      </c>
      <c r="G1891" s="72">
        <v>24.8</v>
      </c>
      <c r="H1891" s="72">
        <v>33.700000000000003</v>
      </c>
      <c r="I1891" s="72">
        <v>0</v>
      </c>
    </row>
    <row r="1892" spans="1:9" ht="17.25" x14ac:dyDescent="0.25">
      <c r="A1892" s="89">
        <v>42789</v>
      </c>
      <c r="B1892" s="72" t="s">
        <v>305</v>
      </c>
      <c r="C1892" s="72" t="s">
        <v>53</v>
      </c>
      <c r="D1892" s="72" t="s">
        <v>304</v>
      </c>
      <c r="E1892" s="89" t="s">
        <v>307</v>
      </c>
      <c r="F1892" s="72">
        <v>16.600000000000001</v>
      </c>
      <c r="G1892" s="72">
        <v>26.3</v>
      </c>
      <c r="H1892" s="72">
        <v>36.6</v>
      </c>
      <c r="I1892" s="72">
        <v>0</v>
      </c>
    </row>
    <row r="1893" spans="1:9" ht="17.25" x14ac:dyDescent="0.25">
      <c r="A1893" s="89">
        <v>42790</v>
      </c>
      <c r="B1893" s="72" t="s">
        <v>305</v>
      </c>
      <c r="C1893" s="72" t="s">
        <v>53</v>
      </c>
      <c r="D1893" s="72" t="s">
        <v>304</v>
      </c>
      <c r="E1893" s="89" t="s">
        <v>307</v>
      </c>
      <c r="F1893" s="72">
        <v>19.100000000000001</v>
      </c>
      <c r="G1893" s="72">
        <v>25.4</v>
      </c>
      <c r="H1893" s="72">
        <v>33.799999999999997</v>
      </c>
      <c r="I1893" s="72">
        <v>0</v>
      </c>
    </row>
    <row r="1894" spans="1:9" ht="17.25" x14ac:dyDescent="0.25">
      <c r="A1894" s="89">
        <v>42791</v>
      </c>
      <c r="B1894" s="72" t="s">
        <v>305</v>
      </c>
      <c r="C1894" s="72" t="s">
        <v>53</v>
      </c>
      <c r="D1894" s="72" t="s">
        <v>304</v>
      </c>
      <c r="E1894" s="89" t="s">
        <v>307</v>
      </c>
      <c r="F1894" s="72">
        <v>18.399999999999999</v>
      </c>
      <c r="G1894" s="72">
        <v>22.1</v>
      </c>
      <c r="H1894" s="72">
        <v>28</v>
      </c>
      <c r="I1894" s="72">
        <v>2</v>
      </c>
    </row>
    <row r="1895" spans="1:9" ht="17.25" x14ac:dyDescent="0.25">
      <c r="A1895" s="89">
        <v>42792</v>
      </c>
      <c r="B1895" s="72" t="s">
        <v>305</v>
      </c>
      <c r="C1895" s="72" t="s">
        <v>53</v>
      </c>
      <c r="D1895" s="72" t="s">
        <v>304</v>
      </c>
      <c r="E1895" s="89" t="s">
        <v>307</v>
      </c>
      <c r="F1895" s="72">
        <v>18.100000000000001</v>
      </c>
      <c r="G1895" s="72">
        <v>21</v>
      </c>
      <c r="H1895" s="72">
        <v>26.3</v>
      </c>
      <c r="I1895" s="72">
        <v>0.4</v>
      </c>
    </row>
    <row r="1896" spans="1:9" ht="17.25" x14ac:dyDescent="0.25">
      <c r="A1896" s="89">
        <v>42793</v>
      </c>
      <c r="B1896" s="72" t="s">
        <v>305</v>
      </c>
      <c r="C1896" s="72" t="s">
        <v>53</v>
      </c>
      <c r="D1896" s="72" t="s">
        <v>304</v>
      </c>
      <c r="E1896" s="89" t="s">
        <v>307</v>
      </c>
      <c r="F1896" s="72">
        <v>16.8</v>
      </c>
      <c r="G1896" s="72">
        <v>21.3</v>
      </c>
      <c r="H1896" s="72">
        <v>27.5</v>
      </c>
      <c r="I1896" s="72">
        <v>5.4</v>
      </c>
    </row>
    <row r="1897" spans="1:9" ht="17.25" x14ac:dyDescent="0.25">
      <c r="A1897" s="89">
        <v>42794</v>
      </c>
      <c r="B1897" s="72" t="s">
        <v>305</v>
      </c>
      <c r="C1897" s="72" t="s">
        <v>53</v>
      </c>
      <c r="D1897" s="72" t="s">
        <v>304</v>
      </c>
      <c r="E1897" s="89" t="s">
        <v>307</v>
      </c>
      <c r="F1897" s="72">
        <v>18.600000000000001</v>
      </c>
      <c r="G1897" s="72">
        <v>21.2</v>
      </c>
      <c r="H1897" s="72">
        <v>26.9</v>
      </c>
      <c r="I1897" s="72">
        <v>3.8</v>
      </c>
    </row>
    <row r="1898" spans="1:9" ht="17.25" x14ac:dyDescent="0.25">
      <c r="A1898" s="89">
        <v>42795</v>
      </c>
      <c r="B1898" s="72" t="s">
        <v>305</v>
      </c>
      <c r="C1898" s="72" t="s">
        <v>53</v>
      </c>
      <c r="D1898" s="72" t="s">
        <v>304</v>
      </c>
      <c r="E1898" s="89" t="s">
        <v>307</v>
      </c>
      <c r="F1898" s="72">
        <v>19.3</v>
      </c>
      <c r="G1898" s="72">
        <v>22.8</v>
      </c>
      <c r="H1898" s="72">
        <v>29</v>
      </c>
      <c r="I1898" s="72">
        <v>9</v>
      </c>
    </row>
    <row r="1899" spans="1:9" ht="17.25" x14ac:dyDescent="0.25">
      <c r="A1899" s="89">
        <v>42796</v>
      </c>
      <c r="B1899" s="72" t="s">
        <v>305</v>
      </c>
      <c r="C1899" s="72" t="s">
        <v>53</v>
      </c>
      <c r="D1899" s="72" t="s">
        <v>304</v>
      </c>
      <c r="E1899" s="89" t="s">
        <v>307</v>
      </c>
      <c r="F1899" s="72">
        <v>19.600000000000001</v>
      </c>
      <c r="G1899" s="72">
        <v>23.3</v>
      </c>
      <c r="H1899" s="72">
        <v>29.6</v>
      </c>
      <c r="I1899" s="72">
        <v>0</v>
      </c>
    </row>
    <row r="1900" spans="1:9" ht="17.25" x14ac:dyDescent="0.25">
      <c r="A1900" s="89">
        <v>42797</v>
      </c>
      <c r="B1900" s="72" t="s">
        <v>305</v>
      </c>
      <c r="C1900" s="72" t="s">
        <v>53</v>
      </c>
      <c r="D1900" s="72" t="s">
        <v>304</v>
      </c>
      <c r="E1900" s="89" t="s">
        <v>307</v>
      </c>
      <c r="F1900" s="72">
        <v>20.100000000000001</v>
      </c>
      <c r="G1900" s="72">
        <v>23</v>
      </c>
      <c r="H1900" s="72">
        <v>27.8</v>
      </c>
      <c r="I1900" s="72">
        <v>0</v>
      </c>
    </row>
    <row r="1901" spans="1:9" ht="17.25" x14ac:dyDescent="0.25">
      <c r="A1901" s="89">
        <v>42798</v>
      </c>
      <c r="B1901" s="72" t="s">
        <v>305</v>
      </c>
      <c r="C1901" s="72" t="s">
        <v>53</v>
      </c>
      <c r="D1901" s="72" t="s">
        <v>304</v>
      </c>
      <c r="E1901" s="89" t="s">
        <v>307</v>
      </c>
      <c r="F1901" s="72">
        <v>19.100000000000001</v>
      </c>
      <c r="G1901" s="72">
        <v>21.4</v>
      </c>
      <c r="H1901" s="72">
        <v>25.9</v>
      </c>
      <c r="I1901" s="72">
        <v>11.4</v>
      </c>
    </row>
    <row r="1902" spans="1:9" ht="17.25" x14ac:dyDescent="0.25">
      <c r="A1902" s="89">
        <v>42799</v>
      </c>
      <c r="B1902" s="72" t="s">
        <v>305</v>
      </c>
      <c r="C1902" s="72" t="s">
        <v>53</v>
      </c>
      <c r="D1902" s="72" t="s">
        <v>304</v>
      </c>
      <c r="E1902" s="89" t="s">
        <v>307</v>
      </c>
      <c r="F1902" s="72">
        <v>18.2</v>
      </c>
      <c r="G1902" s="72">
        <v>19.600000000000001</v>
      </c>
      <c r="H1902" s="72">
        <v>23.2</v>
      </c>
      <c r="I1902" s="72">
        <v>27</v>
      </c>
    </row>
    <row r="1903" spans="1:9" ht="17.25" x14ac:dyDescent="0.25">
      <c r="A1903" s="89">
        <v>42800</v>
      </c>
      <c r="B1903" s="72" t="s">
        <v>305</v>
      </c>
      <c r="C1903" s="72" t="s">
        <v>53</v>
      </c>
      <c r="D1903" s="72" t="s">
        <v>304</v>
      </c>
      <c r="E1903" s="89" t="s">
        <v>307</v>
      </c>
      <c r="F1903" s="72">
        <v>17.5</v>
      </c>
      <c r="G1903" s="72">
        <v>21.2</v>
      </c>
      <c r="H1903" s="72">
        <v>26.4</v>
      </c>
      <c r="I1903" s="72">
        <v>0.2</v>
      </c>
    </row>
    <row r="1904" spans="1:9" ht="17.25" x14ac:dyDescent="0.25">
      <c r="A1904" s="89">
        <v>42801</v>
      </c>
      <c r="B1904" s="72" t="s">
        <v>305</v>
      </c>
      <c r="C1904" s="72" t="s">
        <v>53</v>
      </c>
      <c r="D1904" s="72" t="s">
        <v>304</v>
      </c>
      <c r="E1904" s="89" t="s">
        <v>307</v>
      </c>
      <c r="F1904" s="72">
        <v>15.5</v>
      </c>
      <c r="G1904" s="72">
        <v>19.600000000000001</v>
      </c>
      <c r="H1904" s="72">
        <v>25.5</v>
      </c>
      <c r="I1904" s="72">
        <v>0.8</v>
      </c>
    </row>
    <row r="1905" spans="1:9" ht="17.25" x14ac:dyDescent="0.25">
      <c r="A1905" s="89">
        <v>42802</v>
      </c>
      <c r="B1905" s="72" t="s">
        <v>305</v>
      </c>
      <c r="C1905" s="72" t="s">
        <v>53</v>
      </c>
      <c r="D1905" s="72" t="s">
        <v>304</v>
      </c>
      <c r="E1905" s="89" t="s">
        <v>307</v>
      </c>
      <c r="F1905" s="72">
        <v>15.2</v>
      </c>
      <c r="G1905" s="72">
        <v>18.5</v>
      </c>
      <c r="H1905" s="72">
        <v>23.1</v>
      </c>
      <c r="I1905" s="72">
        <v>0.2</v>
      </c>
    </row>
    <row r="1906" spans="1:9" ht="17.25" x14ac:dyDescent="0.25">
      <c r="A1906" s="89">
        <v>42803</v>
      </c>
      <c r="B1906" s="72" t="s">
        <v>305</v>
      </c>
      <c r="C1906" s="72" t="s">
        <v>53</v>
      </c>
      <c r="D1906" s="72" t="s">
        <v>304</v>
      </c>
      <c r="E1906" s="89" t="s">
        <v>307</v>
      </c>
      <c r="F1906" s="72">
        <v>15.6</v>
      </c>
      <c r="G1906" s="72">
        <v>19.3</v>
      </c>
      <c r="H1906" s="72">
        <v>25.3</v>
      </c>
      <c r="I1906" s="72">
        <v>0</v>
      </c>
    </row>
    <row r="1907" spans="1:9" ht="17.25" x14ac:dyDescent="0.25">
      <c r="A1907" s="89">
        <v>42804</v>
      </c>
      <c r="B1907" s="72" t="s">
        <v>305</v>
      </c>
      <c r="C1907" s="72" t="s">
        <v>53</v>
      </c>
      <c r="D1907" s="72" t="s">
        <v>304</v>
      </c>
      <c r="E1907" s="89" t="s">
        <v>307</v>
      </c>
      <c r="F1907" s="72">
        <v>15.5</v>
      </c>
      <c r="G1907" s="72">
        <v>20.3</v>
      </c>
      <c r="H1907" s="72">
        <v>26.6</v>
      </c>
      <c r="I1907" s="72">
        <v>0</v>
      </c>
    </row>
    <row r="1908" spans="1:9" ht="17.25" x14ac:dyDescent="0.25">
      <c r="A1908" s="89">
        <v>42805</v>
      </c>
      <c r="B1908" s="72" t="s">
        <v>305</v>
      </c>
      <c r="C1908" s="72" t="s">
        <v>53</v>
      </c>
      <c r="D1908" s="72" t="s">
        <v>304</v>
      </c>
      <c r="E1908" s="89" t="s">
        <v>307</v>
      </c>
      <c r="F1908" s="72">
        <v>14</v>
      </c>
      <c r="G1908" s="72">
        <v>20.2</v>
      </c>
      <c r="H1908" s="72">
        <v>27</v>
      </c>
      <c r="I1908" s="72">
        <v>0</v>
      </c>
    </row>
    <row r="1909" spans="1:9" ht="17.25" x14ac:dyDescent="0.25">
      <c r="A1909" s="89">
        <v>42806</v>
      </c>
      <c r="B1909" s="72" t="s">
        <v>305</v>
      </c>
      <c r="C1909" s="72" t="s">
        <v>53</v>
      </c>
      <c r="D1909" s="72" t="s">
        <v>304</v>
      </c>
      <c r="E1909" s="89" t="s">
        <v>307</v>
      </c>
      <c r="F1909" s="72">
        <v>13.4</v>
      </c>
      <c r="G1909" s="72">
        <v>23</v>
      </c>
      <c r="H1909" s="72">
        <v>34.200000000000003</v>
      </c>
      <c r="I1909" s="72">
        <v>0</v>
      </c>
    </row>
    <row r="1910" spans="1:9" ht="17.25" x14ac:dyDescent="0.25">
      <c r="A1910" s="89">
        <v>42807</v>
      </c>
      <c r="B1910" s="72" t="s">
        <v>305</v>
      </c>
      <c r="C1910" s="72" t="s">
        <v>53</v>
      </c>
      <c r="D1910" s="72" t="s">
        <v>304</v>
      </c>
      <c r="E1910" s="89" t="s">
        <v>307</v>
      </c>
      <c r="F1910" s="72">
        <v>17.899999999999999</v>
      </c>
      <c r="G1910" s="72">
        <v>23.6</v>
      </c>
      <c r="H1910" s="72">
        <v>31.2</v>
      </c>
      <c r="I1910" s="72">
        <v>0</v>
      </c>
    </row>
    <row r="1911" spans="1:9" ht="17.25" x14ac:dyDescent="0.25">
      <c r="A1911" s="89">
        <v>42808</v>
      </c>
      <c r="B1911" s="72" t="s">
        <v>305</v>
      </c>
      <c r="C1911" s="72" t="s">
        <v>53</v>
      </c>
      <c r="D1911" s="72" t="s">
        <v>304</v>
      </c>
      <c r="E1911" s="89" t="s">
        <v>307</v>
      </c>
      <c r="F1911" s="72">
        <v>20.3</v>
      </c>
      <c r="G1911" s="72">
        <v>23.7</v>
      </c>
      <c r="H1911" s="72">
        <v>29.4</v>
      </c>
      <c r="I1911" s="72">
        <v>0</v>
      </c>
    </row>
    <row r="1912" spans="1:9" ht="17.25" x14ac:dyDescent="0.25">
      <c r="A1912" s="89">
        <v>42809</v>
      </c>
      <c r="B1912" s="72" t="s">
        <v>305</v>
      </c>
      <c r="C1912" s="72" t="s">
        <v>53</v>
      </c>
      <c r="D1912" s="72" t="s">
        <v>304</v>
      </c>
      <c r="E1912" s="89" t="s">
        <v>307</v>
      </c>
      <c r="F1912" s="72">
        <v>19</v>
      </c>
      <c r="G1912" s="72">
        <v>21.9</v>
      </c>
      <c r="H1912" s="72">
        <v>27.7</v>
      </c>
      <c r="I1912" s="72">
        <v>3.4</v>
      </c>
    </row>
    <row r="1913" spans="1:9" ht="17.25" x14ac:dyDescent="0.25">
      <c r="A1913" s="89">
        <v>42810</v>
      </c>
      <c r="B1913" s="72" t="s">
        <v>305</v>
      </c>
      <c r="C1913" s="72" t="s">
        <v>53</v>
      </c>
      <c r="D1913" s="72" t="s">
        <v>304</v>
      </c>
      <c r="E1913" s="89" t="s">
        <v>307</v>
      </c>
      <c r="F1913" s="72">
        <v>20.8</v>
      </c>
      <c r="G1913" s="72">
        <v>24.9</v>
      </c>
      <c r="H1913" s="72">
        <v>32.200000000000003</v>
      </c>
      <c r="I1913" s="72">
        <v>2.8</v>
      </c>
    </row>
    <row r="1914" spans="1:9" ht="17.25" x14ac:dyDescent="0.25">
      <c r="A1914" s="89">
        <v>42811</v>
      </c>
      <c r="B1914" s="72" t="s">
        <v>305</v>
      </c>
      <c r="C1914" s="72" t="s">
        <v>53</v>
      </c>
      <c r="D1914" s="72" t="s">
        <v>304</v>
      </c>
      <c r="E1914" s="89" t="s">
        <v>307</v>
      </c>
      <c r="F1914" s="72">
        <v>18.2</v>
      </c>
      <c r="G1914" s="72">
        <v>21.2</v>
      </c>
      <c r="H1914" s="72">
        <v>23.3</v>
      </c>
      <c r="I1914" s="72">
        <v>0.4</v>
      </c>
    </row>
    <row r="1915" spans="1:9" ht="17.25" x14ac:dyDescent="0.25">
      <c r="A1915" s="89">
        <v>42812</v>
      </c>
      <c r="B1915" s="72" t="s">
        <v>305</v>
      </c>
      <c r="C1915" s="72" t="s">
        <v>53</v>
      </c>
      <c r="D1915" s="72" t="s">
        <v>304</v>
      </c>
      <c r="E1915" s="89" t="s">
        <v>307</v>
      </c>
      <c r="F1915" s="72">
        <v>16.600000000000001</v>
      </c>
      <c r="G1915" s="72">
        <v>21</v>
      </c>
      <c r="H1915" s="72">
        <v>26</v>
      </c>
      <c r="I1915" s="72">
        <v>15.2</v>
      </c>
    </row>
    <row r="1916" spans="1:9" ht="17.25" x14ac:dyDescent="0.25">
      <c r="A1916" s="89">
        <v>42813</v>
      </c>
      <c r="B1916" s="72" t="s">
        <v>305</v>
      </c>
      <c r="C1916" s="72" t="s">
        <v>53</v>
      </c>
      <c r="D1916" s="72" t="s">
        <v>304</v>
      </c>
      <c r="E1916" s="89" t="s">
        <v>307</v>
      </c>
      <c r="F1916" s="72">
        <v>21</v>
      </c>
      <c r="G1916" s="72">
        <v>24.5</v>
      </c>
      <c r="H1916" s="72">
        <v>29.7</v>
      </c>
      <c r="I1916" s="72">
        <v>4</v>
      </c>
    </row>
    <row r="1917" spans="1:9" ht="17.25" x14ac:dyDescent="0.25">
      <c r="A1917" s="89">
        <v>42814</v>
      </c>
      <c r="B1917" s="72" t="s">
        <v>305</v>
      </c>
      <c r="C1917" s="72" t="s">
        <v>53</v>
      </c>
      <c r="D1917" s="72" t="s">
        <v>304</v>
      </c>
      <c r="E1917" s="89" t="s">
        <v>307</v>
      </c>
      <c r="F1917" s="72">
        <v>21.6</v>
      </c>
      <c r="G1917" s="72">
        <v>24.2</v>
      </c>
      <c r="H1917" s="72">
        <v>28.4</v>
      </c>
      <c r="I1917" s="72">
        <v>0</v>
      </c>
    </row>
    <row r="1918" spans="1:9" ht="17.25" x14ac:dyDescent="0.25">
      <c r="A1918" s="89">
        <v>42815</v>
      </c>
      <c r="B1918" s="72" t="s">
        <v>305</v>
      </c>
      <c r="C1918" s="72" t="s">
        <v>53</v>
      </c>
      <c r="D1918" s="72" t="s">
        <v>304</v>
      </c>
      <c r="E1918" s="89" t="s">
        <v>307</v>
      </c>
      <c r="F1918" s="72">
        <v>20.100000000000001</v>
      </c>
      <c r="G1918" s="72">
        <v>24.6</v>
      </c>
      <c r="H1918" s="72">
        <v>32.4</v>
      </c>
      <c r="I1918" s="72">
        <v>23.8</v>
      </c>
    </row>
    <row r="1919" spans="1:9" ht="17.25" x14ac:dyDescent="0.25">
      <c r="A1919" s="89">
        <v>42816</v>
      </c>
      <c r="B1919" s="72" t="s">
        <v>305</v>
      </c>
      <c r="C1919" s="72" t="s">
        <v>53</v>
      </c>
      <c r="D1919" s="72" t="s">
        <v>304</v>
      </c>
      <c r="E1919" s="89" t="s">
        <v>307</v>
      </c>
      <c r="F1919" s="72">
        <v>20.6</v>
      </c>
      <c r="G1919" s="72">
        <v>23.5</v>
      </c>
      <c r="H1919" s="72">
        <v>29.4</v>
      </c>
      <c r="I1919" s="72">
        <v>3</v>
      </c>
    </row>
    <row r="1920" spans="1:9" ht="17.25" x14ac:dyDescent="0.25">
      <c r="A1920" s="89">
        <v>42817</v>
      </c>
      <c r="B1920" s="72" t="s">
        <v>305</v>
      </c>
      <c r="C1920" s="72" t="s">
        <v>53</v>
      </c>
      <c r="D1920" s="72" t="s">
        <v>304</v>
      </c>
      <c r="E1920" s="89" t="s">
        <v>307</v>
      </c>
      <c r="F1920" s="72">
        <v>19.399999999999999</v>
      </c>
      <c r="G1920" s="72">
        <v>21.1</v>
      </c>
      <c r="H1920" s="72">
        <v>23.9</v>
      </c>
      <c r="I1920" s="72">
        <v>0.8</v>
      </c>
    </row>
    <row r="1921" spans="1:9" ht="17.25" x14ac:dyDescent="0.25">
      <c r="A1921" s="89">
        <v>42818</v>
      </c>
      <c r="B1921" s="72" t="s">
        <v>305</v>
      </c>
      <c r="C1921" s="72" t="s">
        <v>53</v>
      </c>
      <c r="D1921" s="72" t="s">
        <v>304</v>
      </c>
      <c r="E1921" s="89" t="s">
        <v>307</v>
      </c>
      <c r="F1921" s="72">
        <v>17.5</v>
      </c>
      <c r="G1921" s="72">
        <v>19.7</v>
      </c>
      <c r="H1921" s="72">
        <v>23</v>
      </c>
      <c r="I1921" s="72">
        <v>15.6</v>
      </c>
    </row>
    <row r="1922" spans="1:9" ht="17.25" x14ac:dyDescent="0.25">
      <c r="A1922" s="89">
        <v>42819</v>
      </c>
      <c r="B1922" s="72" t="s">
        <v>305</v>
      </c>
      <c r="C1922" s="72" t="s">
        <v>53</v>
      </c>
      <c r="D1922" s="72" t="s">
        <v>304</v>
      </c>
      <c r="E1922" s="89" t="s">
        <v>307</v>
      </c>
      <c r="F1922" s="72">
        <v>16.399999999999999</v>
      </c>
      <c r="G1922" s="72">
        <v>20.7</v>
      </c>
      <c r="H1922" s="72">
        <v>26.3</v>
      </c>
      <c r="I1922" s="72">
        <v>1.6</v>
      </c>
    </row>
    <row r="1923" spans="1:9" ht="17.25" x14ac:dyDescent="0.25">
      <c r="A1923" s="89">
        <v>42820</v>
      </c>
      <c r="B1923" s="72" t="s">
        <v>305</v>
      </c>
      <c r="C1923" s="72" t="s">
        <v>53</v>
      </c>
      <c r="D1923" s="72" t="s">
        <v>304</v>
      </c>
      <c r="E1923" s="89" t="s">
        <v>307</v>
      </c>
      <c r="F1923" s="72">
        <v>19</v>
      </c>
      <c r="G1923" s="72">
        <v>22.6</v>
      </c>
      <c r="H1923" s="72">
        <v>28.6</v>
      </c>
      <c r="I1923" s="72">
        <v>0</v>
      </c>
    </row>
    <row r="1924" spans="1:9" ht="17.25" x14ac:dyDescent="0.25">
      <c r="A1924" s="89">
        <v>42821</v>
      </c>
      <c r="B1924" s="72" t="s">
        <v>305</v>
      </c>
      <c r="C1924" s="72" t="s">
        <v>53</v>
      </c>
      <c r="D1924" s="72" t="s">
        <v>304</v>
      </c>
      <c r="E1924" s="89" t="s">
        <v>307</v>
      </c>
      <c r="F1924" s="72">
        <v>17.899999999999999</v>
      </c>
      <c r="G1924" s="72">
        <v>22.4</v>
      </c>
      <c r="H1924" s="72">
        <v>29.8</v>
      </c>
      <c r="I1924" s="72">
        <v>0</v>
      </c>
    </row>
    <row r="1925" spans="1:9" ht="17.25" x14ac:dyDescent="0.25">
      <c r="A1925" s="89">
        <v>42822</v>
      </c>
      <c r="B1925" s="72" t="s">
        <v>305</v>
      </c>
      <c r="C1925" s="72" t="s">
        <v>53</v>
      </c>
      <c r="D1925" s="72" t="s">
        <v>304</v>
      </c>
      <c r="E1925" s="89" t="s">
        <v>307</v>
      </c>
      <c r="F1925" s="72">
        <v>20</v>
      </c>
      <c r="G1925" s="72">
        <v>24.7</v>
      </c>
      <c r="H1925" s="72">
        <v>31.4</v>
      </c>
      <c r="I1925" s="72">
        <v>0</v>
      </c>
    </row>
    <row r="1926" spans="1:9" ht="17.25" x14ac:dyDescent="0.25">
      <c r="A1926" s="89">
        <v>42823</v>
      </c>
      <c r="B1926" s="72" t="s">
        <v>305</v>
      </c>
      <c r="C1926" s="72" t="s">
        <v>53</v>
      </c>
      <c r="D1926" s="72" t="s">
        <v>304</v>
      </c>
      <c r="E1926" s="89" t="s">
        <v>307</v>
      </c>
      <c r="F1926" s="72">
        <v>21.2</v>
      </c>
      <c r="G1926" s="72">
        <v>26.5</v>
      </c>
      <c r="H1926" s="72">
        <v>34.6</v>
      </c>
      <c r="I1926" s="72">
        <v>0</v>
      </c>
    </row>
    <row r="1927" spans="1:9" ht="17.25" x14ac:dyDescent="0.25">
      <c r="A1927" s="89">
        <v>42824</v>
      </c>
      <c r="B1927" s="72" t="s">
        <v>305</v>
      </c>
      <c r="C1927" s="72" t="s">
        <v>53</v>
      </c>
      <c r="D1927" s="72" t="s">
        <v>304</v>
      </c>
      <c r="E1927" s="89" t="s">
        <v>307</v>
      </c>
      <c r="F1927" s="104">
        <v>19.999168000000001</v>
      </c>
      <c r="G1927" s="104">
        <v>24.696190000000001</v>
      </c>
      <c r="H1927" s="104">
        <v>31.425733999999999</v>
      </c>
      <c r="I1927" s="104">
        <v>0</v>
      </c>
    </row>
    <row r="1928" spans="1:9" ht="17.25" x14ac:dyDescent="0.25">
      <c r="A1928" s="89">
        <v>42825</v>
      </c>
      <c r="B1928" s="72" t="s">
        <v>305</v>
      </c>
      <c r="C1928" s="72" t="s">
        <v>53</v>
      </c>
      <c r="D1928" s="72" t="s">
        <v>304</v>
      </c>
      <c r="E1928" s="89" t="s">
        <v>307</v>
      </c>
      <c r="F1928" s="72">
        <v>15.3</v>
      </c>
      <c r="G1928" s="72">
        <v>22.2</v>
      </c>
      <c r="H1928" s="72">
        <v>27.1</v>
      </c>
      <c r="I1928" s="72">
        <v>27.6</v>
      </c>
    </row>
    <row r="1929" spans="1:9" ht="17.25" x14ac:dyDescent="0.25">
      <c r="A1929" s="89">
        <v>42826</v>
      </c>
      <c r="B1929" s="72" t="s">
        <v>305</v>
      </c>
      <c r="C1929" s="72" t="s">
        <v>53</v>
      </c>
      <c r="D1929" s="72" t="s">
        <v>304</v>
      </c>
      <c r="E1929" s="89" t="s">
        <v>307</v>
      </c>
      <c r="F1929" s="105">
        <v>15.1</v>
      </c>
      <c r="G1929" s="105">
        <v>19</v>
      </c>
      <c r="H1929" s="105">
        <v>24.8</v>
      </c>
      <c r="I1929" s="105">
        <v>0</v>
      </c>
    </row>
    <row r="1930" spans="1:9" ht="17.25" x14ac:dyDescent="0.25">
      <c r="A1930" s="89">
        <v>42827</v>
      </c>
      <c r="B1930" s="72" t="s">
        <v>305</v>
      </c>
      <c r="C1930" s="72" t="s">
        <v>53</v>
      </c>
      <c r="D1930" s="72" t="s">
        <v>304</v>
      </c>
      <c r="E1930" s="89" t="s">
        <v>307</v>
      </c>
      <c r="F1930" s="105">
        <v>15.1</v>
      </c>
      <c r="G1930" s="105">
        <v>17.5</v>
      </c>
      <c r="H1930" s="105">
        <v>20.9</v>
      </c>
      <c r="I1930" s="105">
        <v>2.2000000000000002</v>
      </c>
    </row>
    <row r="1931" spans="1:9" ht="17.25" x14ac:dyDescent="0.25">
      <c r="A1931" s="89">
        <v>42828</v>
      </c>
      <c r="B1931" s="72" t="s">
        <v>305</v>
      </c>
      <c r="C1931" s="72" t="s">
        <v>53</v>
      </c>
      <c r="D1931" s="72" t="s">
        <v>304</v>
      </c>
      <c r="E1931" s="89" t="s">
        <v>307</v>
      </c>
      <c r="F1931" s="105">
        <v>13.1</v>
      </c>
      <c r="G1931" s="105">
        <v>16.399999999999999</v>
      </c>
      <c r="H1931" s="105">
        <v>20.7</v>
      </c>
      <c r="I1931" s="105">
        <v>2.6</v>
      </c>
    </row>
    <row r="1932" spans="1:9" ht="17.25" x14ac:dyDescent="0.25">
      <c r="A1932" s="89">
        <v>42829</v>
      </c>
      <c r="B1932" s="72" t="s">
        <v>305</v>
      </c>
      <c r="C1932" s="72" t="s">
        <v>53</v>
      </c>
      <c r="D1932" s="72" t="s">
        <v>304</v>
      </c>
      <c r="E1932" s="89" t="s">
        <v>307</v>
      </c>
      <c r="F1932" s="105">
        <v>13.5</v>
      </c>
      <c r="G1932" s="105">
        <v>16.100000000000001</v>
      </c>
      <c r="H1932" s="105">
        <v>21.5</v>
      </c>
      <c r="I1932" s="105">
        <v>2.4</v>
      </c>
    </row>
    <row r="1933" spans="1:9" ht="17.25" x14ac:dyDescent="0.25">
      <c r="A1933" s="89">
        <v>42830</v>
      </c>
      <c r="B1933" s="72" t="s">
        <v>305</v>
      </c>
      <c r="C1933" s="72" t="s">
        <v>53</v>
      </c>
      <c r="D1933" s="72" t="s">
        <v>304</v>
      </c>
      <c r="E1933" s="89" t="s">
        <v>307</v>
      </c>
      <c r="F1933" s="105">
        <v>13</v>
      </c>
      <c r="G1933" s="105">
        <v>15.9</v>
      </c>
      <c r="H1933" s="105">
        <v>21.1</v>
      </c>
      <c r="I1933" s="105">
        <v>17.399999999999999</v>
      </c>
    </row>
    <row r="1934" spans="1:9" ht="17.25" x14ac:dyDescent="0.25">
      <c r="A1934" s="89">
        <v>42831</v>
      </c>
      <c r="B1934" s="72" t="s">
        <v>305</v>
      </c>
      <c r="C1934" s="72" t="s">
        <v>53</v>
      </c>
      <c r="D1934" s="72" t="s">
        <v>304</v>
      </c>
      <c r="E1934" s="89" t="s">
        <v>307</v>
      </c>
      <c r="F1934" s="105">
        <v>12.4</v>
      </c>
      <c r="G1934" s="105">
        <v>15.6</v>
      </c>
      <c r="H1934" s="105">
        <v>20.7</v>
      </c>
      <c r="I1934" s="105">
        <v>8.4</v>
      </c>
    </row>
    <row r="1935" spans="1:9" ht="17.25" x14ac:dyDescent="0.25">
      <c r="A1935" s="89">
        <v>42832</v>
      </c>
      <c r="B1935" s="72" t="s">
        <v>305</v>
      </c>
      <c r="C1935" s="72" t="s">
        <v>53</v>
      </c>
      <c r="D1935" s="72" t="s">
        <v>304</v>
      </c>
      <c r="E1935" s="89" t="s">
        <v>307</v>
      </c>
      <c r="F1935" s="105">
        <v>12</v>
      </c>
      <c r="G1935" s="105">
        <v>16.899999999999999</v>
      </c>
      <c r="H1935" s="105">
        <v>21.9</v>
      </c>
      <c r="I1935" s="105">
        <v>0</v>
      </c>
    </row>
    <row r="1936" spans="1:9" ht="17.25" x14ac:dyDescent="0.25">
      <c r="A1936" s="89">
        <v>42833</v>
      </c>
      <c r="B1936" s="72" t="s">
        <v>305</v>
      </c>
      <c r="C1936" s="72" t="s">
        <v>53</v>
      </c>
      <c r="D1936" s="72" t="s">
        <v>304</v>
      </c>
      <c r="E1936" s="89" t="s">
        <v>307</v>
      </c>
      <c r="F1936" s="105">
        <v>11.4</v>
      </c>
      <c r="G1936" s="105">
        <v>17.899999999999999</v>
      </c>
      <c r="H1936" s="105">
        <v>24.9</v>
      </c>
      <c r="I1936" s="105">
        <v>0</v>
      </c>
    </row>
    <row r="1937" spans="1:9" ht="17.25" x14ac:dyDescent="0.25">
      <c r="A1937" s="89">
        <v>42834</v>
      </c>
      <c r="B1937" s="72" t="s">
        <v>305</v>
      </c>
      <c r="C1937" s="72" t="s">
        <v>53</v>
      </c>
      <c r="D1937" s="72" t="s">
        <v>304</v>
      </c>
      <c r="E1937" s="89" t="s">
        <v>307</v>
      </c>
      <c r="F1937" s="105">
        <v>13.5</v>
      </c>
      <c r="G1937" s="105">
        <v>19.5</v>
      </c>
      <c r="H1937" s="105">
        <v>26.4</v>
      </c>
      <c r="I1937" s="105">
        <v>12.8</v>
      </c>
    </row>
    <row r="1938" spans="1:9" ht="17.25" x14ac:dyDescent="0.25">
      <c r="A1938" s="89">
        <v>42835</v>
      </c>
      <c r="B1938" s="72" t="s">
        <v>305</v>
      </c>
      <c r="C1938" s="72" t="s">
        <v>53</v>
      </c>
      <c r="D1938" s="72" t="s">
        <v>304</v>
      </c>
      <c r="E1938" s="89" t="s">
        <v>307</v>
      </c>
      <c r="F1938" s="105">
        <v>11.3</v>
      </c>
      <c r="G1938" s="105">
        <v>14.7</v>
      </c>
      <c r="H1938" s="105">
        <v>17.3</v>
      </c>
      <c r="I1938" s="105">
        <v>1.2</v>
      </c>
    </row>
    <row r="1939" spans="1:9" ht="17.25" x14ac:dyDescent="0.25">
      <c r="A1939" s="89">
        <v>42836</v>
      </c>
      <c r="B1939" s="72" t="s">
        <v>305</v>
      </c>
      <c r="C1939" s="72" t="s">
        <v>53</v>
      </c>
      <c r="D1939" s="72" t="s">
        <v>304</v>
      </c>
      <c r="E1939" s="89" t="s">
        <v>307</v>
      </c>
      <c r="F1939" s="105">
        <v>14.1</v>
      </c>
      <c r="G1939" s="105">
        <v>18.3</v>
      </c>
      <c r="H1939" s="105">
        <v>23.2</v>
      </c>
      <c r="I1939" s="105">
        <v>0</v>
      </c>
    </row>
    <row r="1940" spans="1:9" ht="17.25" x14ac:dyDescent="0.25">
      <c r="A1940" s="89">
        <v>42837</v>
      </c>
      <c r="B1940" s="72" t="s">
        <v>305</v>
      </c>
      <c r="C1940" s="72" t="s">
        <v>53</v>
      </c>
      <c r="D1940" s="72" t="s">
        <v>304</v>
      </c>
      <c r="E1940" s="89" t="s">
        <v>307</v>
      </c>
      <c r="F1940" s="105">
        <v>15.6</v>
      </c>
      <c r="G1940" s="105">
        <v>18.5</v>
      </c>
      <c r="H1940" s="105">
        <v>23.3</v>
      </c>
      <c r="I1940" s="105">
        <v>0</v>
      </c>
    </row>
    <row r="1941" spans="1:9" ht="17.25" x14ac:dyDescent="0.25">
      <c r="A1941" s="89">
        <v>42838</v>
      </c>
      <c r="B1941" s="72" t="s">
        <v>305</v>
      </c>
      <c r="C1941" s="72" t="s">
        <v>53</v>
      </c>
      <c r="D1941" s="72" t="s">
        <v>304</v>
      </c>
      <c r="E1941" s="89" t="s">
        <v>307</v>
      </c>
      <c r="F1941" s="105">
        <v>14.9</v>
      </c>
      <c r="G1941" s="105">
        <v>18</v>
      </c>
      <c r="H1941" s="105">
        <v>23.5</v>
      </c>
      <c r="I1941" s="105">
        <v>0</v>
      </c>
    </row>
    <row r="1942" spans="1:9" ht="17.25" x14ac:dyDescent="0.25">
      <c r="A1942" s="89">
        <v>42839</v>
      </c>
      <c r="B1942" s="72" t="s">
        <v>305</v>
      </c>
      <c r="C1942" s="72" t="s">
        <v>53</v>
      </c>
      <c r="D1942" s="72" t="s">
        <v>304</v>
      </c>
      <c r="E1942" s="89" t="s">
        <v>307</v>
      </c>
      <c r="F1942" s="105">
        <v>13.3</v>
      </c>
      <c r="G1942" s="105">
        <v>18.100000000000001</v>
      </c>
      <c r="H1942" s="105">
        <v>24.2</v>
      </c>
      <c r="I1942" s="105">
        <v>0</v>
      </c>
    </row>
    <row r="1943" spans="1:9" ht="17.25" x14ac:dyDescent="0.25">
      <c r="A1943" s="89">
        <v>42840</v>
      </c>
      <c r="B1943" s="72" t="s">
        <v>305</v>
      </c>
      <c r="C1943" s="72" t="s">
        <v>53</v>
      </c>
      <c r="D1943" s="72" t="s">
        <v>304</v>
      </c>
      <c r="E1943" s="89" t="s">
        <v>307</v>
      </c>
      <c r="F1943" s="105">
        <v>11.1</v>
      </c>
      <c r="G1943" s="105">
        <v>17.100000000000001</v>
      </c>
      <c r="H1943" s="105">
        <v>25.8</v>
      </c>
      <c r="I1943" s="105">
        <v>0</v>
      </c>
    </row>
    <row r="1944" spans="1:9" ht="17.25" x14ac:dyDescent="0.25">
      <c r="A1944" s="89">
        <v>42841</v>
      </c>
      <c r="B1944" s="72" t="s">
        <v>305</v>
      </c>
      <c r="C1944" s="72" t="s">
        <v>53</v>
      </c>
      <c r="D1944" s="72" t="s">
        <v>304</v>
      </c>
      <c r="E1944" s="89" t="s">
        <v>307</v>
      </c>
      <c r="F1944" s="105">
        <v>14.1</v>
      </c>
      <c r="G1944" s="105">
        <v>18.5</v>
      </c>
      <c r="H1944" s="105">
        <v>25.5</v>
      </c>
      <c r="I1944" s="105">
        <v>0</v>
      </c>
    </row>
    <row r="1945" spans="1:9" ht="17.25" x14ac:dyDescent="0.25">
      <c r="A1945" s="89">
        <v>42842</v>
      </c>
      <c r="B1945" s="72" t="s">
        <v>305</v>
      </c>
      <c r="C1945" s="72" t="s">
        <v>53</v>
      </c>
      <c r="D1945" s="72" t="s">
        <v>304</v>
      </c>
      <c r="E1945" s="89" t="s">
        <v>307</v>
      </c>
      <c r="F1945" s="105">
        <v>13</v>
      </c>
      <c r="G1945" s="105">
        <v>18</v>
      </c>
      <c r="H1945" s="105">
        <v>23.9</v>
      </c>
      <c r="I1945" s="105">
        <v>0</v>
      </c>
    </row>
    <row r="1946" spans="1:9" ht="17.25" x14ac:dyDescent="0.25">
      <c r="A1946" s="89">
        <v>42843</v>
      </c>
      <c r="B1946" s="72" t="s">
        <v>305</v>
      </c>
      <c r="C1946" s="72" t="s">
        <v>53</v>
      </c>
      <c r="D1946" s="72" t="s">
        <v>304</v>
      </c>
      <c r="E1946" s="89" t="s">
        <v>307</v>
      </c>
      <c r="F1946" s="105">
        <v>12.2</v>
      </c>
      <c r="G1946" s="105">
        <v>18</v>
      </c>
      <c r="H1946" s="105">
        <v>23.8</v>
      </c>
      <c r="I1946" s="105">
        <v>0</v>
      </c>
    </row>
    <row r="1947" spans="1:9" ht="17.25" x14ac:dyDescent="0.25">
      <c r="A1947" s="89">
        <v>42844</v>
      </c>
      <c r="B1947" s="72" t="s">
        <v>305</v>
      </c>
      <c r="C1947" s="72" t="s">
        <v>53</v>
      </c>
      <c r="D1947" s="72" t="s">
        <v>304</v>
      </c>
      <c r="E1947" s="89" t="s">
        <v>307</v>
      </c>
      <c r="F1947" s="105">
        <v>13.5</v>
      </c>
      <c r="G1947" s="105">
        <v>18.3</v>
      </c>
      <c r="H1947" s="105">
        <v>23.4</v>
      </c>
      <c r="I1947" s="105">
        <v>0</v>
      </c>
    </row>
    <row r="1948" spans="1:9" ht="17.25" x14ac:dyDescent="0.25">
      <c r="A1948" s="89">
        <v>42845</v>
      </c>
      <c r="B1948" s="72" t="s">
        <v>305</v>
      </c>
      <c r="C1948" s="72" t="s">
        <v>53</v>
      </c>
      <c r="D1948" s="72" t="s">
        <v>304</v>
      </c>
      <c r="E1948" s="89" t="s">
        <v>307</v>
      </c>
      <c r="F1948" s="105">
        <v>13.2</v>
      </c>
      <c r="G1948" s="105">
        <v>17.600000000000001</v>
      </c>
      <c r="H1948" s="105">
        <v>23.7</v>
      </c>
      <c r="I1948" s="105">
        <v>0.2</v>
      </c>
    </row>
    <row r="1949" spans="1:9" ht="17.25" x14ac:dyDescent="0.25">
      <c r="A1949" s="89">
        <v>42846</v>
      </c>
      <c r="B1949" s="72" t="s">
        <v>305</v>
      </c>
      <c r="C1949" s="72" t="s">
        <v>53</v>
      </c>
      <c r="D1949" s="72" t="s">
        <v>304</v>
      </c>
      <c r="E1949" s="89" t="s">
        <v>307</v>
      </c>
      <c r="F1949" s="105">
        <v>10.7</v>
      </c>
      <c r="G1949" s="105">
        <v>17.100000000000001</v>
      </c>
      <c r="H1949" s="105">
        <v>23.9</v>
      </c>
      <c r="I1949" s="105">
        <v>0</v>
      </c>
    </row>
    <row r="1950" spans="1:9" ht="17.25" x14ac:dyDescent="0.25">
      <c r="A1950" s="89">
        <v>42847</v>
      </c>
      <c r="B1950" s="72" t="s">
        <v>305</v>
      </c>
      <c r="C1950" s="72" t="s">
        <v>53</v>
      </c>
      <c r="D1950" s="72" t="s">
        <v>304</v>
      </c>
      <c r="E1950" s="89" t="s">
        <v>307</v>
      </c>
      <c r="F1950" s="105">
        <v>13.8</v>
      </c>
      <c r="G1950" s="105">
        <v>17.100000000000001</v>
      </c>
      <c r="H1950" s="105">
        <v>20.9</v>
      </c>
      <c r="I1950" s="105">
        <v>0.4</v>
      </c>
    </row>
    <row r="1951" spans="1:9" ht="17.25" x14ac:dyDescent="0.25">
      <c r="A1951" s="89">
        <v>42848</v>
      </c>
      <c r="B1951" s="72" t="s">
        <v>305</v>
      </c>
      <c r="C1951" s="72" t="s">
        <v>53</v>
      </c>
      <c r="D1951" s="72" t="s">
        <v>304</v>
      </c>
      <c r="E1951" s="89" t="s">
        <v>307</v>
      </c>
      <c r="F1951" s="105">
        <v>11.2</v>
      </c>
      <c r="G1951" s="105">
        <v>17.600000000000001</v>
      </c>
      <c r="H1951" s="105">
        <v>26</v>
      </c>
      <c r="I1951" s="105">
        <v>0</v>
      </c>
    </row>
    <row r="1952" spans="1:9" ht="17.25" x14ac:dyDescent="0.25">
      <c r="A1952" s="89">
        <v>42849</v>
      </c>
      <c r="B1952" s="72" t="s">
        <v>305</v>
      </c>
      <c r="C1952" s="72" t="s">
        <v>53</v>
      </c>
      <c r="D1952" s="72" t="s">
        <v>304</v>
      </c>
      <c r="E1952" s="89" t="s">
        <v>307</v>
      </c>
      <c r="F1952" s="105">
        <v>12.2</v>
      </c>
      <c r="G1952" s="105">
        <v>17.899999999999999</v>
      </c>
      <c r="H1952" s="105">
        <v>23.6</v>
      </c>
      <c r="I1952" s="105">
        <v>0</v>
      </c>
    </row>
    <row r="1953" spans="1:9" ht="17.25" x14ac:dyDescent="0.25">
      <c r="A1953" s="89">
        <v>42850</v>
      </c>
      <c r="B1953" s="72" t="s">
        <v>305</v>
      </c>
      <c r="C1953" s="72" t="s">
        <v>53</v>
      </c>
      <c r="D1953" s="72" t="s">
        <v>304</v>
      </c>
      <c r="E1953" s="89" t="s">
        <v>307</v>
      </c>
      <c r="F1953" s="105">
        <v>14.8</v>
      </c>
      <c r="G1953" s="105">
        <v>19.3</v>
      </c>
      <c r="H1953" s="105">
        <v>27.4</v>
      </c>
      <c r="I1953" s="105">
        <v>3.6</v>
      </c>
    </row>
    <row r="1954" spans="1:9" ht="17.25" x14ac:dyDescent="0.25">
      <c r="A1954" s="89">
        <v>42851</v>
      </c>
      <c r="B1954" s="72" t="s">
        <v>305</v>
      </c>
      <c r="C1954" s="72" t="s">
        <v>53</v>
      </c>
      <c r="D1954" s="72" t="s">
        <v>304</v>
      </c>
      <c r="E1954" s="89" t="s">
        <v>307</v>
      </c>
      <c r="F1954" s="105">
        <v>10.8</v>
      </c>
      <c r="G1954" s="105">
        <v>16.8</v>
      </c>
      <c r="H1954" s="105">
        <v>22.3</v>
      </c>
      <c r="I1954" s="105">
        <v>1.2</v>
      </c>
    </row>
    <row r="1955" spans="1:9" ht="17.25" x14ac:dyDescent="0.25">
      <c r="A1955" s="89">
        <v>42852</v>
      </c>
      <c r="B1955" s="72" t="s">
        <v>305</v>
      </c>
      <c r="C1955" s="72" t="s">
        <v>53</v>
      </c>
      <c r="D1955" s="72" t="s">
        <v>304</v>
      </c>
      <c r="E1955" s="89" t="s">
        <v>307</v>
      </c>
      <c r="F1955" s="105">
        <v>10.199999999999999</v>
      </c>
      <c r="G1955" s="105">
        <v>13.1</v>
      </c>
      <c r="H1955" s="105">
        <v>18.399999999999999</v>
      </c>
      <c r="I1955" s="105">
        <v>0</v>
      </c>
    </row>
    <row r="1956" spans="1:9" ht="17.25" x14ac:dyDescent="0.25">
      <c r="A1956" s="89">
        <v>42853</v>
      </c>
      <c r="B1956" s="72" t="s">
        <v>305</v>
      </c>
      <c r="C1956" s="72" t="s">
        <v>53</v>
      </c>
      <c r="D1956" s="72" t="s">
        <v>304</v>
      </c>
      <c r="E1956" s="89" t="s">
        <v>307</v>
      </c>
      <c r="F1956" s="105">
        <v>10</v>
      </c>
      <c r="G1956" s="105">
        <v>14.6</v>
      </c>
      <c r="H1956" s="105">
        <v>20</v>
      </c>
      <c r="I1956" s="105">
        <v>0</v>
      </c>
    </row>
    <row r="1957" spans="1:9" ht="17.25" x14ac:dyDescent="0.25">
      <c r="A1957" s="89">
        <v>42854</v>
      </c>
      <c r="B1957" s="72" t="s">
        <v>305</v>
      </c>
      <c r="C1957" s="72" t="s">
        <v>53</v>
      </c>
      <c r="D1957" s="72" t="s">
        <v>304</v>
      </c>
      <c r="E1957" s="89" t="s">
        <v>307</v>
      </c>
      <c r="F1957" s="105">
        <v>8.3000000000000007</v>
      </c>
      <c r="G1957" s="105">
        <v>14.9</v>
      </c>
      <c r="H1957" s="105">
        <v>22.8</v>
      </c>
      <c r="I1957" s="105">
        <v>0</v>
      </c>
    </row>
    <row r="1958" spans="1:9" ht="17.25" x14ac:dyDescent="0.25">
      <c r="A1958" s="89">
        <v>42855</v>
      </c>
      <c r="B1958" s="72" t="s">
        <v>305</v>
      </c>
      <c r="C1958" s="72" t="s">
        <v>53</v>
      </c>
      <c r="D1958" s="72" t="s">
        <v>304</v>
      </c>
      <c r="E1958" s="89" t="s">
        <v>307</v>
      </c>
      <c r="F1958" s="105">
        <v>8.9</v>
      </c>
      <c r="G1958" s="105">
        <v>15</v>
      </c>
      <c r="H1958" s="105">
        <v>21.6</v>
      </c>
      <c r="I1958" s="105">
        <v>0</v>
      </c>
    </row>
    <row r="1959" spans="1:9" ht="17.25" x14ac:dyDescent="0.25">
      <c r="A1959" s="89">
        <v>42856</v>
      </c>
      <c r="B1959" s="72" t="s">
        <v>305</v>
      </c>
      <c r="C1959" s="72" t="s">
        <v>53</v>
      </c>
      <c r="D1959" s="72" t="s">
        <v>304</v>
      </c>
      <c r="E1959" s="89" t="s">
        <v>307</v>
      </c>
      <c r="F1959" s="72">
        <v>9.9</v>
      </c>
      <c r="G1959" s="72">
        <v>16.600000000000001</v>
      </c>
      <c r="H1959" s="72">
        <v>24.2</v>
      </c>
      <c r="I1959" s="72">
        <v>0</v>
      </c>
    </row>
    <row r="1960" spans="1:9" ht="17.25" x14ac:dyDescent="0.25">
      <c r="A1960" s="89">
        <v>42857</v>
      </c>
      <c r="B1960" s="72" t="s">
        <v>305</v>
      </c>
      <c r="C1960" s="72" t="s">
        <v>53</v>
      </c>
      <c r="D1960" s="72" t="s">
        <v>304</v>
      </c>
      <c r="E1960" s="89" t="s">
        <v>307</v>
      </c>
      <c r="F1960" s="72">
        <v>13.2</v>
      </c>
      <c r="G1960" s="72">
        <v>18.600000000000001</v>
      </c>
      <c r="H1960" s="72">
        <v>25.3</v>
      </c>
      <c r="I1960" s="72">
        <v>0</v>
      </c>
    </row>
    <row r="1961" spans="1:9" ht="17.25" x14ac:dyDescent="0.25">
      <c r="A1961" s="89">
        <v>42858</v>
      </c>
      <c r="B1961" s="72" t="s">
        <v>305</v>
      </c>
      <c r="C1961" s="72" t="s">
        <v>53</v>
      </c>
      <c r="D1961" s="72" t="s">
        <v>304</v>
      </c>
      <c r="E1961" s="89" t="s">
        <v>307</v>
      </c>
      <c r="F1961" s="72">
        <v>13.4</v>
      </c>
      <c r="G1961" s="72">
        <v>15.4</v>
      </c>
      <c r="H1961" s="72">
        <v>18.2</v>
      </c>
      <c r="I1961" s="72">
        <v>0</v>
      </c>
    </row>
    <row r="1962" spans="1:9" ht="17.25" x14ac:dyDescent="0.25">
      <c r="A1962" s="89">
        <v>42859</v>
      </c>
      <c r="B1962" s="72" t="s">
        <v>305</v>
      </c>
      <c r="C1962" s="72" t="s">
        <v>53</v>
      </c>
      <c r="D1962" s="72" t="s">
        <v>304</v>
      </c>
      <c r="E1962" s="89" t="s">
        <v>307</v>
      </c>
      <c r="F1962" s="72">
        <v>12</v>
      </c>
      <c r="G1962" s="72">
        <v>15.3</v>
      </c>
      <c r="H1962" s="72">
        <v>19.899999999999999</v>
      </c>
      <c r="I1962" s="72">
        <v>0</v>
      </c>
    </row>
    <row r="1963" spans="1:9" ht="17.25" x14ac:dyDescent="0.25">
      <c r="A1963" s="89">
        <v>42860</v>
      </c>
      <c r="B1963" s="72" t="s">
        <v>305</v>
      </c>
      <c r="C1963" s="72" t="s">
        <v>53</v>
      </c>
      <c r="D1963" s="72" t="s">
        <v>304</v>
      </c>
      <c r="E1963" s="89" t="s">
        <v>307</v>
      </c>
      <c r="F1963" s="72">
        <v>8.5</v>
      </c>
      <c r="G1963" s="72">
        <v>14.7</v>
      </c>
      <c r="H1963" s="72">
        <v>21.1</v>
      </c>
      <c r="I1963" s="72">
        <v>0</v>
      </c>
    </row>
    <row r="1964" spans="1:9" ht="17.25" x14ac:dyDescent="0.25">
      <c r="A1964" s="89">
        <v>42861</v>
      </c>
      <c r="B1964" s="72" t="s">
        <v>305</v>
      </c>
      <c r="C1964" s="72" t="s">
        <v>53</v>
      </c>
      <c r="D1964" s="72" t="s">
        <v>304</v>
      </c>
      <c r="E1964" s="89" t="s">
        <v>307</v>
      </c>
      <c r="F1964" s="72">
        <v>9.1999999999999993</v>
      </c>
      <c r="G1964" s="72">
        <v>16.100000000000001</v>
      </c>
      <c r="H1964" s="72">
        <v>23.8</v>
      </c>
      <c r="I1964" s="72">
        <v>0</v>
      </c>
    </row>
    <row r="1965" spans="1:9" ht="17.25" x14ac:dyDescent="0.25">
      <c r="A1965" s="89">
        <v>42862</v>
      </c>
      <c r="B1965" s="72" t="s">
        <v>305</v>
      </c>
      <c r="C1965" s="72" t="s">
        <v>53</v>
      </c>
      <c r="D1965" s="72" t="s">
        <v>304</v>
      </c>
      <c r="E1965" s="89" t="s">
        <v>307</v>
      </c>
      <c r="F1965" s="72">
        <v>9.6</v>
      </c>
      <c r="G1965" s="72">
        <v>16.8</v>
      </c>
      <c r="H1965" s="72">
        <v>23</v>
      </c>
      <c r="I1965" s="72">
        <v>0</v>
      </c>
    </row>
    <row r="1966" spans="1:9" ht="17.25" x14ac:dyDescent="0.25">
      <c r="A1966" s="89">
        <v>42863</v>
      </c>
      <c r="B1966" s="72" t="s">
        <v>305</v>
      </c>
      <c r="C1966" s="72" t="s">
        <v>53</v>
      </c>
      <c r="D1966" s="72" t="s">
        <v>304</v>
      </c>
      <c r="E1966" s="89" t="s">
        <v>307</v>
      </c>
      <c r="F1966" s="72">
        <v>7.5</v>
      </c>
      <c r="G1966" s="72">
        <v>13.3</v>
      </c>
      <c r="H1966" s="72">
        <v>18.7</v>
      </c>
      <c r="I1966" s="72">
        <v>0</v>
      </c>
    </row>
    <row r="1967" spans="1:9" ht="17.25" x14ac:dyDescent="0.25">
      <c r="A1967" s="89">
        <v>42864</v>
      </c>
      <c r="B1967" s="72" t="s">
        <v>305</v>
      </c>
      <c r="C1967" s="72" t="s">
        <v>53</v>
      </c>
      <c r="D1967" s="72" t="s">
        <v>304</v>
      </c>
      <c r="E1967" s="89" t="s">
        <v>307</v>
      </c>
      <c r="F1967" s="72">
        <v>10.5</v>
      </c>
      <c r="G1967" s="72">
        <v>14.6</v>
      </c>
      <c r="H1967" s="72">
        <v>19.399999999999999</v>
      </c>
      <c r="I1967" s="72">
        <v>0</v>
      </c>
    </row>
    <row r="1968" spans="1:9" ht="17.25" x14ac:dyDescent="0.25">
      <c r="A1968" s="89">
        <v>42865</v>
      </c>
      <c r="B1968" s="72" t="s">
        <v>305</v>
      </c>
      <c r="C1968" s="72" t="s">
        <v>53</v>
      </c>
      <c r="D1968" s="72" t="s">
        <v>304</v>
      </c>
      <c r="E1968" s="89" t="s">
        <v>307</v>
      </c>
      <c r="F1968" s="72">
        <v>8.3000000000000007</v>
      </c>
      <c r="G1968" s="72">
        <v>13.8</v>
      </c>
      <c r="H1968" s="72">
        <v>20.6</v>
      </c>
      <c r="I1968" s="72">
        <v>0</v>
      </c>
    </row>
    <row r="1969" spans="1:9" ht="17.25" x14ac:dyDescent="0.25">
      <c r="A1969" s="89">
        <v>42866</v>
      </c>
      <c r="B1969" s="72" t="s">
        <v>305</v>
      </c>
      <c r="C1969" s="72" t="s">
        <v>53</v>
      </c>
      <c r="D1969" s="72" t="s">
        <v>304</v>
      </c>
      <c r="E1969" s="89" t="s">
        <v>307</v>
      </c>
      <c r="F1969" s="72">
        <v>7.2</v>
      </c>
      <c r="G1969" s="72">
        <v>13.7</v>
      </c>
      <c r="H1969" s="72">
        <v>21.1</v>
      </c>
      <c r="I1969" s="72">
        <v>0</v>
      </c>
    </row>
    <row r="1970" spans="1:9" ht="17.25" x14ac:dyDescent="0.25">
      <c r="A1970" s="89">
        <v>42867</v>
      </c>
      <c r="B1970" s="72" t="s">
        <v>305</v>
      </c>
      <c r="C1970" s="72" t="s">
        <v>53</v>
      </c>
      <c r="D1970" s="72" t="s">
        <v>304</v>
      </c>
      <c r="E1970" s="89" t="s">
        <v>307</v>
      </c>
      <c r="F1970" s="72">
        <v>10.6</v>
      </c>
      <c r="G1970" s="72">
        <v>14.3</v>
      </c>
      <c r="H1970" s="72">
        <v>19</v>
      </c>
      <c r="I1970" s="72">
        <v>1</v>
      </c>
    </row>
    <row r="1971" spans="1:9" ht="17.25" x14ac:dyDescent="0.25">
      <c r="A1971" s="89">
        <v>42868</v>
      </c>
      <c r="B1971" s="72" t="s">
        <v>305</v>
      </c>
      <c r="C1971" s="72" t="s">
        <v>53</v>
      </c>
      <c r="D1971" s="72" t="s">
        <v>304</v>
      </c>
      <c r="E1971" s="89" t="s">
        <v>307</v>
      </c>
      <c r="F1971" s="72">
        <v>10.4</v>
      </c>
      <c r="G1971" s="72">
        <v>14.4</v>
      </c>
      <c r="H1971" s="72">
        <v>19.3</v>
      </c>
      <c r="I1971" s="72">
        <v>0.2</v>
      </c>
    </row>
    <row r="1972" spans="1:9" ht="17.25" x14ac:dyDescent="0.25">
      <c r="A1972" s="89">
        <v>42869</v>
      </c>
      <c r="B1972" s="72" t="s">
        <v>305</v>
      </c>
      <c r="C1972" s="72" t="s">
        <v>53</v>
      </c>
      <c r="D1972" s="72" t="s">
        <v>304</v>
      </c>
      <c r="E1972" s="89" t="s">
        <v>307</v>
      </c>
      <c r="F1972" s="72">
        <v>11.3</v>
      </c>
      <c r="G1972" s="72">
        <v>15.1</v>
      </c>
      <c r="H1972" s="72">
        <v>20.100000000000001</v>
      </c>
      <c r="I1972" s="72">
        <v>0</v>
      </c>
    </row>
    <row r="1973" spans="1:9" ht="17.25" x14ac:dyDescent="0.25">
      <c r="A1973" s="89">
        <v>42870</v>
      </c>
      <c r="B1973" s="72" t="s">
        <v>305</v>
      </c>
      <c r="C1973" s="72" t="s">
        <v>53</v>
      </c>
      <c r="D1973" s="72" t="s">
        <v>304</v>
      </c>
      <c r="E1973" s="89" t="s">
        <v>307</v>
      </c>
      <c r="F1973" s="72">
        <v>9.5</v>
      </c>
      <c r="G1973" s="72">
        <v>14.7</v>
      </c>
      <c r="H1973" s="72">
        <v>20.3</v>
      </c>
      <c r="I1973" s="72">
        <v>0</v>
      </c>
    </row>
    <row r="1974" spans="1:9" ht="17.25" x14ac:dyDescent="0.25">
      <c r="A1974" s="89">
        <v>42871</v>
      </c>
      <c r="B1974" s="72" t="s">
        <v>305</v>
      </c>
      <c r="C1974" s="72" t="s">
        <v>53</v>
      </c>
      <c r="D1974" s="72" t="s">
        <v>304</v>
      </c>
      <c r="E1974" s="89" t="s">
        <v>307</v>
      </c>
      <c r="F1974" s="72">
        <v>9.1999999999999993</v>
      </c>
      <c r="G1974" s="72">
        <v>14</v>
      </c>
      <c r="H1974" s="72">
        <v>22.3</v>
      </c>
      <c r="I1974" s="72">
        <v>0</v>
      </c>
    </row>
    <row r="1975" spans="1:9" ht="17.25" x14ac:dyDescent="0.25">
      <c r="A1975" s="89">
        <v>42872</v>
      </c>
      <c r="B1975" s="72" t="s">
        <v>305</v>
      </c>
      <c r="C1975" s="72" t="s">
        <v>53</v>
      </c>
      <c r="D1975" s="72" t="s">
        <v>304</v>
      </c>
      <c r="E1975" s="89" t="s">
        <v>307</v>
      </c>
      <c r="F1975" s="72">
        <v>6.2</v>
      </c>
      <c r="G1975" s="72">
        <v>13.2</v>
      </c>
      <c r="H1975" s="72">
        <v>20.3</v>
      </c>
      <c r="I1975" s="72">
        <v>0</v>
      </c>
    </row>
    <row r="1976" spans="1:9" ht="17.25" x14ac:dyDescent="0.25">
      <c r="A1976" s="89">
        <v>42873</v>
      </c>
      <c r="B1976" s="72" t="s">
        <v>305</v>
      </c>
      <c r="C1976" s="72" t="s">
        <v>53</v>
      </c>
      <c r="D1976" s="72" t="s">
        <v>304</v>
      </c>
      <c r="E1976" s="89" t="s">
        <v>307</v>
      </c>
      <c r="F1976" s="72">
        <v>8.1999999999999993</v>
      </c>
      <c r="G1976" s="72">
        <v>14.3</v>
      </c>
      <c r="H1976" s="72">
        <v>19.600000000000001</v>
      </c>
      <c r="I1976" s="72">
        <v>0</v>
      </c>
    </row>
    <row r="1977" spans="1:9" ht="17.25" x14ac:dyDescent="0.25">
      <c r="A1977" s="89">
        <v>42874</v>
      </c>
      <c r="B1977" s="72" t="s">
        <v>305</v>
      </c>
      <c r="C1977" s="72" t="s">
        <v>53</v>
      </c>
      <c r="D1977" s="72" t="s">
        <v>304</v>
      </c>
      <c r="E1977" s="89" t="s">
        <v>307</v>
      </c>
      <c r="F1977" s="72">
        <v>-40</v>
      </c>
      <c r="G1977" s="72">
        <v>14.6</v>
      </c>
      <c r="H1977" s="72">
        <v>19</v>
      </c>
      <c r="I1977" s="72">
        <v>17.2</v>
      </c>
    </row>
    <row r="1978" spans="1:9" ht="17.25" x14ac:dyDescent="0.25">
      <c r="A1978" s="89">
        <v>42875</v>
      </c>
      <c r="B1978" s="72" t="s">
        <v>305</v>
      </c>
      <c r="C1978" s="72" t="s">
        <v>53</v>
      </c>
      <c r="D1978" s="72" t="s">
        <v>304</v>
      </c>
      <c r="E1978" s="89" t="s">
        <v>307</v>
      </c>
      <c r="F1978" s="72">
        <v>14.8</v>
      </c>
      <c r="G1978" s="72">
        <v>17.100000000000001</v>
      </c>
      <c r="H1978" s="72">
        <v>21.8</v>
      </c>
      <c r="I1978" s="72">
        <v>9.4</v>
      </c>
    </row>
    <row r="1979" spans="1:9" ht="17.25" x14ac:dyDescent="0.25">
      <c r="A1979" s="89">
        <v>42876</v>
      </c>
      <c r="B1979" s="72" t="s">
        <v>305</v>
      </c>
      <c r="C1979" s="72" t="s">
        <v>53</v>
      </c>
      <c r="D1979" s="72" t="s">
        <v>304</v>
      </c>
      <c r="E1979" s="89" t="s">
        <v>307</v>
      </c>
      <c r="F1979" s="72">
        <v>12.7</v>
      </c>
      <c r="G1979" s="72">
        <v>16.8</v>
      </c>
      <c r="H1979" s="72">
        <v>22.3</v>
      </c>
      <c r="I1979" s="72">
        <v>0.2</v>
      </c>
    </row>
    <row r="1980" spans="1:9" ht="17.25" x14ac:dyDescent="0.25">
      <c r="A1980" s="89">
        <v>42877</v>
      </c>
      <c r="B1980" s="72" t="s">
        <v>305</v>
      </c>
      <c r="C1980" s="72" t="s">
        <v>53</v>
      </c>
      <c r="D1980" s="72" t="s">
        <v>304</v>
      </c>
      <c r="E1980" s="89" t="s">
        <v>307</v>
      </c>
      <c r="F1980" s="72">
        <v>14.3</v>
      </c>
      <c r="G1980" s="72">
        <v>17.100000000000001</v>
      </c>
      <c r="H1980" s="72">
        <v>21.4</v>
      </c>
      <c r="I1980" s="72">
        <v>0</v>
      </c>
    </row>
    <row r="1981" spans="1:9" ht="17.25" x14ac:dyDescent="0.25">
      <c r="A1981" s="89">
        <v>42878</v>
      </c>
      <c r="B1981" s="72" t="s">
        <v>305</v>
      </c>
      <c r="C1981" s="72" t="s">
        <v>53</v>
      </c>
      <c r="D1981" s="72" t="s">
        <v>304</v>
      </c>
      <c r="E1981" s="89" t="s">
        <v>307</v>
      </c>
      <c r="F1981" s="72">
        <v>12.8</v>
      </c>
      <c r="G1981" s="72">
        <v>17.2</v>
      </c>
      <c r="H1981" s="72">
        <v>22.4</v>
      </c>
      <c r="I1981" s="72">
        <v>0</v>
      </c>
    </row>
    <row r="1982" spans="1:9" ht="17.25" x14ac:dyDescent="0.25">
      <c r="A1982" s="89">
        <v>42879</v>
      </c>
      <c r="B1982" s="72" t="s">
        <v>305</v>
      </c>
      <c r="C1982" s="72" t="s">
        <v>53</v>
      </c>
      <c r="D1982" s="72" t="s">
        <v>304</v>
      </c>
      <c r="E1982" s="89" t="s">
        <v>307</v>
      </c>
      <c r="F1982" s="72">
        <v>12.5</v>
      </c>
      <c r="G1982" s="72">
        <v>17</v>
      </c>
      <c r="H1982" s="72">
        <v>21.2</v>
      </c>
      <c r="I1982" s="72">
        <v>0</v>
      </c>
    </row>
    <row r="1983" spans="1:9" ht="17.25" x14ac:dyDescent="0.25">
      <c r="A1983" s="89">
        <v>42880</v>
      </c>
      <c r="B1983" s="72" t="s">
        <v>305</v>
      </c>
      <c r="C1983" s="72" t="s">
        <v>53</v>
      </c>
      <c r="D1983" s="72" t="s">
        <v>304</v>
      </c>
      <c r="E1983" s="89" t="s">
        <v>307</v>
      </c>
      <c r="F1983" s="72">
        <v>9.3000000000000007</v>
      </c>
      <c r="G1983" s="72">
        <v>13.7</v>
      </c>
      <c r="H1983" s="72">
        <v>19.399999999999999</v>
      </c>
      <c r="I1983" s="72">
        <v>0</v>
      </c>
    </row>
    <row r="1984" spans="1:9" ht="17.25" x14ac:dyDescent="0.25">
      <c r="A1984" s="89">
        <v>42881</v>
      </c>
      <c r="B1984" s="72" t="s">
        <v>305</v>
      </c>
      <c r="C1984" s="72" t="s">
        <v>53</v>
      </c>
      <c r="D1984" s="72" t="s">
        <v>304</v>
      </c>
      <c r="E1984" s="89" t="s">
        <v>307</v>
      </c>
      <c r="F1984" s="72">
        <v>8.3000000000000007</v>
      </c>
      <c r="G1984" s="72">
        <v>13</v>
      </c>
      <c r="H1984" s="72">
        <v>19.399999999999999</v>
      </c>
      <c r="I1984" s="72">
        <v>0</v>
      </c>
    </row>
    <row r="1985" spans="1:9" ht="17.25" x14ac:dyDescent="0.25">
      <c r="A1985" s="89">
        <v>42882</v>
      </c>
      <c r="B1985" s="72" t="s">
        <v>305</v>
      </c>
      <c r="C1985" s="72" t="s">
        <v>53</v>
      </c>
      <c r="D1985" s="72" t="s">
        <v>304</v>
      </c>
      <c r="E1985" s="89" t="s">
        <v>307</v>
      </c>
      <c r="F1985" s="72">
        <v>6.4</v>
      </c>
      <c r="G1985" s="72">
        <v>12.8</v>
      </c>
      <c r="H1985" s="72">
        <v>20</v>
      </c>
      <c r="I1985" s="72">
        <v>0</v>
      </c>
    </row>
    <row r="1986" spans="1:9" ht="17.25" x14ac:dyDescent="0.25">
      <c r="A1986" s="89">
        <v>42883</v>
      </c>
      <c r="B1986" s="72" t="s">
        <v>305</v>
      </c>
      <c r="C1986" s="72" t="s">
        <v>53</v>
      </c>
      <c r="D1986" s="72" t="s">
        <v>304</v>
      </c>
      <c r="E1986" s="89" t="s">
        <v>307</v>
      </c>
      <c r="F1986" s="72">
        <v>6.8</v>
      </c>
      <c r="G1986" s="72">
        <v>14.9</v>
      </c>
      <c r="H1986" s="72">
        <v>20.7</v>
      </c>
      <c r="I1986" s="72">
        <v>0</v>
      </c>
    </row>
    <row r="1987" spans="1:9" ht="17.25" x14ac:dyDescent="0.25">
      <c r="A1987" s="89">
        <v>42884</v>
      </c>
      <c r="B1987" s="72" t="s">
        <v>305</v>
      </c>
      <c r="C1987" s="72" t="s">
        <v>53</v>
      </c>
      <c r="D1987" s="72" t="s">
        <v>304</v>
      </c>
      <c r="E1987" s="89" t="s">
        <v>307</v>
      </c>
      <c r="F1987" s="72">
        <v>8.3000000000000007</v>
      </c>
      <c r="G1987" s="72">
        <v>13.1</v>
      </c>
      <c r="H1987" s="72">
        <v>16.899999999999999</v>
      </c>
      <c r="I1987" s="72">
        <v>0</v>
      </c>
    </row>
    <row r="1988" spans="1:9" ht="17.25" x14ac:dyDescent="0.25">
      <c r="A1988" s="89">
        <v>42885</v>
      </c>
      <c r="B1988" s="72" t="s">
        <v>305</v>
      </c>
      <c r="C1988" s="72" t="s">
        <v>53</v>
      </c>
      <c r="D1988" s="72" t="s">
        <v>304</v>
      </c>
      <c r="E1988" s="89" t="s">
        <v>307</v>
      </c>
      <c r="F1988" s="72">
        <v>4.7</v>
      </c>
      <c r="G1988" s="72">
        <v>10.5</v>
      </c>
      <c r="H1988" s="72">
        <v>16.3</v>
      </c>
      <c r="I1988" s="72">
        <v>0</v>
      </c>
    </row>
    <row r="1989" spans="1:9" ht="17.25" x14ac:dyDescent="0.25">
      <c r="A1989" s="89">
        <v>42886</v>
      </c>
      <c r="B1989" s="72" t="s">
        <v>305</v>
      </c>
      <c r="C1989" s="72" t="s">
        <v>53</v>
      </c>
      <c r="D1989" s="72" t="s">
        <v>304</v>
      </c>
      <c r="E1989" s="89" t="s">
        <v>307</v>
      </c>
      <c r="F1989" s="72">
        <v>5.2</v>
      </c>
      <c r="G1989" s="72">
        <v>10.6</v>
      </c>
      <c r="H1989" s="72">
        <v>15.9</v>
      </c>
      <c r="I1989" s="72">
        <v>0</v>
      </c>
    </row>
    <row r="1990" spans="1:9" ht="17.25" x14ac:dyDescent="0.25">
      <c r="A1990" s="89">
        <v>42887</v>
      </c>
      <c r="B1990" s="72" t="s">
        <v>305</v>
      </c>
      <c r="C1990" s="72" t="s">
        <v>53</v>
      </c>
      <c r="D1990" s="72" t="s">
        <v>304</v>
      </c>
      <c r="E1990" s="89" t="s">
        <v>307</v>
      </c>
      <c r="F1990" s="72">
        <v>4.2</v>
      </c>
      <c r="G1990" s="72">
        <v>10.1</v>
      </c>
      <c r="H1990" s="72">
        <v>16.899999999999999</v>
      </c>
      <c r="I1990" s="72">
        <v>0</v>
      </c>
    </row>
    <row r="1991" spans="1:9" ht="17.25" x14ac:dyDescent="0.25">
      <c r="A1991" s="89">
        <v>42888</v>
      </c>
      <c r="B1991" s="72" t="s">
        <v>305</v>
      </c>
      <c r="C1991" s="72" t="s">
        <v>53</v>
      </c>
      <c r="D1991" s="72" t="s">
        <v>304</v>
      </c>
      <c r="E1991" s="89" t="s">
        <v>307</v>
      </c>
      <c r="F1991" s="72">
        <v>4.5</v>
      </c>
      <c r="G1991" s="72">
        <v>10.7</v>
      </c>
      <c r="H1991" s="72">
        <v>17.899999999999999</v>
      </c>
      <c r="I1991" s="72">
        <v>0</v>
      </c>
    </row>
    <row r="1992" spans="1:9" ht="17.25" x14ac:dyDescent="0.25">
      <c r="A1992" s="89">
        <v>42889</v>
      </c>
      <c r="B1992" s="72" t="s">
        <v>305</v>
      </c>
      <c r="C1992" s="72" t="s">
        <v>53</v>
      </c>
      <c r="D1992" s="72" t="s">
        <v>304</v>
      </c>
      <c r="E1992" s="89" t="s">
        <v>307</v>
      </c>
      <c r="F1992" s="72">
        <v>9.6</v>
      </c>
      <c r="G1992" s="72">
        <v>13.8</v>
      </c>
      <c r="H1992" s="72">
        <v>19</v>
      </c>
      <c r="I1992" s="72">
        <v>0</v>
      </c>
    </row>
    <row r="1993" spans="1:9" ht="17.25" x14ac:dyDescent="0.25">
      <c r="A1993" s="89">
        <v>42890</v>
      </c>
      <c r="B1993" s="72" t="s">
        <v>305</v>
      </c>
      <c r="C1993" s="72" t="s">
        <v>53</v>
      </c>
      <c r="D1993" s="72" t="s">
        <v>304</v>
      </c>
      <c r="E1993" s="89" t="s">
        <v>307</v>
      </c>
      <c r="F1993" s="72">
        <v>8.9</v>
      </c>
      <c r="G1993" s="72">
        <v>13.4</v>
      </c>
      <c r="H1993" s="72">
        <v>18.7</v>
      </c>
      <c r="I1993" s="72">
        <v>0</v>
      </c>
    </row>
    <row r="1994" spans="1:9" ht="17.25" x14ac:dyDescent="0.25">
      <c r="A1994" s="89">
        <v>42891</v>
      </c>
      <c r="B1994" s="72" t="s">
        <v>305</v>
      </c>
      <c r="C1994" s="72" t="s">
        <v>53</v>
      </c>
      <c r="D1994" s="72" t="s">
        <v>304</v>
      </c>
      <c r="E1994" s="89" t="s">
        <v>307</v>
      </c>
      <c r="F1994" s="72">
        <v>5.4</v>
      </c>
      <c r="G1994" s="72">
        <v>11</v>
      </c>
      <c r="H1994" s="72">
        <v>17.100000000000001</v>
      </c>
      <c r="I1994" s="72">
        <v>0</v>
      </c>
    </row>
    <row r="1995" spans="1:9" ht="17.25" x14ac:dyDescent="0.25">
      <c r="A1995" s="89">
        <v>42892</v>
      </c>
      <c r="B1995" s="72" t="s">
        <v>305</v>
      </c>
      <c r="C1995" s="72" t="s">
        <v>53</v>
      </c>
      <c r="D1995" s="72" t="s">
        <v>304</v>
      </c>
      <c r="E1995" s="89" t="s">
        <v>307</v>
      </c>
      <c r="F1995" s="72">
        <v>8.1999999999999993</v>
      </c>
      <c r="G1995" s="72">
        <v>11.8</v>
      </c>
      <c r="H1995" s="72">
        <v>16.399999999999999</v>
      </c>
      <c r="I1995" s="72">
        <v>0</v>
      </c>
    </row>
    <row r="1996" spans="1:9" ht="17.25" x14ac:dyDescent="0.25">
      <c r="A1996" s="89">
        <v>42893</v>
      </c>
      <c r="B1996" s="72" t="s">
        <v>305</v>
      </c>
      <c r="C1996" s="72" t="s">
        <v>53</v>
      </c>
      <c r="D1996" s="72" t="s">
        <v>304</v>
      </c>
      <c r="E1996" s="89" t="s">
        <v>307</v>
      </c>
      <c r="F1996" s="72">
        <v>8.5</v>
      </c>
      <c r="G1996" s="72">
        <v>10.199999999999999</v>
      </c>
      <c r="H1996" s="72">
        <v>12</v>
      </c>
      <c r="I1996" s="72">
        <v>17.399999999999999</v>
      </c>
    </row>
    <row r="1997" spans="1:9" ht="17.25" x14ac:dyDescent="0.25">
      <c r="A1997" s="89">
        <v>42894</v>
      </c>
      <c r="B1997" s="72" t="s">
        <v>305</v>
      </c>
      <c r="C1997" s="72" t="s">
        <v>53</v>
      </c>
      <c r="D1997" s="72" t="s">
        <v>304</v>
      </c>
      <c r="E1997" s="89" t="s">
        <v>307</v>
      </c>
      <c r="F1997" s="72">
        <v>10.199999999999999</v>
      </c>
      <c r="G1997" s="72">
        <v>13.2</v>
      </c>
      <c r="H1997" s="72">
        <v>17.7</v>
      </c>
      <c r="I1997" s="72">
        <v>7.6</v>
      </c>
    </row>
    <row r="1998" spans="1:9" ht="17.25" x14ac:dyDescent="0.25">
      <c r="A1998" s="89">
        <v>42895</v>
      </c>
      <c r="B1998" s="72" t="s">
        <v>305</v>
      </c>
      <c r="C1998" s="72" t="s">
        <v>53</v>
      </c>
      <c r="D1998" s="72" t="s">
        <v>304</v>
      </c>
      <c r="E1998" s="89" t="s">
        <v>307</v>
      </c>
      <c r="F1998" s="72">
        <v>11.8</v>
      </c>
      <c r="G1998" s="72">
        <v>13.2</v>
      </c>
      <c r="H1998" s="72">
        <v>16.399999999999999</v>
      </c>
      <c r="I1998" s="72">
        <v>5.6</v>
      </c>
    </row>
    <row r="1999" spans="1:9" ht="17.25" x14ac:dyDescent="0.25">
      <c r="A1999" s="89">
        <v>42896</v>
      </c>
      <c r="B1999" s="72" t="s">
        <v>305</v>
      </c>
      <c r="C1999" s="72" t="s">
        <v>53</v>
      </c>
      <c r="D1999" s="72" t="s">
        <v>304</v>
      </c>
      <c r="E1999" s="89" t="s">
        <v>307</v>
      </c>
      <c r="F1999" s="72">
        <v>11.3</v>
      </c>
      <c r="G1999" s="72">
        <v>13.7</v>
      </c>
      <c r="H1999" s="72">
        <v>17</v>
      </c>
      <c r="I1999" s="72">
        <v>0.4</v>
      </c>
    </row>
    <row r="2000" spans="1:9" ht="17.25" x14ac:dyDescent="0.25">
      <c r="A2000" s="89">
        <v>42897</v>
      </c>
      <c r="B2000" s="72" t="s">
        <v>305</v>
      </c>
      <c r="C2000" s="72" t="s">
        <v>53</v>
      </c>
      <c r="D2000" s="72" t="s">
        <v>304</v>
      </c>
      <c r="E2000" s="89" t="s">
        <v>307</v>
      </c>
      <c r="F2000" s="72">
        <v>12.2</v>
      </c>
      <c r="G2000" s="72">
        <v>14.1</v>
      </c>
      <c r="H2000" s="72">
        <v>17</v>
      </c>
      <c r="I2000" s="72">
        <v>0.2</v>
      </c>
    </row>
    <row r="2001" spans="1:9" ht="17.25" x14ac:dyDescent="0.25">
      <c r="A2001" s="89">
        <v>42898</v>
      </c>
      <c r="B2001" s="72" t="s">
        <v>305</v>
      </c>
      <c r="C2001" s="72" t="s">
        <v>53</v>
      </c>
      <c r="D2001" s="72" t="s">
        <v>304</v>
      </c>
      <c r="E2001" s="89" t="s">
        <v>307</v>
      </c>
      <c r="F2001" s="72">
        <v>11.1</v>
      </c>
      <c r="G2001" s="72">
        <v>14.1</v>
      </c>
      <c r="H2001" s="72">
        <v>18.8</v>
      </c>
      <c r="I2001" s="72">
        <v>0</v>
      </c>
    </row>
    <row r="2002" spans="1:9" ht="17.25" x14ac:dyDescent="0.25">
      <c r="A2002" s="89">
        <v>42899</v>
      </c>
      <c r="B2002" s="72" t="s">
        <v>305</v>
      </c>
      <c r="C2002" s="72" t="s">
        <v>53</v>
      </c>
      <c r="D2002" s="72" t="s">
        <v>304</v>
      </c>
      <c r="E2002" s="89" t="s">
        <v>307</v>
      </c>
      <c r="F2002" s="72">
        <v>11</v>
      </c>
      <c r="G2002" s="72">
        <v>14.3</v>
      </c>
      <c r="H2002" s="72">
        <v>17.899999999999999</v>
      </c>
      <c r="I2002" s="72">
        <v>0</v>
      </c>
    </row>
    <row r="2003" spans="1:9" ht="17.25" x14ac:dyDescent="0.25">
      <c r="A2003" s="89">
        <v>42900</v>
      </c>
      <c r="B2003" s="72" t="s">
        <v>305</v>
      </c>
      <c r="C2003" s="72" t="s">
        <v>53</v>
      </c>
      <c r="D2003" s="72" t="s">
        <v>304</v>
      </c>
      <c r="E2003" s="89" t="s">
        <v>307</v>
      </c>
      <c r="F2003" s="72">
        <v>12.1</v>
      </c>
      <c r="G2003" s="72">
        <v>14.2</v>
      </c>
      <c r="H2003" s="72">
        <v>18.3</v>
      </c>
      <c r="I2003" s="72">
        <v>0.6</v>
      </c>
    </row>
    <row r="2004" spans="1:9" ht="17.25" x14ac:dyDescent="0.25">
      <c r="A2004" s="89">
        <v>42901</v>
      </c>
      <c r="B2004" s="72" t="s">
        <v>305</v>
      </c>
      <c r="C2004" s="72" t="s">
        <v>53</v>
      </c>
      <c r="D2004" s="72" t="s">
        <v>304</v>
      </c>
      <c r="E2004" s="89" t="s">
        <v>307</v>
      </c>
      <c r="F2004" s="72">
        <v>11.1</v>
      </c>
      <c r="G2004" s="72">
        <v>14.2</v>
      </c>
      <c r="H2004" s="72">
        <v>18.600000000000001</v>
      </c>
      <c r="I2004" s="72">
        <v>0</v>
      </c>
    </row>
    <row r="2005" spans="1:9" ht="17.25" x14ac:dyDescent="0.25">
      <c r="A2005" s="89">
        <v>42902</v>
      </c>
      <c r="B2005" s="72" t="s">
        <v>305</v>
      </c>
      <c r="C2005" s="72" t="s">
        <v>53</v>
      </c>
      <c r="D2005" s="72" t="s">
        <v>304</v>
      </c>
      <c r="E2005" s="89" t="s">
        <v>307</v>
      </c>
      <c r="F2005" s="72">
        <v>9.4</v>
      </c>
      <c r="G2005" s="72">
        <v>13.2</v>
      </c>
      <c r="H2005" s="72">
        <v>17.600000000000001</v>
      </c>
      <c r="I2005" s="72">
        <v>0</v>
      </c>
    </row>
    <row r="2006" spans="1:9" ht="17.25" x14ac:dyDescent="0.25">
      <c r="A2006" s="89">
        <v>42903</v>
      </c>
      <c r="B2006" s="72" t="s">
        <v>305</v>
      </c>
      <c r="C2006" s="72" t="s">
        <v>53</v>
      </c>
      <c r="D2006" s="72" t="s">
        <v>304</v>
      </c>
      <c r="E2006" s="89" t="s">
        <v>307</v>
      </c>
      <c r="F2006" s="72">
        <v>11.5</v>
      </c>
      <c r="G2006" s="72">
        <v>14.1</v>
      </c>
      <c r="H2006" s="72">
        <v>17.100000000000001</v>
      </c>
      <c r="I2006" s="72">
        <v>0</v>
      </c>
    </row>
    <row r="2007" spans="1:9" ht="17.25" x14ac:dyDescent="0.25">
      <c r="A2007" s="89">
        <v>42904</v>
      </c>
      <c r="B2007" s="72" t="s">
        <v>305</v>
      </c>
      <c r="C2007" s="72" t="s">
        <v>53</v>
      </c>
      <c r="D2007" s="72" t="s">
        <v>304</v>
      </c>
      <c r="E2007" s="89" t="s">
        <v>307</v>
      </c>
      <c r="F2007" s="72">
        <v>12</v>
      </c>
      <c r="G2007" s="72">
        <v>14.4</v>
      </c>
      <c r="H2007" s="72">
        <v>17.100000000000001</v>
      </c>
      <c r="I2007" s="72">
        <v>0</v>
      </c>
    </row>
    <row r="2008" spans="1:9" ht="17.25" x14ac:dyDescent="0.25">
      <c r="A2008" s="89">
        <v>42905</v>
      </c>
      <c r="B2008" s="72" t="s">
        <v>305</v>
      </c>
      <c r="C2008" s="72" t="s">
        <v>53</v>
      </c>
      <c r="D2008" s="72" t="s">
        <v>304</v>
      </c>
      <c r="E2008" s="89" t="s">
        <v>307</v>
      </c>
      <c r="F2008" s="72">
        <v>11.8</v>
      </c>
      <c r="G2008" s="72">
        <v>14.6</v>
      </c>
      <c r="H2008" s="72">
        <v>18.7</v>
      </c>
      <c r="I2008" s="72">
        <v>0</v>
      </c>
    </row>
    <row r="2009" spans="1:9" ht="17.25" x14ac:dyDescent="0.25">
      <c r="A2009" s="89">
        <v>42906</v>
      </c>
      <c r="B2009" s="72" t="s">
        <v>305</v>
      </c>
      <c r="C2009" s="72" t="s">
        <v>53</v>
      </c>
      <c r="D2009" s="72" t="s">
        <v>304</v>
      </c>
      <c r="E2009" s="89" t="s">
        <v>307</v>
      </c>
      <c r="F2009" s="72">
        <v>10</v>
      </c>
      <c r="G2009" s="72">
        <v>14.6</v>
      </c>
      <c r="H2009" s="72">
        <v>19.100000000000001</v>
      </c>
      <c r="I2009" s="72">
        <v>0</v>
      </c>
    </row>
    <row r="2010" spans="1:9" ht="17.25" x14ac:dyDescent="0.25">
      <c r="A2010" s="89">
        <v>42907</v>
      </c>
      <c r="B2010" s="72" t="s">
        <v>305</v>
      </c>
      <c r="C2010" s="72" t="s">
        <v>53</v>
      </c>
      <c r="D2010" s="72" t="s">
        <v>304</v>
      </c>
      <c r="E2010" s="89" t="s">
        <v>307</v>
      </c>
      <c r="F2010" s="72">
        <v>8</v>
      </c>
      <c r="G2010" s="72">
        <v>12.5</v>
      </c>
      <c r="H2010" s="72">
        <v>17.600000000000001</v>
      </c>
      <c r="I2010" s="72">
        <v>0.2</v>
      </c>
    </row>
    <row r="2011" spans="1:9" ht="17.25" x14ac:dyDescent="0.25">
      <c r="A2011" s="89">
        <v>42908</v>
      </c>
      <c r="B2011" s="72" t="s">
        <v>305</v>
      </c>
      <c r="C2011" s="72" t="s">
        <v>53</v>
      </c>
      <c r="D2011" s="72" t="s">
        <v>304</v>
      </c>
      <c r="E2011" s="89" t="s">
        <v>307</v>
      </c>
      <c r="F2011" s="72">
        <v>7.6</v>
      </c>
      <c r="G2011" s="72">
        <v>12</v>
      </c>
      <c r="H2011" s="72">
        <v>17.899999999999999</v>
      </c>
      <c r="I2011" s="72">
        <v>0</v>
      </c>
    </row>
    <row r="2012" spans="1:9" ht="17.25" x14ac:dyDescent="0.25">
      <c r="A2012" s="89">
        <v>42909</v>
      </c>
      <c r="B2012" s="72" t="s">
        <v>305</v>
      </c>
      <c r="C2012" s="72" t="s">
        <v>53</v>
      </c>
      <c r="D2012" s="72" t="s">
        <v>304</v>
      </c>
      <c r="E2012" s="89" t="s">
        <v>307</v>
      </c>
      <c r="F2012" s="72">
        <v>6.6</v>
      </c>
      <c r="G2012" s="72">
        <v>12</v>
      </c>
      <c r="H2012" s="72">
        <v>18</v>
      </c>
      <c r="I2012" s="72">
        <v>0</v>
      </c>
    </row>
    <row r="2013" spans="1:9" ht="17.25" x14ac:dyDescent="0.25">
      <c r="A2013" s="89">
        <v>42910</v>
      </c>
      <c r="B2013" s="72" t="s">
        <v>305</v>
      </c>
      <c r="C2013" s="72" t="s">
        <v>53</v>
      </c>
      <c r="D2013" s="72" t="s">
        <v>304</v>
      </c>
      <c r="E2013" s="89" t="s">
        <v>307</v>
      </c>
      <c r="F2013" s="72">
        <v>8.6</v>
      </c>
      <c r="G2013" s="72">
        <v>13.7</v>
      </c>
      <c r="H2013" s="72">
        <v>19.2</v>
      </c>
      <c r="I2013" s="72">
        <v>0</v>
      </c>
    </row>
    <row r="2014" spans="1:9" ht="17.25" x14ac:dyDescent="0.25">
      <c r="A2014" s="89">
        <v>42911</v>
      </c>
      <c r="B2014" s="72" t="s">
        <v>305</v>
      </c>
      <c r="C2014" s="72" t="s">
        <v>53</v>
      </c>
      <c r="D2014" s="72" t="s">
        <v>304</v>
      </c>
      <c r="E2014" s="89" t="s">
        <v>307</v>
      </c>
      <c r="F2014" s="72">
        <v>9.8000000000000007</v>
      </c>
      <c r="G2014" s="72">
        <v>14.2</v>
      </c>
      <c r="H2014" s="72">
        <v>19.3</v>
      </c>
      <c r="I2014" s="72">
        <v>0</v>
      </c>
    </row>
    <row r="2015" spans="1:9" ht="17.25" x14ac:dyDescent="0.25">
      <c r="A2015" s="89">
        <v>42912</v>
      </c>
      <c r="B2015" s="72" t="s">
        <v>305</v>
      </c>
      <c r="C2015" s="72" t="s">
        <v>53</v>
      </c>
      <c r="D2015" s="72" t="s">
        <v>304</v>
      </c>
      <c r="E2015" s="89" t="s">
        <v>307</v>
      </c>
      <c r="F2015" s="72">
        <v>7</v>
      </c>
      <c r="G2015" s="72">
        <v>12.3</v>
      </c>
      <c r="H2015" s="72">
        <v>18.2</v>
      </c>
      <c r="I2015" s="72">
        <v>0</v>
      </c>
    </row>
    <row r="2016" spans="1:9" ht="17.25" x14ac:dyDescent="0.25">
      <c r="A2016" s="89">
        <v>42913</v>
      </c>
      <c r="B2016" s="72" t="s">
        <v>305</v>
      </c>
      <c r="C2016" s="72" t="s">
        <v>53</v>
      </c>
      <c r="D2016" s="72" t="s">
        <v>304</v>
      </c>
      <c r="E2016" s="89" t="s">
        <v>307</v>
      </c>
      <c r="F2016" s="72">
        <v>3.3</v>
      </c>
      <c r="G2016" s="72">
        <v>9.4</v>
      </c>
      <c r="H2016" s="72">
        <v>14.1</v>
      </c>
      <c r="I2016" s="72">
        <v>0</v>
      </c>
    </row>
    <row r="2017" spans="1:9" ht="17.25" x14ac:dyDescent="0.25">
      <c r="A2017" s="89">
        <v>42914</v>
      </c>
      <c r="B2017" s="72" t="s">
        <v>305</v>
      </c>
      <c r="C2017" s="72" t="s">
        <v>53</v>
      </c>
      <c r="D2017" s="72" t="s">
        <v>304</v>
      </c>
      <c r="E2017" s="89" t="s">
        <v>307</v>
      </c>
      <c r="F2017" s="72">
        <v>9.1</v>
      </c>
      <c r="G2017" s="72">
        <v>11.7</v>
      </c>
      <c r="H2017" s="72">
        <v>13.6</v>
      </c>
      <c r="I2017" s="72">
        <v>3.2</v>
      </c>
    </row>
    <row r="2018" spans="1:9" ht="17.25" x14ac:dyDescent="0.25">
      <c r="A2018" s="89">
        <v>42915</v>
      </c>
      <c r="B2018" s="72" t="s">
        <v>305</v>
      </c>
      <c r="C2018" s="72" t="s">
        <v>53</v>
      </c>
      <c r="D2018" s="72" t="s">
        <v>304</v>
      </c>
      <c r="E2018" s="89" t="s">
        <v>307</v>
      </c>
      <c r="F2018" s="72">
        <v>9.3000000000000007</v>
      </c>
      <c r="G2018" s="72">
        <v>11.6</v>
      </c>
      <c r="H2018" s="72">
        <v>13.4</v>
      </c>
      <c r="I2018" s="72">
        <v>5.2</v>
      </c>
    </row>
    <row r="2019" spans="1:9" ht="17.25" x14ac:dyDescent="0.25">
      <c r="A2019" s="89">
        <v>42916</v>
      </c>
      <c r="B2019" s="72" t="s">
        <v>305</v>
      </c>
      <c r="C2019" s="72" t="s">
        <v>53</v>
      </c>
      <c r="D2019" s="72" t="s">
        <v>304</v>
      </c>
      <c r="E2019" s="89" t="s">
        <v>307</v>
      </c>
      <c r="F2019" s="72">
        <v>4.9000000000000004</v>
      </c>
      <c r="G2019" s="72">
        <v>10.1</v>
      </c>
      <c r="H2019" s="72">
        <v>15.8</v>
      </c>
      <c r="I2019" s="72">
        <v>0</v>
      </c>
    </row>
    <row r="2020" spans="1:9" ht="17.25" x14ac:dyDescent="0.25">
      <c r="A2020" s="89">
        <v>42917</v>
      </c>
      <c r="B2020" s="72" t="s">
        <v>305</v>
      </c>
      <c r="C2020" s="72" t="s">
        <v>53</v>
      </c>
      <c r="D2020" s="72" t="s">
        <v>304</v>
      </c>
      <c r="E2020" s="89" t="s">
        <v>307</v>
      </c>
      <c r="F2020" s="72">
        <v>1.6</v>
      </c>
      <c r="G2020" s="72">
        <v>7.9</v>
      </c>
      <c r="H2020" s="72">
        <v>14.7</v>
      </c>
      <c r="I2020" s="72">
        <v>0</v>
      </c>
    </row>
    <row r="2021" spans="1:9" ht="17.25" x14ac:dyDescent="0.25">
      <c r="A2021" s="89">
        <v>42918</v>
      </c>
      <c r="B2021" s="72" t="s">
        <v>305</v>
      </c>
      <c r="C2021" s="72" t="s">
        <v>53</v>
      </c>
      <c r="D2021" s="72" t="s">
        <v>304</v>
      </c>
      <c r="E2021" s="89" t="s">
        <v>307</v>
      </c>
      <c r="F2021" s="72">
        <v>1.1000000000000001</v>
      </c>
      <c r="G2021" s="72">
        <v>8.3000000000000007</v>
      </c>
      <c r="H2021" s="72">
        <v>16.5</v>
      </c>
      <c r="I2021" s="72">
        <v>0</v>
      </c>
    </row>
    <row r="2022" spans="1:9" ht="17.25" x14ac:dyDescent="0.25">
      <c r="A2022" s="89">
        <v>42919</v>
      </c>
      <c r="B2022" s="72" t="s">
        <v>305</v>
      </c>
      <c r="C2022" s="72" t="s">
        <v>53</v>
      </c>
      <c r="D2022" s="72" t="s">
        <v>304</v>
      </c>
      <c r="E2022" s="89" t="s">
        <v>307</v>
      </c>
      <c r="F2022" s="72">
        <v>1</v>
      </c>
      <c r="G2022" s="72">
        <v>9.6</v>
      </c>
      <c r="H2022" s="72">
        <v>15.4</v>
      </c>
      <c r="I2022" s="72">
        <v>0</v>
      </c>
    </row>
    <row r="2023" spans="1:9" ht="17.25" x14ac:dyDescent="0.25">
      <c r="A2023" s="89">
        <v>42920</v>
      </c>
      <c r="B2023" s="72" t="s">
        <v>305</v>
      </c>
      <c r="C2023" s="72" t="s">
        <v>53</v>
      </c>
      <c r="D2023" s="72" t="s">
        <v>304</v>
      </c>
      <c r="E2023" s="89" t="s">
        <v>307</v>
      </c>
      <c r="F2023" s="72">
        <v>9.8000000000000007</v>
      </c>
      <c r="G2023" s="72">
        <v>16.3</v>
      </c>
      <c r="H2023" s="72">
        <v>20.7</v>
      </c>
      <c r="I2023" s="72">
        <v>0</v>
      </c>
    </row>
    <row r="2024" spans="1:9" ht="17.25" x14ac:dyDescent="0.25">
      <c r="A2024" s="89">
        <v>42921</v>
      </c>
      <c r="B2024" s="72" t="s">
        <v>305</v>
      </c>
      <c r="C2024" s="72" t="s">
        <v>53</v>
      </c>
      <c r="D2024" s="72" t="s">
        <v>304</v>
      </c>
      <c r="E2024" s="89" t="s">
        <v>307</v>
      </c>
      <c r="F2024" s="72">
        <v>8</v>
      </c>
      <c r="G2024" s="72">
        <v>13.7</v>
      </c>
      <c r="H2024" s="72">
        <v>18.399999999999999</v>
      </c>
      <c r="I2024" s="72">
        <v>0</v>
      </c>
    </row>
    <row r="2025" spans="1:9" ht="17.25" x14ac:dyDescent="0.25">
      <c r="A2025" s="89">
        <v>42922</v>
      </c>
      <c r="B2025" s="72" t="s">
        <v>305</v>
      </c>
      <c r="C2025" s="72" t="s">
        <v>53</v>
      </c>
      <c r="D2025" s="72" t="s">
        <v>304</v>
      </c>
      <c r="E2025" s="89" t="s">
        <v>307</v>
      </c>
      <c r="F2025" s="72">
        <v>7.5</v>
      </c>
      <c r="G2025" s="72">
        <v>12.2</v>
      </c>
      <c r="H2025" s="72">
        <v>17.100000000000001</v>
      </c>
      <c r="I2025" s="72">
        <v>0</v>
      </c>
    </row>
    <row r="2026" spans="1:9" ht="17.25" x14ac:dyDescent="0.25">
      <c r="A2026" s="89">
        <v>42923</v>
      </c>
      <c r="B2026" s="72" t="s">
        <v>305</v>
      </c>
      <c r="C2026" s="72" t="s">
        <v>53</v>
      </c>
      <c r="D2026" s="72" t="s">
        <v>304</v>
      </c>
      <c r="E2026" s="89" t="s">
        <v>307</v>
      </c>
      <c r="F2026" s="72">
        <v>3.5</v>
      </c>
      <c r="G2026" s="72">
        <v>11.5</v>
      </c>
      <c r="H2026" s="72">
        <v>18.399999999999999</v>
      </c>
      <c r="I2026" s="72">
        <v>0</v>
      </c>
    </row>
    <row r="2027" spans="1:9" ht="17.25" x14ac:dyDescent="0.25">
      <c r="A2027" s="89">
        <v>42924</v>
      </c>
      <c r="B2027" s="72" t="s">
        <v>305</v>
      </c>
      <c r="C2027" s="72" t="s">
        <v>53</v>
      </c>
      <c r="D2027" s="72" t="s">
        <v>304</v>
      </c>
      <c r="E2027" s="89" t="s">
        <v>307</v>
      </c>
      <c r="F2027" s="72">
        <v>6.2</v>
      </c>
      <c r="G2027" s="72">
        <v>11.6</v>
      </c>
      <c r="H2027" s="72">
        <v>16.899999999999999</v>
      </c>
      <c r="I2027" s="72">
        <v>0</v>
      </c>
    </row>
    <row r="2028" spans="1:9" ht="17.25" x14ac:dyDescent="0.25">
      <c r="A2028" s="89">
        <v>42925</v>
      </c>
      <c r="B2028" s="72" t="s">
        <v>305</v>
      </c>
      <c r="C2028" s="72" t="s">
        <v>53</v>
      </c>
      <c r="D2028" s="72" t="s">
        <v>304</v>
      </c>
      <c r="E2028" s="89" t="s">
        <v>307</v>
      </c>
      <c r="F2028" s="72">
        <v>5.8</v>
      </c>
      <c r="G2028" s="72">
        <v>11.2</v>
      </c>
      <c r="H2028" s="72">
        <v>16.600000000000001</v>
      </c>
      <c r="I2028" s="72">
        <v>0</v>
      </c>
    </row>
    <row r="2029" spans="1:9" ht="17.25" x14ac:dyDescent="0.25">
      <c r="A2029" s="89">
        <v>42926</v>
      </c>
      <c r="B2029" s="72" t="s">
        <v>305</v>
      </c>
      <c r="C2029" s="72" t="s">
        <v>53</v>
      </c>
      <c r="D2029" s="72" t="s">
        <v>304</v>
      </c>
      <c r="E2029" s="89" t="s">
        <v>307</v>
      </c>
      <c r="F2029" s="72">
        <v>5.0999999999999996</v>
      </c>
      <c r="G2029" s="72">
        <v>10.8</v>
      </c>
      <c r="H2029" s="72">
        <v>16.3</v>
      </c>
      <c r="I2029" s="72">
        <v>0</v>
      </c>
    </row>
    <row r="2030" spans="1:9" ht="17.25" x14ac:dyDescent="0.25">
      <c r="A2030" s="89">
        <v>42927</v>
      </c>
      <c r="B2030" s="72" t="s">
        <v>305</v>
      </c>
      <c r="C2030" s="72" t="s">
        <v>53</v>
      </c>
      <c r="D2030" s="72" t="s">
        <v>304</v>
      </c>
      <c r="E2030" s="89" t="s">
        <v>307</v>
      </c>
      <c r="F2030" s="72">
        <v>3</v>
      </c>
      <c r="G2030" s="72">
        <v>9.9</v>
      </c>
      <c r="H2030" s="72">
        <v>16.399999999999999</v>
      </c>
      <c r="I2030" s="72">
        <v>0</v>
      </c>
    </row>
    <row r="2031" spans="1:9" ht="17.25" x14ac:dyDescent="0.25">
      <c r="A2031" s="89">
        <v>42928</v>
      </c>
      <c r="B2031" s="72" t="s">
        <v>305</v>
      </c>
      <c r="C2031" s="72" t="s">
        <v>53</v>
      </c>
      <c r="D2031" s="72" t="s">
        <v>304</v>
      </c>
      <c r="E2031" s="89" t="s">
        <v>307</v>
      </c>
      <c r="F2031" s="72">
        <v>5.2</v>
      </c>
      <c r="G2031" s="72">
        <v>10.4</v>
      </c>
      <c r="H2031" s="72">
        <v>16.3</v>
      </c>
      <c r="I2031" s="72">
        <v>0.2</v>
      </c>
    </row>
    <row r="2032" spans="1:9" ht="17.25" x14ac:dyDescent="0.25">
      <c r="A2032" s="89">
        <v>42929</v>
      </c>
      <c r="B2032" s="72" t="s">
        <v>305</v>
      </c>
      <c r="C2032" s="72" t="s">
        <v>53</v>
      </c>
      <c r="D2032" s="72" t="s">
        <v>304</v>
      </c>
      <c r="E2032" s="89" t="s">
        <v>307</v>
      </c>
      <c r="F2032" s="72">
        <v>3.4</v>
      </c>
      <c r="G2032" s="72">
        <v>10.3</v>
      </c>
      <c r="H2032" s="72">
        <v>16.7</v>
      </c>
      <c r="I2032" s="72">
        <v>0</v>
      </c>
    </row>
    <row r="2033" spans="1:9" ht="17.25" x14ac:dyDescent="0.25">
      <c r="A2033" s="89">
        <v>42930</v>
      </c>
      <c r="B2033" s="72" t="s">
        <v>305</v>
      </c>
      <c r="C2033" s="72" t="s">
        <v>53</v>
      </c>
      <c r="D2033" s="72" t="s">
        <v>304</v>
      </c>
      <c r="E2033" s="89" t="s">
        <v>307</v>
      </c>
      <c r="F2033" s="72">
        <v>3.6</v>
      </c>
      <c r="G2033" s="72">
        <v>12.3</v>
      </c>
      <c r="H2033" s="72">
        <v>19.8</v>
      </c>
      <c r="I2033" s="72">
        <v>0.6</v>
      </c>
    </row>
    <row r="2034" spans="1:9" ht="17.25" x14ac:dyDescent="0.25">
      <c r="A2034" s="89">
        <v>42931</v>
      </c>
      <c r="B2034" s="72" t="s">
        <v>305</v>
      </c>
      <c r="C2034" s="72" t="s">
        <v>53</v>
      </c>
      <c r="D2034" s="72" t="s">
        <v>304</v>
      </c>
      <c r="E2034" s="89" t="s">
        <v>307</v>
      </c>
      <c r="F2034" s="72">
        <v>9.5</v>
      </c>
      <c r="G2034" s="72">
        <v>13</v>
      </c>
      <c r="H2034" s="72">
        <v>17</v>
      </c>
      <c r="I2034" s="72">
        <v>0</v>
      </c>
    </row>
    <row r="2035" spans="1:9" ht="17.25" x14ac:dyDescent="0.25">
      <c r="A2035" s="89">
        <v>42932</v>
      </c>
      <c r="B2035" s="72" t="s">
        <v>305</v>
      </c>
      <c r="C2035" s="72" t="s">
        <v>53</v>
      </c>
      <c r="D2035" s="72" t="s">
        <v>304</v>
      </c>
      <c r="E2035" s="89" t="s">
        <v>307</v>
      </c>
      <c r="F2035" s="72">
        <v>6.1</v>
      </c>
      <c r="G2035" s="72">
        <v>11.5</v>
      </c>
      <c r="H2035" s="72">
        <v>17.7</v>
      </c>
      <c r="I2035" s="72">
        <v>0</v>
      </c>
    </row>
    <row r="2036" spans="1:9" ht="17.25" x14ac:dyDescent="0.25">
      <c r="A2036" s="89">
        <v>42933</v>
      </c>
      <c r="B2036" s="72" t="s">
        <v>305</v>
      </c>
      <c r="C2036" s="72" t="s">
        <v>53</v>
      </c>
      <c r="D2036" s="72" t="s">
        <v>304</v>
      </c>
      <c r="E2036" s="89" t="s">
        <v>307</v>
      </c>
      <c r="F2036" s="72">
        <v>5.6</v>
      </c>
      <c r="G2036" s="72">
        <v>12</v>
      </c>
      <c r="H2036" s="72">
        <v>18.7</v>
      </c>
      <c r="I2036" s="72">
        <v>0</v>
      </c>
    </row>
    <row r="2037" spans="1:9" ht="17.25" x14ac:dyDescent="0.25">
      <c r="A2037" s="89">
        <v>42934</v>
      </c>
      <c r="B2037" s="72" t="s">
        <v>305</v>
      </c>
      <c r="C2037" s="72" t="s">
        <v>53</v>
      </c>
      <c r="D2037" s="72" t="s">
        <v>304</v>
      </c>
      <c r="E2037" s="89" t="s">
        <v>307</v>
      </c>
      <c r="F2037" s="72">
        <v>7.3</v>
      </c>
      <c r="G2037" s="72">
        <v>14.9</v>
      </c>
      <c r="H2037" s="72">
        <v>22.1</v>
      </c>
      <c r="I2037" s="72">
        <v>0</v>
      </c>
    </row>
    <row r="2038" spans="1:9" ht="17.25" x14ac:dyDescent="0.25">
      <c r="A2038" s="89">
        <v>42935</v>
      </c>
      <c r="B2038" s="72" t="s">
        <v>305</v>
      </c>
      <c r="C2038" s="72" t="s">
        <v>53</v>
      </c>
      <c r="D2038" s="72" t="s">
        <v>304</v>
      </c>
      <c r="E2038" s="89" t="s">
        <v>307</v>
      </c>
      <c r="F2038" s="72">
        <v>10.6</v>
      </c>
      <c r="G2038" s="72">
        <v>12.5</v>
      </c>
      <c r="H2038" s="72">
        <v>15.4</v>
      </c>
      <c r="I2038" s="72">
        <v>0</v>
      </c>
    </row>
    <row r="2039" spans="1:9" ht="17.25" x14ac:dyDescent="0.25">
      <c r="A2039" s="89">
        <v>42936</v>
      </c>
      <c r="B2039" s="72" t="s">
        <v>305</v>
      </c>
      <c r="C2039" s="72" t="s">
        <v>53</v>
      </c>
      <c r="D2039" s="72" t="s">
        <v>304</v>
      </c>
      <c r="E2039" s="89" t="s">
        <v>307</v>
      </c>
      <c r="F2039" s="72">
        <v>8.6</v>
      </c>
      <c r="G2039" s="72">
        <v>12.3</v>
      </c>
      <c r="H2039" s="72">
        <v>17.100000000000001</v>
      </c>
      <c r="I2039" s="72">
        <v>0</v>
      </c>
    </row>
    <row r="2040" spans="1:9" ht="17.25" x14ac:dyDescent="0.25">
      <c r="A2040" s="89">
        <v>42937</v>
      </c>
      <c r="B2040" s="72" t="s">
        <v>305</v>
      </c>
      <c r="C2040" s="72" t="s">
        <v>53</v>
      </c>
      <c r="D2040" s="72" t="s">
        <v>304</v>
      </c>
      <c r="E2040" s="89" t="s">
        <v>307</v>
      </c>
      <c r="F2040" s="72">
        <v>4.8</v>
      </c>
      <c r="G2040" s="72">
        <v>10.3</v>
      </c>
      <c r="H2040" s="72">
        <v>16.600000000000001</v>
      </c>
      <c r="I2040" s="72">
        <v>0</v>
      </c>
    </row>
    <row r="2041" spans="1:9" ht="17.25" x14ac:dyDescent="0.25">
      <c r="A2041" s="89">
        <v>42938</v>
      </c>
      <c r="B2041" s="72" t="s">
        <v>305</v>
      </c>
      <c r="C2041" s="72" t="s">
        <v>53</v>
      </c>
      <c r="D2041" s="72" t="s">
        <v>304</v>
      </c>
      <c r="E2041" s="89" t="s">
        <v>307</v>
      </c>
      <c r="F2041" s="72">
        <v>3.2</v>
      </c>
      <c r="G2041" s="72">
        <v>10.1</v>
      </c>
      <c r="H2041" s="72">
        <v>17.8</v>
      </c>
      <c r="I2041" s="72">
        <v>0</v>
      </c>
    </row>
    <row r="2042" spans="1:9" ht="17.25" x14ac:dyDescent="0.25">
      <c r="A2042" s="89">
        <v>42939</v>
      </c>
      <c r="B2042" s="72" t="s">
        <v>305</v>
      </c>
      <c r="C2042" s="72" t="s">
        <v>53</v>
      </c>
      <c r="D2042" s="72" t="s">
        <v>304</v>
      </c>
      <c r="E2042" s="89" t="s">
        <v>307</v>
      </c>
      <c r="F2042" s="72">
        <v>7.1</v>
      </c>
      <c r="G2042" s="72">
        <v>13</v>
      </c>
      <c r="H2042" s="72">
        <v>19</v>
      </c>
      <c r="I2042" s="72">
        <v>0</v>
      </c>
    </row>
    <row r="2043" spans="1:9" ht="17.25" x14ac:dyDescent="0.25">
      <c r="A2043" s="89">
        <v>42940</v>
      </c>
      <c r="B2043" s="72" t="s">
        <v>305</v>
      </c>
      <c r="C2043" s="72" t="s">
        <v>53</v>
      </c>
      <c r="D2043" s="72" t="s">
        <v>304</v>
      </c>
      <c r="E2043" s="89" t="s">
        <v>307</v>
      </c>
      <c r="F2043" s="72">
        <v>9.4</v>
      </c>
      <c r="G2043" s="72">
        <v>14.5</v>
      </c>
      <c r="H2043" s="72">
        <v>19.899999999999999</v>
      </c>
      <c r="I2043" s="72">
        <v>0</v>
      </c>
    </row>
    <row r="2044" spans="1:9" ht="17.25" x14ac:dyDescent="0.25">
      <c r="A2044" s="89">
        <v>42941</v>
      </c>
      <c r="B2044" s="72" t="s">
        <v>305</v>
      </c>
      <c r="C2044" s="72" t="s">
        <v>53</v>
      </c>
      <c r="D2044" s="72" t="s">
        <v>304</v>
      </c>
      <c r="E2044" s="89" t="s">
        <v>307</v>
      </c>
      <c r="F2044" s="72">
        <v>5.6</v>
      </c>
      <c r="G2044" s="72">
        <v>13.2</v>
      </c>
      <c r="H2044" s="72">
        <v>20.100000000000001</v>
      </c>
      <c r="I2044" s="72">
        <v>0</v>
      </c>
    </row>
    <row r="2045" spans="1:9" ht="17.25" x14ac:dyDescent="0.25">
      <c r="A2045" s="89">
        <v>42942</v>
      </c>
      <c r="B2045" s="72" t="s">
        <v>305</v>
      </c>
      <c r="C2045" s="72" t="s">
        <v>53</v>
      </c>
      <c r="D2045" s="72" t="s">
        <v>304</v>
      </c>
      <c r="E2045" s="89" t="s">
        <v>307</v>
      </c>
      <c r="F2045" s="72">
        <v>10.7</v>
      </c>
      <c r="G2045" s="72">
        <v>16.2</v>
      </c>
      <c r="H2045" s="72">
        <v>22.1</v>
      </c>
      <c r="I2045" s="72">
        <v>0</v>
      </c>
    </row>
    <row r="2046" spans="1:9" ht="17.25" x14ac:dyDescent="0.25">
      <c r="A2046" s="89">
        <v>42943</v>
      </c>
      <c r="B2046" s="72" t="s">
        <v>305</v>
      </c>
      <c r="C2046" s="72" t="s">
        <v>53</v>
      </c>
      <c r="D2046" s="72" t="s">
        <v>304</v>
      </c>
      <c r="E2046" s="89" t="s">
        <v>307</v>
      </c>
      <c r="F2046" s="72">
        <v>5.7</v>
      </c>
      <c r="G2046" s="72">
        <v>12</v>
      </c>
      <c r="H2046" s="72">
        <v>18.100000000000001</v>
      </c>
      <c r="I2046" s="72">
        <v>0</v>
      </c>
    </row>
    <row r="2047" spans="1:9" ht="17.25" x14ac:dyDescent="0.25">
      <c r="A2047" s="89">
        <v>42944</v>
      </c>
      <c r="B2047" s="72" t="s">
        <v>305</v>
      </c>
      <c r="C2047" s="72" t="s">
        <v>53</v>
      </c>
      <c r="D2047" s="72" t="s">
        <v>304</v>
      </c>
      <c r="E2047" s="89" t="s">
        <v>307</v>
      </c>
      <c r="F2047" s="72">
        <v>5.8</v>
      </c>
      <c r="G2047" s="72">
        <v>12.8</v>
      </c>
      <c r="H2047" s="72">
        <v>20.7</v>
      </c>
      <c r="I2047" s="72">
        <v>0</v>
      </c>
    </row>
    <row r="2048" spans="1:9" ht="17.25" x14ac:dyDescent="0.25">
      <c r="A2048" s="89">
        <v>42945</v>
      </c>
      <c r="B2048" s="72" t="s">
        <v>305</v>
      </c>
      <c r="C2048" s="72" t="s">
        <v>53</v>
      </c>
      <c r="D2048" s="72" t="s">
        <v>304</v>
      </c>
      <c r="E2048" s="89" t="s">
        <v>307</v>
      </c>
      <c r="F2048" s="72">
        <v>5.3</v>
      </c>
      <c r="G2048" s="72">
        <v>12.7</v>
      </c>
      <c r="H2048" s="72">
        <v>20.7</v>
      </c>
      <c r="I2048" s="72">
        <v>0</v>
      </c>
    </row>
    <row r="2049" spans="1:9" ht="17.25" x14ac:dyDescent="0.25">
      <c r="A2049" s="89">
        <v>42946</v>
      </c>
      <c r="B2049" s="72" t="s">
        <v>305</v>
      </c>
      <c r="C2049" s="72" t="s">
        <v>53</v>
      </c>
      <c r="D2049" s="72" t="s">
        <v>304</v>
      </c>
      <c r="E2049" s="89" t="s">
        <v>307</v>
      </c>
      <c r="F2049" s="72">
        <v>11.8</v>
      </c>
      <c r="G2049" s="72">
        <v>17.2</v>
      </c>
      <c r="H2049" s="72">
        <v>24.5</v>
      </c>
      <c r="I2049" s="72">
        <v>0</v>
      </c>
    </row>
    <row r="2050" spans="1:9" ht="17.25" x14ac:dyDescent="0.25">
      <c r="A2050" s="89">
        <v>42947</v>
      </c>
      <c r="B2050" s="72" t="s">
        <v>305</v>
      </c>
      <c r="C2050" s="72" t="s">
        <v>53</v>
      </c>
      <c r="D2050" s="72" t="s">
        <v>304</v>
      </c>
      <c r="E2050" s="89" t="s">
        <v>307</v>
      </c>
      <c r="F2050" s="72">
        <v>10.7</v>
      </c>
      <c r="G2050" s="72">
        <v>13.8</v>
      </c>
      <c r="H2050" s="72">
        <v>18.7</v>
      </c>
      <c r="I2050" s="72">
        <v>0.8</v>
      </c>
    </row>
    <row r="2051" spans="1:9" ht="17.25" x14ac:dyDescent="0.25">
      <c r="A2051" s="89">
        <v>42948</v>
      </c>
      <c r="B2051" s="72" t="s">
        <v>305</v>
      </c>
      <c r="C2051" s="72" t="s">
        <v>53</v>
      </c>
      <c r="D2051" s="72" t="s">
        <v>304</v>
      </c>
      <c r="E2051" s="89" t="s">
        <v>307</v>
      </c>
      <c r="F2051" s="72">
        <v>7.7</v>
      </c>
      <c r="G2051" s="72">
        <v>12.2</v>
      </c>
      <c r="H2051" s="72">
        <v>18</v>
      </c>
      <c r="I2051" s="72">
        <v>0</v>
      </c>
    </row>
    <row r="2052" spans="1:9" ht="17.25" x14ac:dyDescent="0.25">
      <c r="A2052" s="89">
        <v>42949</v>
      </c>
      <c r="B2052" s="72" t="s">
        <v>305</v>
      </c>
      <c r="C2052" s="72" t="s">
        <v>53</v>
      </c>
      <c r="D2052" s="72" t="s">
        <v>304</v>
      </c>
      <c r="E2052" s="89" t="s">
        <v>307</v>
      </c>
      <c r="F2052" s="72">
        <v>3.7</v>
      </c>
      <c r="G2052" s="72">
        <v>10.8</v>
      </c>
      <c r="H2052" s="72">
        <v>17.2</v>
      </c>
      <c r="I2052" s="72">
        <v>0</v>
      </c>
    </row>
    <row r="2053" spans="1:9" ht="17.25" x14ac:dyDescent="0.25">
      <c r="A2053" s="89">
        <v>42950</v>
      </c>
      <c r="B2053" s="72" t="s">
        <v>305</v>
      </c>
      <c r="C2053" s="72" t="s">
        <v>53</v>
      </c>
      <c r="D2053" s="72" t="s">
        <v>304</v>
      </c>
      <c r="E2053" s="89" t="s">
        <v>307</v>
      </c>
      <c r="F2053" s="72"/>
      <c r="G2053" s="72"/>
      <c r="H2053" s="72"/>
      <c r="I2053" s="72"/>
    </row>
    <row r="2054" spans="1:9" ht="17.25" x14ac:dyDescent="0.25">
      <c r="A2054" s="89">
        <v>42951</v>
      </c>
      <c r="B2054" s="72" t="s">
        <v>305</v>
      </c>
      <c r="C2054" s="72" t="s">
        <v>53</v>
      </c>
      <c r="D2054" s="72" t="s">
        <v>304</v>
      </c>
      <c r="E2054" s="89" t="s">
        <v>307</v>
      </c>
      <c r="F2054" s="72">
        <v>5.7</v>
      </c>
      <c r="G2054" s="72">
        <v>12</v>
      </c>
      <c r="H2054" s="72">
        <v>17.3</v>
      </c>
      <c r="I2054" s="72">
        <v>8.8000000000000007</v>
      </c>
    </row>
    <row r="2055" spans="1:9" ht="17.25" x14ac:dyDescent="0.25">
      <c r="A2055" s="89">
        <v>42952</v>
      </c>
      <c r="B2055" s="72" t="s">
        <v>305</v>
      </c>
      <c r="C2055" s="72" t="s">
        <v>53</v>
      </c>
      <c r="D2055" s="72" t="s">
        <v>304</v>
      </c>
      <c r="E2055" s="89" t="s">
        <v>307</v>
      </c>
      <c r="F2055" s="72">
        <v>11.9</v>
      </c>
      <c r="G2055" s="72">
        <v>14.6</v>
      </c>
      <c r="H2055" s="72">
        <v>18.2</v>
      </c>
      <c r="I2055" s="72">
        <v>0</v>
      </c>
    </row>
    <row r="2056" spans="1:9" ht="17.25" x14ac:dyDescent="0.25">
      <c r="A2056" s="89">
        <v>42953</v>
      </c>
      <c r="B2056" s="72" t="s">
        <v>305</v>
      </c>
      <c r="C2056" s="72" t="s">
        <v>53</v>
      </c>
      <c r="D2056" s="72" t="s">
        <v>304</v>
      </c>
      <c r="E2056" s="89" t="s">
        <v>307</v>
      </c>
      <c r="F2056" s="72">
        <v>8.9</v>
      </c>
      <c r="G2056" s="72">
        <v>14.5</v>
      </c>
      <c r="H2056" s="72">
        <v>19.2</v>
      </c>
      <c r="I2056" s="72">
        <v>0</v>
      </c>
    </row>
    <row r="2057" spans="1:9" ht="17.25" x14ac:dyDescent="0.25">
      <c r="A2057" s="89">
        <v>42954</v>
      </c>
      <c r="B2057" s="72" t="s">
        <v>305</v>
      </c>
      <c r="C2057" s="72" t="s">
        <v>53</v>
      </c>
      <c r="D2057" s="72" t="s">
        <v>304</v>
      </c>
      <c r="E2057" s="89" t="s">
        <v>307</v>
      </c>
      <c r="F2057" s="72">
        <v>11.8</v>
      </c>
      <c r="G2057" s="72">
        <v>14.8</v>
      </c>
      <c r="H2057" s="72">
        <v>17.3</v>
      </c>
      <c r="I2057" s="72">
        <v>0</v>
      </c>
    </row>
    <row r="2058" spans="1:9" ht="17.25" x14ac:dyDescent="0.25">
      <c r="A2058" s="89">
        <v>42955</v>
      </c>
      <c r="B2058" s="72" t="s">
        <v>305</v>
      </c>
      <c r="C2058" s="72" t="s">
        <v>53</v>
      </c>
      <c r="D2058" s="72" t="s">
        <v>304</v>
      </c>
      <c r="E2058" s="89" t="s">
        <v>307</v>
      </c>
      <c r="F2058" s="72">
        <v>9.4</v>
      </c>
      <c r="G2058" s="72">
        <v>12.6</v>
      </c>
      <c r="H2058" s="72">
        <v>17.2</v>
      </c>
      <c r="I2058" s="72">
        <v>0</v>
      </c>
    </row>
    <row r="2059" spans="1:9" ht="17.25" x14ac:dyDescent="0.25">
      <c r="A2059" s="89">
        <v>42956</v>
      </c>
      <c r="B2059" s="72" t="s">
        <v>305</v>
      </c>
      <c r="C2059" s="72" t="s">
        <v>53</v>
      </c>
      <c r="D2059" s="72" t="s">
        <v>304</v>
      </c>
      <c r="E2059" s="89" t="s">
        <v>307</v>
      </c>
      <c r="F2059" s="72">
        <v>7.5</v>
      </c>
      <c r="G2059" s="72">
        <v>12.8</v>
      </c>
      <c r="H2059" s="72">
        <v>19.600000000000001</v>
      </c>
      <c r="I2059" s="72">
        <v>0</v>
      </c>
    </row>
    <row r="2060" spans="1:9" ht="17.25" x14ac:dyDescent="0.25">
      <c r="A2060" s="89">
        <v>42957</v>
      </c>
      <c r="B2060" s="72" t="s">
        <v>305</v>
      </c>
      <c r="C2060" s="72" t="s">
        <v>53</v>
      </c>
      <c r="D2060" s="72" t="s">
        <v>304</v>
      </c>
      <c r="E2060" s="89" t="s">
        <v>307</v>
      </c>
      <c r="F2060" s="72">
        <v>7.9</v>
      </c>
      <c r="G2060" s="72">
        <v>15.4</v>
      </c>
      <c r="H2060" s="72">
        <v>22.7</v>
      </c>
      <c r="I2060" s="72">
        <v>0</v>
      </c>
    </row>
    <row r="2061" spans="1:9" ht="17.25" x14ac:dyDescent="0.25">
      <c r="A2061" s="89">
        <v>42958</v>
      </c>
      <c r="B2061" s="72" t="s">
        <v>305</v>
      </c>
      <c r="C2061" s="72" t="s">
        <v>53</v>
      </c>
      <c r="D2061" s="72" t="s">
        <v>304</v>
      </c>
      <c r="E2061" s="89" t="s">
        <v>307</v>
      </c>
      <c r="F2061" s="72">
        <v>14.5</v>
      </c>
      <c r="G2061" s="72">
        <v>19.600000000000001</v>
      </c>
      <c r="H2061" s="72">
        <v>26.5</v>
      </c>
      <c r="I2061" s="72">
        <v>0</v>
      </c>
    </row>
    <row r="2062" spans="1:9" ht="17.25" x14ac:dyDescent="0.25">
      <c r="A2062" s="89">
        <v>42959</v>
      </c>
      <c r="B2062" s="72" t="s">
        <v>305</v>
      </c>
      <c r="C2062" s="72" t="s">
        <v>53</v>
      </c>
      <c r="D2062" s="72" t="s">
        <v>304</v>
      </c>
      <c r="E2062" s="89" t="s">
        <v>307</v>
      </c>
      <c r="F2062" s="72">
        <v>9.1</v>
      </c>
      <c r="G2062" s="72">
        <v>14.9</v>
      </c>
      <c r="H2062" s="72">
        <v>20.399999999999999</v>
      </c>
      <c r="I2062" s="72">
        <v>0</v>
      </c>
    </row>
    <row r="2063" spans="1:9" ht="17.25" x14ac:dyDescent="0.25">
      <c r="A2063" s="89">
        <v>42960</v>
      </c>
      <c r="B2063" s="72" t="s">
        <v>305</v>
      </c>
      <c r="C2063" s="72" t="s">
        <v>53</v>
      </c>
      <c r="D2063" s="72" t="s">
        <v>304</v>
      </c>
      <c r="E2063" s="89" t="s">
        <v>307</v>
      </c>
      <c r="F2063" s="72">
        <v>9.1999999999999993</v>
      </c>
      <c r="G2063" s="72">
        <v>14.1</v>
      </c>
      <c r="H2063" s="72">
        <v>21.8</v>
      </c>
      <c r="I2063" s="72">
        <v>0</v>
      </c>
    </row>
    <row r="2064" spans="1:9" ht="17.25" x14ac:dyDescent="0.25">
      <c r="A2064" s="89">
        <v>42961</v>
      </c>
      <c r="B2064" s="72" t="s">
        <v>305</v>
      </c>
      <c r="C2064" s="72" t="s">
        <v>53</v>
      </c>
      <c r="D2064" s="72" t="s">
        <v>304</v>
      </c>
      <c r="E2064" s="89" t="s">
        <v>307</v>
      </c>
      <c r="F2064" s="72">
        <v>6.7</v>
      </c>
      <c r="G2064" s="72">
        <v>14.6</v>
      </c>
      <c r="H2064" s="72">
        <v>21.6</v>
      </c>
      <c r="I2064" s="72">
        <v>0</v>
      </c>
    </row>
    <row r="2065" spans="1:9" ht="17.25" x14ac:dyDescent="0.25">
      <c r="A2065" s="89">
        <v>42962</v>
      </c>
      <c r="B2065" s="72" t="s">
        <v>305</v>
      </c>
      <c r="C2065" s="72" t="s">
        <v>53</v>
      </c>
      <c r="D2065" s="72" t="s">
        <v>304</v>
      </c>
      <c r="E2065" s="89" t="s">
        <v>307</v>
      </c>
      <c r="F2065" s="72">
        <v>11.7</v>
      </c>
      <c r="G2065" s="72">
        <v>17.2</v>
      </c>
      <c r="H2065" s="72">
        <v>24.5</v>
      </c>
      <c r="I2065" s="72">
        <v>0</v>
      </c>
    </row>
    <row r="2066" spans="1:9" ht="17.25" x14ac:dyDescent="0.25">
      <c r="A2066" s="89">
        <v>42963</v>
      </c>
      <c r="B2066" s="72" t="s">
        <v>305</v>
      </c>
      <c r="C2066" s="72" t="s">
        <v>53</v>
      </c>
      <c r="D2066" s="72" t="s">
        <v>304</v>
      </c>
      <c r="E2066" s="89" t="s">
        <v>307</v>
      </c>
      <c r="F2066" s="72">
        <v>13.9</v>
      </c>
      <c r="G2066" s="72">
        <v>20</v>
      </c>
      <c r="H2066" s="72">
        <v>23.7</v>
      </c>
      <c r="I2066" s="72">
        <v>0.6</v>
      </c>
    </row>
    <row r="2067" spans="1:9" ht="17.25" x14ac:dyDescent="0.25">
      <c r="A2067" s="89">
        <v>42964</v>
      </c>
      <c r="B2067" s="72" t="s">
        <v>305</v>
      </c>
      <c r="C2067" s="72" t="s">
        <v>53</v>
      </c>
      <c r="D2067" s="72" t="s">
        <v>304</v>
      </c>
      <c r="E2067" s="89" t="s">
        <v>307</v>
      </c>
      <c r="F2067" s="72">
        <v>11</v>
      </c>
      <c r="G2067" s="72">
        <v>16.5</v>
      </c>
      <c r="H2067" s="72">
        <v>21.2</v>
      </c>
      <c r="I2067" s="72">
        <v>0</v>
      </c>
    </row>
    <row r="2068" spans="1:9" ht="17.25" x14ac:dyDescent="0.25">
      <c r="A2068" s="89">
        <v>42965</v>
      </c>
      <c r="B2068" s="72" t="s">
        <v>305</v>
      </c>
      <c r="C2068" s="72" t="s">
        <v>53</v>
      </c>
      <c r="D2068" s="72" t="s">
        <v>304</v>
      </c>
      <c r="E2068" s="89" t="s">
        <v>307</v>
      </c>
      <c r="F2068" s="72" t="s">
        <v>160</v>
      </c>
      <c r="G2068" s="72">
        <v>13.4</v>
      </c>
      <c r="H2068" s="72">
        <v>16.2</v>
      </c>
      <c r="I2068" s="72">
        <v>0</v>
      </c>
    </row>
    <row r="2069" spans="1:9" ht="17.25" x14ac:dyDescent="0.25">
      <c r="A2069" s="89">
        <v>42966</v>
      </c>
      <c r="B2069" s="72" t="s">
        <v>305</v>
      </c>
      <c r="C2069" s="72" t="s">
        <v>53</v>
      </c>
      <c r="D2069" s="72" t="s">
        <v>304</v>
      </c>
      <c r="E2069" s="89" t="s">
        <v>307</v>
      </c>
      <c r="F2069" s="72">
        <v>7.2</v>
      </c>
      <c r="G2069" s="72">
        <v>11.4</v>
      </c>
      <c r="H2069" s="72">
        <v>16.399999999999999</v>
      </c>
      <c r="I2069" s="72">
        <v>0</v>
      </c>
    </row>
    <row r="2070" spans="1:9" ht="17.25" x14ac:dyDescent="0.25">
      <c r="A2070" s="89">
        <v>42967</v>
      </c>
      <c r="B2070" s="72" t="s">
        <v>305</v>
      </c>
      <c r="C2070" s="72" t="s">
        <v>53</v>
      </c>
      <c r="D2070" s="72" t="s">
        <v>304</v>
      </c>
      <c r="E2070" s="89" t="s">
        <v>307</v>
      </c>
      <c r="F2070" s="72">
        <v>4.0999999999999996</v>
      </c>
      <c r="G2070" s="72">
        <v>10.1</v>
      </c>
      <c r="H2070" s="72">
        <v>15.9</v>
      </c>
      <c r="I2070" s="72">
        <v>0</v>
      </c>
    </row>
    <row r="2071" spans="1:9" ht="17.25" x14ac:dyDescent="0.25">
      <c r="A2071" s="89">
        <v>42968</v>
      </c>
      <c r="B2071" s="72" t="s">
        <v>305</v>
      </c>
      <c r="C2071" s="72" t="s">
        <v>53</v>
      </c>
      <c r="D2071" s="72" t="s">
        <v>304</v>
      </c>
      <c r="E2071" s="89" t="s">
        <v>307</v>
      </c>
      <c r="F2071" s="72">
        <v>4.4000000000000004</v>
      </c>
      <c r="G2071" s="72">
        <v>10.4</v>
      </c>
      <c r="H2071" s="72">
        <v>16.2</v>
      </c>
      <c r="I2071" s="72">
        <v>0</v>
      </c>
    </row>
    <row r="2072" spans="1:9" ht="17.25" x14ac:dyDescent="0.25">
      <c r="A2072" s="89">
        <v>42969</v>
      </c>
      <c r="B2072" s="72" t="s">
        <v>305</v>
      </c>
      <c r="C2072" s="72" t="s">
        <v>53</v>
      </c>
      <c r="D2072" s="72" t="s">
        <v>304</v>
      </c>
      <c r="E2072" s="89" t="s">
        <v>307</v>
      </c>
      <c r="F2072" s="72">
        <v>6.2</v>
      </c>
      <c r="G2072" s="72">
        <v>13.1</v>
      </c>
      <c r="H2072" s="72">
        <v>20</v>
      </c>
      <c r="I2072" s="72">
        <v>0</v>
      </c>
    </row>
    <row r="2073" spans="1:9" ht="17.25" x14ac:dyDescent="0.25">
      <c r="A2073" s="89">
        <v>42970</v>
      </c>
      <c r="B2073" s="72" t="s">
        <v>305</v>
      </c>
      <c r="C2073" s="72" t="s">
        <v>53</v>
      </c>
      <c r="D2073" s="72" t="s">
        <v>304</v>
      </c>
      <c r="E2073" s="89" t="s">
        <v>307</v>
      </c>
      <c r="F2073" s="72">
        <v>6.2</v>
      </c>
      <c r="G2073" s="72">
        <v>14.9</v>
      </c>
      <c r="H2073" s="72">
        <v>23.6</v>
      </c>
      <c r="I2073" s="72">
        <v>0</v>
      </c>
    </row>
    <row r="2074" spans="1:9" ht="17.25" x14ac:dyDescent="0.25">
      <c r="A2074" s="89">
        <v>42971</v>
      </c>
      <c r="B2074" s="72" t="s">
        <v>305</v>
      </c>
      <c r="C2074" s="72" t="s">
        <v>53</v>
      </c>
      <c r="D2074" s="72" t="s">
        <v>304</v>
      </c>
      <c r="E2074" s="89" t="s">
        <v>307</v>
      </c>
      <c r="F2074" s="72">
        <v>7.2</v>
      </c>
      <c r="G2074" s="72">
        <v>13.7</v>
      </c>
      <c r="H2074" s="72">
        <v>20.100000000000001</v>
      </c>
      <c r="I2074" s="72">
        <v>0</v>
      </c>
    </row>
    <row r="2075" spans="1:9" ht="17.25" x14ac:dyDescent="0.25">
      <c r="A2075" s="89">
        <v>42972</v>
      </c>
      <c r="B2075" s="72" t="s">
        <v>305</v>
      </c>
      <c r="C2075" s="72" t="s">
        <v>53</v>
      </c>
      <c r="D2075" s="72" t="s">
        <v>304</v>
      </c>
      <c r="E2075" s="89" t="s">
        <v>307</v>
      </c>
      <c r="F2075" s="72">
        <v>8.9</v>
      </c>
      <c r="G2075" s="72">
        <v>12.7</v>
      </c>
      <c r="H2075" s="72">
        <v>18</v>
      </c>
      <c r="I2075" s="72">
        <v>0</v>
      </c>
    </row>
    <row r="2076" spans="1:9" ht="17.25" x14ac:dyDescent="0.25">
      <c r="A2076" s="89">
        <v>42973</v>
      </c>
      <c r="B2076" s="72" t="s">
        <v>305</v>
      </c>
      <c r="C2076" s="72" t="s">
        <v>53</v>
      </c>
      <c r="D2076" s="72" t="s">
        <v>304</v>
      </c>
      <c r="E2076" s="89" t="s">
        <v>307</v>
      </c>
      <c r="F2076" s="72">
        <v>5.2</v>
      </c>
      <c r="G2076" s="72">
        <v>12.5</v>
      </c>
      <c r="H2076" s="72">
        <v>19.7</v>
      </c>
      <c r="I2076" s="72">
        <v>0</v>
      </c>
    </row>
    <row r="2077" spans="1:9" ht="17.25" x14ac:dyDescent="0.25">
      <c r="A2077" s="89">
        <v>42974</v>
      </c>
      <c r="B2077" s="72" t="s">
        <v>305</v>
      </c>
      <c r="C2077" s="72" t="s">
        <v>53</v>
      </c>
      <c r="D2077" s="72" t="s">
        <v>304</v>
      </c>
      <c r="E2077" s="89" t="s">
        <v>307</v>
      </c>
      <c r="F2077" s="72">
        <v>8.1999999999999993</v>
      </c>
      <c r="G2077" s="72">
        <v>13.2</v>
      </c>
      <c r="H2077" s="72">
        <v>18.3</v>
      </c>
      <c r="I2077" s="72">
        <v>0</v>
      </c>
    </row>
    <row r="2078" spans="1:9" ht="17.25" x14ac:dyDescent="0.25">
      <c r="A2078" s="89">
        <v>42975</v>
      </c>
      <c r="B2078" s="72" t="s">
        <v>305</v>
      </c>
      <c r="C2078" s="72" t="s">
        <v>53</v>
      </c>
      <c r="D2078" s="72" t="s">
        <v>304</v>
      </c>
      <c r="E2078" s="89" t="s">
        <v>307</v>
      </c>
      <c r="F2078" s="72">
        <v>5.6</v>
      </c>
      <c r="G2078" s="72">
        <v>10.9</v>
      </c>
      <c r="H2078" s="72">
        <v>15.7</v>
      </c>
      <c r="I2078" s="72">
        <v>0</v>
      </c>
    </row>
    <row r="2079" spans="1:9" ht="17.25" x14ac:dyDescent="0.25">
      <c r="A2079" s="89">
        <v>42976</v>
      </c>
      <c r="B2079" s="72" t="s">
        <v>305</v>
      </c>
      <c r="C2079" s="72" t="s">
        <v>53</v>
      </c>
      <c r="D2079" s="72" t="s">
        <v>304</v>
      </c>
      <c r="E2079" s="89" t="s">
        <v>307</v>
      </c>
      <c r="F2079" s="72">
        <v>3.5</v>
      </c>
      <c r="G2079" s="72">
        <v>10.6</v>
      </c>
      <c r="H2079" s="72">
        <v>18.8</v>
      </c>
      <c r="I2079" s="72">
        <v>0</v>
      </c>
    </row>
    <row r="2080" spans="1:9" ht="17.25" x14ac:dyDescent="0.25">
      <c r="A2080" s="89">
        <v>42977</v>
      </c>
      <c r="B2080" s="72" t="s">
        <v>305</v>
      </c>
      <c r="C2080" s="72" t="s">
        <v>53</v>
      </c>
      <c r="D2080" s="72" t="s">
        <v>304</v>
      </c>
      <c r="E2080" s="89" t="s">
        <v>307</v>
      </c>
      <c r="F2080" s="72">
        <v>7.1</v>
      </c>
      <c r="G2080" s="72">
        <v>12.5</v>
      </c>
      <c r="H2080" s="72">
        <v>20.7</v>
      </c>
      <c r="I2080" s="72">
        <v>0</v>
      </c>
    </row>
    <row r="2081" spans="1:9" ht="17.25" x14ac:dyDescent="0.25">
      <c r="A2081" s="89">
        <v>42978</v>
      </c>
      <c r="B2081" s="72" t="s">
        <v>305</v>
      </c>
      <c r="C2081" s="72" t="s">
        <v>53</v>
      </c>
      <c r="D2081" s="72" t="s">
        <v>304</v>
      </c>
      <c r="E2081" s="89" t="s">
        <v>307</v>
      </c>
      <c r="F2081" s="72">
        <v>9</v>
      </c>
      <c r="G2081" s="72">
        <v>12.2</v>
      </c>
      <c r="H2081" s="72">
        <v>17.399999999999999</v>
      </c>
      <c r="I2081" s="72">
        <v>0</v>
      </c>
    </row>
    <row r="2082" spans="1:9" ht="17.25" x14ac:dyDescent="0.25">
      <c r="A2082" s="89">
        <v>42979</v>
      </c>
      <c r="B2082" s="72" t="s">
        <v>305</v>
      </c>
      <c r="C2082" s="72" t="s">
        <v>53</v>
      </c>
      <c r="D2082" s="72" t="s">
        <v>304</v>
      </c>
      <c r="E2082" s="89" t="s">
        <v>307</v>
      </c>
      <c r="F2082" s="72">
        <v>3.8</v>
      </c>
      <c r="G2082" s="72">
        <v>11.6</v>
      </c>
      <c r="H2082" s="72">
        <v>18.5</v>
      </c>
      <c r="I2082" s="72">
        <v>0</v>
      </c>
    </row>
    <row r="2083" spans="1:9" ht="17.25" x14ac:dyDescent="0.25">
      <c r="A2083" s="89">
        <v>42980</v>
      </c>
      <c r="B2083" s="72" t="s">
        <v>305</v>
      </c>
      <c r="C2083" s="72" t="s">
        <v>53</v>
      </c>
      <c r="D2083" s="72" t="s">
        <v>304</v>
      </c>
      <c r="E2083" s="89" t="s">
        <v>307</v>
      </c>
      <c r="F2083" s="72">
        <v>4.5999999999999996</v>
      </c>
      <c r="G2083" s="72">
        <v>14.1</v>
      </c>
      <c r="H2083" s="72">
        <v>23.6</v>
      </c>
      <c r="I2083" s="72">
        <v>0</v>
      </c>
    </row>
    <row r="2084" spans="1:9" ht="17.25" x14ac:dyDescent="0.25">
      <c r="A2084" s="89">
        <v>42981</v>
      </c>
      <c r="B2084" s="72" t="s">
        <v>305</v>
      </c>
      <c r="C2084" s="72" t="s">
        <v>53</v>
      </c>
      <c r="D2084" s="72" t="s">
        <v>304</v>
      </c>
      <c r="E2084" s="89" t="s">
        <v>307</v>
      </c>
      <c r="F2084" s="72">
        <v>10.5</v>
      </c>
      <c r="G2084" s="72">
        <v>19.2</v>
      </c>
      <c r="H2084" s="72">
        <v>27.9</v>
      </c>
      <c r="I2084" s="72">
        <v>0.4</v>
      </c>
    </row>
    <row r="2085" spans="1:9" ht="17.25" x14ac:dyDescent="0.25">
      <c r="A2085" s="89">
        <v>42982</v>
      </c>
      <c r="B2085" s="72" t="s">
        <v>305</v>
      </c>
      <c r="C2085" s="72" t="s">
        <v>53</v>
      </c>
      <c r="D2085" s="72" t="s">
        <v>304</v>
      </c>
      <c r="E2085" s="89" t="s">
        <v>307</v>
      </c>
      <c r="F2085" s="72">
        <v>12</v>
      </c>
      <c r="G2085" s="72">
        <v>16.8</v>
      </c>
      <c r="H2085" s="72">
        <v>20.6</v>
      </c>
      <c r="I2085" s="72">
        <v>0</v>
      </c>
    </row>
    <row r="2086" spans="1:9" ht="17.25" x14ac:dyDescent="0.25">
      <c r="A2086" s="89">
        <v>42983</v>
      </c>
      <c r="B2086" s="72" t="s">
        <v>305</v>
      </c>
      <c r="C2086" s="72" t="s">
        <v>53</v>
      </c>
      <c r="D2086" s="72" t="s">
        <v>304</v>
      </c>
      <c r="E2086" s="89" t="s">
        <v>307</v>
      </c>
      <c r="F2086" s="72">
        <v>12.3</v>
      </c>
      <c r="G2086" s="72">
        <v>14.7</v>
      </c>
      <c r="H2086" s="72">
        <v>17.5</v>
      </c>
      <c r="I2086" s="72">
        <v>0</v>
      </c>
    </row>
    <row r="2087" spans="1:9" ht="17.25" x14ac:dyDescent="0.25">
      <c r="A2087" s="89">
        <v>42984</v>
      </c>
      <c r="B2087" s="72" t="s">
        <v>305</v>
      </c>
      <c r="C2087" s="72" t="s">
        <v>53</v>
      </c>
      <c r="D2087" s="72" t="s">
        <v>304</v>
      </c>
      <c r="E2087" s="89" t="s">
        <v>307</v>
      </c>
      <c r="F2087" s="72">
        <v>12.1</v>
      </c>
      <c r="G2087" s="72">
        <v>14.8</v>
      </c>
      <c r="H2087" s="72">
        <v>18.899999999999999</v>
      </c>
      <c r="I2087" s="72">
        <v>0</v>
      </c>
    </row>
    <row r="2088" spans="1:9" ht="17.25" x14ac:dyDescent="0.25">
      <c r="A2088" s="89">
        <v>42985</v>
      </c>
      <c r="B2088" s="72" t="s">
        <v>305</v>
      </c>
      <c r="C2088" s="72" t="s">
        <v>53</v>
      </c>
      <c r="D2088" s="72" t="s">
        <v>304</v>
      </c>
      <c r="E2088" s="89" t="s">
        <v>307</v>
      </c>
      <c r="F2088" s="72">
        <v>10.7</v>
      </c>
      <c r="G2088" s="72">
        <v>14.9</v>
      </c>
      <c r="H2088" s="72">
        <v>20.100000000000001</v>
      </c>
      <c r="I2088" s="72">
        <v>0</v>
      </c>
    </row>
    <row r="2089" spans="1:9" ht="17.25" x14ac:dyDescent="0.25">
      <c r="A2089" s="89">
        <v>42986</v>
      </c>
      <c r="B2089" s="72" t="s">
        <v>305</v>
      </c>
      <c r="C2089" s="72" t="s">
        <v>53</v>
      </c>
      <c r="D2089" s="72" t="s">
        <v>304</v>
      </c>
      <c r="E2089" s="89" t="s">
        <v>307</v>
      </c>
      <c r="F2089" s="72">
        <v>9.5</v>
      </c>
      <c r="G2089" s="72">
        <v>14.4</v>
      </c>
      <c r="H2089" s="72">
        <v>19.2</v>
      </c>
      <c r="I2089" s="72">
        <v>0</v>
      </c>
    </row>
    <row r="2090" spans="1:9" ht="17.25" x14ac:dyDescent="0.25">
      <c r="A2090" s="89">
        <v>42987</v>
      </c>
      <c r="B2090" s="72" t="s">
        <v>305</v>
      </c>
      <c r="C2090" s="72" t="s">
        <v>53</v>
      </c>
      <c r="D2090" s="72" t="s">
        <v>304</v>
      </c>
      <c r="E2090" s="89" t="s">
        <v>307</v>
      </c>
      <c r="F2090" s="72">
        <v>7.1</v>
      </c>
      <c r="G2090" s="72">
        <v>12.8</v>
      </c>
      <c r="H2090" s="72">
        <v>19.100000000000001</v>
      </c>
      <c r="I2090" s="72">
        <v>0</v>
      </c>
    </row>
    <row r="2091" spans="1:9" ht="17.25" x14ac:dyDescent="0.25">
      <c r="A2091" s="89">
        <v>42988</v>
      </c>
      <c r="B2091" s="72" t="s">
        <v>305</v>
      </c>
      <c r="C2091" s="72" t="s">
        <v>53</v>
      </c>
      <c r="D2091" s="72" t="s">
        <v>304</v>
      </c>
      <c r="E2091" s="89" t="s">
        <v>307</v>
      </c>
      <c r="F2091" s="72">
        <v>5.2</v>
      </c>
      <c r="G2091" s="72">
        <v>12.4</v>
      </c>
      <c r="H2091" s="72">
        <v>20.6</v>
      </c>
      <c r="I2091" s="72">
        <v>0</v>
      </c>
    </row>
    <row r="2092" spans="1:9" ht="17.25" x14ac:dyDescent="0.25">
      <c r="A2092" s="89">
        <v>42989</v>
      </c>
      <c r="B2092" s="72" t="s">
        <v>305</v>
      </c>
      <c r="C2092" s="72" t="s">
        <v>53</v>
      </c>
      <c r="D2092" s="72" t="s">
        <v>304</v>
      </c>
      <c r="E2092" s="89" t="s">
        <v>307</v>
      </c>
      <c r="F2092" s="72">
        <v>5.9</v>
      </c>
      <c r="G2092" s="72">
        <v>15.8</v>
      </c>
      <c r="H2092" s="72">
        <v>25</v>
      </c>
      <c r="I2092" s="72">
        <v>0</v>
      </c>
    </row>
    <row r="2093" spans="1:9" ht="17.25" x14ac:dyDescent="0.25">
      <c r="A2093" s="89">
        <v>42990</v>
      </c>
      <c r="B2093" s="72" t="s">
        <v>305</v>
      </c>
      <c r="C2093" s="72" t="s">
        <v>53</v>
      </c>
      <c r="D2093" s="72" t="s">
        <v>304</v>
      </c>
      <c r="E2093" s="89" t="s">
        <v>307</v>
      </c>
      <c r="F2093" s="72">
        <v>11.8</v>
      </c>
      <c r="G2093" s="72">
        <v>20.5</v>
      </c>
      <c r="H2093" s="72">
        <v>28.4</v>
      </c>
      <c r="I2093" s="72">
        <v>0</v>
      </c>
    </row>
    <row r="2094" spans="1:9" ht="17.25" x14ac:dyDescent="0.25">
      <c r="A2094" s="89">
        <v>42991</v>
      </c>
      <c r="B2094" s="72" t="s">
        <v>305</v>
      </c>
      <c r="C2094" s="72" t="s">
        <v>53</v>
      </c>
      <c r="D2094" s="72" t="s">
        <v>304</v>
      </c>
      <c r="E2094" s="89" t="s">
        <v>307</v>
      </c>
      <c r="F2094" s="72">
        <v>17.2</v>
      </c>
      <c r="G2094" s="72">
        <v>24.5</v>
      </c>
      <c r="H2094" s="72">
        <v>31.5</v>
      </c>
      <c r="I2094" s="72">
        <v>0</v>
      </c>
    </row>
    <row r="2095" spans="1:9" ht="17.25" x14ac:dyDescent="0.25">
      <c r="A2095" s="89">
        <v>42992</v>
      </c>
      <c r="B2095" s="72" t="s">
        <v>305</v>
      </c>
      <c r="C2095" s="72" t="s">
        <v>53</v>
      </c>
      <c r="D2095" s="72" t="s">
        <v>304</v>
      </c>
      <c r="E2095" s="89" t="s">
        <v>307</v>
      </c>
      <c r="F2095" s="72">
        <v>9.6999999999999993</v>
      </c>
      <c r="G2095" s="72">
        <v>13.1</v>
      </c>
      <c r="H2095" s="72">
        <v>21.3</v>
      </c>
      <c r="I2095" s="72">
        <v>8.6</v>
      </c>
    </row>
    <row r="2096" spans="1:9" ht="17.25" x14ac:dyDescent="0.25">
      <c r="A2096" s="89">
        <v>42993</v>
      </c>
      <c r="B2096" s="72" t="s">
        <v>305</v>
      </c>
      <c r="C2096" s="72" t="s">
        <v>53</v>
      </c>
      <c r="D2096" s="72" t="s">
        <v>304</v>
      </c>
      <c r="E2096" s="89" t="s">
        <v>307</v>
      </c>
      <c r="F2096" s="72">
        <v>9.6</v>
      </c>
      <c r="G2096" s="72">
        <v>14.9</v>
      </c>
      <c r="H2096" s="72">
        <v>21.1</v>
      </c>
      <c r="I2096" s="72">
        <v>0</v>
      </c>
    </row>
    <row r="2097" spans="1:9" ht="17.25" x14ac:dyDescent="0.25">
      <c r="A2097" s="89">
        <v>42994</v>
      </c>
      <c r="B2097" s="72" t="s">
        <v>305</v>
      </c>
      <c r="C2097" s="72" t="s">
        <v>53</v>
      </c>
      <c r="D2097" s="72" t="s">
        <v>304</v>
      </c>
      <c r="E2097" s="89" t="s">
        <v>307</v>
      </c>
      <c r="F2097" s="72">
        <v>10.3</v>
      </c>
      <c r="G2097" s="72">
        <v>16.2</v>
      </c>
      <c r="H2097" s="72">
        <v>22.7</v>
      </c>
      <c r="I2097" s="72">
        <v>0</v>
      </c>
    </row>
    <row r="2098" spans="1:9" ht="17.25" x14ac:dyDescent="0.25">
      <c r="A2098" s="89">
        <v>42995</v>
      </c>
      <c r="B2098" s="72" t="s">
        <v>305</v>
      </c>
      <c r="C2098" s="72" t="s">
        <v>53</v>
      </c>
      <c r="D2098" s="72" t="s">
        <v>304</v>
      </c>
      <c r="E2098" s="89" t="s">
        <v>307</v>
      </c>
      <c r="F2098" s="72">
        <v>7.3</v>
      </c>
      <c r="G2098" s="72">
        <v>13</v>
      </c>
      <c r="H2098" s="72">
        <v>19.8</v>
      </c>
      <c r="I2098" s="72">
        <v>0</v>
      </c>
    </row>
    <row r="2099" spans="1:9" ht="17.25" x14ac:dyDescent="0.25">
      <c r="A2099" s="89">
        <v>42996</v>
      </c>
      <c r="B2099" s="72" t="s">
        <v>305</v>
      </c>
      <c r="C2099" s="72" t="s">
        <v>53</v>
      </c>
      <c r="D2099" s="72" t="s">
        <v>304</v>
      </c>
      <c r="E2099" s="89" t="s">
        <v>307</v>
      </c>
      <c r="F2099" s="72">
        <v>5.8</v>
      </c>
      <c r="G2099" s="72">
        <v>16.8</v>
      </c>
      <c r="H2099" s="72">
        <v>25.6</v>
      </c>
      <c r="I2099" s="72">
        <v>0</v>
      </c>
    </row>
    <row r="2100" spans="1:9" ht="17.25" x14ac:dyDescent="0.25">
      <c r="A2100" s="89">
        <v>42997</v>
      </c>
      <c r="B2100" s="72" t="s">
        <v>305</v>
      </c>
      <c r="C2100" s="72" t="s">
        <v>53</v>
      </c>
      <c r="D2100" s="72" t="s">
        <v>304</v>
      </c>
      <c r="E2100" s="89" t="s">
        <v>307</v>
      </c>
      <c r="F2100" s="72">
        <v>12.8</v>
      </c>
      <c r="G2100" s="72">
        <v>19.399999999999999</v>
      </c>
      <c r="H2100" s="72">
        <v>24.6</v>
      </c>
      <c r="I2100" s="72">
        <v>0</v>
      </c>
    </row>
    <row r="2101" spans="1:9" ht="17.25" x14ac:dyDescent="0.25">
      <c r="A2101" s="89">
        <v>42998</v>
      </c>
      <c r="B2101" s="72" t="s">
        <v>305</v>
      </c>
      <c r="C2101" s="72" t="s">
        <v>53</v>
      </c>
      <c r="D2101" s="72" t="s">
        <v>304</v>
      </c>
      <c r="E2101" s="89" t="s">
        <v>307</v>
      </c>
      <c r="F2101" s="72">
        <v>7.1</v>
      </c>
      <c r="G2101" s="72">
        <v>14.6</v>
      </c>
      <c r="H2101" s="72">
        <v>21.8</v>
      </c>
      <c r="I2101" s="72">
        <v>0</v>
      </c>
    </row>
    <row r="2102" spans="1:9" ht="17.25" x14ac:dyDescent="0.25">
      <c r="A2102" s="89">
        <v>42999</v>
      </c>
      <c r="B2102" s="72" t="s">
        <v>305</v>
      </c>
      <c r="C2102" s="72" t="s">
        <v>53</v>
      </c>
      <c r="D2102" s="72" t="s">
        <v>304</v>
      </c>
      <c r="E2102" s="89" t="s">
        <v>307</v>
      </c>
      <c r="F2102" s="72">
        <v>7.1</v>
      </c>
      <c r="G2102" s="72">
        <v>18.100000000000001</v>
      </c>
      <c r="H2102" s="72">
        <v>27.8</v>
      </c>
      <c r="I2102" s="72">
        <v>0</v>
      </c>
    </row>
    <row r="2103" spans="1:9" ht="17.25" x14ac:dyDescent="0.25">
      <c r="A2103" s="89">
        <v>43000</v>
      </c>
      <c r="B2103" s="72" t="s">
        <v>305</v>
      </c>
      <c r="C2103" s="72" t="s">
        <v>53</v>
      </c>
      <c r="D2103" s="72" t="s">
        <v>304</v>
      </c>
      <c r="E2103" s="89" t="s">
        <v>307</v>
      </c>
      <c r="F2103" s="72">
        <v>11.1</v>
      </c>
      <c r="G2103" s="72">
        <v>21.8</v>
      </c>
      <c r="H2103" s="72">
        <v>30.2</v>
      </c>
      <c r="I2103" s="72">
        <v>0</v>
      </c>
    </row>
    <row r="2104" spans="1:9" ht="17.25" x14ac:dyDescent="0.25">
      <c r="A2104" s="89">
        <v>43001</v>
      </c>
      <c r="B2104" s="72" t="s">
        <v>305</v>
      </c>
      <c r="C2104" s="72" t="s">
        <v>53</v>
      </c>
      <c r="D2104" s="72" t="s">
        <v>304</v>
      </c>
      <c r="E2104" s="89" t="s">
        <v>307</v>
      </c>
      <c r="F2104" s="72">
        <v>15.6</v>
      </c>
      <c r="G2104" s="72">
        <v>26.2</v>
      </c>
      <c r="H2104" s="72">
        <v>34.5</v>
      </c>
      <c r="I2104" s="72">
        <v>0</v>
      </c>
    </row>
    <row r="2105" spans="1:9" ht="17.25" x14ac:dyDescent="0.25">
      <c r="A2105" s="89">
        <v>43002</v>
      </c>
      <c r="B2105" s="72" t="s">
        <v>305</v>
      </c>
      <c r="C2105" s="72" t="s">
        <v>53</v>
      </c>
      <c r="D2105" s="72" t="s">
        <v>304</v>
      </c>
      <c r="E2105" s="89" t="s">
        <v>307</v>
      </c>
      <c r="F2105" s="72">
        <v>23.4</v>
      </c>
      <c r="G2105" s="72">
        <v>29.5</v>
      </c>
      <c r="H2105" s="72">
        <v>32.1</v>
      </c>
      <c r="I2105" s="72">
        <v>0</v>
      </c>
    </row>
    <row r="2106" spans="1:9" ht="17.25" x14ac:dyDescent="0.25">
      <c r="A2106" s="89">
        <v>43003</v>
      </c>
      <c r="B2106" s="72" t="s">
        <v>305</v>
      </c>
      <c r="C2106" s="72" t="s">
        <v>53</v>
      </c>
      <c r="D2106" s="72" t="s">
        <v>304</v>
      </c>
      <c r="E2106" s="89" t="s">
        <v>307</v>
      </c>
      <c r="F2106" s="72">
        <v>18.3</v>
      </c>
      <c r="G2106" s="72">
        <v>23.1</v>
      </c>
      <c r="H2106" s="72">
        <v>27.6</v>
      </c>
      <c r="I2106" s="72">
        <v>0</v>
      </c>
    </row>
    <row r="2107" spans="1:9" ht="17.25" x14ac:dyDescent="0.25">
      <c r="A2107" s="89">
        <v>43004</v>
      </c>
      <c r="B2107" s="72" t="s">
        <v>305</v>
      </c>
      <c r="C2107" s="72" t="s">
        <v>53</v>
      </c>
      <c r="D2107" s="72" t="s">
        <v>304</v>
      </c>
      <c r="E2107" s="89" t="s">
        <v>307</v>
      </c>
      <c r="F2107" s="72">
        <v>12.5</v>
      </c>
      <c r="G2107" s="72">
        <v>18</v>
      </c>
      <c r="H2107" s="72">
        <v>26.1</v>
      </c>
      <c r="I2107" s="72">
        <v>0</v>
      </c>
    </row>
    <row r="2108" spans="1:9" ht="17.25" x14ac:dyDescent="0.25">
      <c r="A2108" s="89">
        <v>43005</v>
      </c>
      <c r="B2108" s="72" t="s">
        <v>305</v>
      </c>
      <c r="C2108" s="72" t="s">
        <v>53</v>
      </c>
      <c r="D2108" s="72" t="s">
        <v>304</v>
      </c>
      <c r="E2108" s="89" t="s">
        <v>307</v>
      </c>
      <c r="F2108" s="72">
        <v>11.8</v>
      </c>
      <c r="G2108" s="72">
        <v>18.8</v>
      </c>
      <c r="H2108" s="72">
        <v>27</v>
      </c>
      <c r="I2108" s="72">
        <v>0</v>
      </c>
    </row>
    <row r="2109" spans="1:9" ht="17.25" x14ac:dyDescent="0.25">
      <c r="A2109" s="89">
        <v>43006</v>
      </c>
      <c r="B2109" s="72" t="s">
        <v>305</v>
      </c>
      <c r="C2109" s="72" t="s">
        <v>53</v>
      </c>
      <c r="D2109" s="72" t="s">
        <v>304</v>
      </c>
      <c r="E2109" s="89" t="s">
        <v>307</v>
      </c>
      <c r="F2109" s="72">
        <v>16.7</v>
      </c>
      <c r="G2109" s="72">
        <v>21.4</v>
      </c>
      <c r="H2109" s="72">
        <v>24.8</v>
      </c>
      <c r="I2109" s="72">
        <v>0</v>
      </c>
    </row>
    <row r="2110" spans="1:9" ht="17.25" x14ac:dyDescent="0.25">
      <c r="A2110" s="89">
        <v>43007</v>
      </c>
      <c r="B2110" s="72" t="s">
        <v>305</v>
      </c>
      <c r="C2110" s="72" t="s">
        <v>53</v>
      </c>
      <c r="D2110" s="72" t="s">
        <v>304</v>
      </c>
      <c r="E2110" s="89" t="s">
        <v>307</v>
      </c>
      <c r="F2110" s="72">
        <v>14.5</v>
      </c>
      <c r="G2110" s="72">
        <v>20.5</v>
      </c>
      <c r="H2110" s="72">
        <v>25.6</v>
      </c>
      <c r="I2110" s="72">
        <v>0</v>
      </c>
    </row>
    <row r="2111" spans="1:9" ht="17.25" x14ac:dyDescent="0.25">
      <c r="A2111" s="89">
        <v>43008</v>
      </c>
      <c r="B2111" s="72" t="s">
        <v>305</v>
      </c>
      <c r="C2111" s="72" t="s">
        <v>53</v>
      </c>
      <c r="D2111" s="72" t="s">
        <v>304</v>
      </c>
      <c r="E2111" s="89" t="s">
        <v>307</v>
      </c>
      <c r="F2111" s="72">
        <v>15</v>
      </c>
      <c r="G2111" s="72">
        <v>20.3</v>
      </c>
      <c r="H2111" s="72">
        <v>24.1</v>
      </c>
      <c r="I2111" s="72">
        <v>0</v>
      </c>
    </row>
    <row r="2112" spans="1:9" ht="17.25" x14ac:dyDescent="0.25">
      <c r="A2112" s="89">
        <v>43009</v>
      </c>
      <c r="B2112" s="72" t="s">
        <v>305</v>
      </c>
      <c r="C2112" s="72" t="s">
        <v>53</v>
      </c>
      <c r="D2112" s="72" t="s">
        <v>304</v>
      </c>
      <c r="E2112" s="89" t="s">
        <v>307</v>
      </c>
      <c r="F2112" s="72">
        <v>10.199999999999999</v>
      </c>
      <c r="G2112" s="72">
        <v>17.600000000000001</v>
      </c>
      <c r="H2112" s="72">
        <v>25.7</v>
      </c>
      <c r="I2112" s="72">
        <v>0</v>
      </c>
    </row>
    <row r="2113" spans="1:9" ht="17.25" x14ac:dyDescent="0.25">
      <c r="A2113" s="89">
        <v>43010</v>
      </c>
      <c r="B2113" s="72" t="s">
        <v>305</v>
      </c>
      <c r="C2113" s="72" t="s">
        <v>53</v>
      </c>
      <c r="D2113" s="72" t="s">
        <v>304</v>
      </c>
      <c r="E2113" s="89" t="s">
        <v>307</v>
      </c>
      <c r="F2113" s="72">
        <v>9.5</v>
      </c>
      <c r="G2113" s="72">
        <v>16.399999999999999</v>
      </c>
      <c r="H2113" s="72">
        <v>21.6</v>
      </c>
      <c r="I2113" s="72">
        <v>0</v>
      </c>
    </row>
    <row r="2114" spans="1:9" ht="17.25" x14ac:dyDescent="0.25">
      <c r="A2114" s="89">
        <v>43011</v>
      </c>
      <c r="B2114" s="72" t="s">
        <v>305</v>
      </c>
      <c r="C2114" s="72" t="s">
        <v>53</v>
      </c>
      <c r="D2114" s="72" t="s">
        <v>304</v>
      </c>
      <c r="E2114" s="89" t="s">
        <v>307</v>
      </c>
      <c r="F2114" s="72">
        <v>14</v>
      </c>
      <c r="G2114" s="72">
        <v>19.399999999999999</v>
      </c>
      <c r="H2114" s="72">
        <v>27.3</v>
      </c>
      <c r="I2114" s="72">
        <v>0.6</v>
      </c>
    </row>
    <row r="2115" spans="1:9" ht="17.25" x14ac:dyDescent="0.25">
      <c r="A2115" s="89">
        <v>43012</v>
      </c>
      <c r="B2115" s="72" t="s">
        <v>305</v>
      </c>
      <c r="C2115" s="72" t="s">
        <v>53</v>
      </c>
      <c r="D2115" s="72" t="s">
        <v>304</v>
      </c>
      <c r="E2115" s="89" t="s">
        <v>307</v>
      </c>
      <c r="F2115" s="72">
        <v>12.9</v>
      </c>
      <c r="G2115" s="72">
        <v>20</v>
      </c>
      <c r="H2115" s="72">
        <v>28.7</v>
      </c>
      <c r="I2115" s="72">
        <v>0</v>
      </c>
    </row>
    <row r="2116" spans="1:9" ht="17.25" x14ac:dyDescent="0.25">
      <c r="A2116" s="89">
        <v>43013</v>
      </c>
      <c r="B2116" s="72" t="s">
        <v>305</v>
      </c>
      <c r="C2116" s="72" t="s">
        <v>53</v>
      </c>
      <c r="D2116" s="72" t="s">
        <v>304</v>
      </c>
      <c r="E2116" s="89" t="s">
        <v>307</v>
      </c>
      <c r="F2116" s="72">
        <v>16.7</v>
      </c>
      <c r="G2116" s="72">
        <v>23.2</v>
      </c>
      <c r="H2116" s="72">
        <v>31.1</v>
      </c>
      <c r="I2116" s="72">
        <v>0</v>
      </c>
    </row>
    <row r="2117" spans="1:9" ht="17.25" x14ac:dyDescent="0.25">
      <c r="A2117" s="89">
        <v>43014</v>
      </c>
      <c r="B2117" s="72" t="s">
        <v>305</v>
      </c>
      <c r="C2117" s="72" t="s">
        <v>53</v>
      </c>
      <c r="D2117" s="72" t="s">
        <v>304</v>
      </c>
      <c r="E2117" s="89" t="s">
        <v>307</v>
      </c>
      <c r="F2117" s="72">
        <v>14.4</v>
      </c>
      <c r="G2117" s="72">
        <v>20.5</v>
      </c>
      <c r="H2117" s="72">
        <v>26.3</v>
      </c>
      <c r="I2117" s="72">
        <v>0</v>
      </c>
    </row>
    <row r="2118" spans="1:9" ht="17.25" x14ac:dyDescent="0.25">
      <c r="A2118" s="89">
        <v>43015</v>
      </c>
      <c r="B2118" s="72" t="s">
        <v>305</v>
      </c>
      <c r="C2118" s="72" t="s">
        <v>53</v>
      </c>
      <c r="D2118" s="72" t="s">
        <v>304</v>
      </c>
      <c r="E2118" s="89" t="s">
        <v>307</v>
      </c>
      <c r="F2118" s="72">
        <v>13.7</v>
      </c>
      <c r="G2118" s="72">
        <v>16.5</v>
      </c>
      <c r="H2118" s="72">
        <v>20.5</v>
      </c>
      <c r="I2118" s="72">
        <v>0</v>
      </c>
    </row>
    <row r="2119" spans="1:9" ht="17.25" x14ac:dyDescent="0.25">
      <c r="A2119" s="89">
        <v>43016</v>
      </c>
      <c r="B2119" s="72" t="s">
        <v>305</v>
      </c>
      <c r="C2119" s="72" t="s">
        <v>53</v>
      </c>
      <c r="D2119" s="72" t="s">
        <v>304</v>
      </c>
      <c r="E2119" s="89" t="s">
        <v>307</v>
      </c>
      <c r="F2119" s="72">
        <v>12.1</v>
      </c>
      <c r="G2119" s="72">
        <v>16.3</v>
      </c>
      <c r="H2119" s="72">
        <v>21</v>
      </c>
      <c r="I2119" s="72">
        <v>1.6</v>
      </c>
    </row>
    <row r="2120" spans="1:9" ht="17.25" x14ac:dyDescent="0.25">
      <c r="A2120" s="89">
        <v>43017</v>
      </c>
      <c r="B2120" s="72" t="s">
        <v>305</v>
      </c>
      <c r="C2120" s="72" t="s">
        <v>53</v>
      </c>
      <c r="D2120" s="72" t="s">
        <v>304</v>
      </c>
      <c r="E2120" s="89" t="s">
        <v>307</v>
      </c>
      <c r="F2120" s="72">
        <v>17.100000000000001</v>
      </c>
      <c r="G2120" s="72">
        <v>23</v>
      </c>
      <c r="H2120" s="72">
        <v>30.2</v>
      </c>
      <c r="I2120" s="72">
        <v>0</v>
      </c>
    </row>
    <row r="2121" spans="1:9" ht="17.25" x14ac:dyDescent="0.25">
      <c r="A2121" s="89">
        <v>43018</v>
      </c>
      <c r="B2121" s="72" t="s">
        <v>305</v>
      </c>
      <c r="C2121" s="72" t="s">
        <v>53</v>
      </c>
      <c r="D2121" s="72" t="s">
        <v>304</v>
      </c>
      <c r="E2121" s="89" t="s">
        <v>307</v>
      </c>
      <c r="F2121" s="72">
        <v>16.899999999999999</v>
      </c>
      <c r="G2121" s="72">
        <v>19.2</v>
      </c>
      <c r="H2121" s="72">
        <v>23.8</v>
      </c>
      <c r="I2121" s="72">
        <v>0</v>
      </c>
    </row>
    <row r="2122" spans="1:9" ht="17.25" x14ac:dyDescent="0.25">
      <c r="A2122" s="89">
        <v>43019</v>
      </c>
      <c r="B2122" s="72" t="s">
        <v>305</v>
      </c>
      <c r="C2122" s="72" t="s">
        <v>53</v>
      </c>
      <c r="D2122" s="72" t="s">
        <v>304</v>
      </c>
      <c r="E2122" s="89" t="s">
        <v>307</v>
      </c>
      <c r="F2122" s="72">
        <v>17.2</v>
      </c>
      <c r="G2122" s="72">
        <v>23.6</v>
      </c>
      <c r="H2122" s="72">
        <v>32.700000000000003</v>
      </c>
      <c r="I2122" s="72">
        <v>0</v>
      </c>
    </row>
    <row r="2123" spans="1:9" ht="17.25" x14ac:dyDescent="0.25">
      <c r="A2123" s="89">
        <v>43020</v>
      </c>
      <c r="B2123" s="72" t="s">
        <v>305</v>
      </c>
      <c r="C2123" s="72" t="s">
        <v>53</v>
      </c>
      <c r="D2123" s="72" t="s">
        <v>304</v>
      </c>
      <c r="E2123" s="89" t="s">
        <v>307</v>
      </c>
      <c r="F2123" s="72">
        <v>16.8</v>
      </c>
      <c r="G2123" s="72">
        <v>23</v>
      </c>
      <c r="H2123" s="72">
        <v>28.2</v>
      </c>
      <c r="I2123" s="72">
        <v>2.8</v>
      </c>
    </row>
    <row r="2124" spans="1:9" ht="17.25" x14ac:dyDescent="0.25">
      <c r="A2124" s="89">
        <v>43021</v>
      </c>
      <c r="B2124" s="72" t="s">
        <v>305</v>
      </c>
      <c r="C2124" s="72" t="s">
        <v>53</v>
      </c>
      <c r="D2124" s="72" t="s">
        <v>304</v>
      </c>
      <c r="E2124" s="89" t="s">
        <v>307</v>
      </c>
      <c r="F2124" s="72">
        <v>12.5</v>
      </c>
      <c r="G2124" s="72">
        <v>20.100000000000001</v>
      </c>
      <c r="H2124" s="72">
        <v>29.7</v>
      </c>
      <c r="I2124" s="72">
        <v>0</v>
      </c>
    </row>
    <row r="2125" spans="1:9" ht="17.25" x14ac:dyDescent="0.25">
      <c r="A2125" s="89">
        <v>43022</v>
      </c>
      <c r="B2125" s="72" t="s">
        <v>305</v>
      </c>
      <c r="C2125" s="72" t="s">
        <v>53</v>
      </c>
      <c r="D2125" s="72" t="s">
        <v>304</v>
      </c>
      <c r="E2125" s="89" t="s">
        <v>307</v>
      </c>
      <c r="F2125" s="72">
        <v>15.3</v>
      </c>
      <c r="G2125" s="72">
        <v>17.3</v>
      </c>
      <c r="H2125" s="72">
        <v>19.8</v>
      </c>
      <c r="I2125" s="72">
        <v>10.199999999999999</v>
      </c>
    </row>
    <row r="2126" spans="1:9" ht="17.25" x14ac:dyDescent="0.25">
      <c r="A2126" s="89">
        <v>43023</v>
      </c>
      <c r="B2126" s="72" t="s">
        <v>305</v>
      </c>
      <c r="C2126" s="72" t="s">
        <v>53</v>
      </c>
      <c r="D2126" s="72" t="s">
        <v>304</v>
      </c>
      <c r="E2126" s="89" t="s">
        <v>307</v>
      </c>
      <c r="F2126" s="72">
        <v>14.8</v>
      </c>
      <c r="G2126" s="72">
        <v>18.399999999999999</v>
      </c>
      <c r="H2126" s="72">
        <v>23.9</v>
      </c>
      <c r="I2126" s="72">
        <v>0.2</v>
      </c>
    </row>
    <row r="2127" spans="1:9" ht="17.25" x14ac:dyDescent="0.25">
      <c r="A2127" s="89">
        <v>43024</v>
      </c>
      <c r="B2127" s="72" t="s">
        <v>305</v>
      </c>
      <c r="C2127" s="72" t="s">
        <v>53</v>
      </c>
      <c r="D2127" s="72" t="s">
        <v>304</v>
      </c>
      <c r="E2127" s="89" t="s">
        <v>307</v>
      </c>
      <c r="F2127" s="72">
        <v>13.4</v>
      </c>
      <c r="G2127" s="72">
        <v>17.7</v>
      </c>
      <c r="H2127" s="72">
        <v>22.8</v>
      </c>
      <c r="I2127" s="72">
        <v>0</v>
      </c>
    </row>
    <row r="2128" spans="1:9" ht="17.25" x14ac:dyDescent="0.25">
      <c r="A2128" s="89">
        <v>43025</v>
      </c>
      <c r="B2128" s="72" t="s">
        <v>305</v>
      </c>
      <c r="C2128" s="72" t="s">
        <v>53</v>
      </c>
      <c r="D2128" s="72" t="s">
        <v>304</v>
      </c>
      <c r="E2128" s="89" t="s">
        <v>307</v>
      </c>
      <c r="F2128" s="72">
        <v>14.4</v>
      </c>
      <c r="G2128" s="72">
        <v>19.3</v>
      </c>
      <c r="H2128" s="72">
        <v>25.3</v>
      </c>
      <c r="I2128" s="72">
        <v>0</v>
      </c>
    </row>
    <row r="2129" spans="1:9" ht="17.25" x14ac:dyDescent="0.25">
      <c r="A2129" s="89">
        <v>43026</v>
      </c>
      <c r="B2129" s="72" t="s">
        <v>305</v>
      </c>
      <c r="C2129" s="72" t="s">
        <v>53</v>
      </c>
      <c r="D2129" s="72" t="s">
        <v>304</v>
      </c>
      <c r="E2129" s="89" t="s">
        <v>307</v>
      </c>
      <c r="F2129" s="72">
        <v>15.1</v>
      </c>
      <c r="G2129" s="72">
        <v>20.7</v>
      </c>
      <c r="H2129" s="72">
        <v>26.6</v>
      </c>
      <c r="I2129" s="72">
        <v>0</v>
      </c>
    </row>
    <row r="2130" spans="1:9" ht="17.25" x14ac:dyDescent="0.25">
      <c r="A2130" s="89">
        <v>43027</v>
      </c>
      <c r="B2130" s="72" t="s">
        <v>305</v>
      </c>
      <c r="C2130" s="72" t="s">
        <v>53</v>
      </c>
      <c r="D2130" s="72" t="s">
        <v>304</v>
      </c>
      <c r="E2130" s="89" t="s">
        <v>307</v>
      </c>
      <c r="F2130" s="72">
        <v>13.6</v>
      </c>
      <c r="G2130" s="72">
        <v>22.2</v>
      </c>
      <c r="H2130" s="72">
        <v>31.6</v>
      </c>
      <c r="I2130" s="72">
        <v>0</v>
      </c>
    </row>
    <row r="2131" spans="1:9" ht="17.25" x14ac:dyDescent="0.25">
      <c r="A2131" s="89">
        <v>43028</v>
      </c>
      <c r="B2131" s="72" t="s">
        <v>305</v>
      </c>
      <c r="C2131" s="72" t="s">
        <v>53</v>
      </c>
      <c r="D2131" s="72" t="s">
        <v>304</v>
      </c>
      <c r="E2131" s="89" t="s">
        <v>307</v>
      </c>
      <c r="F2131" s="72">
        <v>13.3</v>
      </c>
      <c r="G2131" s="72">
        <v>18</v>
      </c>
      <c r="H2131" s="72">
        <v>23.1</v>
      </c>
      <c r="I2131" s="72">
        <v>28.4</v>
      </c>
    </row>
    <row r="2132" spans="1:9" ht="17.25" x14ac:dyDescent="0.25">
      <c r="A2132" s="89">
        <v>43029</v>
      </c>
      <c r="B2132" s="72" t="s">
        <v>305</v>
      </c>
      <c r="C2132" s="72" t="s">
        <v>53</v>
      </c>
      <c r="D2132" s="72" t="s">
        <v>304</v>
      </c>
      <c r="E2132" s="89" t="s">
        <v>307</v>
      </c>
      <c r="F2132" s="72">
        <v>11</v>
      </c>
      <c r="G2132" s="72">
        <v>15</v>
      </c>
      <c r="H2132" s="72">
        <v>19.2</v>
      </c>
      <c r="I2132" s="72">
        <v>0.2</v>
      </c>
    </row>
    <row r="2133" spans="1:9" ht="17.25" x14ac:dyDescent="0.25">
      <c r="A2133" s="89">
        <v>43030</v>
      </c>
      <c r="B2133" s="72" t="s">
        <v>305</v>
      </c>
      <c r="C2133" s="72" t="s">
        <v>53</v>
      </c>
      <c r="D2133" s="72" t="s">
        <v>304</v>
      </c>
      <c r="E2133" s="89" t="s">
        <v>307</v>
      </c>
      <c r="F2133" s="72">
        <v>9.8000000000000007</v>
      </c>
      <c r="G2133" s="72">
        <v>15.8</v>
      </c>
      <c r="H2133" s="72">
        <v>23.2</v>
      </c>
      <c r="I2133" s="72">
        <v>0</v>
      </c>
    </row>
    <row r="2134" spans="1:9" ht="17.25" x14ac:dyDescent="0.25">
      <c r="A2134" s="89">
        <v>43031</v>
      </c>
      <c r="B2134" s="72" t="s">
        <v>305</v>
      </c>
      <c r="C2134" s="72" t="s">
        <v>53</v>
      </c>
      <c r="D2134" s="72" t="s">
        <v>304</v>
      </c>
      <c r="E2134" s="89" t="s">
        <v>307</v>
      </c>
      <c r="F2134" s="72">
        <v>11</v>
      </c>
      <c r="G2134" s="72">
        <v>15.9</v>
      </c>
      <c r="H2134" s="72">
        <v>20.9</v>
      </c>
      <c r="I2134" s="72">
        <v>2</v>
      </c>
    </row>
    <row r="2135" spans="1:9" ht="17.25" x14ac:dyDescent="0.25">
      <c r="A2135" s="89">
        <v>43032</v>
      </c>
      <c r="B2135" s="72" t="s">
        <v>305</v>
      </c>
      <c r="C2135" s="72" t="s">
        <v>53</v>
      </c>
      <c r="D2135" s="72" t="s">
        <v>304</v>
      </c>
      <c r="E2135" s="89" t="s">
        <v>307</v>
      </c>
      <c r="F2135" s="72">
        <v>10.9</v>
      </c>
      <c r="G2135" s="72">
        <v>20.5</v>
      </c>
      <c r="H2135" s="72">
        <v>28.3</v>
      </c>
      <c r="I2135" s="72">
        <v>0</v>
      </c>
    </row>
    <row r="2136" spans="1:9" ht="17.25" x14ac:dyDescent="0.25">
      <c r="A2136" s="89">
        <v>43033</v>
      </c>
      <c r="B2136" s="72" t="s">
        <v>305</v>
      </c>
      <c r="C2136" s="72" t="s">
        <v>53</v>
      </c>
      <c r="D2136" s="72" t="s">
        <v>304</v>
      </c>
      <c r="E2136" s="89" t="s">
        <v>307</v>
      </c>
      <c r="F2136" s="72">
        <v>19</v>
      </c>
      <c r="G2136" s="72">
        <v>24</v>
      </c>
      <c r="H2136" s="72">
        <v>30.1</v>
      </c>
      <c r="I2136" s="72">
        <v>0</v>
      </c>
    </row>
    <row r="2137" spans="1:9" ht="17.25" x14ac:dyDescent="0.25">
      <c r="A2137" s="89">
        <v>43034</v>
      </c>
      <c r="B2137" s="72" t="s">
        <v>305</v>
      </c>
      <c r="C2137" s="72" t="s">
        <v>53</v>
      </c>
      <c r="D2137" s="72" t="s">
        <v>304</v>
      </c>
      <c r="E2137" s="89" t="s">
        <v>307</v>
      </c>
      <c r="F2137" s="72">
        <v>11.9</v>
      </c>
      <c r="G2137" s="72">
        <v>19.600000000000001</v>
      </c>
      <c r="H2137" s="72">
        <v>29.4</v>
      </c>
      <c r="I2137" s="72">
        <v>30</v>
      </c>
    </row>
    <row r="2138" spans="1:9" ht="17.25" x14ac:dyDescent="0.25">
      <c r="A2138" s="89">
        <v>43035</v>
      </c>
      <c r="B2138" s="72" t="s">
        <v>305</v>
      </c>
      <c r="C2138" s="72" t="s">
        <v>53</v>
      </c>
      <c r="D2138" s="72" t="s">
        <v>304</v>
      </c>
      <c r="E2138" s="89" t="s">
        <v>307</v>
      </c>
      <c r="F2138" s="72">
        <v>16.3</v>
      </c>
      <c r="G2138" s="72">
        <v>22.3</v>
      </c>
      <c r="H2138" s="72">
        <v>28.2</v>
      </c>
      <c r="I2138" s="72">
        <v>0</v>
      </c>
    </row>
    <row r="2139" spans="1:9" ht="17.25" x14ac:dyDescent="0.25">
      <c r="A2139" s="89">
        <v>43036</v>
      </c>
      <c r="B2139" s="72" t="s">
        <v>305</v>
      </c>
      <c r="C2139" s="72" t="s">
        <v>53</v>
      </c>
      <c r="D2139" s="72" t="s">
        <v>304</v>
      </c>
      <c r="E2139" s="89" t="s">
        <v>307</v>
      </c>
      <c r="F2139" s="72">
        <v>21.6</v>
      </c>
      <c r="G2139" s="72">
        <v>26.8</v>
      </c>
      <c r="H2139" s="72">
        <v>32.5</v>
      </c>
      <c r="I2139" s="72">
        <v>0</v>
      </c>
    </row>
    <row r="2140" spans="1:9" ht="17.25" x14ac:dyDescent="0.25">
      <c r="A2140" s="89">
        <v>43037</v>
      </c>
      <c r="B2140" s="72" t="s">
        <v>305</v>
      </c>
      <c r="C2140" s="72" t="s">
        <v>53</v>
      </c>
      <c r="D2140" s="72" t="s">
        <v>304</v>
      </c>
      <c r="E2140" s="89" t="s">
        <v>307</v>
      </c>
      <c r="F2140" s="72">
        <v>18.8</v>
      </c>
      <c r="G2140" s="72">
        <v>26.3</v>
      </c>
      <c r="H2140" s="72">
        <v>35.200000000000003</v>
      </c>
      <c r="I2140" s="72">
        <v>0</v>
      </c>
    </row>
    <row r="2141" spans="1:9" ht="17.25" x14ac:dyDescent="0.25">
      <c r="A2141" s="89">
        <v>43038</v>
      </c>
      <c r="B2141" s="72" t="s">
        <v>305</v>
      </c>
      <c r="C2141" s="72" t="s">
        <v>53</v>
      </c>
      <c r="D2141" s="72" t="s">
        <v>304</v>
      </c>
      <c r="E2141" s="89" t="s">
        <v>307</v>
      </c>
      <c r="F2141" s="72">
        <v>13.2</v>
      </c>
      <c r="G2141" s="72">
        <v>16.899999999999999</v>
      </c>
      <c r="H2141" s="72">
        <v>22.6</v>
      </c>
      <c r="I2141" s="72">
        <v>0</v>
      </c>
    </row>
    <row r="2142" spans="1:9" ht="17.25" x14ac:dyDescent="0.25">
      <c r="A2142" s="89">
        <v>43039</v>
      </c>
      <c r="B2142" s="72" t="s">
        <v>305</v>
      </c>
      <c r="C2142" s="72" t="s">
        <v>53</v>
      </c>
      <c r="D2142" s="72" t="s">
        <v>304</v>
      </c>
      <c r="E2142" s="89" t="s">
        <v>307</v>
      </c>
      <c r="F2142" s="72">
        <v>11.8</v>
      </c>
      <c r="G2142" s="72">
        <v>17.100000000000001</v>
      </c>
      <c r="H2142" s="72">
        <v>25.2</v>
      </c>
      <c r="I2142" s="72">
        <v>0</v>
      </c>
    </row>
    <row r="2143" spans="1:9" ht="17.25" x14ac:dyDescent="0.25">
      <c r="A2143" s="89">
        <v>43040</v>
      </c>
      <c r="B2143" s="72" t="s">
        <v>305</v>
      </c>
      <c r="C2143" s="72" t="s">
        <v>53</v>
      </c>
      <c r="D2143" s="72" t="s">
        <v>304</v>
      </c>
      <c r="E2143" s="89" t="s">
        <v>307</v>
      </c>
      <c r="F2143" s="72">
        <v>11.8</v>
      </c>
      <c r="G2143" s="72">
        <v>17.100000000000001</v>
      </c>
      <c r="H2143" s="72">
        <v>25.2</v>
      </c>
      <c r="I2143" s="72">
        <v>0</v>
      </c>
    </row>
    <row r="2144" spans="1:9" ht="17.25" x14ac:dyDescent="0.25">
      <c r="A2144" s="89">
        <v>43041</v>
      </c>
      <c r="B2144" s="72" t="s">
        <v>305</v>
      </c>
      <c r="C2144" s="72" t="s">
        <v>53</v>
      </c>
      <c r="D2144" s="72" t="s">
        <v>304</v>
      </c>
      <c r="E2144" s="89" t="s">
        <v>307</v>
      </c>
      <c r="F2144" s="72">
        <v>10.4</v>
      </c>
      <c r="G2144" s="72">
        <v>18.2</v>
      </c>
      <c r="H2144" s="72">
        <v>26.7</v>
      </c>
      <c r="I2144" s="72">
        <v>0</v>
      </c>
    </row>
    <row r="2145" spans="1:9" ht="17.25" x14ac:dyDescent="0.25">
      <c r="A2145" s="89">
        <v>43042</v>
      </c>
      <c r="B2145" s="72" t="s">
        <v>305</v>
      </c>
      <c r="C2145" s="72" t="s">
        <v>53</v>
      </c>
      <c r="D2145" s="72" t="s">
        <v>304</v>
      </c>
      <c r="E2145" s="89" t="s">
        <v>307</v>
      </c>
      <c r="F2145" s="72">
        <v>13.4</v>
      </c>
      <c r="G2145" s="72">
        <v>22.7</v>
      </c>
      <c r="H2145" s="72">
        <v>31.6</v>
      </c>
      <c r="I2145" s="72">
        <v>0</v>
      </c>
    </row>
    <row r="2146" spans="1:9" ht="17.25" x14ac:dyDescent="0.25">
      <c r="A2146" s="89">
        <v>43043</v>
      </c>
      <c r="B2146" s="72" t="s">
        <v>305</v>
      </c>
      <c r="C2146" s="72" t="s">
        <v>53</v>
      </c>
      <c r="D2146" s="72" t="s">
        <v>304</v>
      </c>
      <c r="E2146" s="89" t="s">
        <v>307</v>
      </c>
      <c r="F2146" s="72">
        <v>14.2</v>
      </c>
      <c r="G2146" s="72">
        <v>17.100000000000001</v>
      </c>
      <c r="H2146" s="72">
        <v>20.8</v>
      </c>
      <c r="I2146" s="72">
        <v>5.2</v>
      </c>
    </row>
    <row r="2147" spans="1:9" ht="17.25" x14ac:dyDescent="0.25">
      <c r="A2147" s="89">
        <v>43044</v>
      </c>
      <c r="B2147" s="72" t="s">
        <v>305</v>
      </c>
      <c r="C2147" s="72" t="s">
        <v>53</v>
      </c>
      <c r="D2147" s="72" t="s">
        <v>304</v>
      </c>
      <c r="E2147" s="89" t="s">
        <v>307</v>
      </c>
      <c r="F2147" s="72">
        <v>14</v>
      </c>
      <c r="G2147" s="72">
        <v>15.2</v>
      </c>
      <c r="H2147" s="72">
        <v>17.100000000000001</v>
      </c>
      <c r="I2147" s="72">
        <v>0.2</v>
      </c>
    </row>
    <row r="2148" spans="1:9" ht="17.25" x14ac:dyDescent="0.25">
      <c r="A2148" s="89">
        <v>43045</v>
      </c>
      <c r="B2148" s="72" t="s">
        <v>305</v>
      </c>
      <c r="C2148" s="72" t="s">
        <v>53</v>
      </c>
      <c r="D2148" s="72" t="s">
        <v>304</v>
      </c>
      <c r="E2148" s="89" t="s">
        <v>307</v>
      </c>
      <c r="F2148" s="72">
        <v>14.5</v>
      </c>
      <c r="G2148" s="72">
        <v>19.600000000000001</v>
      </c>
      <c r="H2148" s="72">
        <v>28.9</v>
      </c>
      <c r="I2148" s="72">
        <v>4.4000000000000004</v>
      </c>
    </row>
    <row r="2149" spans="1:9" ht="17.25" x14ac:dyDescent="0.25">
      <c r="A2149" s="89">
        <v>43046</v>
      </c>
      <c r="B2149" s="72" t="s">
        <v>305</v>
      </c>
      <c r="C2149" s="72" t="s">
        <v>53</v>
      </c>
      <c r="D2149" s="72" t="s">
        <v>304</v>
      </c>
      <c r="E2149" s="89" t="s">
        <v>307</v>
      </c>
      <c r="F2149" s="72">
        <v>12.1</v>
      </c>
      <c r="G2149" s="72">
        <v>17.3</v>
      </c>
      <c r="H2149" s="72">
        <v>22.2</v>
      </c>
      <c r="I2149" s="72">
        <v>0</v>
      </c>
    </row>
    <row r="2150" spans="1:9" ht="17.25" x14ac:dyDescent="0.25">
      <c r="A2150" s="89">
        <v>43047</v>
      </c>
      <c r="B2150" s="72" t="s">
        <v>305</v>
      </c>
      <c r="C2150" s="72" t="s">
        <v>53</v>
      </c>
      <c r="D2150" s="72" t="s">
        <v>304</v>
      </c>
      <c r="E2150" s="89" t="s">
        <v>307</v>
      </c>
      <c r="F2150" s="72">
        <v>11.9</v>
      </c>
      <c r="G2150" s="72">
        <v>14.9</v>
      </c>
      <c r="H2150" s="72">
        <v>18.899999999999999</v>
      </c>
      <c r="I2150" s="72">
        <v>5.4</v>
      </c>
    </row>
    <row r="2151" spans="1:9" ht="17.25" x14ac:dyDescent="0.25">
      <c r="A2151" s="89">
        <v>43048</v>
      </c>
      <c r="B2151" s="72" t="s">
        <v>305</v>
      </c>
      <c r="C2151" s="72" t="s">
        <v>53</v>
      </c>
      <c r="D2151" s="72" t="s">
        <v>304</v>
      </c>
      <c r="E2151" s="89" t="s">
        <v>307</v>
      </c>
      <c r="F2151" s="72">
        <v>9.6999999999999993</v>
      </c>
      <c r="G2151" s="72">
        <v>16.3</v>
      </c>
      <c r="H2151" s="72">
        <v>22.3</v>
      </c>
      <c r="I2151" s="72">
        <v>0</v>
      </c>
    </row>
    <row r="2152" spans="1:9" ht="17.25" x14ac:dyDescent="0.25">
      <c r="A2152" s="89">
        <v>43049</v>
      </c>
      <c r="B2152" s="72" t="s">
        <v>305</v>
      </c>
      <c r="C2152" s="72" t="s">
        <v>53</v>
      </c>
      <c r="D2152" s="72" t="s">
        <v>304</v>
      </c>
      <c r="E2152" s="89" t="s">
        <v>307</v>
      </c>
      <c r="F2152" s="72">
        <v>9.5</v>
      </c>
      <c r="G2152" s="72">
        <v>17.2</v>
      </c>
      <c r="H2152" s="72">
        <v>23</v>
      </c>
      <c r="I2152" s="72">
        <v>0</v>
      </c>
    </row>
    <row r="2153" spans="1:9" ht="17.25" x14ac:dyDescent="0.25">
      <c r="A2153" s="89">
        <v>43050</v>
      </c>
      <c r="B2153" s="72" t="s">
        <v>305</v>
      </c>
      <c r="C2153" s="72" t="s">
        <v>53</v>
      </c>
      <c r="D2153" s="72" t="s">
        <v>304</v>
      </c>
      <c r="E2153" s="89" t="s">
        <v>307</v>
      </c>
      <c r="F2153" s="72">
        <v>12.2</v>
      </c>
      <c r="G2153" s="72">
        <v>17.899999999999999</v>
      </c>
      <c r="H2153" s="72">
        <v>23.4</v>
      </c>
      <c r="I2153" s="72">
        <v>0</v>
      </c>
    </row>
    <row r="2154" spans="1:9" ht="17.25" x14ac:dyDescent="0.25">
      <c r="A2154" s="89">
        <v>43051</v>
      </c>
      <c r="B2154" s="72" t="s">
        <v>305</v>
      </c>
      <c r="C2154" s="72" t="s">
        <v>53</v>
      </c>
      <c r="D2154" s="72" t="s">
        <v>304</v>
      </c>
      <c r="E2154" s="89" t="s">
        <v>307</v>
      </c>
      <c r="F2154" s="72">
        <v>12.2</v>
      </c>
      <c r="G2154" s="72">
        <v>17.8</v>
      </c>
      <c r="H2154" s="72">
        <v>23.4</v>
      </c>
      <c r="I2154" s="72">
        <v>0</v>
      </c>
    </row>
    <row r="2155" spans="1:9" ht="17.25" x14ac:dyDescent="0.25">
      <c r="A2155" s="89">
        <v>43052</v>
      </c>
      <c r="B2155" s="72" t="s">
        <v>305</v>
      </c>
      <c r="C2155" s="72" t="s">
        <v>53</v>
      </c>
      <c r="D2155" s="72" t="s">
        <v>304</v>
      </c>
      <c r="E2155" s="89" t="s">
        <v>307</v>
      </c>
      <c r="F2155" s="72">
        <v>14</v>
      </c>
      <c r="G2155" s="72">
        <v>18.100000000000001</v>
      </c>
      <c r="H2155" s="72">
        <v>23.3</v>
      </c>
      <c r="I2155" s="72">
        <v>0</v>
      </c>
    </row>
    <row r="2156" spans="1:9" ht="17.25" x14ac:dyDescent="0.25">
      <c r="A2156" s="89">
        <v>43053</v>
      </c>
      <c r="B2156" s="72" t="s">
        <v>305</v>
      </c>
      <c r="C2156" s="72" t="s">
        <v>53</v>
      </c>
      <c r="D2156" s="72" t="s">
        <v>304</v>
      </c>
      <c r="E2156" s="89" t="s">
        <v>307</v>
      </c>
      <c r="F2156" s="72">
        <v>12.1</v>
      </c>
      <c r="G2156" s="72">
        <v>18.3</v>
      </c>
      <c r="H2156" s="72">
        <v>23.9</v>
      </c>
      <c r="I2156" s="72">
        <v>0</v>
      </c>
    </row>
    <row r="2157" spans="1:9" ht="17.25" x14ac:dyDescent="0.25">
      <c r="A2157" s="89">
        <v>43054</v>
      </c>
      <c r="B2157" s="72" t="s">
        <v>305</v>
      </c>
      <c r="C2157" s="72" t="s">
        <v>53</v>
      </c>
      <c r="D2157" s="72" t="s">
        <v>304</v>
      </c>
      <c r="E2157" s="89" t="s">
        <v>307</v>
      </c>
      <c r="F2157" s="72">
        <v>13.3</v>
      </c>
      <c r="G2157" s="72">
        <v>20.5</v>
      </c>
      <c r="H2157" s="72">
        <v>28</v>
      </c>
      <c r="I2157" s="72">
        <v>0</v>
      </c>
    </row>
    <row r="2158" spans="1:9" ht="17.25" x14ac:dyDescent="0.25">
      <c r="A2158" s="89">
        <v>43055</v>
      </c>
      <c r="B2158" s="72" t="s">
        <v>305</v>
      </c>
      <c r="C2158" s="72" t="s">
        <v>53</v>
      </c>
      <c r="D2158" s="72" t="s">
        <v>304</v>
      </c>
      <c r="E2158" s="89" t="s">
        <v>307</v>
      </c>
      <c r="F2158" s="72">
        <v>13.5</v>
      </c>
      <c r="G2158" s="72">
        <v>19.8</v>
      </c>
      <c r="H2158" s="72">
        <v>26.4</v>
      </c>
      <c r="I2158" s="72">
        <v>0</v>
      </c>
    </row>
    <row r="2159" spans="1:9" ht="17.25" x14ac:dyDescent="0.25">
      <c r="A2159" s="89">
        <v>43056</v>
      </c>
      <c r="B2159" s="72" t="s">
        <v>305</v>
      </c>
      <c r="C2159" s="72" t="s">
        <v>53</v>
      </c>
      <c r="D2159" s="72" t="s">
        <v>304</v>
      </c>
      <c r="E2159" s="89" t="s">
        <v>307</v>
      </c>
      <c r="F2159" s="72">
        <v>15.9</v>
      </c>
      <c r="G2159" s="72">
        <v>20.2</v>
      </c>
      <c r="H2159" s="72">
        <v>25.7</v>
      </c>
      <c r="I2159" s="72">
        <v>0.8</v>
      </c>
    </row>
    <row r="2160" spans="1:9" ht="17.25" x14ac:dyDescent="0.25">
      <c r="A2160" s="89">
        <v>43057</v>
      </c>
      <c r="B2160" s="72" t="s">
        <v>305</v>
      </c>
      <c r="C2160" s="72" t="s">
        <v>53</v>
      </c>
      <c r="D2160" s="72" t="s">
        <v>304</v>
      </c>
      <c r="E2160" s="89" t="s">
        <v>307</v>
      </c>
      <c r="F2160" s="72">
        <v>16.600000000000001</v>
      </c>
      <c r="G2160" s="72">
        <v>19.5</v>
      </c>
      <c r="H2160" s="72">
        <v>23.5</v>
      </c>
      <c r="I2160" s="72">
        <v>4.8</v>
      </c>
    </row>
    <row r="2161" spans="1:9" ht="17.25" x14ac:dyDescent="0.25">
      <c r="A2161" s="89">
        <v>43058</v>
      </c>
      <c r="B2161" s="72" t="s">
        <v>305</v>
      </c>
      <c r="C2161" s="72" t="s">
        <v>53</v>
      </c>
      <c r="D2161" s="72" t="s">
        <v>304</v>
      </c>
      <c r="E2161" s="89" t="s">
        <v>307</v>
      </c>
      <c r="F2161" s="72">
        <v>15.5</v>
      </c>
      <c r="G2161" s="72">
        <v>18.600000000000001</v>
      </c>
      <c r="H2161" s="72">
        <v>23.4</v>
      </c>
      <c r="I2161" s="72">
        <v>0</v>
      </c>
    </row>
    <row r="2162" spans="1:9" ht="17.25" x14ac:dyDescent="0.25">
      <c r="A2162" s="89">
        <v>43059</v>
      </c>
      <c r="B2162" s="72" t="s">
        <v>305</v>
      </c>
      <c r="C2162" s="72" t="s">
        <v>53</v>
      </c>
      <c r="D2162" s="72" t="s">
        <v>304</v>
      </c>
      <c r="E2162" s="89" t="s">
        <v>307</v>
      </c>
      <c r="F2162" s="72">
        <v>14.2</v>
      </c>
      <c r="G2162" s="72">
        <v>18.8</v>
      </c>
      <c r="H2162" s="72">
        <v>24.5</v>
      </c>
      <c r="I2162" s="72">
        <v>0</v>
      </c>
    </row>
    <row r="2163" spans="1:9" ht="17.25" x14ac:dyDescent="0.25">
      <c r="A2163" s="89">
        <v>43060</v>
      </c>
      <c r="B2163" s="72" t="s">
        <v>305</v>
      </c>
      <c r="C2163" s="72" t="s">
        <v>53</v>
      </c>
      <c r="D2163" s="72" t="s">
        <v>304</v>
      </c>
      <c r="E2163" s="89" t="s">
        <v>307</v>
      </c>
      <c r="F2163" s="72">
        <v>15</v>
      </c>
      <c r="G2163" s="72">
        <v>19.3</v>
      </c>
      <c r="H2163" s="72">
        <v>24.3</v>
      </c>
      <c r="I2163" s="72">
        <v>0</v>
      </c>
    </row>
    <row r="2164" spans="1:9" ht="17.25" x14ac:dyDescent="0.25">
      <c r="A2164" s="89">
        <v>43061</v>
      </c>
      <c r="B2164" s="72" t="s">
        <v>305</v>
      </c>
      <c r="C2164" s="72" t="s">
        <v>53</v>
      </c>
      <c r="D2164" s="72" t="s">
        <v>304</v>
      </c>
      <c r="E2164" s="89" t="s">
        <v>307</v>
      </c>
      <c r="F2164" s="72">
        <v>14.4</v>
      </c>
      <c r="G2164" s="72">
        <v>19.100000000000001</v>
      </c>
      <c r="H2164" s="72">
        <v>23.9</v>
      </c>
      <c r="I2164" s="72">
        <v>0</v>
      </c>
    </row>
    <row r="2165" spans="1:9" ht="17.25" x14ac:dyDescent="0.25">
      <c r="A2165" s="89">
        <v>43062</v>
      </c>
      <c r="B2165" s="72" t="s">
        <v>305</v>
      </c>
      <c r="C2165" s="72" t="s">
        <v>53</v>
      </c>
      <c r="D2165" s="72" t="s">
        <v>304</v>
      </c>
      <c r="E2165" s="89" t="s">
        <v>307</v>
      </c>
      <c r="F2165" s="72">
        <v>14.9</v>
      </c>
      <c r="G2165" s="72">
        <v>21.4</v>
      </c>
      <c r="H2165" s="72">
        <v>28.7</v>
      </c>
      <c r="I2165" s="72">
        <v>0</v>
      </c>
    </row>
    <row r="2166" spans="1:9" ht="17.25" x14ac:dyDescent="0.25">
      <c r="A2166" s="89">
        <v>43063</v>
      </c>
      <c r="B2166" s="72" t="s">
        <v>305</v>
      </c>
      <c r="C2166" s="72" t="s">
        <v>53</v>
      </c>
      <c r="D2166" s="72" t="s">
        <v>304</v>
      </c>
      <c r="E2166" s="89" t="s">
        <v>307</v>
      </c>
      <c r="F2166" s="72">
        <v>14.7</v>
      </c>
      <c r="G2166" s="72">
        <v>23.2</v>
      </c>
      <c r="H2166" s="72">
        <v>31.6</v>
      </c>
      <c r="I2166" s="72">
        <v>0</v>
      </c>
    </row>
    <row r="2167" spans="1:9" ht="17.25" x14ac:dyDescent="0.25">
      <c r="A2167" s="89">
        <v>43064</v>
      </c>
      <c r="B2167" s="72" t="s">
        <v>305</v>
      </c>
      <c r="C2167" s="72" t="s">
        <v>53</v>
      </c>
      <c r="D2167" s="72" t="s">
        <v>304</v>
      </c>
      <c r="E2167" s="89" t="s">
        <v>307</v>
      </c>
      <c r="F2167" s="72">
        <v>15.7</v>
      </c>
      <c r="G2167" s="72">
        <v>22.6</v>
      </c>
      <c r="H2167" s="72">
        <v>29.2</v>
      </c>
      <c r="I2167" s="72">
        <v>0</v>
      </c>
    </row>
    <row r="2168" spans="1:9" ht="17.25" x14ac:dyDescent="0.25">
      <c r="A2168" s="89">
        <v>43065</v>
      </c>
      <c r="B2168" s="72" t="s">
        <v>305</v>
      </c>
      <c r="C2168" s="72" t="s">
        <v>53</v>
      </c>
      <c r="D2168" s="72" t="s">
        <v>304</v>
      </c>
      <c r="E2168" s="89" t="s">
        <v>307</v>
      </c>
      <c r="F2168" s="72">
        <v>17.2</v>
      </c>
      <c r="G2168" s="72">
        <v>23</v>
      </c>
      <c r="H2168" s="72">
        <v>32</v>
      </c>
      <c r="I2168" s="72">
        <v>0</v>
      </c>
    </row>
    <row r="2169" spans="1:9" ht="17.25" x14ac:dyDescent="0.25">
      <c r="A2169" s="89">
        <v>43066</v>
      </c>
      <c r="B2169" s="72" t="s">
        <v>305</v>
      </c>
      <c r="C2169" s="72" t="s">
        <v>53</v>
      </c>
      <c r="D2169" s="72" t="s">
        <v>304</v>
      </c>
      <c r="E2169" s="89" t="s">
        <v>307</v>
      </c>
      <c r="F2169" s="72">
        <v>18.600000000000001</v>
      </c>
      <c r="G2169" s="72">
        <v>21.7</v>
      </c>
      <c r="H2169" s="72">
        <v>26.3</v>
      </c>
      <c r="I2169" s="72">
        <v>0</v>
      </c>
    </row>
    <row r="2170" spans="1:9" ht="17.25" x14ac:dyDescent="0.25">
      <c r="A2170" s="89">
        <v>43067</v>
      </c>
      <c r="B2170" s="72" t="s">
        <v>305</v>
      </c>
      <c r="C2170" s="72" t="s">
        <v>53</v>
      </c>
      <c r="D2170" s="72" t="s">
        <v>304</v>
      </c>
      <c r="E2170" s="89" t="s">
        <v>307</v>
      </c>
      <c r="F2170" s="72">
        <v>17.2</v>
      </c>
      <c r="G2170" s="72">
        <v>22.3</v>
      </c>
      <c r="H2170" s="72">
        <v>29.9</v>
      </c>
      <c r="I2170" s="72">
        <v>0</v>
      </c>
    </row>
    <row r="2171" spans="1:9" ht="17.25" x14ac:dyDescent="0.25">
      <c r="A2171" s="89">
        <v>43068</v>
      </c>
      <c r="B2171" s="72" t="s">
        <v>305</v>
      </c>
      <c r="C2171" s="72" t="s">
        <v>53</v>
      </c>
      <c r="D2171" s="72" t="s">
        <v>304</v>
      </c>
      <c r="E2171" s="89" t="s">
        <v>307</v>
      </c>
      <c r="F2171" s="72">
        <v>19.600000000000001</v>
      </c>
      <c r="G2171" s="72">
        <v>22.8</v>
      </c>
      <c r="H2171" s="72">
        <v>28.5</v>
      </c>
      <c r="I2171" s="72">
        <v>0</v>
      </c>
    </row>
    <row r="2172" spans="1:9" ht="17.25" x14ac:dyDescent="0.25">
      <c r="A2172" s="89">
        <v>43069</v>
      </c>
      <c r="B2172" s="72" t="s">
        <v>305</v>
      </c>
      <c r="C2172" s="72" t="s">
        <v>53</v>
      </c>
      <c r="D2172" s="72" t="s">
        <v>304</v>
      </c>
      <c r="E2172" s="89" t="s">
        <v>307</v>
      </c>
      <c r="F2172" s="72">
        <v>19.8</v>
      </c>
      <c r="G2172" s="72">
        <v>24.6</v>
      </c>
      <c r="H2172" s="72">
        <v>31.6</v>
      </c>
      <c r="I2172" s="72">
        <v>0</v>
      </c>
    </row>
    <row r="2173" spans="1:9" ht="17.25" x14ac:dyDescent="0.25">
      <c r="A2173" s="89">
        <v>43070</v>
      </c>
      <c r="B2173" s="72" t="s">
        <v>305</v>
      </c>
      <c r="C2173" s="72" t="s">
        <v>53</v>
      </c>
      <c r="D2173" s="72" t="s">
        <v>304</v>
      </c>
      <c r="E2173" s="89" t="s">
        <v>307</v>
      </c>
      <c r="F2173" s="72">
        <v>18.5</v>
      </c>
      <c r="G2173" s="72">
        <v>26.4</v>
      </c>
      <c r="H2173" s="72">
        <v>37</v>
      </c>
      <c r="I2173" s="72">
        <v>0</v>
      </c>
    </row>
    <row r="2174" spans="1:9" ht="17.25" x14ac:dyDescent="0.25">
      <c r="A2174" s="89">
        <v>43071</v>
      </c>
      <c r="B2174" s="72" t="s">
        <v>305</v>
      </c>
      <c r="C2174" s="72" t="s">
        <v>53</v>
      </c>
      <c r="D2174" s="72" t="s">
        <v>304</v>
      </c>
      <c r="E2174" s="89" t="s">
        <v>307</v>
      </c>
      <c r="F2174" s="72">
        <v>16.899999999999999</v>
      </c>
      <c r="G2174" s="72">
        <v>23.7</v>
      </c>
      <c r="H2174" s="72">
        <v>29.3</v>
      </c>
      <c r="I2174" s="72">
        <v>22.8</v>
      </c>
    </row>
    <row r="2175" spans="1:9" ht="17.25" x14ac:dyDescent="0.25">
      <c r="A2175" s="89">
        <v>43072</v>
      </c>
      <c r="B2175" s="72" t="s">
        <v>305</v>
      </c>
      <c r="C2175" s="72" t="s">
        <v>53</v>
      </c>
      <c r="D2175" s="72" t="s">
        <v>304</v>
      </c>
      <c r="E2175" s="89" t="s">
        <v>307</v>
      </c>
      <c r="F2175" s="72">
        <v>17.2</v>
      </c>
      <c r="G2175" s="72">
        <v>21.3</v>
      </c>
      <c r="H2175" s="72">
        <v>26.7</v>
      </c>
      <c r="I2175" s="72">
        <v>0</v>
      </c>
    </row>
    <row r="2176" spans="1:9" ht="17.25" x14ac:dyDescent="0.25">
      <c r="A2176" s="89">
        <v>43073</v>
      </c>
      <c r="B2176" s="72" t="s">
        <v>305</v>
      </c>
      <c r="C2176" s="72" t="s">
        <v>53</v>
      </c>
      <c r="D2176" s="72" t="s">
        <v>304</v>
      </c>
      <c r="E2176" s="89" t="s">
        <v>307</v>
      </c>
      <c r="F2176" s="72">
        <v>17.2</v>
      </c>
      <c r="G2176" s="72">
        <v>20.100000000000001</v>
      </c>
      <c r="H2176" s="72">
        <v>25.9</v>
      </c>
      <c r="I2176" s="72">
        <v>0</v>
      </c>
    </row>
    <row r="2177" spans="1:9" ht="17.25" x14ac:dyDescent="0.25">
      <c r="A2177" s="89">
        <v>43074</v>
      </c>
      <c r="B2177" s="72" t="s">
        <v>305</v>
      </c>
      <c r="C2177" s="72" t="s">
        <v>53</v>
      </c>
      <c r="D2177" s="72" t="s">
        <v>304</v>
      </c>
      <c r="E2177" s="89" t="s">
        <v>307</v>
      </c>
      <c r="F2177" s="72">
        <v>15.4</v>
      </c>
      <c r="G2177" s="72">
        <v>19.3</v>
      </c>
      <c r="H2177" s="72">
        <v>26.5</v>
      </c>
      <c r="I2177" s="72">
        <v>4.8</v>
      </c>
    </row>
    <row r="2178" spans="1:9" ht="17.25" x14ac:dyDescent="0.25">
      <c r="A2178" s="89">
        <v>43075</v>
      </c>
      <c r="B2178" s="72" t="s">
        <v>305</v>
      </c>
      <c r="C2178" s="72" t="s">
        <v>53</v>
      </c>
      <c r="D2178" s="72" t="s">
        <v>304</v>
      </c>
      <c r="E2178" s="89" t="s">
        <v>307</v>
      </c>
      <c r="F2178" s="72">
        <v>15.2</v>
      </c>
      <c r="G2178" s="72">
        <v>20.8</v>
      </c>
      <c r="H2178" s="72">
        <v>27.6</v>
      </c>
      <c r="I2178" s="72">
        <v>2.8</v>
      </c>
    </row>
    <row r="2179" spans="1:9" ht="17.25" x14ac:dyDescent="0.25">
      <c r="A2179" s="89">
        <v>43076</v>
      </c>
      <c r="B2179" s="72" t="s">
        <v>305</v>
      </c>
      <c r="C2179" s="72" t="s">
        <v>53</v>
      </c>
      <c r="D2179" s="72" t="s">
        <v>304</v>
      </c>
      <c r="E2179" s="89" t="s">
        <v>307</v>
      </c>
      <c r="F2179" s="72">
        <v>17.899999999999999</v>
      </c>
      <c r="G2179" s="72">
        <v>25.7</v>
      </c>
      <c r="H2179" s="72">
        <v>33.700000000000003</v>
      </c>
      <c r="I2179" s="72">
        <v>0</v>
      </c>
    </row>
    <row r="2180" spans="1:9" ht="17.25" x14ac:dyDescent="0.25">
      <c r="A2180" s="89">
        <v>43077</v>
      </c>
      <c r="B2180" s="72" t="s">
        <v>305</v>
      </c>
      <c r="C2180" s="72" t="s">
        <v>53</v>
      </c>
      <c r="D2180" s="72" t="s">
        <v>304</v>
      </c>
      <c r="E2180" s="89" t="s">
        <v>307</v>
      </c>
      <c r="F2180" s="72">
        <v>15.8</v>
      </c>
      <c r="G2180" s="72">
        <v>23.7</v>
      </c>
      <c r="H2180" s="72">
        <v>35.9</v>
      </c>
      <c r="I2180" s="72">
        <v>0</v>
      </c>
    </row>
    <row r="2181" spans="1:9" ht="17.25" x14ac:dyDescent="0.25">
      <c r="A2181" s="89">
        <v>43078</v>
      </c>
      <c r="B2181" s="72" t="s">
        <v>305</v>
      </c>
      <c r="C2181" s="72" t="s">
        <v>53</v>
      </c>
      <c r="D2181" s="72" t="s">
        <v>304</v>
      </c>
      <c r="E2181" s="89" t="s">
        <v>307</v>
      </c>
      <c r="F2181" s="72">
        <v>17.100000000000001</v>
      </c>
      <c r="G2181" s="72">
        <v>20.3</v>
      </c>
      <c r="H2181" s="72">
        <v>25.9</v>
      </c>
      <c r="I2181" s="72">
        <v>1.6</v>
      </c>
    </row>
    <row r="2182" spans="1:9" ht="17.25" x14ac:dyDescent="0.25">
      <c r="A2182" s="89">
        <v>43079</v>
      </c>
      <c r="B2182" s="72" t="s">
        <v>305</v>
      </c>
      <c r="C2182" s="72" t="s">
        <v>53</v>
      </c>
      <c r="D2182" s="72" t="s">
        <v>304</v>
      </c>
      <c r="E2182" s="89" t="s">
        <v>307</v>
      </c>
      <c r="F2182" s="72">
        <v>15.1</v>
      </c>
      <c r="G2182" s="72">
        <v>21.2</v>
      </c>
      <c r="H2182" s="72">
        <v>29.1</v>
      </c>
      <c r="I2182" s="72">
        <v>0</v>
      </c>
    </row>
    <row r="2183" spans="1:9" ht="17.25" x14ac:dyDescent="0.25">
      <c r="A2183" s="89">
        <v>43080</v>
      </c>
      <c r="B2183" s="72" t="s">
        <v>305</v>
      </c>
      <c r="C2183" s="72" t="s">
        <v>53</v>
      </c>
      <c r="D2183" s="72" t="s">
        <v>304</v>
      </c>
      <c r="E2183" s="89" t="s">
        <v>307</v>
      </c>
      <c r="F2183" s="72">
        <v>15.8</v>
      </c>
      <c r="G2183" s="72">
        <v>22.7</v>
      </c>
      <c r="H2183" s="72">
        <v>32</v>
      </c>
      <c r="I2183" s="72">
        <v>0</v>
      </c>
    </row>
    <row r="2184" spans="1:9" ht="17.25" x14ac:dyDescent="0.25">
      <c r="A2184" s="89">
        <v>43081</v>
      </c>
      <c r="B2184" s="72" t="s">
        <v>305</v>
      </c>
      <c r="C2184" s="72" t="s">
        <v>53</v>
      </c>
      <c r="D2184" s="72" t="s">
        <v>304</v>
      </c>
      <c r="E2184" s="89" t="s">
        <v>307</v>
      </c>
      <c r="F2184" s="72">
        <v>17.7</v>
      </c>
      <c r="G2184" s="72">
        <v>24.8</v>
      </c>
      <c r="H2184" s="72">
        <v>34.1</v>
      </c>
      <c r="I2184" s="72">
        <v>0</v>
      </c>
    </row>
    <row r="2185" spans="1:9" ht="17.25" x14ac:dyDescent="0.25">
      <c r="A2185" s="89">
        <v>43082</v>
      </c>
      <c r="B2185" s="72" t="s">
        <v>305</v>
      </c>
      <c r="C2185" s="72" t="s">
        <v>53</v>
      </c>
      <c r="D2185" s="72" t="s">
        <v>304</v>
      </c>
      <c r="E2185" s="89" t="s">
        <v>307</v>
      </c>
      <c r="F2185" s="72">
        <v>18.3</v>
      </c>
      <c r="G2185" s="72">
        <v>27.9</v>
      </c>
      <c r="H2185" s="72">
        <v>38.5</v>
      </c>
      <c r="I2185" s="72">
        <v>0</v>
      </c>
    </row>
    <row r="2186" spans="1:9" ht="17.25" x14ac:dyDescent="0.25">
      <c r="A2186" s="89">
        <v>43083</v>
      </c>
      <c r="B2186" s="72" t="s">
        <v>305</v>
      </c>
      <c r="C2186" s="72" t="s">
        <v>53</v>
      </c>
      <c r="D2186" s="72" t="s">
        <v>304</v>
      </c>
      <c r="E2186" s="89" t="s">
        <v>307</v>
      </c>
      <c r="F2186" s="72">
        <v>20.7</v>
      </c>
      <c r="G2186" s="72">
        <v>31.6</v>
      </c>
      <c r="H2186" s="72">
        <v>40.9</v>
      </c>
      <c r="I2186" s="72">
        <v>0</v>
      </c>
    </row>
    <row r="2187" spans="1:9" ht="17.25" x14ac:dyDescent="0.25">
      <c r="A2187" s="89">
        <v>43084</v>
      </c>
      <c r="B2187" s="72" t="s">
        <v>305</v>
      </c>
      <c r="C2187" s="72" t="s">
        <v>53</v>
      </c>
      <c r="D2187" s="72" t="s">
        <v>304</v>
      </c>
      <c r="E2187" s="89" t="s">
        <v>307</v>
      </c>
      <c r="F2187" s="72">
        <v>22.4</v>
      </c>
      <c r="G2187" s="72">
        <v>27.4</v>
      </c>
      <c r="H2187" s="72">
        <v>33.1</v>
      </c>
      <c r="I2187" s="72">
        <v>0</v>
      </c>
    </row>
    <row r="2188" spans="1:9" ht="17.25" x14ac:dyDescent="0.25">
      <c r="A2188" s="89">
        <v>43085</v>
      </c>
      <c r="B2188" s="72" t="s">
        <v>305</v>
      </c>
      <c r="C2188" s="72" t="s">
        <v>53</v>
      </c>
      <c r="D2188" s="72" t="s">
        <v>304</v>
      </c>
      <c r="E2188" s="89" t="s">
        <v>307</v>
      </c>
      <c r="F2188" s="72">
        <v>20.2</v>
      </c>
      <c r="G2188" s="72">
        <v>27.9</v>
      </c>
      <c r="H2188" s="72">
        <v>39.9</v>
      </c>
      <c r="I2188" s="72">
        <v>0</v>
      </c>
    </row>
    <row r="2189" spans="1:9" ht="17.25" x14ac:dyDescent="0.25">
      <c r="A2189" s="89">
        <v>43086</v>
      </c>
      <c r="B2189" s="72" t="s">
        <v>305</v>
      </c>
      <c r="C2189" s="72" t="s">
        <v>53</v>
      </c>
      <c r="D2189" s="72" t="s">
        <v>304</v>
      </c>
      <c r="E2189" s="89" t="s">
        <v>307</v>
      </c>
      <c r="F2189" s="72">
        <v>21.8</v>
      </c>
      <c r="G2189" s="72">
        <v>25.8</v>
      </c>
      <c r="H2189" s="72">
        <v>33.5</v>
      </c>
      <c r="I2189" s="72">
        <v>0.2</v>
      </c>
    </row>
    <row r="2190" spans="1:9" ht="17.25" x14ac:dyDescent="0.25">
      <c r="A2190" s="89">
        <v>43087</v>
      </c>
      <c r="B2190" s="72" t="s">
        <v>305</v>
      </c>
      <c r="C2190" s="72" t="s">
        <v>53</v>
      </c>
      <c r="D2190" s="72" t="s">
        <v>304</v>
      </c>
      <c r="E2190" s="89" t="s">
        <v>307</v>
      </c>
      <c r="F2190" s="72">
        <v>19.8</v>
      </c>
      <c r="G2190" s="72">
        <v>26.8</v>
      </c>
      <c r="H2190" s="72">
        <v>38.6</v>
      </c>
      <c r="I2190" s="72">
        <v>0</v>
      </c>
    </row>
    <row r="2191" spans="1:9" ht="17.25" x14ac:dyDescent="0.25">
      <c r="A2191" s="89">
        <v>43088</v>
      </c>
      <c r="B2191" s="72" t="s">
        <v>305</v>
      </c>
      <c r="C2191" s="72" t="s">
        <v>53</v>
      </c>
      <c r="D2191" s="72" t="s">
        <v>304</v>
      </c>
      <c r="E2191" s="89" t="s">
        <v>307</v>
      </c>
      <c r="F2191" s="72">
        <v>22.5</v>
      </c>
      <c r="G2191" s="72">
        <v>31.2</v>
      </c>
      <c r="H2191" s="72">
        <v>39.9</v>
      </c>
      <c r="I2191" s="72">
        <v>9.1999999999999993</v>
      </c>
    </row>
    <row r="2192" spans="1:9" ht="17.25" x14ac:dyDescent="0.25">
      <c r="A2192" s="89">
        <v>43089</v>
      </c>
      <c r="B2192" s="72" t="s">
        <v>305</v>
      </c>
      <c r="C2192" s="72" t="s">
        <v>53</v>
      </c>
      <c r="D2192" s="72" t="s">
        <v>304</v>
      </c>
      <c r="E2192" s="89" t="s">
        <v>307</v>
      </c>
      <c r="F2192" s="72">
        <v>21.3</v>
      </c>
      <c r="G2192" s="72">
        <v>31.7</v>
      </c>
      <c r="H2192" s="72">
        <v>41.5</v>
      </c>
      <c r="I2192" s="72">
        <v>1.2</v>
      </c>
    </row>
    <row r="2193" spans="1:9" ht="17.25" x14ac:dyDescent="0.25">
      <c r="A2193" s="89">
        <v>43090</v>
      </c>
      <c r="B2193" s="72" t="s">
        <v>305</v>
      </c>
      <c r="C2193" s="72" t="s">
        <v>53</v>
      </c>
      <c r="D2193" s="72" t="s">
        <v>304</v>
      </c>
      <c r="E2193" s="89" t="s">
        <v>307</v>
      </c>
      <c r="F2193" s="72">
        <v>19.3</v>
      </c>
      <c r="G2193" s="72">
        <v>21.4</v>
      </c>
      <c r="H2193" s="72">
        <v>24</v>
      </c>
      <c r="I2193" s="72">
        <v>1</v>
      </c>
    </row>
    <row r="2194" spans="1:9" ht="17.25" x14ac:dyDescent="0.25">
      <c r="A2194" s="89">
        <v>43091</v>
      </c>
      <c r="B2194" s="72" t="s">
        <v>305</v>
      </c>
      <c r="C2194" s="72" t="s">
        <v>53</v>
      </c>
      <c r="D2194" s="72" t="s">
        <v>304</v>
      </c>
      <c r="E2194" s="89" t="s">
        <v>307</v>
      </c>
      <c r="F2194" s="72">
        <v>18.899999999999999</v>
      </c>
      <c r="G2194" s="72">
        <v>21.7</v>
      </c>
      <c r="H2194" s="72">
        <v>27.8</v>
      </c>
      <c r="I2194" s="72">
        <v>0</v>
      </c>
    </row>
    <row r="2195" spans="1:9" ht="17.25" x14ac:dyDescent="0.25">
      <c r="A2195" s="89">
        <v>43092</v>
      </c>
      <c r="B2195" s="72" t="s">
        <v>305</v>
      </c>
      <c r="C2195" s="72" t="s">
        <v>53</v>
      </c>
      <c r="D2195" s="72" t="s">
        <v>304</v>
      </c>
      <c r="E2195" s="89" t="s">
        <v>307</v>
      </c>
      <c r="F2195" s="72">
        <v>19.2</v>
      </c>
      <c r="G2195" s="72">
        <v>26.4</v>
      </c>
      <c r="H2195" s="72">
        <v>37.5</v>
      </c>
      <c r="I2195" s="72">
        <v>0</v>
      </c>
    </row>
    <row r="2196" spans="1:9" ht="17.25" x14ac:dyDescent="0.25">
      <c r="A2196" s="89">
        <v>43093</v>
      </c>
      <c r="B2196" s="72" t="s">
        <v>305</v>
      </c>
      <c r="C2196" s="72" t="s">
        <v>53</v>
      </c>
      <c r="D2196" s="72" t="s">
        <v>304</v>
      </c>
      <c r="E2196" s="89" t="s">
        <v>307</v>
      </c>
      <c r="F2196" s="72">
        <v>21.2</v>
      </c>
      <c r="G2196" s="72">
        <v>29.2</v>
      </c>
      <c r="H2196" s="72">
        <v>40</v>
      </c>
      <c r="I2196" s="72">
        <v>0</v>
      </c>
    </row>
    <row r="2197" spans="1:9" ht="17.25" x14ac:dyDescent="0.25">
      <c r="A2197" s="89">
        <v>43094</v>
      </c>
      <c r="B2197" s="72" t="s">
        <v>305</v>
      </c>
      <c r="C2197" s="72" t="s">
        <v>53</v>
      </c>
      <c r="D2197" s="72" t="s">
        <v>304</v>
      </c>
      <c r="E2197" s="89" t="s">
        <v>307</v>
      </c>
      <c r="F2197" s="72">
        <v>17.8</v>
      </c>
      <c r="G2197" s="72">
        <v>19.899999999999999</v>
      </c>
      <c r="H2197" s="72">
        <v>22.7</v>
      </c>
      <c r="I2197" s="72">
        <v>0</v>
      </c>
    </row>
    <row r="2198" spans="1:9" ht="17.25" x14ac:dyDescent="0.25">
      <c r="A2198" s="89">
        <v>43095</v>
      </c>
      <c r="B2198" s="72" t="s">
        <v>305</v>
      </c>
      <c r="C2198" s="72" t="s">
        <v>53</v>
      </c>
      <c r="D2198" s="72" t="s">
        <v>304</v>
      </c>
      <c r="E2198" s="89" t="s">
        <v>307</v>
      </c>
      <c r="F2198" s="72">
        <v>17.5</v>
      </c>
      <c r="G2198" s="72">
        <v>19.3</v>
      </c>
      <c r="H2198" s="72">
        <v>22.4</v>
      </c>
      <c r="I2198" s="72">
        <v>0</v>
      </c>
    </row>
    <row r="2199" spans="1:9" ht="17.25" x14ac:dyDescent="0.25">
      <c r="A2199" s="89">
        <v>43096</v>
      </c>
      <c r="B2199" s="72" t="s">
        <v>305</v>
      </c>
      <c r="C2199" s="72" t="s">
        <v>53</v>
      </c>
      <c r="D2199" s="72" t="s">
        <v>304</v>
      </c>
      <c r="E2199" s="89" t="s">
        <v>307</v>
      </c>
      <c r="F2199" s="72">
        <v>18.399999999999999</v>
      </c>
      <c r="G2199" s="72">
        <v>22.8</v>
      </c>
      <c r="H2199" s="72">
        <v>29.1</v>
      </c>
      <c r="I2199" s="72">
        <v>0</v>
      </c>
    </row>
    <row r="2200" spans="1:9" ht="17.25" x14ac:dyDescent="0.25">
      <c r="A2200" s="89">
        <v>43097</v>
      </c>
      <c r="B2200" s="72" t="s">
        <v>305</v>
      </c>
      <c r="C2200" s="72" t="s">
        <v>53</v>
      </c>
      <c r="D2200" s="72" t="s">
        <v>304</v>
      </c>
      <c r="E2200" s="89" t="s">
        <v>307</v>
      </c>
      <c r="F2200" s="72">
        <v>17</v>
      </c>
      <c r="G2200" s="72">
        <v>25.9</v>
      </c>
      <c r="H2200" s="72">
        <v>36.299999999999997</v>
      </c>
      <c r="I2200" s="72">
        <v>0</v>
      </c>
    </row>
    <row r="2201" spans="1:9" ht="17.25" x14ac:dyDescent="0.25">
      <c r="A2201" s="89">
        <v>43098</v>
      </c>
      <c r="B2201" s="72" t="s">
        <v>305</v>
      </c>
      <c r="C2201" s="72" t="s">
        <v>53</v>
      </c>
      <c r="D2201" s="72" t="s">
        <v>304</v>
      </c>
      <c r="E2201" s="89" t="s">
        <v>307</v>
      </c>
      <c r="F2201" s="72">
        <v>21.1</v>
      </c>
      <c r="G2201" s="72">
        <v>30.1</v>
      </c>
      <c r="H2201" s="72">
        <v>37.799999999999997</v>
      </c>
      <c r="I2201" s="72">
        <v>0</v>
      </c>
    </row>
    <row r="2202" spans="1:9" ht="17.25" x14ac:dyDescent="0.25">
      <c r="A2202" s="89">
        <v>43099</v>
      </c>
      <c r="B2202" s="72" t="s">
        <v>305</v>
      </c>
      <c r="C2202" s="72" t="s">
        <v>53</v>
      </c>
      <c r="D2202" s="72" t="s">
        <v>304</v>
      </c>
      <c r="E2202" s="89" t="s">
        <v>307</v>
      </c>
      <c r="F2202" s="72">
        <v>22.3</v>
      </c>
      <c r="G2202" s="72">
        <v>28.6</v>
      </c>
      <c r="H2202" s="72">
        <v>34.1</v>
      </c>
      <c r="I2202" s="72">
        <v>1.4</v>
      </c>
    </row>
    <row r="2203" spans="1:9" ht="17.25" x14ac:dyDescent="0.25">
      <c r="A2203" s="89">
        <v>43100</v>
      </c>
      <c r="B2203" s="72" t="s">
        <v>305</v>
      </c>
      <c r="C2203" s="72" t="s">
        <v>53</v>
      </c>
      <c r="D2203" s="72" t="s">
        <v>304</v>
      </c>
      <c r="E2203" s="89" t="s">
        <v>307</v>
      </c>
      <c r="F2203" s="72">
        <v>20.8</v>
      </c>
      <c r="G2203" s="72">
        <v>23.5</v>
      </c>
      <c r="H2203" s="72">
        <v>28.6</v>
      </c>
      <c r="I2203" s="72">
        <v>0</v>
      </c>
    </row>
    <row r="2204" spans="1:9" ht="17.25" x14ac:dyDescent="0.25">
      <c r="A2204" s="89">
        <v>43101</v>
      </c>
      <c r="B2204" s="72" t="s">
        <v>305</v>
      </c>
      <c r="C2204" s="72" t="s">
        <v>53</v>
      </c>
      <c r="D2204" s="72" t="s">
        <v>304</v>
      </c>
      <c r="E2204" s="89" t="s">
        <v>307</v>
      </c>
      <c r="F2204" s="72">
        <v>20.2</v>
      </c>
      <c r="G2204" s="72">
        <v>25.4</v>
      </c>
      <c r="H2204" s="72">
        <v>34.6</v>
      </c>
      <c r="I2204" s="72">
        <v>0</v>
      </c>
    </row>
    <row r="2205" spans="1:9" ht="17.25" x14ac:dyDescent="0.25">
      <c r="A2205" s="89">
        <v>43102</v>
      </c>
      <c r="B2205" s="72" t="s">
        <v>305</v>
      </c>
      <c r="C2205" s="72" t="s">
        <v>53</v>
      </c>
      <c r="D2205" s="72" t="s">
        <v>304</v>
      </c>
      <c r="E2205" s="89" t="s">
        <v>307</v>
      </c>
      <c r="F2205" s="72">
        <v>20.2</v>
      </c>
      <c r="G2205" s="72">
        <v>24.1</v>
      </c>
      <c r="H2205" s="72">
        <v>30.5</v>
      </c>
      <c r="I2205" s="72">
        <v>7.6</v>
      </c>
    </row>
    <row r="2206" spans="1:9" ht="17.25" x14ac:dyDescent="0.25">
      <c r="A2206" s="89">
        <v>43103</v>
      </c>
      <c r="B2206" s="72" t="s">
        <v>305</v>
      </c>
      <c r="C2206" s="72" t="s">
        <v>53</v>
      </c>
      <c r="D2206" s="72" t="s">
        <v>304</v>
      </c>
      <c r="E2206" s="89" t="s">
        <v>307</v>
      </c>
      <c r="F2206" s="72">
        <v>19.399999999999999</v>
      </c>
      <c r="G2206" s="72">
        <v>21.8</v>
      </c>
      <c r="H2206" s="72">
        <v>25.6</v>
      </c>
      <c r="I2206" s="72">
        <v>0.2</v>
      </c>
    </row>
    <row r="2207" spans="1:9" ht="17.25" x14ac:dyDescent="0.25">
      <c r="A2207" s="89">
        <v>43104</v>
      </c>
      <c r="B2207" s="72" t="s">
        <v>305</v>
      </c>
      <c r="C2207" s="72" t="s">
        <v>53</v>
      </c>
      <c r="D2207" s="72" t="s">
        <v>304</v>
      </c>
      <c r="E2207" s="89" t="s">
        <v>307</v>
      </c>
      <c r="F2207" s="72">
        <v>18.3</v>
      </c>
      <c r="G2207" s="72">
        <v>22</v>
      </c>
      <c r="H2207" s="72">
        <v>27.5</v>
      </c>
      <c r="I2207" s="72">
        <v>0</v>
      </c>
    </row>
    <row r="2208" spans="1:9" ht="17.25" x14ac:dyDescent="0.25">
      <c r="A2208" s="89">
        <v>43105</v>
      </c>
      <c r="B2208" s="72" t="s">
        <v>305</v>
      </c>
      <c r="C2208" s="72" t="s">
        <v>53</v>
      </c>
      <c r="D2208" s="72" t="s">
        <v>304</v>
      </c>
      <c r="E2208" s="89" t="s">
        <v>307</v>
      </c>
      <c r="F2208" s="72">
        <v>15.2</v>
      </c>
      <c r="G2208" s="72">
        <v>24.2</v>
      </c>
      <c r="H2208" s="72">
        <v>33.200000000000003</v>
      </c>
      <c r="I2208" s="72">
        <v>0</v>
      </c>
    </row>
    <row r="2209" spans="1:9" ht="17.25" x14ac:dyDescent="0.25">
      <c r="A2209" s="89">
        <v>43106</v>
      </c>
      <c r="B2209" s="72" t="s">
        <v>305</v>
      </c>
      <c r="C2209" s="72" t="s">
        <v>53</v>
      </c>
      <c r="D2209" s="72" t="s">
        <v>304</v>
      </c>
      <c r="E2209" s="89" t="s">
        <v>307</v>
      </c>
      <c r="F2209" s="72">
        <v>18.7</v>
      </c>
      <c r="G2209" s="72">
        <v>29.2</v>
      </c>
      <c r="H2209" s="72">
        <v>39.6</v>
      </c>
      <c r="I2209" s="72">
        <v>0</v>
      </c>
    </row>
    <row r="2210" spans="1:9" ht="17.25" x14ac:dyDescent="0.25">
      <c r="A2210" s="89">
        <v>43107</v>
      </c>
      <c r="B2210" s="72" t="s">
        <v>305</v>
      </c>
      <c r="C2210" s="72" t="s">
        <v>53</v>
      </c>
      <c r="D2210" s="72" t="s">
        <v>304</v>
      </c>
      <c r="E2210" s="89" t="s">
        <v>307</v>
      </c>
      <c r="F2210" s="72">
        <v>26.3</v>
      </c>
      <c r="G2210" s="72">
        <v>34.799999999999997</v>
      </c>
      <c r="H2210" s="72">
        <v>41.9</v>
      </c>
      <c r="I2210" s="72">
        <v>0</v>
      </c>
    </row>
    <row r="2211" spans="1:9" ht="17.25" x14ac:dyDescent="0.25">
      <c r="A2211" s="89">
        <v>43108</v>
      </c>
      <c r="B2211" s="72" t="s">
        <v>305</v>
      </c>
      <c r="C2211" s="72" t="s">
        <v>53</v>
      </c>
      <c r="D2211" s="72" t="s">
        <v>304</v>
      </c>
      <c r="E2211" s="89" t="s">
        <v>307</v>
      </c>
      <c r="F2211" s="72">
        <v>23.3</v>
      </c>
      <c r="G2211" s="72">
        <v>44.1</v>
      </c>
      <c r="H2211" s="72">
        <v>80</v>
      </c>
      <c r="I2211" s="72">
        <v>0.8</v>
      </c>
    </row>
    <row r="2212" spans="1:9" ht="17.25" x14ac:dyDescent="0.25">
      <c r="A2212" s="89">
        <v>43109</v>
      </c>
      <c r="B2212" s="72" t="s">
        <v>305</v>
      </c>
      <c r="C2212" s="72" t="s">
        <v>53</v>
      </c>
      <c r="D2212" s="72" t="s">
        <v>304</v>
      </c>
      <c r="E2212" s="89" t="s">
        <v>307</v>
      </c>
      <c r="F2212" s="72">
        <v>26.3</v>
      </c>
      <c r="G2212" s="72">
        <v>61.7</v>
      </c>
      <c r="H2212" s="72">
        <v>80</v>
      </c>
      <c r="I2212" s="72">
        <v>0.8</v>
      </c>
    </row>
    <row r="2213" spans="1:9" ht="17.25" x14ac:dyDescent="0.25">
      <c r="A2213" s="89">
        <v>43110</v>
      </c>
      <c r="B2213" s="72" t="s">
        <v>305</v>
      </c>
      <c r="C2213" s="72" t="s">
        <v>53</v>
      </c>
      <c r="D2213" s="72" t="s">
        <v>304</v>
      </c>
      <c r="E2213" s="89" t="s">
        <v>307</v>
      </c>
      <c r="F2213" s="72">
        <v>19.899999999999999</v>
      </c>
      <c r="G2213" s="72">
        <v>21.5</v>
      </c>
      <c r="H2213" s="72">
        <v>26.4</v>
      </c>
      <c r="I2213" s="72">
        <v>0</v>
      </c>
    </row>
    <row r="2214" spans="1:9" ht="17.25" x14ac:dyDescent="0.25">
      <c r="A2214" s="89">
        <v>43111</v>
      </c>
      <c r="B2214" s="72" t="s">
        <v>305</v>
      </c>
      <c r="C2214" s="72" t="s">
        <v>53</v>
      </c>
      <c r="D2214" s="72" t="s">
        <v>304</v>
      </c>
      <c r="E2214" s="89" t="s">
        <v>307</v>
      </c>
      <c r="F2214" s="72">
        <v>19.600000000000001</v>
      </c>
      <c r="G2214" s="72">
        <v>23.5</v>
      </c>
      <c r="H2214" s="72">
        <v>29.8</v>
      </c>
      <c r="I2214" s="72">
        <v>0</v>
      </c>
    </row>
    <row r="2215" spans="1:9" ht="17.25" x14ac:dyDescent="0.25">
      <c r="A2215" s="89">
        <v>43112</v>
      </c>
      <c r="B2215" s="72" t="s">
        <v>305</v>
      </c>
      <c r="C2215" s="72" t="s">
        <v>53</v>
      </c>
      <c r="D2215" s="72" t="s">
        <v>304</v>
      </c>
      <c r="E2215" s="89" t="s">
        <v>307</v>
      </c>
      <c r="F2215" s="72">
        <v>20.100000000000001</v>
      </c>
      <c r="G2215" s="72">
        <v>27.3</v>
      </c>
      <c r="H2215" s="72">
        <v>38.700000000000003</v>
      </c>
      <c r="I2215" s="72">
        <v>2</v>
      </c>
    </row>
    <row r="2216" spans="1:9" ht="17.25" x14ac:dyDescent="0.25">
      <c r="A2216" s="89">
        <v>43113</v>
      </c>
      <c r="B2216" s="72" t="s">
        <v>305</v>
      </c>
      <c r="C2216" s="72" t="s">
        <v>53</v>
      </c>
      <c r="D2216" s="72" t="s">
        <v>304</v>
      </c>
      <c r="E2216" s="89" t="s">
        <v>307</v>
      </c>
      <c r="F2216" s="72">
        <v>21.5</v>
      </c>
      <c r="G2216" s="72">
        <v>30.4</v>
      </c>
      <c r="H2216" s="72">
        <v>35.299999999999997</v>
      </c>
      <c r="I2216" s="72">
        <v>0</v>
      </c>
    </row>
    <row r="2217" spans="1:9" ht="17.25" x14ac:dyDescent="0.25">
      <c r="A2217" s="89">
        <v>43114</v>
      </c>
      <c r="B2217" s="72" t="s">
        <v>305</v>
      </c>
      <c r="C2217" s="72" t="s">
        <v>53</v>
      </c>
      <c r="D2217" s="72" t="s">
        <v>304</v>
      </c>
      <c r="E2217" s="89" t="s">
        <v>307</v>
      </c>
      <c r="F2217" s="72">
        <v>17.899999999999999</v>
      </c>
      <c r="G2217" s="72">
        <v>21.7</v>
      </c>
      <c r="H2217" s="72">
        <v>24.9</v>
      </c>
      <c r="I2217" s="72">
        <v>0</v>
      </c>
    </row>
    <row r="2218" spans="1:9" ht="17.25" x14ac:dyDescent="0.25">
      <c r="A2218" s="89">
        <v>43115</v>
      </c>
      <c r="B2218" s="72" t="s">
        <v>305</v>
      </c>
      <c r="C2218" s="72" t="s">
        <v>53</v>
      </c>
      <c r="D2218" s="72" t="s">
        <v>304</v>
      </c>
      <c r="E2218" s="89" t="s">
        <v>307</v>
      </c>
      <c r="F2218" s="72">
        <v>15.8</v>
      </c>
      <c r="G2218" s="72">
        <v>20.9</v>
      </c>
      <c r="H2218" s="72">
        <v>26.9</v>
      </c>
      <c r="I2218" s="72">
        <v>0</v>
      </c>
    </row>
    <row r="2219" spans="1:9" ht="17.25" x14ac:dyDescent="0.25">
      <c r="A2219" s="89">
        <v>43116</v>
      </c>
      <c r="B2219" s="72" t="s">
        <v>305</v>
      </c>
      <c r="C2219" s="72" t="s">
        <v>53</v>
      </c>
      <c r="D2219" s="72" t="s">
        <v>304</v>
      </c>
      <c r="E2219" s="89" t="s">
        <v>307</v>
      </c>
      <c r="F2219" s="72">
        <v>17</v>
      </c>
      <c r="G2219" s="72">
        <v>20.7</v>
      </c>
      <c r="H2219" s="72">
        <v>25</v>
      </c>
      <c r="I2219" s="72">
        <v>0</v>
      </c>
    </row>
    <row r="2220" spans="1:9" ht="17.25" x14ac:dyDescent="0.25">
      <c r="A2220" s="89">
        <v>43117</v>
      </c>
      <c r="B2220" s="72" t="s">
        <v>305</v>
      </c>
      <c r="C2220" s="72" t="s">
        <v>53</v>
      </c>
      <c r="D2220" s="72" t="s">
        <v>304</v>
      </c>
      <c r="E2220" s="89" t="s">
        <v>307</v>
      </c>
      <c r="F2220" s="72">
        <v>14.5</v>
      </c>
      <c r="G2220" s="72">
        <v>20.7</v>
      </c>
      <c r="H2220" s="72">
        <v>27.9</v>
      </c>
      <c r="I2220" s="72">
        <v>0</v>
      </c>
    </row>
    <row r="2221" spans="1:9" ht="17.25" x14ac:dyDescent="0.25">
      <c r="A2221" s="89">
        <v>43118</v>
      </c>
      <c r="B2221" s="72" t="s">
        <v>305</v>
      </c>
      <c r="C2221" s="72" t="s">
        <v>53</v>
      </c>
      <c r="D2221" s="72" t="s">
        <v>304</v>
      </c>
      <c r="E2221" s="89" t="s">
        <v>307</v>
      </c>
      <c r="F2221" s="72">
        <v>12.9</v>
      </c>
      <c r="G2221" s="72">
        <v>23</v>
      </c>
      <c r="H2221" s="72">
        <v>33.4</v>
      </c>
      <c r="I2221" s="72">
        <v>0</v>
      </c>
    </row>
    <row r="2222" spans="1:9" ht="17.25" x14ac:dyDescent="0.25">
      <c r="A2222" s="89">
        <v>43119</v>
      </c>
      <c r="B2222" s="72" t="s">
        <v>305</v>
      </c>
      <c r="C2222" s="72" t="s">
        <v>53</v>
      </c>
      <c r="D2222" s="72" t="s">
        <v>304</v>
      </c>
      <c r="E2222" s="89" t="s">
        <v>307</v>
      </c>
      <c r="F2222" s="72">
        <v>14.5</v>
      </c>
      <c r="G2222" s="72">
        <v>25.8</v>
      </c>
      <c r="H2222" s="72">
        <v>37.5</v>
      </c>
      <c r="I2222" s="72">
        <v>0</v>
      </c>
    </row>
    <row r="2223" spans="1:9" ht="17.25" x14ac:dyDescent="0.25">
      <c r="A2223" s="89">
        <v>43120</v>
      </c>
      <c r="B2223" s="72" t="s">
        <v>305</v>
      </c>
      <c r="C2223" s="72" t="s">
        <v>53</v>
      </c>
      <c r="D2223" s="72" t="s">
        <v>304</v>
      </c>
      <c r="E2223" s="89" t="s">
        <v>307</v>
      </c>
      <c r="F2223" s="72">
        <v>15.6</v>
      </c>
      <c r="G2223" s="72">
        <v>24.7</v>
      </c>
      <c r="H2223" s="72">
        <v>36.700000000000003</v>
      </c>
      <c r="I2223" s="72">
        <v>0</v>
      </c>
    </row>
    <row r="2224" spans="1:9" ht="17.25" x14ac:dyDescent="0.25">
      <c r="A2224" s="89">
        <v>43121</v>
      </c>
      <c r="B2224" s="72" t="s">
        <v>305</v>
      </c>
      <c r="C2224" s="72" t="s">
        <v>53</v>
      </c>
      <c r="D2224" s="72" t="s">
        <v>304</v>
      </c>
      <c r="E2224" s="89" t="s">
        <v>307</v>
      </c>
      <c r="F2224" s="72">
        <v>17.2</v>
      </c>
      <c r="G2224" s="72">
        <v>25.8</v>
      </c>
      <c r="H2224" s="72">
        <v>35.6</v>
      </c>
      <c r="I2224" s="72">
        <v>0</v>
      </c>
    </row>
    <row r="2225" spans="1:9" ht="17.25" x14ac:dyDescent="0.25">
      <c r="A2225" s="89">
        <v>43122</v>
      </c>
      <c r="B2225" s="72" t="s">
        <v>305</v>
      </c>
      <c r="C2225" s="72" t="s">
        <v>53</v>
      </c>
      <c r="D2225" s="72" t="s">
        <v>304</v>
      </c>
      <c r="E2225" s="89" t="s">
        <v>307</v>
      </c>
      <c r="F2225" s="72">
        <v>18.899999999999999</v>
      </c>
      <c r="G2225" s="72">
        <v>29.9</v>
      </c>
      <c r="H2225" s="72">
        <v>42.6</v>
      </c>
      <c r="I2225" s="72">
        <v>0</v>
      </c>
    </row>
    <row r="2226" spans="1:9" ht="17.25" x14ac:dyDescent="0.25">
      <c r="A2226" s="89">
        <v>43123</v>
      </c>
      <c r="B2226" s="72" t="s">
        <v>305</v>
      </c>
      <c r="C2226" s="72" t="s">
        <v>53</v>
      </c>
      <c r="D2226" s="72" t="s">
        <v>304</v>
      </c>
      <c r="E2226" s="89" t="s">
        <v>307</v>
      </c>
      <c r="F2226" s="72">
        <v>21</v>
      </c>
      <c r="G2226" s="72">
        <v>28.9</v>
      </c>
      <c r="H2226" s="72">
        <v>37.5</v>
      </c>
      <c r="I2226" s="72">
        <v>0</v>
      </c>
    </row>
    <row r="2227" spans="1:9" ht="17.25" x14ac:dyDescent="0.25">
      <c r="A2227" s="89">
        <v>43124</v>
      </c>
      <c r="B2227" s="72" t="s">
        <v>305</v>
      </c>
      <c r="C2227" s="72" t="s">
        <v>53</v>
      </c>
      <c r="D2227" s="72" t="s">
        <v>304</v>
      </c>
      <c r="E2227" s="89" t="s">
        <v>307</v>
      </c>
      <c r="F2227" s="72"/>
      <c r="G2227" s="72"/>
      <c r="H2227" s="72"/>
      <c r="I2227" s="72">
        <v>0</v>
      </c>
    </row>
    <row r="2228" spans="1:9" ht="17.25" x14ac:dyDescent="0.25">
      <c r="A2228" s="89">
        <v>43125</v>
      </c>
      <c r="B2228" s="72" t="s">
        <v>305</v>
      </c>
      <c r="C2228" s="72" t="s">
        <v>53</v>
      </c>
      <c r="D2228" s="72" t="s">
        <v>304</v>
      </c>
      <c r="E2228" s="89" t="s">
        <v>307</v>
      </c>
      <c r="F2228" s="72"/>
      <c r="G2228" s="72"/>
      <c r="H2228" s="72"/>
      <c r="I2228" s="72">
        <v>0</v>
      </c>
    </row>
    <row r="2229" spans="1:9" ht="17.25" x14ac:dyDescent="0.25">
      <c r="A2229" s="89">
        <v>43126</v>
      </c>
      <c r="B2229" s="72" t="s">
        <v>305</v>
      </c>
      <c r="C2229" s="72" t="s">
        <v>53</v>
      </c>
      <c r="D2229" s="72" t="s">
        <v>304</v>
      </c>
      <c r="E2229" s="89" t="s">
        <v>307</v>
      </c>
      <c r="F2229" s="72">
        <v>20.3</v>
      </c>
      <c r="G2229" s="72">
        <v>28.6</v>
      </c>
      <c r="H2229" s="72">
        <v>80</v>
      </c>
      <c r="I2229" s="72">
        <v>2.4</v>
      </c>
    </row>
    <row r="2230" spans="1:9" ht="17.25" x14ac:dyDescent="0.25">
      <c r="A2230" s="89">
        <v>43127</v>
      </c>
      <c r="B2230" s="72" t="s">
        <v>305</v>
      </c>
      <c r="C2230" s="72" t="s">
        <v>53</v>
      </c>
      <c r="D2230" s="72" t="s">
        <v>304</v>
      </c>
      <c r="E2230" s="89" t="s">
        <v>307</v>
      </c>
      <c r="F2230" s="72">
        <v>22.7</v>
      </c>
      <c r="G2230" s="72">
        <v>27.7</v>
      </c>
      <c r="H2230" s="72">
        <v>35.200000000000003</v>
      </c>
      <c r="I2230" s="72">
        <v>0</v>
      </c>
    </row>
    <row r="2231" spans="1:9" ht="17.25" x14ac:dyDescent="0.25">
      <c r="A2231" s="89">
        <v>43128</v>
      </c>
      <c r="B2231" s="72" t="s">
        <v>305</v>
      </c>
      <c r="C2231" s="72" t="s">
        <v>53</v>
      </c>
      <c r="D2231" s="72" t="s">
        <v>304</v>
      </c>
      <c r="E2231" s="89" t="s">
        <v>307</v>
      </c>
      <c r="F2231" s="72">
        <v>22.7</v>
      </c>
      <c r="G2231" s="72">
        <v>27.3</v>
      </c>
      <c r="H2231" s="72">
        <v>33.9</v>
      </c>
      <c r="I2231" s="72">
        <v>0</v>
      </c>
    </row>
    <row r="2232" spans="1:9" ht="17.25" x14ac:dyDescent="0.25">
      <c r="A2232" s="89">
        <v>43129</v>
      </c>
      <c r="B2232" s="72" t="s">
        <v>305</v>
      </c>
      <c r="C2232" s="72" t="s">
        <v>53</v>
      </c>
      <c r="D2232" s="72" t="s">
        <v>304</v>
      </c>
      <c r="E2232" s="89" t="s">
        <v>307</v>
      </c>
      <c r="F2232" s="72"/>
      <c r="G2232" s="72">
        <v>27.2</v>
      </c>
      <c r="H2232" s="72">
        <v>80</v>
      </c>
      <c r="I2232" s="72">
        <v>0</v>
      </c>
    </row>
    <row r="2233" spans="1:9" ht="17.25" x14ac:dyDescent="0.25">
      <c r="A2233" s="89">
        <v>43130</v>
      </c>
      <c r="B2233" s="72" t="s">
        <v>305</v>
      </c>
      <c r="C2233" s="72" t="s">
        <v>53</v>
      </c>
      <c r="D2233" s="72" t="s">
        <v>304</v>
      </c>
      <c r="E2233" s="89" t="s">
        <v>307</v>
      </c>
      <c r="F2233" s="72">
        <v>19.100000000000001</v>
      </c>
      <c r="G2233" s="72">
        <v>26.7</v>
      </c>
      <c r="H2233" s="72">
        <v>35.9</v>
      </c>
      <c r="I2233" s="72">
        <v>0</v>
      </c>
    </row>
    <row r="2234" spans="1:9" ht="17.25" x14ac:dyDescent="0.25">
      <c r="A2234" s="89">
        <v>43131</v>
      </c>
      <c r="B2234" s="72" t="s">
        <v>305</v>
      </c>
      <c r="C2234" s="72" t="s">
        <v>53</v>
      </c>
      <c r="D2234" s="72" t="s">
        <v>304</v>
      </c>
      <c r="E2234" s="89" t="s">
        <v>307</v>
      </c>
      <c r="F2234" s="72">
        <v>18</v>
      </c>
      <c r="G2234" s="72">
        <v>20.6</v>
      </c>
      <c r="H2234" s="72">
        <v>26.3</v>
      </c>
      <c r="I2234" s="72">
        <v>0</v>
      </c>
    </row>
    <row r="2235" spans="1:9" ht="17.25" x14ac:dyDescent="0.25">
      <c r="A2235" s="89">
        <v>43132</v>
      </c>
      <c r="B2235" s="72" t="s">
        <v>305</v>
      </c>
      <c r="C2235" s="72" t="s">
        <v>53</v>
      </c>
      <c r="D2235" s="72" t="s">
        <v>304</v>
      </c>
      <c r="E2235" s="89" t="s">
        <v>307</v>
      </c>
      <c r="F2235" s="72">
        <v>15.6</v>
      </c>
      <c r="G2235" s="72">
        <v>19</v>
      </c>
      <c r="H2235" s="72">
        <v>23.2</v>
      </c>
      <c r="I2235" s="72">
        <v>0</v>
      </c>
    </row>
    <row r="2236" spans="1:9" ht="17.25" x14ac:dyDescent="0.25">
      <c r="A2236" s="89">
        <v>43133</v>
      </c>
      <c r="B2236" s="72" t="s">
        <v>305</v>
      </c>
      <c r="C2236" s="72" t="s">
        <v>53</v>
      </c>
      <c r="D2236" s="72" t="s">
        <v>304</v>
      </c>
      <c r="E2236" s="89" t="s">
        <v>307</v>
      </c>
      <c r="F2236" s="72">
        <v>16.399999999999999</v>
      </c>
      <c r="G2236" s="72">
        <v>20.5</v>
      </c>
      <c r="H2236" s="72">
        <v>26.1</v>
      </c>
      <c r="I2236" s="72">
        <v>0</v>
      </c>
    </row>
    <row r="2237" spans="1:9" ht="17.25" x14ac:dyDescent="0.25">
      <c r="A2237" s="89">
        <v>43134</v>
      </c>
      <c r="B2237" s="72" t="s">
        <v>305</v>
      </c>
      <c r="C2237" s="72" t="s">
        <v>53</v>
      </c>
      <c r="D2237" s="72" t="s">
        <v>304</v>
      </c>
      <c r="E2237" s="89" t="s">
        <v>307</v>
      </c>
      <c r="F2237" s="72">
        <v>15.7</v>
      </c>
      <c r="G2237" s="72">
        <v>20.8</v>
      </c>
      <c r="H2237" s="72">
        <v>26.7</v>
      </c>
      <c r="I2237" s="72">
        <v>0</v>
      </c>
    </row>
    <row r="2238" spans="1:9" ht="17.25" x14ac:dyDescent="0.25">
      <c r="A2238" s="89">
        <v>43135</v>
      </c>
      <c r="B2238" s="72" t="s">
        <v>305</v>
      </c>
      <c r="C2238" s="72" t="s">
        <v>53</v>
      </c>
      <c r="D2238" s="72" t="s">
        <v>304</v>
      </c>
      <c r="E2238" s="89" t="s">
        <v>307</v>
      </c>
      <c r="F2238" s="72">
        <v>15.6</v>
      </c>
      <c r="G2238" s="72">
        <v>22.2</v>
      </c>
      <c r="H2238" s="72">
        <v>30.2</v>
      </c>
      <c r="I2238" s="72">
        <v>0</v>
      </c>
    </row>
    <row r="2239" spans="1:9" ht="17.25" x14ac:dyDescent="0.25">
      <c r="A2239" s="89">
        <v>43136</v>
      </c>
      <c r="B2239" s="72" t="s">
        <v>305</v>
      </c>
      <c r="C2239" s="72" t="s">
        <v>53</v>
      </c>
      <c r="D2239" s="72" t="s">
        <v>304</v>
      </c>
      <c r="E2239" s="89" t="s">
        <v>307</v>
      </c>
      <c r="F2239" s="72">
        <v>15.9</v>
      </c>
      <c r="G2239" s="72">
        <v>22.7</v>
      </c>
      <c r="H2239" s="72">
        <v>29.9</v>
      </c>
      <c r="I2239" s="72">
        <v>0</v>
      </c>
    </row>
    <row r="2240" spans="1:9" ht="17.25" x14ac:dyDescent="0.25">
      <c r="A2240" s="89">
        <v>43137</v>
      </c>
      <c r="B2240" s="72" t="s">
        <v>305</v>
      </c>
      <c r="C2240" s="72" t="s">
        <v>53</v>
      </c>
      <c r="D2240" s="72" t="s">
        <v>304</v>
      </c>
      <c r="E2240" s="89" t="s">
        <v>307</v>
      </c>
      <c r="F2240" s="72">
        <v>16.899999999999999</v>
      </c>
      <c r="G2240" s="72">
        <v>23.2</v>
      </c>
      <c r="H2240" s="72">
        <v>30.9</v>
      </c>
      <c r="I2240" s="72">
        <v>0</v>
      </c>
    </row>
    <row r="2241" spans="1:9" ht="17.25" x14ac:dyDescent="0.25">
      <c r="A2241" s="89">
        <v>43138</v>
      </c>
      <c r="B2241" s="72" t="s">
        <v>305</v>
      </c>
      <c r="C2241" s="72" t="s">
        <v>53</v>
      </c>
      <c r="D2241" s="72" t="s">
        <v>304</v>
      </c>
      <c r="E2241" s="89" t="s">
        <v>307</v>
      </c>
      <c r="F2241" s="72">
        <v>15.5</v>
      </c>
      <c r="G2241" s="72">
        <v>24.7</v>
      </c>
      <c r="H2241" s="72">
        <v>34.200000000000003</v>
      </c>
      <c r="I2241" s="72">
        <v>0</v>
      </c>
    </row>
    <row r="2242" spans="1:9" ht="17.25" x14ac:dyDescent="0.25">
      <c r="A2242" s="89">
        <v>43139</v>
      </c>
      <c r="B2242" s="72" t="s">
        <v>305</v>
      </c>
      <c r="C2242" s="72" t="s">
        <v>53</v>
      </c>
      <c r="D2242" s="72" t="s">
        <v>304</v>
      </c>
      <c r="E2242" s="89" t="s">
        <v>307</v>
      </c>
      <c r="F2242" s="72">
        <v>19.600000000000001</v>
      </c>
      <c r="G2242" s="72">
        <v>28</v>
      </c>
      <c r="H2242" s="72">
        <v>39.200000000000003</v>
      </c>
      <c r="I2242" s="72">
        <v>3.6</v>
      </c>
    </row>
    <row r="2243" spans="1:9" ht="17.25" x14ac:dyDescent="0.25">
      <c r="A2243" s="89">
        <v>43140</v>
      </c>
      <c r="B2243" s="72" t="s">
        <v>305</v>
      </c>
      <c r="C2243" s="72" t="s">
        <v>53</v>
      </c>
      <c r="D2243" s="72" t="s">
        <v>304</v>
      </c>
      <c r="E2243" s="89" t="s">
        <v>307</v>
      </c>
      <c r="F2243" s="72">
        <v>19.3</v>
      </c>
      <c r="G2243" s="72">
        <v>26.3</v>
      </c>
      <c r="H2243" s="72">
        <v>36</v>
      </c>
      <c r="I2243" s="72">
        <v>0</v>
      </c>
    </row>
    <row r="2244" spans="1:9" ht="17.25" x14ac:dyDescent="0.25">
      <c r="A2244" s="89">
        <v>43141</v>
      </c>
      <c r="B2244" s="72" t="s">
        <v>305</v>
      </c>
      <c r="C2244" s="72" t="s">
        <v>53</v>
      </c>
      <c r="D2244" s="72" t="s">
        <v>304</v>
      </c>
      <c r="E2244" s="89" t="s">
        <v>307</v>
      </c>
      <c r="F2244" s="72">
        <v>22</v>
      </c>
      <c r="G2244" s="72">
        <v>27</v>
      </c>
      <c r="H2244" s="72">
        <v>38.299999999999997</v>
      </c>
      <c r="I2244" s="72">
        <v>0</v>
      </c>
    </row>
    <row r="2245" spans="1:9" ht="17.25" x14ac:dyDescent="0.25">
      <c r="A2245" s="89">
        <v>43142</v>
      </c>
      <c r="B2245" s="72" t="s">
        <v>305</v>
      </c>
      <c r="C2245" s="72" t="s">
        <v>53</v>
      </c>
      <c r="D2245" s="72" t="s">
        <v>304</v>
      </c>
      <c r="E2245" s="89" t="s">
        <v>307</v>
      </c>
      <c r="F2245" s="72">
        <v>21.3</v>
      </c>
      <c r="G2245" s="72">
        <v>26.3</v>
      </c>
      <c r="H2245" s="72">
        <v>37.5</v>
      </c>
      <c r="I2245" s="72">
        <v>0</v>
      </c>
    </row>
    <row r="2246" spans="1:9" ht="17.25" x14ac:dyDescent="0.25">
      <c r="A2246" s="89">
        <v>43143</v>
      </c>
      <c r="B2246" s="72" t="s">
        <v>305</v>
      </c>
      <c r="C2246" s="72" t="s">
        <v>53</v>
      </c>
      <c r="D2246" s="72" t="s">
        <v>304</v>
      </c>
      <c r="E2246" s="89" t="s">
        <v>307</v>
      </c>
      <c r="F2246" s="72">
        <v>21.4</v>
      </c>
      <c r="G2246" s="72">
        <v>25.7</v>
      </c>
      <c r="H2246" s="72">
        <v>33.799999999999997</v>
      </c>
      <c r="I2246" s="72">
        <v>0.2</v>
      </c>
    </row>
    <row r="2247" spans="1:9" ht="17.25" x14ac:dyDescent="0.25">
      <c r="A2247" s="89">
        <v>43144</v>
      </c>
      <c r="B2247" s="72" t="s">
        <v>305</v>
      </c>
      <c r="C2247" s="72" t="s">
        <v>53</v>
      </c>
      <c r="D2247" s="72" t="s">
        <v>304</v>
      </c>
      <c r="E2247" s="89" t="s">
        <v>307</v>
      </c>
      <c r="F2247" s="72">
        <v>22.2</v>
      </c>
      <c r="G2247" s="72">
        <v>29.7</v>
      </c>
      <c r="H2247" s="72">
        <v>38.299999999999997</v>
      </c>
      <c r="I2247" s="72">
        <v>0</v>
      </c>
    </row>
    <row r="2248" spans="1:9" ht="17.25" x14ac:dyDescent="0.25">
      <c r="A2248" s="89">
        <v>43145</v>
      </c>
      <c r="B2248" s="72" t="s">
        <v>305</v>
      </c>
      <c r="C2248" s="72" t="s">
        <v>53</v>
      </c>
      <c r="D2248" s="72" t="s">
        <v>304</v>
      </c>
      <c r="E2248" s="89" t="s">
        <v>307</v>
      </c>
      <c r="F2248" s="72">
        <v>21.3</v>
      </c>
      <c r="G2248" s="72">
        <v>26.6</v>
      </c>
      <c r="H2248" s="72">
        <v>36.6</v>
      </c>
      <c r="I2248" s="72">
        <v>0</v>
      </c>
    </row>
    <row r="2249" spans="1:9" ht="17.25" x14ac:dyDescent="0.25">
      <c r="A2249" s="89">
        <v>43146</v>
      </c>
      <c r="B2249" s="72" t="s">
        <v>305</v>
      </c>
      <c r="C2249" s="72" t="s">
        <v>53</v>
      </c>
      <c r="D2249" s="72" t="s">
        <v>304</v>
      </c>
      <c r="E2249" s="89" t="s">
        <v>307</v>
      </c>
      <c r="F2249" s="72">
        <v>18.899999999999999</v>
      </c>
      <c r="G2249" s="72">
        <v>25.5</v>
      </c>
      <c r="H2249" s="72">
        <v>36.1</v>
      </c>
      <c r="I2249" s="72">
        <v>0</v>
      </c>
    </row>
    <row r="2250" spans="1:9" ht="17.25" x14ac:dyDescent="0.25">
      <c r="A2250" s="89">
        <v>43147</v>
      </c>
      <c r="B2250" s="72" t="s">
        <v>305</v>
      </c>
      <c r="C2250" s="72" t="s">
        <v>53</v>
      </c>
      <c r="D2250" s="72" t="s">
        <v>304</v>
      </c>
      <c r="E2250" s="89" t="s">
        <v>307</v>
      </c>
      <c r="F2250" s="72">
        <v>19</v>
      </c>
      <c r="G2250" s="72">
        <v>24.2</v>
      </c>
      <c r="H2250" s="72">
        <v>31.9</v>
      </c>
      <c r="I2250" s="72">
        <v>0</v>
      </c>
    </row>
    <row r="2251" spans="1:9" ht="17.25" x14ac:dyDescent="0.25">
      <c r="A2251" s="89">
        <v>43148</v>
      </c>
      <c r="B2251" s="72" t="s">
        <v>305</v>
      </c>
      <c r="C2251" s="72" t="s">
        <v>53</v>
      </c>
      <c r="D2251" s="72" t="s">
        <v>304</v>
      </c>
      <c r="E2251" s="89" t="s">
        <v>307</v>
      </c>
      <c r="F2251" s="72">
        <v>19.899999999999999</v>
      </c>
      <c r="G2251" s="72">
        <v>26.8</v>
      </c>
      <c r="H2251" s="72">
        <v>35.9</v>
      </c>
      <c r="I2251" s="72">
        <v>0</v>
      </c>
    </row>
    <row r="2252" spans="1:9" ht="17.25" x14ac:dyDescent="0.25">
      <c r="A2252" s="89">
        <v>43149</v>
      </c>
      <c r="B2252" s="72" t="s">
        <v>305</v>
      </c>
      <c r="C2252" s="72" t="s">
        <v>53</v>
      </c>
      <c r="D2252" s="72" t="s">
        <v>304</v>
      </c>
      <c r="E2252" s="89" t="s">
        <v>307</v>
      </c>
      <c r="F2252" s="72">
        <v>20.3</v>
      </c>
      <c r="G2252" s="72">
        <v>24.3</v>
      </c>
      <c r="H2252" s="72">
        <v>31.1</v>
      </c>
      <c r="I2252" s="72">
        <v>0</v>
      </c>
    </row>
    <row r="2253" spans="1:9" ht="17.25" x14ac:dyDescent="0.25">
      <c r="A2253" s="89">
        <v>43150</v>
      </c>
      <c r="B2253" s="72" t="s">
        <v>305</v>
      </c>
      <c r="C2253" s="72" t="s">
        <v>53</v>
      </c>
      <c r="D2253" s="72" t="s">
        <v>304</v>
      </c>
      <c r="E2253" s="89" t="s">
        <v>307</v>
      </c>
      <c r="F2253" s="72">
        <v>16.100000000000001</v>
      </c>
      <c r="G2253" s="72">
        <v>18.7</v>
      </c>
      <c r="H2253" s="72">
        <v>22.4</v>
      </c>
      <c r="I2253" s="72">
        <v>20.6</v>
      </c>
    </row>
    <row r="2254" spans="1:9" ht="17.25" x14ac:dyDescent="0.25">
      <c r="A2254" s="89">
        <v>43151</v>
      </c>
      <c r="B2254" s="72" t="s">
        <v>305</v>
      </c>
      <c r="C2254" s="72" t="s">
        <v>53</v>
      </c>
      <c r="D2254" s="72" t="s">
        <v>304</v>
      </c>
      <c r="E2254" s="89" t="s">
        <v>307</v>
      </c>
      <c r="F2254" s="72">
        <v>15.5</v>
      </c>
      <c r="G2254" s="72">
        <v>20.2</v>
      </c>
      <c r="H2254" s="72">
        <v>26.5</v>
      </c>
      <c r="I2254" s="72">
        <v>0</v>
      </c>
    </row>
    <row r="2255" spans="1:9" ht="17.25" x14ac:dyDescent="0.25">
      <c r="A2255" s="89">
        <v>43152</v>
      </c>
      <c r="B2255" s="72" t="s">
        <v>305</v>
      </c>
      <c r="C2255" s="72" t="s">
        <v>53</v>
      </c>
      <c r="D2255" s="72" t="s">
        <v>304</v>
      </c>
      <c r="E2255" s="89" t="s">
        <v>307</v>
      </c>
      <c r="F2255" s="72">
        <v>15.8</v>
      </c>
      <c r="G2255" s="72">
        <v>21.5</v>
      </c>
      <c r="H2255" s="72">
        <v>28.1</v>
      </c>
      <c r="I2255" s="72">
        <v>0</v>
      </c>
    </row>
    <row r="2256" spans="1:9" ht="17.25" x14ac:dyDescent="0.25">
      <c r="A2256" s="89">
        <v>43153</v>
      </c>
      <c r="B2256" s="72" t="s">
        <v>305</v>
      </c>
      <c r="C2256" s="72" t="s">
        <v>53</v>
      </c>
      <c r="D2256" s="72" t="s">
        <v>304</v>
      </c>
      <c r="E2256" s="89" t="s">
        <v>307</v>
      </c>
      <c r="F2256" s="72">
        <v>17.5</v>
      </c>
      <c r="G2256" s="72">
        <v>23.6</v>
      </c>
      <c r="H2256" s="72">
        <v>31.6</v>
      </c>
      <c r="I2256" s="72">
        <v>0</v>
      </c>
    </row>
    <row r="2257" spans="1:9" ht="17.25" x14ac:dyDescent="0.25">
      <c r="A2257" s="89">
        <v>43154</v>
      </c>
      <c r="B2257" s="72" t="s">
        <v>305</v>
      </c>
      <c r="C2257" s="72" t="s">
        <v>53</v>
      </c>
      <c r="D2257" s="72" t="s">
        <v>304</v>
      </c>
      <c r="E2257" s="89" t="s">
        <v>307</v>
      </c>
      <c r="F2257" s="72">
        <v>19.899999999999999</v>
      </c>
      <c r="G2257" s="72">
        <v>27.5</v>
      </c>
      <c r="H2257" s="72">
        <v>34.5</v>
      </c>
      <c r="I2257" s="72">
        <v>0</v>
      </c>
    </row>
    <row r="2258" spans="1:9" ht="17.25" x14ac:dyDescent="0.25">
      <c r="A2258" s="89">
        <v>43155</v>
      </c>
      <c r="B2258" s="72" t="s">
        <v>305</v>
      </c>
      <c r="C2258" s="72" t="s">
        <v>53</v>
      </c>
      <c r="D2258" s="72" t="s">
        <v>304</v>
      </c>
      <c r="E2258" s="89" t="s">
        <v>307</v>
      </c>
      <c r="F2258" s="72">
        <v>17</v>
      </c>
      <c r="G2258" s="72">
        <v>25.1</v>
      </c>
      <c r="H2258" s="72">
        <v>33.9</v>
      </c>
      <c r="I2258" s="72">
        <v>24.8</v>
      </c>
    </row>
    <row r="2259" spans="1:9" ht="17.25" x14ac:dyDescent="0.25">
      <c r="A2259" s="89">
        <v>43156</v>
      </c>
      <c r="B2259" s="72" t="s">
        <v>305</v>
      </c>
      <c r="C2259" s="72" t="s">
        <v>53</v>
      </c>
      <c r="D2259" s="72" t="s">
        <v>304</v>
      </c>
      <c r="E2259" s="89" t="s">
        <v>307</v>
      </c>
      <c r="F2259" s="72">
        <v>16.899999999999999</v>
      </c>
      <c r="G2259" s="72">
        <v>17.7</v>
      </c>
      <c r="H2259" s="72">
        <v>18.7</v>
      </c>
      <c r="I2259" s="72">
        <v>27.4</v>
      </c>
    </row>
    <row r="2260" spans="1:9" ht="17.25" x14ac:dyDescent="0.25">
      <c r="A2260" s="89">
        <v>43157</v>
      </c>
      <c r="B2260" s="72" t="s">
        <v>305</v>
      </c>
      <c r="C2260" s="72" t="s">
        <v>53</v>
      </c>
      <c r="D2260" s="72" t="s">
        <v>304</v>
      </c>
      <c r="E2260" s="89" t="s">
        <v>307</v>
      </c>
      <c r="F2260" s="72">
        <v>15.6</v>
      </c>
      <c r="G2260" s="72">
        <v>19.899999999999999</v>
      </c>
      <c r="H2260" s="72">
        <v>25.6</v>
      </c>
      <c r="I2260" s="72">
        <v>0</v>
      </c>
    </row>
    <row r="2261" spans="1:9" ht="17.25" x14ac:dyDescent="0.25">
      <c r="A2261" s="89">
        <v>43158</v>
      </c>
      <c r="B2261" s="72" t="s">
        <v>305</v>
      </c>
      <c r="C2261" s="72" t="s">
        <v>53</v>
      </c>
      <c r="D2261" s="72" t="s">
        <v>304</v>
      </c>
      <c r="E2261" s="89" t="s">
        <v>307</v>
      </c>
      <c r="F2261" s="72">
        <v>14.3</v>
      </c>
      <c r="G2261" s="72">
        <v>23.9</v>
      </c>
      <c r="H2261" s="72">
        <v>33.299999999999997</v>
      </c>
      <c r="I2261" s="72">
        <v>0</v>
      </c>
    </row>
    <row r="2262" spans="1:9" ht="17.25" x14ac:dyDescent="0.25">
      <c r="A2262" s="89">
        <v>43159</v>
      </c>
      <c r="B2262" s="72" t="s">
        <v>305</v>
      </c>
      <c r="C2262" s="72" t="s">
        <v>53</v>
      </c>
      <c r="D2262" s="72" t="s">
        <v>304</v>
      </c>
      <c r="E2262" s="89" t="s">
        <v>307</v>
      </c>
      <c r="F2262" s="72">
        <v>20.8</v>
      </c>
      <c r="G2262" s="72">
        <v>24.6</v>
      </c>
      <c r="H2262" s="72">
        <v>27.8</v>
      </c>
      <c r="I2262" s="72">
        <v>0</v>
      </c>
    </row>
    <row r="2263" spans="1:9" ht="17.25" x14ac:dyDescent="0.25">
      <c r="A2263" s="89">
        <v>43160</v>
      </c>
      <c r="B2263" s="72" t="s">
        <v>305</v>
      </c>
      <c r="C2263" s="72" t="s">
        <v>53</v>
      </c>
      <c r="D2263" s="72" t="s">
        <v>304</v>
      </c>
      <c r="E2263" s="89" t="s">
        <v>307</v>
      </c>
      <c r="F2263" s="72">
        <v>18.2</v>
      </c>
      <c r="G2263" s="72">
        <v>21.8</v>
      </c>
      <c r="H2263" s="72">
        <v>26.7</v>
      </c>
      <c r="I2263" s="72">
        <v>0</v>
      </c>
    </row>
    <row r="2264" spans="1:9" ht="17.25" x14ac:dyDescent="0.25">
      <c r="A2264" s="89">
        <v>43161</v>
      </c>
      <c r="B2264" s="72" t="s">
        <v>305</v>
      </c>
      <c r="C2264" s="72" t="s">
        <v>53</v>
      </c>
      <c r="D2264" s="72" t="s">
        <v>304</v>
      </c>
      <c r="E2264" s="89" t="s">
        <v>307</v>
      </c>
      <c r="F2264" s="72">
        <v>16.2</v>
      </c>
      <c r="G2264" s="72">
        <v>24.4</v>
      </c>
      <c r="H2264" s="72">
        <v>33.6</v>
      </c>
      <c r="I2264" s="72">
        <v>0</v>
      </c>
    </row>
    <row r="2265" spans="1:9" ht="17.25" x14ac:dyDescent="0.25">
      <c r="A2265" s="89">
        <v>43162</v>
      </c>
      <c r="B2265" s="72" t="s">
        <v>305</v>
      </c>
      <c r="C2265" s="72" t="s">
        <v>53</v>
      </c>
      <c r="D2265" s="72" t="s">
        <v>304</v>
      </c>
      <c r="E2265" s="89" t="s">
        <v>307</v>
      </c>
      <c r="F2265" s="72">
        <v>20</v>
      </c>
      <c r="G2265" s="72">
        <v>24.6</v>
      </c>
      <c r="H2265" s="72">
        <v>33.5</v>
      </c>
      <c r="I2265" s="72">
        <v>13</v>
      </c>
    </row>
    <row r="2266" spans="1:9" ht="17.25" x14ac:dyDescent="0.25">
      <c r="A2266" s="89">
        <v>43163</v>
      </c>
      <c r="B2266" s="72" t="s">
        <v>305</v>
      </c>
      <c r="C2266" s="72" t="s">
        <v>53</v>
      </c>
      <c r="D2266" s="72" t="s">
        <v>304</v>
      </c>
      <c r="E2266" s="89" t="s">
        <v>307</v>
      </c>
      <c r="F2266" s="72">
        <v>19.5</v>
      </c>
      <c r="G2266" s="72">
        <v>21.8</v>
      </c>
      <c r="H2266" s="72">
        <v>25.5</v>
      </c>
      <c r="I2266" s="72">
        <v>0.2</v>
      </c>
    </row>
    <row r="2267" spans="1:9" ht="17.25" x14ac:dyDescent="0.25">
      <c r="A2267" s="89">
        <v>43164</v>
      </c>
      <c r="B2267" s="72" t="s">
        <v>305</v>
      </c>
      <c r="C2267" s="72" t="s">
        <v>53</v>
      </c>
      <c r="D2267" s="72" t="s">
        <v>304</v>
      </c>
      <c r="E2267" s="89" t="s">
        <v>307</v>
      </c>
      <c r="F2267" s="72">
        <v>17.2</v>
      </c>
      <c r="G2267" s="72">
        <v>19.100000000000001</v>
      </c>
      <c r="H2267" s="72">
        <v>21.8</v>
      </c>
      <c r="I2267" s="72">
        <v>3</v>
      </c>
    </row>
    <row r="2268" spans="1:9" ht="17.25" x14ac:dyDescent="0.25">
      <c r="A2268" s="89">
        <v>43165</v>
      </c>
      <c r="B2268" s="72" t="s">
        <v>305</v>
      </c>
      <c r="C2268" s="72" t="s">
        <v>53</v>
      </c>
      <c r="D2268" s="72" t="s">
        <v>304</v>
      </c>
      <c r="E2268" s="89" t="s">
        <v>307</v>
      </c>
      <c r="F2268" s="72">
        <v>16.899999999999999</v>
      </c>
      <c r="G2268" s="72">
        <v>19.899999999999999</v>
      </c>
      <c r="H2268" s="72">
        <v>23.7</v>
      </c>
      <c r="I2268" s="72">
        <v>0</v>
      </c>
    </row>
    <row r="2269" spans="1:9" ht="17.25" x14ac:dyDescent="0.25">
      <c r="A2269" s="89">
        <v>43166</v>
      </c>
      <c r="B2269" s="72" t="s">
        <v>305</v>
      </c>
      <c r="C2269" s="72" t="s">
        <v>53</v>
      </c>
      <c r="D2269" s="72" t="s">
        <v>304</v>
      </c>
      <c r="E2269" s="89" t="s">
        <v>307</v>
      </c>
      <c r="F2269" s="72">
        <v>15.3</v>
      </c>
      <c r="G2269" s="72">
        <v>19.8</v>
      </c>
      <c r="H2269" s="72">
        <v>24.7</v>
      </c>
      <c r="I2269" s="72">
        <v>0</v>
      </c>
    </row>
    <row r="2270" spans="1:9" ht="17.25" x14ac:dyDescent="0.25">
      <c r="A2270" s="89">
        <v>43167</v>
      </c>
      <c r="B2270" s="72" t="s">
        <v>305</v>
      </c>
      <c r="C2270" s="72" t="s">
        <v>53</v>
      </c>
      <c r="D2270" s="72" t="s">
        <v>304</v>
      </c>
      <c r="E2270" s="89" t="s">
        <v>307</v>
      </c>
      <c r="F2270" s="72">
        <v>16.8</v>
      </c>
      <c r="G2270" s="72">
        <v>20.3</v>
      </c>
      <c r="H2270" s="72">
        <v>25</v>
      </c>
      <c r="I2270" s="72">
        <v>0</v>
      </c>
    </row>
    <row r="2271" spans="1:9" ht="17.25" x14ac:dyDescent="0.25">
      <c r="A2271" s="89">
        <v>43168</v>
      </c>
      <c r="B2271" s="72" t="s">
        <v>305</v>
      </c>
      <c r="C2271" s="72" t="s">
        <v>53</v>
      </c>
      <c r="D2271" s="72" t="s">
        <v>304</v>
      </c>
      <c r="E2271" s="89" t="s">
        <v>307</v>
      </c>
      <c r="F2271" s="72">
        <v>17.600000000000001</v>
      </c>
      <c r="G2271" s="72">
        <v>20.8</v>
      </c>
      <c r="H2271" s="72">
        <v>26.1</v>
      </c>
      <c r="I2271" s="72">
        <v>0</v>
      </c>
    </row>
    <row r="2272" spans="1:9" ht="17.25" x14ac:dyDescent="0.25">
      <c r="A2272" s="89">
        <v>43169</v>
      </c>
      <c r="B2272" s="72" t="s">
        <v>305</v>
      </c>
      <c r="C2272" s="72" t="s">
        <v>53</v>
      </c>
      <c r="D2272" s="72" t="s">
        <v>304</v>
      </c>
      <c r="E2272" s="89" t="s">
        <v>307</v>
      </c>
      <c r="F2272" s="72">
        <v>15.3</v>
      </c>
      <c r="G2272" s="72">
        <v>20.7</v>
      </c>
      <c r="H2272" s="72">
        <v>27.2</v>
      </c>
      <c r="I2272" s="72">
        <v>0</v>
      </c>
    </row>
    <row r="2273" spans="1:9" ht="17.25" x14ac:dyDescent="0.25">
      <c r="A2273" s="89">
        <v>43170</v>
      </c>
      <c r="B2273" s="72" t="s">
        <v>305</v>
      </c>
      <c r="C2273" s="72" t="s">
        <v>53</v>
      </c>
      <c r="D2273" s="72" t="s">
        <v>304</v>
      </c>
      <c r="E2273" s="89" t="s">
        <v>307</v>
      </c>
      <c r="F2273" s="72">
        <v>14.2</v>
      </c>
      <c r="G2273" s="72">
        <v>20.5</v>
      </c>
      <c r="H2273" s="72">
        <v>27.5</v>
      </c>
      <c r="I2273" s="72">
        <v>0</v>
      </c>
    </row>
    <row r="2274" spans="1:9" ht="17.25" x14ac:dyDescent="0.25">
      <c r="A2274" s="89">
        <v>43171</v>
      </c>
      <c r="B2274" s="72" t="s">
        <v>305</v>
      </c>
      <c r="C2274" s="72" t="s">
        <v>53</v>
      </c>
      <c r="D2274" s="72" t="s">
        <v>304</v>
      </c>
      <c r="E2274" s="89" t="s">
        <v>307</v>
      </c>
      <c r="F2274" s="72">
        <v>16.899999999999999</v>
      </c>
      <c r="G2274" s="72">
        <v>21</v>
      </c>
      <c r="H2274" s="72">
        <v>26.4</v>
      </c>
      <c r="I2274" s="72">
        <v>0</v>
      </c>
    </row>
    <row r="2275" spans="1:9" ht="17.25" x14ac:dyDescent="0.25">
      <c r="A2275" s="89">
        <v>43172</v>
      </c>
      <c r="B2275" s="72" t="s">
        <v>305</v>
      </c>
      <c r="C2275" s="72" t="s">
        <v>53</v>
      </c>
      <c r="D2275" s="72" t="s">
        <v>304</v>
      </c>
      <c r="E2275" s="89" t="s">
        <v>307</v>
      </c>
      <c r="F2275" s="72">
        <v>17.899999999999999</v>
      </c>
      <c r="G2275" s="72">
        <v>23.1</v>
      </c>
      <c r="H2275" s="72">
        <v>29.3</v>
      </c>
      <c r="I2275" s="72">
        <v>0</v>
      </c>
    </row>
    <row r="2276" spans="1:9" ht="17.25" x14ac:dyDescent="0.25">
      <c r="A2276" s="89">
        <v>43173</v>
      </c>
      <c r="B2276" s="72" t="s">
        <v>305</v>
      </c>
      <c r="C2276" s="72" t="s">
        <v>53</v>
      </c>
      <c r="D2276" s="72" t="s">
        <v>304</v>
      </c>
      <c r="E2276" s="89" t="s">
        <v>307</v>
      </c>
      <c r="F2276" s="72">
        <v>17.5</v>
      </c>
      <c r="G2276" s="72">
        <v>25.4</v>
      </c>
      <c r="H2276" s="72">
        <v>33.700000000000003</v>
      </c>
      <c r="I2276" s="72">
        <v>0</v>
      </c>
    </row>
    <row r="2277" spans="1:9" ht="17.25" x14ac:dyDescent="0.25">
      <c r="A2277" s="89">
        <v>43174</v>
      </c>
      <c r="B2277" s="72" t="s">
        <v>305</v>
      </c>
      <c r="C2277" s="72" t="s">
        <v>53</v>
      </c>
      <c r="D2277" s="72" t="s">
        <v>304</v>
      </c>
      <c r="E2277" s="89" t="s">
        <v>307</v>
      </c>
      <c r="F2277" s="72">
        <v>20.6</v>
      </c>
      <c r="G2277" s="72">
        <v>23.8</v>
      </c>
      <c r="H2277" s="72">
        <v>28.6</v>
      </c>
      <c r="I2277" s="72">
        <v>0</v>
      </c>
    </row>
    <row r="2278" spans="1:9" ht="17.25" x14ac:dyDescent="0.25">
      <c r="A2278" s="89">
        <v>43175</v>
      </c>
      <c r="B2278" s="72" t="s">
        <v>305</v>
      </c>
      <c r="C2278" s="72" t="s">
        <v>53</v>
      </c>
      <c r="D2278" s="72" t="s">
        <v>304</v>
      </c>
      <c r="E2278" s="89" t="s">
        <v>307</v>
      </c>
      <c r="F2278" s="72">
        <v>20.5</v>
      </c>
      <c r="G2278" s="72">
        <v>26.7</v>
      </c>
      <c r="H2278" s="72">
        <v>36.299999999999997</v>
      </c>
      <c r="I2278" s="72">
        <v>0</v>
      </c>
    </row>
    <row r="2279" spans="1:9" ht="17.25" x14ac:dyDescent="0.25">
      <c r="A2279" s="89">
        <v>43176</v>
      </c>
      <c r="B2279" s="72" t="s">
        <v>305</v>
      </c>
      <c r="C2279" s="72" t="s">
        <v>53</v>
      </c>
      <c r="D2279" s="72" t="s">
        <v>304</v>
      </c>
      <c r="E2279" s="89" t="s">
        <v>307</v>
      </c>
      <c r="F2279" s="72">
        <v>20.6</v>
      </c>
      <c r="G2279" s="72">
        <v>29.2</v>
      </c>
      <c r="H2279" s="72">
        <v>37.1</v>
      </c>
      <c r="I2279" s="72">
        <v>0</v>
      </c>
    </row>
    <row r="2280" spans="1:9" ht="17.25" x14ac:dyDescent="0.25">
      <c r="A2280" s="89">
        <v>43177</v>
      </c>
      <c r="B2280" s="72" t="s">
        <v>305</v>
      </c>
      <c r="C2280" s="72" t="s">
        <v>53</v>
      </c>
      <c r="D2280" s="72" t="s">
        <v>304</v>
      </c>
      <c r="E2280" s="89" t="s">
        <v>307</v>
      </c>
      <c r="F2280" s="72">
        <v>21.1</v>
      </c>
      <c r="G2280" s="72">
        <v>28.4</v>
      </c>
      <c r="H2280" s="72">
        <v>38.4</v>
      </c>
      <c r="I2280" s="72">
        <v>0</v>
      </c>
    </row>
    <row r="2281" spans="1:9" ht="17.25" x14ac:dyDescent="0.25">
      <c r="A2281" s="89">
        <v>43178</v>
      </c>
      <c r="B2281" s="72" t="s">
        <v>305</v>
      </c>
      <c r="C2281" s="72" t="s">
        <v>53</v>
      </c>
      <c r="D2281" s="72" t="s">
        <v>304</v>
      </c>
      <c r="E2281" s="89" t="s">
        <v>307</v>
      </c>
      <c r="F2281" s="72">
        <v>20.3</v>
      </c>
      <c r="G2281" s="72">
        <v>24.2</v>
      </c>
      <c r="H2281" s="72">
        <v>29.1</v>
      </c>
      <c r="I2281" s="72">
        <v>0</v>
      </c>
    </row>
    <row r="2282" spans="1:9" ht="17.25" x14ac:dyDescent="0.25">
      <c r="A2282" s="89">
        <v>43179</v>
      </c>
      <c r="B2282" s="72" t="s">
        <v>305</v>
      </c>
      <c r="C2282" s="72" t="s">
        <v>53</v>
      </c>
      <c r="D2282" s="72" t="s">
        <v>304</v>
      </c>
      <c r="E2282" s="89" t="s">
        <v>307</v>
      </c>
      <c r="F2282" s="72">
        <v>16.2</v>
      </c>
      <c r="G2282" s="72">
        <v>19</v>
      </c>
      <c r="H2282" s="72">
        <v>21.7</v>
      </c>
      <c r="I2282" s="72">
        <v>34.4</v>
      </c>
    </row>
    <row r="2283" spans="1:9" ht="17.25" x14ac:dyDescent="0.25">
      <c r="A2283" s="89">
        <v>43180</v>
      </c>
      <c r="B2283" s="72" t="s">
        <v>305</v>
      </c>
      <c r="C2283" s="72" t="s">
        <v>53</v>
      </c>
      <c r="D2283" s="72" t="s">
        <v>304</v>
      </c>
      <c r="E2283" s="89" t="s">
        <v>307</v>
      </c>
      <c r="F2283" s="72">
        <v>15.9</v>
      </c>
      <c r="G2283" s="72">
        <v>17.7</v>
      </c>
      <c r="H2283" s="72">
        <v>20.8</v>
      </c>
      <c r="I2283" s="72">
        <v>9.8000000000000007</v>
      </c>
    </row>
    <row r="2284" spans="1:9" ht="17.25" x14ac:dyDescent="0.25">
      <c r="A2284" s="89">
        <v>43181</v>
      </c>
      <c r="B2284" s="72" t="s">
        <v>305</v>
      </c>
      <c r="C2284" s="72" t="s">
        <v>53</v>
      </c>
      <c r="D2284" s="72" t="s">
        <v>304</v>
      </c>
      <c r="E2284" s="89" t="s">
        <v>307</v>
      </c>
      <c r="F2284" s="72">
        <v>17</v>
      </c>
      <c r="G2284" s="72">
        <v>18.600000000000001</v>
      </c>
      <c r="H2284" s="72">
        <v>21.2</v>
      </c>
      <c r="I2284" s="72">
        <v>2.6</v>
      </c>
    </row>
    <row r="2285" spans="1:9" ht="17.25" x14ac:dyDescent="0.25">
      <c r="A2285" s="89">
        <v>43182</v>
      </c>
      <c r="B2285" s="72" t="s">
        <v>305</v>
      </c>
      <c r="C2285" s="72" t="s">
        <v>53</v>
      </c>
      <c r="D2285" s="72" t="s">
        <v>304</v>
      </c>
      <c r="E2285" s="89" t="s">
        <v>307</v>
      </c>
      <c r="F2285" s="72">
        <v>17.7</v>
      </c>
      <c r="G2285" s="72">
        <v>21.7</v>
      </c>
      <c r="H2285" s="72">
        <v>27.9</v>
      </c>
      <c r="I2285" s="72">
        <v>0</v>
      </c>
    </row>
    <row r="2286" spans="1:9" ht="17.25" x14ac:dyDescent="0.25">
      <c r="A2286" s="89">
        <v>43183</v>
      </c>
      <c r="B2286" s="72" t="s">
        <v>305</v>
      </c>
      <c r="C2286" s="72" t="s">
        <v>53</v>
      </c>
      <c r="D2286" s="72" t="s">
        <v>304</v>
      </c>
      <c r="E2286" s="89" t="s">
        <v>307</v>
      </c>
      <c r="F2286" s="72">
        <v>19.100000000000001</v>
      </c>
      <c r="G2286" s="72">
        <v>25.4</v>
      </c>
      <c r="H2286" s="72">
        <v>31.9</v>
      </c>
      <c r="I2286" s="72">
        <v>0.2</v>
      </c>
    </row>
    <row r="2287" spans="1:9" ht="17.25" x14ac:dyDescent="0.25">
      <c r="A2287" s="89">
        <v>43184</v>
      </c>
      <c r="B2287" s="72" t="s">
        <v>305</v>
      </c>
      <c r="C2287" s="72" t="s">
        <v>53</v>
      </c>
      <c r="D2287" s="72" t="s">
        <v>304</v>
      </c>
      <c r="E2287" s="89" t="s">
        <v>307</v>
      </c>
      <c r="F2287" s="72">
        <v>17.8</v>
      </c>
      <c r="G2287" s="72">
        <v>22</v>
      </c>
      <c r="H2287" s="72">
        <v>25.1</v>
      </c>
      <c r="I2287" s="72">
        <v>20</v>
      </c>
    </row>
    <row r="2288" spans="1:9" ht="17.25" x14ac:dyDescent="0.25">
      <c r="A2288" s="89">
        <v>43185</v>
      </c>
      <c r="B2288" s="72" t="s">
        <v>305</v>
      </c>
      <c r="C2288" s="72" t="s">
        <v>53</v>
      </c>
      <c r="D2288" s="72" t="s">
        <v>304</v>
      </c>
      <c r="E2288" s="89" t="s">
        <v>307</v>
      </c>
      <c r="F2288" s="72">
        <v>12.9</v>
      </c>
      <c r="G2288" s="72">
        <v>18.399999999999999</v>
      </c>
      <c r="H2288" s="72">
        <v>24.1</v>
      </c>
      <c r="I2288" s="72">
        <v>0</v>
      </c>
    </row>
    <row r="2289" spans="1:9" ht="17.25" x14ac:dyDescent="0.25">
      <c r="A2289" s="89">
        <v>43186</v>
      </c>
      <c r="B2289" s="72" t="s">
        <v>305</v>
      </c>
      <c r="C2289" s="72" t="s">
        <v>53</v>
      </c>
      <c r="D2289" s="72" t="s">
        <v>304</v>
      </c>
      <c r="E2289" s="89" t="s">
        <v>307</v>
      </c>
      <c r="F2289" s="72">
        <v>15.4</v>
      </c>
      <c r="G2289" s="72">
        <v>21.3</v>
      </c>
      <c r="H2289" s="72">
        <v>28.7</v>
      </c>
      <c r="I2289" s="72">
        <v>0</v>
      </c>
    </row>
    <row r="2290" spans="1:9" ht="17.25" x14ac:dyDescent="0.25">
      <c r="A2290" s="89">
        <v>43187</v>
      </c>
      <c r="B2290" s="72" t="s">
        <v>305</v>
      </c>
      <c r="C2290" s="72" t="s">
        <v>53</v>
      </c>
      <c r="D2290" s="72" t="s">
        <v>304</v>
      </c>
      <c r="E2290" s="89" t="s">
        <v>307</v>
      </c>
      <c r="F2290" s="72">
        <v>17.5</v>
      </c>
      <c r="G2290" s="72">
        <v>21.3</v>
      </c>
      <c r="H2290" s="72">
        <v>27.3</v>
      </c>
      <c r="I2290" s="72">
        <v>0</v>
      </c>
    </row>
    <row r="2291" spans="1:9" ht="17.25" x14ac:dyDescent="0.25">
      <c r="A2291" s="89">
        <v>43188</v>
      </c>
      <c r="B2291" s="72" t="s">
        <v>305</v>
      </c>
      <c r="C2291" s="72" t="s">
        <v>53</v>
      </c>
      <c r="D2291" s="72" t="s">
        <v>304</v>
      </c>
      <c r="E2291" s="89" t="s">
        <v>307</v>
      </c>
      <c r="F2291" s="72">
        <v>18.600000000000001</v>
      </c>
      <c r="G2291" s="72">
        <v>24</v>
      </c>
      <c r="H2291" s="72">
        <v>31.6</v>
      </c>
      <c r="I2291" s="72">
        <v>0</v>
      </c>
    </row>
    <row r="2292" spans="1:9" ht="17.25" x14ac:dyDescent="0.25">
      <c r="A2292" s="89">
        <v>43189</v>
      </c>
      <c r="B2292" s="72" t="s">
        <v>305</v>
      </c>
      <c r="C2292" s="72" t="s">
        <v>53</v>
      </c>
      <c r="D2292" s="72" t="s">
        <v>304</v>
      </c>
      <c r="E2292" s="89" t="s">
        <v>307</v>
      </c>
      <c r="F2292" s="72">
        <v>19.399999999999999</v>
      </c>
      <c r="G2292" s="72">
        <v>22.2</v>
      </c>
      <c r="H2292" s="72">
        <v>26.8</v>
      </c>
      <c r="I2292" s="72">
        <v>0</v>
      </c>
    </row>
    <row r="2293" spans="1:9" ht="17.25" x14ac:dyDescent="0.25">
      <c r="A2293" s="89">
        <v>43190</v>
      </c>
      <c r="B2293" s="72" t="s">
        <v>305</v>
      </c>
      <c r="C2293" s="72" t="s">
        <v>53</v>
      </c>
      <c r="D2293" s="72" t="s">
        <v>304</v>
      </c>
      <c r="E2293" s="89" t="s">
        <v>307</v>
      </c>
      <c r="F2293" s="72">
        <v>18.399999999999999</v>
      </c>
      <c r="G2293" s="72">
        <v>23.5</v>
      </c>
      <c r="H2293" s="72">
        <v>32.1</v>
      </c>
      <c r="I2293" s="72">
        <v>0</v>
      </c>
    </row>
    <row r="2294" spans="1:9" ht="17.25" x14ac:dyDescent="0.25">
      <c r="A2294" s="89">
        <v>43191</v>
      </c>
      <c r="B2294" s="72" t="s">
        <v>305</v>
      </c>
      <c r="C2294" s="72" t="s">
        <v>53</v>
      </c>
      <c r="D2294" s="72" t="s">
        <v>304</v>
      </c>
      <c r="E2294" s="89" t="s">
        <v>307</v>
      </c>
      <c r="F2294" s="72">
        <v>18.100000000000001</v>
      </c>
      <c r="G2294" s="72">
        <v>24.4</v>
      </c>
      <c r="H2294" s="72">
        <v>32.1</v>
      </c>
      <c r="I2294" s="72">
        <v>0</v>
      </c>
    </row>
    <row r="2295" spans="1:9" ht="17.25" x14ac:dyDescent="0.25">
      <c r="A2295" s="89">
        <v>43192</v>
      </c>
      <c r="B2295" s="72" t="s">
        <v>305</v>
      </c>
      <c r="C2295" s="72" t="s">
        <v>53</v>
      </c>
      <c r="D2295" s="72" t="s">
        <v>304</v>
      </c>
      <c r="E2295" s="89" t="s">
        <v>307</v>
      </c>
      <c r="F2295" s="72">
        <v>18.7</v>
      </c>
      <c r="G2295" s="72">
        <v>21.4</v>
      </c>
      <c r="H2295" s="72">
        <v>25.7</v>
      </c>
      <c r="I2295" s="72">
        <v>0</v>
      </c>
    </row>
    <row r="2296" spans="1:9" ht="17.25" x14ac:dyDescent="0.25">
      <c r="A2296" s="89">
        <v>43193</v>
      </c>
      <c r="B2296" s="72" t="s">
        <v>305</v>
      </c>
      <c r="C2296" s="72" t="s">
        <v>53</v>
      </c>
      <c r="D2296" s="72" t="s">
        <v>304</v>
      </c>
      <c r="E2296" s="89" t="s">
        <v>307</v>
      </c>
      <c r="F2296" s="72">
        <v>17.899999999999999</v>
      </c>
      <c r="G2296" s="72">
        <v>20.7</v>
      </c>
      <c r="H2296" s="72">
        <v>26.4</v>
      </c>
      <c r="I2296" s="72">
        <v>1.8</v>
      </c>
    </row>
    <row r="2297" spans="1:9" ht="17.25" x14ac:dyDescent="0.25">
      <c r="A2297" s="89">
        <v>43194</v>
      </c>
      <c r="B2297" s="72" t="s">
        <v>305</v>
      </c>
      <c r="C2297" s="72" t="s">
        <v>53</v>
      </c>
      <c r="D2297" s="72" t="s">
        <v>304</v>
      </c>
      <c r="E2297" s="89" t="s">
        <v>307</v>
      </c>
      <c r="F2297" s="72">
        <v>18.100000000000001</v>
      </c>
      <c r="G2297" s="72">
        <v>21.8</v>
      </c>
      <c r="H2297" s="72">
        <v>27.3</v>
      </c>
      <c r="I2297" s="72">
        <v>0</v>
      </c>
    </row>
    <row r="2298" spans="1:9" ht="17.25" x14ac:dyDescent="0.25">
      <c r="A2298" s="89">
        <v>43195</v>
      </c>
      <c r="B2298" s="72" t="s">
        <v>305</v>
      </c>
      <c r="C2298" s="72" t="s">
        <v>53</v>
      </c>
      <c r="D2298" s="72" t="s">
        <v>304</v>
      </c>
      <c r="E2298" s="89" t="s">
        <v>307</v>
      </c>
      <c r="F2298" s="72">
        <v>16.600000000000001</v>
      </c>
      <c r="G2298" s="72">
        <v>21.9</v>
      </c>
      <c r="H2298" s="72">
        <v>28.6</v>
      </c>
      <c r="I2298" s="72">
        <v>0</v>
      </c>
    </row>
    <row r="2299" spans="1:9" ht="17.25" x14ac:dyDescent="0.25">
      <c r="A2299" s="89">
        <v>43196</v>
      </c>
      <c r="B2299" s="72" t="s">
        <v>305</v>
      </c>
      <c r="C2299" s="72" t="s">
        <v>53</v>
      </c>
      <c r="D2299" s="72" t="s">
        <v>304</v>
      </c>
      <c r="E2299" s="89" t="s">
        <v>307</v>
      </c>
      <c r="F2299" s="72">
        <v>17.2</v>
      </c>
      <c r="G2299" s="72">
        <v>22</v>
      </c>
      <c r="H2299" s="72">
        <v>28.2</v>
      </c>
      <c r="I2299" s="72">
        <v>0</v>
      </c>
    </row>
    <row r="2300" spans="1:9" ht="17.25" x14ac:dyDescent="0.25">
      <c r="A2300" s="89">
        <v>43197</v>
      </c>
      <c r="B2300" s="72" t="s">
        <v>305</v>
      </c>
      <c r="C2300" s="72" t="s">
        <v>53</v>
      </c>
      <c r="D2300" s="72" t="s">
        <v>304</v>
      </c>
      <c r="E2300" s="89" t="s">
        <v>307</v>
      </c>
      <c r="F2300" s="72">
        <v>17</v>
      </c>
      <c r="G2300" s="72">
        <v>23.7</v>
      </c>
      <c r="H2300" s="72">
        <v>31.3</v>
      </c>
      <c r="I2300" s="72">
        <v>0</v>
      </c>
    </row>
    <row r="2301" spans="1:9" ht="17.25" x14ac:dyDescent="0.25">
      <c r="A2301" s="89">
        <v>43198</v>
      </c>
      <c r="B2301" s="72" t="s">
        <v>305</v>
      </c>
      <c r="C2301" s="72" t="s">
        <v>53</v>
      </c>
      <c r="D2301" s="72" t="s">
        <v>304</v>
      </c>
      <c r="E2301" s="89" t="s">
        <v>307</v>
      </c>
      <c r="F2301" s="72">
        <v>18.2</v>
      </c>
      <c r="G2301" s="72">
        <v>25.5</v>
      </c>
      <c r="H2301" s="72">
        <v>33.9</v>
      </c>
      <c r="I2301" s="72">
        <v>0</v>
      </c>
    </row>
    <row r="2302" spans="1:9" ht="17.25" x14ac:dyDescent="0.25">
      <c r="A2302" s="89">
        <v>43199</v>
      </c>
      <c r="B2302" s="72" t="s">
        <v>305</v>
      </c>
      <c r="C2302" s="72" t="s">
        <v>53</v>
      </c>
      <c r="D2302" s="72" t="s">
        <v>304</v>
      </c>
      <c r="E2302" s="89" t="s">
        <v>307</v>
      </c>
      <c r="F2302" s="72">
        <v>17.100000000000001</v>
      </c>
      <c r="G2302" s="72">
        <v>20.5</v>
      </c>
      <c r="H2302" s="72">
        <v>25.1</v>
      </c>
      <c r="I2302" s="72">
        <v>0</v>
      </c>
    </row>
    <row r="2303" spans="1:9" ht="17.25" x14ac:dyDescent="0.25">
      <c r="A2303" s="89">
        <v>43200</v>
      </c>
      <c r="B2303" s="72" t="s">
        <v>305</v>
      </c>
      <c r="C2303" s="72" t="s">
        <v>53</v>
      </c>
      <c r="D2303" s="72" t="s">
        <v>304</v>
      </c>
      <c r="E2303" s="89" t="s">
        <v>307</v>
      </c>
      <c r="F2303" s="72">
        <v>14.7</v>
      </c>
      <c r="G2303" s="72">
        <v>21.6</v>
      </c>
      <c r="H2303" s="72">
        <v>30.1</v>
      </c>
      <c r="I2303" s="72">
        <v>0</v>
      </c>
    </row>
    <row r="2304" spans="1:9" ht="17.25" x14ac:dyDescent="0.25">
      <c r="A2304" s="89">
        <v>43201</v>
      </c>
      <c r="B2304" s="72" t="s">
        <v>305</v>
      </c>
      <c r="C2304" s="72" t="s">
        <v>53</v>
      </c>
      <c r="D2304" s="72" t="s">
        <v>304</v>
      </c>
      <c r="E2304" s="89" t="s">
        <v>307</v>
      </c>
      <c r="F2304" s="72">
        <v>17.7</v>
      </c>
      <c r="G2304" s="72">
        <v>24.3</v>
      </c>
      <c r="H2304" s="72">
        <v>30</v>
      </c>
      <c r="I2304" s="72">
        <v>0</v>
      </c>
    </row>
    <row r="2305" spans="1:9" ht="17.25" x14ac:dyDescent="0.25">
      <c r="A2305" s="89">
        <v>43202</v>
      </c>
      <c r="B2305" s="72" t="s">
        <v>305</v>
      </c>
      <c r="C2305" s="72" t="s">
        <v>53</v>
      </c>
      <c r="D2305" s="72" t="s">
        <v>304</v>
      </c>
      <c r="E2305" s="89" t="s">
        <v>307</v>
      </c>
      <c r="F2305" s="72">
        <v>21.1</v>
      </c>
      <c r="G2305" s="72">
        <v>25.6</v>
      </c>
      <c r="H2305" s="72">
        <v>30.3</v>
      </c>
      <c r="I2305" s="72">
        <v>0</v>
      </c>
    </row>
    <row r="2306" spans="1:9" ht="17.25" x14ac:dyDescent="0.25">
      <c r="A2306" s="89">
        <v>43203</v>
      </c>
      <c r="B2306" s="72" t="s">
        <v>305</v>
      </c>
      <c r="C2306" s="72" t="s">
        <v>53</v>
      </c>
      <c r="D2306" s="72" t="s">
        <v>304</v>
      </c>
      <c r="E2306" s="89" t="s">
        <v>307</v>
      </c>
      <c r="F2306" s="72">
        <v>14.8</v>
      </c>
      <c r="G2306" s="72">
        <v>23</v>
      </c>
      <c r="H2306" s="72">
        <v>29.3</v>
      </c>
      <c r="I2306" s="72">
        <v>10.199999999999999</v>
      </c>
    </row>
    <row r="2307" spans="1:9" ht="17.25" x14ac:dyDescent="0.25">
      <c r="A2307" s="89">
        <v>43204</v>
      </c>
      <c r="B2307" s="72" t="s">
        <v>305</v>
      </c>
      <c r="C2307" s="72" t="s">
        <v>53</v>
      </c>
      <c r="D2307" s="72" t="s">
        <v>304</v>
      </c>
      <c r="E2307" s="89" t="s">
        <v>307</v>
      </c>
      <c r="F2307" s="72">
        <v>18.399999999999999</v>
      </c>
      <c r="G2307" s="72">
        <v>20.5</v>
      </c>
      <c r="H2307" s="72">
        <v>22.8</v>
      </c>
      <c r="I2307" s="72">
        <v>0</v>
      </c>
    </row>
    <row r="2308" spans="1:9" ht="17.25" x14ac:dyDescent="0.25">
      <c r="A2308" s="89">
        <v>43205</v>
      </c>
      <c r="B2308" s="72" t="s">
        <v>305</v>
      </c>
      <c r="C2308" s="72" t="s">
        <v>53</v>
      </c>
      <c r="D2308" s="72" t="s">
        <v>304</v>
      </c>
      <c r="E2308" s="89" t="s">
        <v>307</v>
      </c>
      <c r="F2308" s="72">
        <v>17.2</v>
      </c>
      <c r="G2308" s="72">
        <v>22</v>
      </c>
      <c r="H2308" s="72">
        <v>27.6</v>
      </c>
      <c r="I2308" s="72">
        <v>1.2</v>
      </c>
    </row>
    <row r="2309" spans="1:9" ht="17.25" x14ac:dyDescent="0.25">
      <c r="A2309" s="89">
        <v>43206</v>
      </c>
      <c r="B2309" s="72" t="s">
        <v>305</v>
      </c>
      <c r="C2309" s="72" t="s">
        <v>53</v>
      </c>
      <c r="D2309" s="72" t="s">
        <v>304</v>
      </c>
      <c r="E2309" s="89" t="s">
        <v>307</v>
      </c>
      <c r="F2309" s="72">
        <v>15.7</v>
      </c>
      <c r="G2309" s="72">
        <v>19.100000000000001</v>
      </c>
      <c r="H2309" s="72">
        <v>23.8</v>
      </c>
      <c r="I2309" s="72">
        <v>0</v>
      </c>
    </row>
    <row r="2310" spans="1:9" ht="17.25" x14ac:dyDescent="0.25">
      <c r="A2310" s="89">
        <v>43207</v>
      </c>
      <c r="B2310" s="72" t="s">
        <v>305</v>
      </c>
      <c r="C2310" s="72" t="s">
        <v>53</v>
      </c>
      <c r="D2310" s="72" t="s">
        <v>304</v>
      </c>
      <c r="E2310" s="89" t="s">
        <v>307</v>
      </c>
      <c r="F2310" s="72">
        <v>14.9</v>
      </c>
      <c r="G2310" s="72">
        <v>18</v>
      </c>
      <c r="H2310" s="72">
        <v>22.2</v>
      </c>
      <c r="I2310" s="72">
        <v>0</v>
      </c>
    </row>
    <row r="2311" spans="1:9" ht="17.25" x14ac:dyDescent="0.25">
      <c r="A2311" s="89">
        <v>43208</v>
      </c>
      <c r="B2311" s="72" t="s">
        <v>305</v>
      </c>
      <c r="C2311" s="72" t="s">
        <v>53</v>
      </c>
      <c r="D2311" s="72" t="s">
        <v>304</v>
      </c>
      <c r="E2311" s="89" t="s">
        <v>307</v>
      </c>
      <c r="F2311" s="72">
        <v>12.8</v>
      </c>
      <c r="G2311" s="72">
        <v>18.600000000000001</v>
      </c>
      <c r="H2311" s="72">
        <v>27.5</v>
      </c>
      <c r="I2311" s="72">
        <v>1.6</v>
      </c>
    </row>
    <row r="2312" spans="1:9" ht="17.25" x14ac:dyDescent="0.25">
      <c r="A2312" s="89">
        <v>43209</v>
      </c>
      <c r="B2312" s="72" t="s">
        <v>305</v>
      </c>
      <c r="C2312" s="72" t="s">
        <v>53</v>
      </c>
      <c r="D2312" s="72" t="s">
        <v>304</v>
      </c>
      <c r="E2312" s="89" t="s">
        <v>307</v>
      </c>
      <c r="F2312" s="72">
        <v>14.7</v>
      </c>
      <c r="G2312" s="72">
        <v>19</v>
      </c>
      <c r="H2312" s="72">
        <v>24.3</v>
      </c>
      <c r="I2312" s="72">
        <v>0</v>
      </c>
    </row>
    <row r="2313" spans="1:9" ht="17.25" x14ac:dyDescent="0.25">
      <c r="A2313" s="89">
        <v>43210</v>
      </c>
      <c r="B2313" s="72" t="s">
        <v>305</v>
      </c>
      <c r="C2313" s="72" t="s">
        <v>53</v>
      </c>
      <c r="D2313" s="72" t="s">
        <v>304</v>
      </c>
      <c r="E2313" s="89" t="s">
        <v>307</v>
      </c>
      <c r="F2313" s="72">
        <v>16.600000000000001</v>
      </c>
      <c r="G2313" s="72">
        <v>18.399999999999999</v>
      </c>
      <c r="H2313" s="72">
        <v>23</v>
      </c>
      <c r="I2313" s="72">
        <v>0.4</v>
      </c>
    </row>
    <row r="2314" spans="1:9" ht="17.25" x14ac:dyDescent="0.25">
      <c r="A2314" s="89">
        <v>43211</v>
      </c>
      <c r="B2314" s="72" t="s">
        <v>305</v>
      </c>
      <c r="C2314" s="72" t="s">
        <v>53</v>
      </c>
      <c r="D2314" s="72" t="s">
        <v>304</v>
      </c>
      <c r="E2314" s="89" t="s">
        <v>307</v>
      </c>
      <c r="F2314" s="72">
        <v>15</v>
      </c>
      <c r="G2314" s="72">
        <v>18</v>
      </c>
      <c r="H2314" s="72">
        <v>23.1</v>
      </c>
      <c r="I2314" s="72">
        <v>0</v>
      </c>
    </row>
    <row r="2315" spans="1:9" ht="17.25" x14ac:dyDescent="0.25">
      <c r="A2315" s="89">
        <v>43212</v>
      </c>
      <c r="B2315" s="72" t="s">
        <v>305</v>
      </c>
      <c r="C2315" s="72" t="s">
        <v>53</v>
      </c>
      <c r="D2315" s="72" t="s">
        <v>304</v>
      </c>
      <c r="E2315" s="89" t="s">
        <v>307</v>
      </c>
      <c r="F2315" s="72">
        <v>13.8</v>
      </c>
      <c r="G2315" s="72">
        <v>18</v>
      </c>
      <c r="H2315" s="72">
        <v>23.9</v>
      </c>
      <c r="I2315" s="72">
        <v>0</v>
      </c>
    </row>
    <row r="2316" spans="1:9" ht="17.25" x14ac:dyDescent="0.25">
      <c r="A2316" s="89">
        <v>43213</v>
      </c>
      <c r="B2316" s="72" t="s">
        <v>305</v>
      </c>
      <c r="C2316" s="72" t="s">
        <v>53</v>
      </c>
      <c r="D2316" s="72" t="s">
        <v>304</v>
      </c>
      <c r="E2316" s="89" t="s">
        <v>307</v>
      </c>
      <c r="F2316" s="72">
        <v>14.3</v>
      </c>
      <c r="G2316" s="72">
        <v>18.399999999999999</v>
      </c>
      <c r="H2316" s="72">
        <v>23.4</v>
      </c>
      <c r="I2316" s="72">
        <v>0</v>
      </c>
    </row>
    <row r="2317" spans="1:9" ht="17.25" x14ac:dyDescent="0.25">
      <c r="A2317" s="89">
        <v>43214</v>
      </c>
      <c r="B2317" s="72" t="s">
        <v>305</v>
      </c>
      <c r="C2317" s="72" t="s">
        <v>53</v>
      </c>
      <c r="D2317" s="72" t="s">
        <v>304</v>
      </c>
      <c r="E2317" s="89" t="s">
        <v>307</v>
      </c>
      <c r="F2317" s="72">
        <v>14.1</v>
      </c>
      <c r="G2317" s="72">
        <v>17.100000000000001</v>
      </c>
      <c r="H2317" s="72">
        <v>20.2</v>
      </c>
      <c r="I2317" s="72">
        <v>0.2</v>
      </c>
    </row>
    <row r="2318" spans="1:9" ht="17.25" x14ac:dyDescent="0.25">
      <c r="A2318" s="89">
        <v>43215</v>
      </c>
      <c r="B2318" s="72" t="s">
        <v>305</v>
      </c>
      <c r="C2318" s="72" t="s">
        <v>53</v>
      </c>
      <c r="D2318" s="72" t="s">
        <v>304</v>
      </c>
      <c r="E2318" s="89" t="s">
        <v>307</v>
      </c>
      <c r="F2318" s="72">
        <v>15.5</v>
      </c>
      <c r="G2318" s="72">
        <v>19.5</v>
      </c>
      <c r="H2318" s="72">
        <v>26</v>
      </c>
      <c r="I2318" s="72">
        <v>0</v>
      </c>
    </row>
    <row r="2319" spans="1:9" ht="17.25" x14ac:dyDescent="0.25">
      <c r="A2319" s="89">
        <v>43216</v>
      </c>
      <c r="B2319" s="72" t="s">
        <v>305</v>
      </c>
      <c r="C2319" s="72" t="s">
        <v>53</v>
      </c>
      <c r="D2319" s="72" t="s">
        <v>304</v>
      </c>
      <c r="E2319" s="89" t="s">
        <v>307</v>
      </c>
      <c r="F2319" s="72">
        <v>14.4</v>
      </c>
      <c r="G2319" s="72">
        <v>17</v>
      </c>
      <c r="H2319" s="72">
        <v>20.399999999999999</v>
      </c>
      <c r="I2319" s="72">
        <v>0</v>
      </c>
    </row>
    <row r="2320" spans="1:9" ht="17.25" x14ac:dyDescent="0.25">
      <c r="A2320" s="89">
        <v>43217</v>
      </c>
      <c r="B2320" s="72" t="s">
        <v>305</v>
      </c>
      <c r="C2320" s="72" t="s">
        <v>53</v>
      </c>
      <c r="D2320" s="72" t="s">
        <v>304</v>
      </c>
      <c r="E2320" s="89" t="s">
        <v>307</v>
      </c>
      <c r="F2320" s="72">
        <v>13.3</v>
      </c>
      <c r="G2320" s="72">
        <v>15.7</v>
      </c>
      <c r="H2320" s="72">
        <v>20.7</v>
      </c>
      <c r="I2320" s="72">
        <v>0</v>
      </c>
    </row>
    <row r="2321" spans="1:9" ht="17.25" x14ac:dyDescent="0.25">
      <c r="A2321" s="89">
        <v>43218</v>
      </c>
      <c r="B2321" s="72" t="s">
        <v>305</v>
      </c>
      <c r="C2321" s="72" t="s">
        <v>53</v>
      </c>
      <c r="D2321" s="72" t="s">
        <v>304</v>
      </c>
      <c r="E2321" s="89" t="s">
        <v>307</v>
      </c>
      <c r="F2321" s="72">
        <v>12.2</v>
      </c>
      <c r="G2321" s="72">
        <v>15</v>
      </c>
      <c r="H2321" s="72">
        <v>19.100000000000001</v>
      </c>
      <c r="I2321" s="72">
        <v>0</v>
      </c>
    </row>
    <row r="2322" spans="1:9" ht="17.25" x14ac:dyDescent="0.25">
      <c r="A2322" s="89">
        <v>43219</v>
      </c>
      <c r="B2322" s="72" t="s">
        <v>305</v>
      </c>
      <c r="C2322" s="72" t="s">
        <v>53</v>
      </c>
      <c r="D2322" s="72" t="s">
        <v>304</v>
      </c>
      <c r="E2322" s="89" t="s">
        <v>307</v>
      </c>
      <c r="F2322" s="72">
        <v>10.6</v>
      </c>
      <c r="G2322" s="72">
        <v>15.3</v>
      </c>
      <c r="H2322" s="72">
        <v>19.600000000000001</v>
      </c>
      <c r="I2322" s="72">
        <v>0.6</v>
      </c>
    </row>
    <row r="2323" spans="1:9" ht="17.25" x14ac:dyDescent="0.25">
      <c r="A2323" s="89">
        <v>43220</v>
      </c>
      <c r="B2323" s="72" t="s">
        <v>305</v>
      </c>
      <c r="C2323" s="72" t="s">
        <v>53</v>
      </c>
      <c r="D2323" s="72" t="s">
        <v>304</v>
      </c>
      <c r="E2323" s="89" t="s">
        <v>307</v>
      </c>
      <c r="F2323" s="72">
        <v>8.1999999999999993</v>
      </c>
      <c r="G2323" s="72">
        <v>15.6</v>
      </c>
      <c r="H2323" s="72">
        <v>24.4</v>
      </c>
      <c r="I2323" s="72">
        <v>0</v>
      </c>
    </row>
    <row r="2324" spans="1:9" ht="17.25" x14ac:dyDescent="0.25">
      <c r="A2324" s="89">
        <v>43221</v>
      </c>
      <c r="B2324" s="72" t="s">
        <v>305</v>
      </c>
      <c r="C2324" s="72" t="s">
        <v>53</v>
      </c>
      <c r="D2324" s="72" t="s">
        <v>304</v>
      </c>
      <c r="E2324" s="89" t="s">
        <v>307</v>
      </c>
      <c r="F2324" s="72">
        <v>11.6</v>
      </c>
      <c r="G2324" s="72">
        <v>16.399999999999999</v>
      </c>
      <c r="H2324" s="72">
        <v>22</v>
      </c>
      <c r="I2324" s="72">
        <v>0</v>
      </c>
    </row>
    <row r="2325" spans="1:9" ht="17.25" x14ac:dyDescent="0.25">
      <c r="A2325" s="89">
        <v>43222</v>
      </c>
      <c r="B2325" s="72" t="s">
        <v>305</v>
      </c>
      <c r="C2325" s="72" t="s">
        <v>53</v>
      </c>
      <c r="D2325" s="72" t="s">
        <v>304</v>
      </c>
      <c r="E2325" s="89" t="s">
        <v>307</v>
      </c>
      <c r="F2325" s="72">
        <v>12.5</v>
      </c>
      <c r="G2325" s="72">
        <v>16.8</v>
      </c>
      <c r="H2325" s="72">
        <v>23.6</v>
      </c>
      <c r="I2325" s="72">
        <v>3</v>
      </c>
    </row>
    <row r="2326" spans="1:9" ht="17.25" x14ac:dyDescent="0.25">
      <c r="A2326" s="89">
        <v>43223</v>
      </c>
      <c r="B2326" s="72" t="s">
        <v>305</v>
      </c>
      <c r="C2326" s="72" t="s">
        <v>53</v>
      </c>
      <c r="D2326" s="72" t="s">
        <v>304</v>
      </c>
      <c r="E2326" s="89" t="s">
        <v>307</v>
      </c>
      <c r="F2326" s="72">
        <v>12.1</v>
      </c>
      <c r="G2326" s="72">
        <v>19.100000000000001</v>
      </c>
      <c r="H2326" s="72">
        <v>26.9</v>
      </c>
      <c r="I2326" s="72">
        <v>0</v>
      </c>
    </row>
    <row r="2327" spans="1:9" ht="17.25" x14ac:dyDescent="0.25">
      <c r="A2327" s="89">
        <v>43224</v>
      </c>
      <c r="B2327" s="72" t="s">
        <v>305</v>
      </c>
      <c r="C2327" s="72" t="s">
        <v>53</v>
      </c>
      <c r="D2327" s="72" t="s">
        <v>304</v>
      </c>
      <c r="E2327" s="89" t="s">
        <v>307</v>
      </c>
      <c r="F2327" s="72">
        <v>14.5</v>
      </c>
      <c r="G2327" s="72">
        <v>20.6</v>
      </c>
      <c r="H2327" s="72">
        <v>26.6</v>
      </c>
      <c r="I2327" s="72">
        <v>0</v>
      </c>
    </row>
    <row r="2328" spans="1:9" ht="17.25" x14ac:dyDescent="0.25">
      <c r="A2328" s="89">
        <v>43225</v>
      </c>
      <c r="B2328" s="72" t="s">
        <v>305</v>
      </c>
      <c r="C2328" s="72" t="s">
        <v>53</v>
      </c>
      <c r="D2328" s="72" t="s">
        <v>304</v>
      </c>
      <c r="E2328" s="89" t="s">
        <v>307</v>
      </c>
      <c r="F2328" s="72">
        <v>9</v>
      </c>
      <c r="G2328" s="72">
        <v>14.6</v>
      </c>
      <c r="H2328" s="72">
        <v>21.2</v>
      </c>
      <c r="I2328" s="72">
        <v>0</v>
      </c>
    </row>
    <row r="2329" spans="1:9" ht="17.25" x14ac:dyDescent="0.25">
      <c r="A2329" s="89">
        <v>43226</v>
      </c>
      <c r="B2329" s="72" t="s">
        <v>305</v>
      </c>
      <c r="C2329" s="72" t="s">
        <v>53</v>
      </c>
      <c r="D2329" s="72" t="s">
        <v>304</v>
      </c>
      <c r="E2329" s="89" t="s">
        <v>307</v>
      </c>
      <c r="F2329" s="72">
        <v>6.6</v>
      </c>
      <c r="G2329" s="72">
        <v>13.6</v>
      </c>
      <c r="H2329" s="72">
        <v>21.2</v>
      </c>
      <c r="I2329" s="72">
        <v>0</v>
      </c>
    </row>
    <row r="2330" spans="1:9" ht="17.25" x14ac:dyDescent="0.25">
      <c r="A2330" s="89">
        <v>43227</v>
      </c>
      <c r="B2330" s="72" t="s">
        <v>305</v>
      </c>
      <c r="C2330" s="72" t="s">
        <v>53</v>
      </c>
      <c r="D2330" s="72" t="s">
        <v>304</v>
      </c>
      <c r="E2330" s="89" t="s">
        <v>307</v>
      </c>
      <c r="F2330" s="72">
        <v>8.8000000000000007</v>
      </c>
      <c r="G2330" s="72">
        <v>15.8</v>
      </c>
      <c r="H2330" s="72">
        <v>24.1</v>
      </c>
      <c r="I2330" s="72">
        <v>0</v>
      </c>
    </row>
    <row r="2331" spans="1:9" ht="17.25" x14ac:dyDescent="0.25">
      <c r="A2331" s="89">
        <v>43228</v>
      </c>
      <c r="B2331" s="72" t="s">
        <v>305</v>
      </c>
      <c r="C2331" s="72" t="s">
        <v>53</v>
      </c>
      <c r="D2331" s="72" t="s">
        <v>304</v>
      </c>
      <c r="E2331" s="89" t="s">
        <v>307</v>
      </c>
      <c r="F2331" s="72">
        <v>10.6</v>
      </c>
      <c r="G2331" s="72">
        <v>16.7</v>
      </c>
      <c r="H2331" s="72">
        <v>23.8</v>
      </c>
      <c r="I2331" s="72">
        <v>0</v>
      </c>
    </row>
    <row r="2332" spans="1:9" ht="17.25" x14ac:dyDescent="0.25">
      <c r="A2332" s="89">
        <v>43229</v>
      </c>
      <c r="B2332" s="72" t="s">
        <v>305</v>
      </c>
      <c r="C2332" s="72" t="s">
        <v>53</v>
      </c>
      <c r="D2332" s="72" t="s">
        <v>304</v>
      </c>
      <c r="E2332" s="89" t="s">
        <v>307</v>
      </c>
      <c r="F2332" s="72">
        <v>11.4</v>
      </c>
      <c r="G2332" s="72">
        <v>17.899999999999999</v>
      </c>
      <c r="H2332" s="72">
        <v>24.9</v>
      </c>
      <c r="I2332" s="72">
        <v>0</v>
      </c>
    </row>
    <row r="2333" spans="1:9" ht="17.25" x14ac:dyDescent="0.25">
      <c r="A2333" s="89">
        <v>43230</v>
      </c>
      <c r="B2333" s="72" t="s">
        <v>305</v>
      </c>
      <c r="C2333" s="72" t="s">
        <v>53</v>
      </c>
      <c r="D2333" s="72" t="s">
        <v>304</v>
      </c>
      <c r="E2333" s="89" t="s">
        <v>307</v>
      </c>
      <c r="F2333" s="72">
        <v>12.4</v>
      </c>
      <c r="G2333" s="72">
        <v>18.100000000000001</v>
      </c>
      <c r="H2333" s="72">
        <v>24.7</v>
      </c>
      <c r="I2333" s="72">
        <v>0</v>
      </c>
    </row>
    <row r="2334" spans="1:9" ht="17.25" x14ac:dyDescent="0.25">
      <c r="A2334" s="89">
        <v>43231</v>
      </c>
      <c r="B2334" s="72" t="s">
        <v>305</v>
      </c>
      <c r="C2334" s="72" t="s">
        <v>53</v>
      </c>
      <c r="D2334" s="72" t="s">
        <v>304</v>
      </c>
      <c r="E2334" s="89" t="s">
        <v>307</v>
      </c>
      <c r="F2334" s="72">
        <v>8</v>
      </c>
      <c r="G2334" s="72">
        <v>11</v>
      </c>
      <c r="H2334" s="72">
        <v>13.2</v>
      </c>
      <c r="I2334" s="72">
        <v>0</v>
      </c>
    </row>
    <row r="2335" spans="1:9" ht="17.25" x14ac:dyDescent="0.25">
      <c r="A2335" s="89">
        <v>43232</v>
      </c>
      <c r="B2335" s="72" t="s">
        <v>305</v>
      </c>
      <c r="C2335" s="72" t="s">
        <v>53</v>
      </c>
      <c r="D2335" s="72" t="s">
        <v>304</v>
      </c>
      <c r="E2335" s="89" t="s">
        <v>307</v>
      </c>
      <c r="F2335" s="72">
        <v>10.8</v>
      </c>
      <c r="G2335" s="72">
        <v>14.5</v>
      </c>
      <c r="H2335" s="72">
        <v>18.399999999999999</v>
      </c>
      <c r="I2335" s="72">
        <v>0</v>
      </c>
    </row>
    <row r="2336" spans="1:9" ht="17.25" x14ac:dyDescent="0.25">
      <c r="A2336" s="89">
        <v>43233</v>
      </c>
      <c r="B2336" s="72" t="s">
        <v>305</v>
      </c>
      <c r="C2336" s="72" t="s">
        <v>53</v>
      </c>
      <c r="D2336" s="72" t="s">
        <v>304</v>
      </c>
      <c r="E2336" s="89" t="s">
        <v>307</v>
      </c>
      <c r="F2336" s="72">
        <v>11.3</v>
      </c>
      <c r="G2336" s="72">
        <v>14.4</v>
      </c>
      <c r="H2336" s="72">
        <v>19</v>
      </c>
      <c r="I2336" s="72">
        <v>0</v>
      </c>
    </row>
    <row r="2337" spans="1:9" ht="17.25" x14ac:dyDescent="0.25">
      <c r="A2337" s="89">
        <v>43234</v>
      </c>
      <c r="B2337" s="72" t="s">
        <v>305</v>
      </c>
      <c r="C2337" s="72" t="s">
        <v>53</v>
      </c>
      <c r="D2337" s="72" t="s">
        <v>304</v>
      </c>
      <c r="E2337" s="89" t="s">
        <v>307</v>
      </c>
      <c r="F2337" s="72">
        <v>8.1999999999999993</v>
      </c>
      <c r="G2337" s="72">
        <v>14.3</v>
      </c>
      <c r="H2337" s="72">
        <v>17.7</v>
      </c>
      <c r="I2337" s="72">
        <v>0</v>
      </c>
    </row>
    <row r="2338" spans="1:9" ht="17.25" x14ac:dyDescent="0.25">
      <c r="A2338" s="89">
        <v>43235</v>
      </c>
      <c r="B2338" s="72" t="s">
        <v>305</v>
      </c>
      <c r="C2338" s="72" t="s">
        <v>53</v>
      </c>
      <c r="D2338" s="72" t="s">
        <v>304</v>
      </c>
      <c r="E2338" s="89" t="s">
        <v>307</v>
      </c>
      <c r="F2338" s="72">
        <v>8.5</v>
      </c>
      <c r="G2338" s="72">
        <v>13.6</v>
      </c>
      <c r="H2338" s="72">
        <v>19.8</v>
      </c>
      <c r="I2338" s="72">
        <v>0</v>
      </c>
    </row>
    <row r="2339" spans="1:9" ht="17.25" x14ac:dyDescent="0.25">
      <c r="A2339" s="89">
        <v>43236</v>
      </c>
      <c r="B2339" s="72" t="s">
        <v>305</v>
      </c>
      <c r="C2339" s="72" t="s">
        <v>53</v>
      </c>
      <c r="D2339" s="72" t="s">
        <v>304</v>
      </c>
      <c r="E2339" s="89" t="s">
        <v>307</v>
      </c>
      <c r="F2339" s="72">
        <v>10.199999999999999</v>
      </c>
      <c r="G2339" s="72">
        <v>13.4</v>
      </c>
      <c r="H2339" s="72">
        <v>18.600000000000001</v>
      </c>
      <c r="I2339" s="72">
        <v>0</v>
      </c>
    </row>
    <row r="2340" spans="1:9" ht="17.25" x14ac:dyDescent="0.25">
      <c r="A2340" s="89">
        <v>43237</v>
      </c>
      <c r="B2340" s="72" t="s">
        <v>305</v>
      </c>
      <c r="C2340" s="72" t="s">
        <v>53</v>
      </c>
      <c r="D2340" s="72" t="s">
        <v>304</v>
      </c>
      <c r="E2340" s="89" t="s">
        <v>307</v>
      </c>
      <c r="F2340" s="72">
        <v>7.5</v>
      </c>
      <c r="G2340" s="72">
        <v>12.9</v>
      </c>
      <c r="H2340" s="72">
        <v>19.100000000000001</v>
      </c>
      <c r="I2340" s="72">
        <v>0</v>
      </c>
    </row>
    <row r="2341" spans="1:9" ht="17.25" x14ac:dyDescent="0.25">
      <c r="A2341" s="89">
        <v>43238</v>
      </c>
      <c r="B2341" s="72" t="s">
        <v>305</v>
      </c>
      <c r="C2341" s="72" t="s">
        <v>53</v>
      </c>
      <c r="D2341" s="72" t="s">
        <v>304</v>
      </c>
      <c r="E2341" s="89" t="s">
        <v>307</v>
      </c>
      <c r="F2341" s="72">
        <v>8.1999999999999993</v>
      </c>
      <c r="G2341" s="72">
        <v>13.8</v>
      </c>
      <c r="H2341" s="72">
        <v>21.3</v>
      </c>
      <c r="I2341" s="72">
        <v>0</v>
      </c>
    </row>
    <row r="2342" spans="1:9" ht="17.25" x14ac:dyDescent="0.25">
      <c r="A2342" s="89">
        <v>43239</v>
      </c>
      <c r="B2342" s="72" t="s">
        <v>305</v>
      </c>
      <c r="C2342" s="72" t="s">
        <v>53</v>
      </c>
      <c r="D2342" s="72" t="s">
        <v>304</v>
      </c>
      <c r="E2342" s="89" t="s">
        <v>307</v>
      </c>
      <c r="F2342" s="72">
        <v>7.5</v>
      </c>
      <c r="G2342" s="72">
        <v>13.1</v>
      </c>
      <c r="H2342" s="72">
        <v>19.899999999999999</v>
      </c>
      <c r="I2342" s="72">
        <v>0</v>
      </c>
    </row>
    <row r="2343" spans="1:9" ht="17.25" x14ac:dyDescent="0.25">
      <c r="A2343" s="89">
        <v>43240</v>
      </c>
      <c r="B2343" s="72" t="s">
        <v>305</v>
      </c>
      <c r="C2343" s="72" t="s">
        <v>53</v>
      </c>
      <c r="D2343" s="72" t="s">
        <v>304</v>
      </c>
      <c r="E2343" s="89" t="s">
        <v>307</v>
      </c>
      <c r="F2343" s="72">
        <v>9</v>
      </c>
      <c r="G2343" s="72">
        <v>13.6</v>
      </c>
      <c r="H2343" s="72">
        <v>19</v>
      </c>
      <c r="I2343" s="72">
        <v>0</v>
      </c>
    </row>
    <row r="2344" spans="1:9" ht="17.25" x14ac:dyDescent="0.25">
      <c r="A2344" s="89">
        <v>43241</v>
      </c>
      <c r="B2344" s="72" t="s">
        <v>305</v>
      </c>
      <c r="C2344" s="72" t="s">
        <v>53</v>
      </c>
      <c r="D2344" s="72" t="s">
        <v>304</v>
      </c>
      <c r="E2344" s="89" t="s">
        <v>307</v>
      </c>
      <c r="F2344" s="72">
        <v>8.8000000000000007</v>
      </c>
      <c r="G2344" s="72">
        <v>14.1</v>
      </c>
      <c r="H2344" s="72">
        <v>19.8</v>
      </c>
      <c r="I2344" s="72">
        <v>0</v>
      </c>
    </row>
    <row r="2345" spans="1:9" ht="17.25" x14ac:dyDescent="0.25">
      <c r="A2345" s="89">
        <v>43242</v>
      </c>
      <c r="B2345" s="72" t="s">
        <v>305</v>
      </c>
      <c r="C2345" s="72" t="s">
        <v>53</v>
      </c>
      <c r="D2345" s="72" t="s">
        <v>304</v>
      </c>
      <c r="E2345" s="89" t="s">
        <v>307</v>
      </c>
      <c r="F2345" s="72">
        <v>10.5</v>
      </c>
      <c r="G2345" s="72">
        <v>15.4</v>
      </c>
      <c r="H2345" s="72">
        <v>21.2</v>
      </c>
      <c r="I2345" s="72">
        <v>0.8</v>
      </c>
    </row>
    <row r="2346" spans="1:9" ht="17.25" x14ac:dyDescent="0.25">
      <c r="A2346" s="89">
        <v>43243</v>
      </c>
      <c r="B2346" s="72" t="s">
        <v>305</v>
      </c>
      <c r="C2346" s="72" t="s">
        <v>53</v>
      </c>
      <c r="D2346" s="72" t="s">
        <v>304</v>
      </c>
      <c r="E2346" s="89" t="s">
        <v>307</v>
      </c>
      <c r="F2346" s="72">
        <v>10</v>
      </c>
      <c r="G2346" s="72">
        <v>14.6</v>
      </c>
      <c r="H2346" s="72">
        <v>20.2</v>
      </c>
      <c r="I2346" s="72">
        <v>0</v>
      </c>
    </row>
    <row r="2347" spans="1:9" ht="17.25" x14ac:dyDescent="0.25">
      <c r="A2347" s="89">
        <v>43244</v>
      </c>
      <c r="B2347" s="72" t="s">
        <v>305</v>
      </c>
      <c r="C2347" s="72" t="s">
        <v>53</v>
      </c>
      <c r="D2347" s="72" t="s">
        <v>304</v>
      </c>
      <c r="E2347" s="89" t="s">
        <v>307</v>
      </c>
      <c r="F2347" s="72">
        <v>8.9</v>
      </c>
      <c r="G2347" s="72">
        <v>14.4</v>
      </c>
      <c r="H2347" s="72">
        <v>21</v>
      </c>
      <c r="I2347" s="72">
        <v>0</v>
      </c>
    </row>
    <row r="2348" spans="1:9" ht="17.25" x14ac:dyDescent="0.25">
      <c r="A2348" s="89">
        <v>43245</v>
      </c>
      <c r="B2348" s="72" t="s">
        <v>305</v>
      </c>
      <c r="C2348" s="72" t="s">
        <v>53</v>
      </c>
      <c r="D2348" s="72" t="s">
        <v>304</v>
      </c>
      <c r="E2348" s="89" t="s">
        <v>307</v>
      </c>
      <c r="F2348" s="72">
        <v>12.6</v>
      </c>
      <c r="G2348" s="72">
        <v>15.1</v>
      </c>
      <c r="H2348" s="72">
        <v>19.399999999999999</v>
      </c>
      <c r="I2348" s="72">
        <v>0</v>
      </c>
    </row>
    <row r="2349" spans="1:9" ht="17.25" x14ac:dyDescent="0.25">
      <c r="A2349" s="89">
        <v>43246</v>
      </c>
      <c r="B2349" s="72" t="s">
        <v>305</v>
      </c>
      <c r="C2349" s="72" t="s">
        <v>53</v>
      </c>
      <c r="D2349" s="72" t="s">
        <v>304</v>
      </c>
      <c r="E2349" s="89" t="s">
        <v>307</v>
      </c>
      <c r="F2349" s="72">
        <v>8.1</v>
      </c>
      <c r="G2349" s="72">
        <v>13.6</v>
      </c>
      <c r="H2349" s="72">
        <v>19.600000000000001</v>
      </c>
      <c r="I2349" s="72">
        <v>0.2</v>
      </c>
    </row>
    <row r="2350" spans="1:9" ht="17.25" x14ac:dyDescent="0.25">
      <c r="A2350" s="89">
        <v>43247</v>
      </c>
      <c r="B2350" s="72" t="s">
        <v>305</v>
      </c>
      <c r="C2350" s="72" t="s">
        <v>53</v>
      </c>
      <c r="D2350" s="72" t="s">
        <v>304</v>
      </c>
      <c r="E2350" s="89" t="s">
        <v>307</v>
      </c>
      <c r="F2350" s="72">
        <v>9.1999999999999993</v>
      </c>
      <c r="G2350" s="72">
        <v>12.2</v>
      </c>
      <c r="H2350" s="72">
        <v>16.899999999999999</v>
      </c>
      <c r="I2350" s="72">
        <v>0.4</v>
      </c>
    </row>
    <row r="2351" spans="1:9" ht="17.25" x14ac:dyDescent="0.25">
      <c r="A2351" s="89">
        <v>43248</v>
      </c>
      <c r="B2351" s="72" t="s">
        <v>305</v>
      </c>
      <c r="C2351" s="72" t="s">
        <v>53</v>
      </c>
      <c r="D2351" s="72" t="s">
        <v>304</v>
      </c>
      <c r="E2351" s="89" t="s">
        <v>307</v>
      </c>
      <c r="F2351" s="72">
        <v>8.1999999999999993</v>
      </c>
      <c r="G2351" s="72">
        <v>13.3</v>
      </c>
      <c r="H2351" s="72">
        <v>19.2</v>
      </c>
      <c r="I2351" s="72">
        <v>0</v>
      </c>
    </row>
    <row r="2352" spans="1:9" ht="17.25" x14ac:dyDescent="0.25">
      <c r="A2352" s="89">
        <v>43249</v>
      </c>
      <c r="B2352" s="72" t="s">
        <v>305</v>
      </c>
      <c r="C2352" s="72" t="s">
        <v>53</v>
      </c>
      <c r="D2352" s="72" t="s">
        <v>304</v>
      </c>
      <c r="E2352" s="89" t="s">
        <v>307</v>
      </c>
      <c r="F2352" s="72">
        <v>9.1</v>
      </c>
      <c r="G2352" s="72">
        <v>15.8</v>
      </c>
      <c r="H2352" s="72">
        <v>23</v>
      </c>
      <c r="I2352" s="72">
        <v>0.2</v>
      </c>
    </row>
    <row r="2353" spans="1:9" ht="17.25" x14ac:dyDescent="0.25">
      <c r="A2353" s="89">
        <v>43250</v>
      </c>
      <c r="B2353" s="72" t="s">
        <v>305</v>
      </c>
      <c r="C2353" s="72" t="s">
        <v>53</v>
      </c>
      <c r="D2353" s="72" t="s">
        <v>304</v>
      </c>
      <c r="E2353" s="89" t="s">
        <v>307</v>
      </c>
      <c r="F2353" s="72">
        <v>8.8000000000000007</v>
      </c>
      <c r="G2353" s="72">
        <v>13.4</v>
      </c>
      <c r="H2353" s="72">
        <v>17.399999999999999</v>
      </c>
      <c r="I2353" s="72">
        <v>5.4</v>
      </c>
    </row>
    <row r="2354" spans="1:9" ht="17.25" x14ac:dyDescent="0.25">
      <c r="A2354" s="89">
        <v>43251</v>
      </c>
      <c r="B2354" s="72" t="s">
        <v>305</v>
      </c>
      <c r="C2354" s="72" t="s">
        <v>53</v>
      </c>
      <c r="D2354" s="72" t="s">
        <v>304</v>
      </c>
      <c r="E2354" s="89" t="s">
        <v>307</v>
      </c>
      <c r="F2354" s="72">
        <v>7</v>
      </c>
      <c r="G2354" s="72">
        <v>11.4</v>
      </c>
      <c r="H2354" s="72">
        <v>17</v>
      </c>
      <c r="I2354" s="72">
        <v>0</v>
      </c>
    </row>
    <row r="2355" spans="1:9" ht="17.25" x14ac:dyDescent="0.25">
      <c r="A2355" s="89">
        <v>43252</v>
      </c>
      <c r="B2355" s="72" t="s">
        <v>305</v>
      </c>
      <c r="C2355" s="72" t="s">
        <v>53</v>
      </c>
      <c r="D2355" s="72" t="s">
        <v>304</v>
      </c>
      <c r="E2355" s="89" t="s">
        <v>307</v>
      </c>
      <c r="F2355" s="72">
        <v>12</v>
      </c>
      <c r="G2355" s="72">
        <v>9</v>
      </c>
      <c r="H2355" s="72">
        <v>15.9</v>
      </c>
      <c r="I2355" s="72">
        <v>0</v>
      </c>
    </row>
    <row r="2356" spans="1:9" ht="17.25" x14ac:dyDescent="0.25">
      <c r="A2356" s="89">
        <v>43253</v>
      </c>
      <c r="B2356" s="72" t="s">
        <v>305</v>
      </c>
      <c r="C2356" s="72" t="s">
        <v>53</v>
      </c>
      <c r="D2356" s="72" t="s">
        <v>304</v>
      </c>
      <c r="E2356" s="89" t="s">
        <v>307</v>
      </c>
      <c r="F2356" s="72">
        <v>11.4</v>
      </c>
      <c r="G2356" s="72">
        <v>8.1999999999999993</v>
      </c>
      <c r="H2356" s="72">
        <v>14.2</v>
      </c>
      <c r="I2356" s="72">
        <v>6.6</v>
      </c>
    </row>
    <row r="2357" spans="1:9" ht="17.25" x14ac:dyDescent="0.25">
      <c r="A2357" s="89">
        <v>43254</v>
      </c>
      <c r="B2357" s="72" t="s">
        <v>305</v>
      </c>
      <c r="C2357" s="72" t="s">
        <v>53</v>
      </c>
      <c r="D2357" s="72" t="s">
        <v>304</v>
      </c>
      <c r="E2357" s="89" t="s">
        <v>307</v>
      </c>
      <c r="F2357" s="72"/>
      <c r="G2357" s="72"/>
      <c r="H2357" s="72"/>
      <c r="I2357" s="72"/>
    </row>
    <row r="2358" spans="1:9" ht="17.25" x14ac:dyDescent="0.25">
      <c r="A2358" s="89">
        <v>43255</v>
      </c>
      <c r="B2358" s="72" t="s">
        <v>305</v>
      </c>
      <c r="C2358" s="72" t="s">
        <v>53</v>
      </c>
      <c r="D2358" s="72" t="s">
        <v>304</v>
      </c>
      <c r="E2358" s="89" t="s">
        <v>307</v>
      </c>
      <c r="F2358" s="72">
        <v>14.4</v>
      </c>
      <c r="G2358" s="72">
        <v>12.1</v>
      </c>
      <c r="H2358" s="72">
        <v>17.7</v>
      </c>
      <c r="I2358" s="72">
        <v>0</v>
      </c>
    </row>
    <row r="2359" spans="1:9" ht="17.25" x14ac:dyDescent="0.25">
      <c r="A2359" s="89">
        <v>43256</v>
      </c>
      <c r="B2359" s="72" t="s">
        <v>305</v>
      </c>
      <c r="C2359" s="72" t="s">
        <v>53</v>
      </c>
      <c r="D2359" s="72" t="s">
        <v>304</v>
      </c>
      <c r="E2359" s="89" t="s">
        <v>307</v>
      </c>
      <c r="F2359" s="72">
        <v>12.4</v>
      </c>
      <c r="G2359" s="72">
        <v>10.7</v>
      </c>
      <c r="H2359" s="72">
        <v>15.6</v>
      </c>
      <c r="I2359" s="72">
        <v>1</v>
      </c>
    </row>
    <row r="2360" spans="1:9" ht="17.25" x14ac:dyDescent="0.25">
      <c r="A2360" s="89">
        <v>43257</v>
      </c>
      <c r="B2360" s="72" t="s">
        <v>305</v>
      </c>
      <c r="C2360" s="72" t="s">
        <v>53</v>
      </c>
      <c r="D2360" s="72" t="s">
        <v>304</v>
      </c>
      <c r="E2360" s="89" t="s">
        <v>307</v>
      </c>
      <c r="F2360" s="72">
        <v>11.8</v>
      </c>
      <c r="G2360" s="72">
        <v>10.6</v>
      </c>
      <c r="H2360" s="72">
        <v>12.9</v>
      </c>
      <c r="I2360" s="72">
        <v>1.4</v>
      </c>
    </row>
    <row r="2361" spans="1:9" ht="17.25" x14ac:dyDescent="0.25">
      <c r="A2361" s="89">
        <v>43258</v>
      </c>
      <c r="B2361" s="72" t="s">
        <v>305</v>
      </c>
      <c r="C2361" s="72" t="s">
        <v>53</v>
      </c>
      <c r="D2361" s="72" t="s">
        <v>304</v>
      </c>
      <c r="E2361" s="89" t="s">
        <v>307</v>
      </c>
      <c r="F2361" s="72">
        <v>13.1</v>
      </c>
      <c r="G2361" s="72">
        <v>9.6</v>
      </c>
      <c r="H2361" s="72">
        <v>18.7</v>
      </c>
      <c r="I2361" s="72">
        <v>0.2</v>
      </c>
    </row>
    <row r="2362" spans="1:9" ht="17.25" x14ac:dyDescent="0.25">
      <c r="A2362" s="89">
        <v>43259</v>
      </c>
      <c r="B2362" s="72" t="s">
        <v>305</v>
      </c>
      <c r="C2362" s="72" t="s">
        <v>53</v>
      </c>
      <c r="D2362" s="72" t="s">
        <v>304</v>
      </c>
      <c r="E2362" s="89" t="s">
        <v>307</v>
      </c>
      <c r="F2362" s="72">
        <v>11.7</v>
      </c>
      <c r="G2362" s="72">
        <v>7.6</v>
      </c>
      <c r="H2362" s="72">
        <v>15.2</v>
      </c>
      <c r="I2362" s="72">
        <v>0.6</v>
      </c>
    </row>
    <row r="2363" spans="1:9" ht="17.25" x14ac:dyDescent="0.25">
      <c r="A2363" s="89">
        <v>43260</v>
      </c>
      <c r="B2363" s="72" t="s">
        <v>305</v>
      </c>
      <c r="C2363" s="72" t="s">
        <v>53</v>
      </c>
      <c r="D2363" s="72" t="s">
        <v>304</v>
      </c>
      <c r="E2363" s="89" t="s">
        <v>307</v>
      </c>
      <c r="F2363" s="72">
        <v>12.5</v>
      </c>
      <c r="G2363" s="72">
        <v>10.5</v>
      </c>
      <c r="H2363" s="72">
        <v>15.5</v>
      </c>
      <c r="I2363" s="72">
        <v>4.8</v>
      </c>
    </row>
    <row r="2364" spans="1:9" ht="17.25" x14ac:dyDescent="0.25">
      <c r="A2364" s="89">
        <v>43261</v>
      </c>
      <c r="B2364" s="72" t="s">
        <v>305</v>
      </c>
      <c r="C2364" s="72" t="s">
        <v>53</v>
      </c>
      <c r="D2364" s="72" t="s">
        <v>304</v>
      </c>
      <c r="E2364" s="89" t="s">
        <v>307</v>
      </c>
      <c r="F2364" s="72">
        <v>11.4</v>
      </c>
      <c r="G2364" s="72">
        <v>9</v>
      </c>
      <c r="H2364" s="72">
        <v>13.9</v>
      </c>
      <c r="I2364" s="72">
        <v>1.6</v>
      </c>
    </row>
    <row r="2365" spans="1:9" ht="17.25" x14ac:dyDescent="0.25">
      <c r="A2365" s="89">
        <v>43262</v>
      </c>
      <c r="B2365" s="72" t="s">
        <v>305</v>
      </c>
      <c r="C2365" s="72" t="s">
        <v>53</v>
      </c>
      <c r="D2365" s="72" t="s">
        <v>304</v>
      </c>
      <c r="E2365" s="89" t="s">
        <v>307</v>
      </c>
      <c r="F2365" s="72">
        <v>12.3</v>
      </c>
      <c r="G2365" s="72">
        <v>9.1</v>
      </c>
      <c r="H2365" s="72">
        <v>17</v>
      </c>
      <c r="I2365" s="72">
        <v>0.8</v>
      </c>
    </row>
    <row r="2366" spans="1:9" ht="17.25" x14ac:dyDescent="0.25">
      <c r="A2366" s="89">
        <v>43263</v>
      </c>
      <c r="B2366" s="72" t="s">
        <v>305</v>
      </c>
      <c r="C2366" s="72" t="s">
        <v>53</v>
      </c>
      <c r="D2366" s="72" t="s">
        <v>304</v>
      </c>
      <c r="E2366" s="89" t="s">
        <v>307</v>
      </c>
      <c r="F2366" s="72">
        <v>11</v>
      </c>
      <c r="G2366" s="72">
        <v>6.1</v>
      </c>
      <c r="H2366" s="72">
        <v>17</v>
      </c>
      <c r="I2366" s="72">
        <v>0.2</v>
      </c>
    </row>
    <row r="2367" spans="1:9" ht="17.25" x14ac:dyDescent="0.25">
      <c r="A2367" s="89">
        <v>43264</v>
      </c>
      <c r="B2367" s="72" t="s">
        <v>305</v>
      </c>
      <c r="C2367" s="72" t="s">
        <v>53</v>
      </c>
      <c r="D2367" s="72" t="s">
        <v>304</v>
      </c>
      <c r="E2367" s="89" t="s">
        <v>307</v>
      </c>
      <c r="F2367" s="72">
        <v>12.7</v>
      </c>
      <c r="G2367" s="72">
        <v>8.8000000000000007</v>
      </c>
      <c r="H2367" s="72">
        <v>17.100000000000001</v>
      </c>
      <c r="I2367" s="72">
        <v>0</v>
      </c>
    </row>
    <row r="2368" spans="1:9" ht="17.25" x14ac:dyDescent="0.25">
      <c r="A2368" s="89">
        <v>43265</v>
      </c>
      <c r="B2368" s="72" t="s">
        <v>305</v>
      </c>
      <c r="C2368" s="72" t="s">
        <v>53</v>
      </c>
      <c r="D2368" s="72" t="s">
        <v>304</v>
      </c>
      <c r="E2368" s="89" t="s">
        <v>307</v>
      </c>
      <c r="F2368" s="72">
        <v>12.1</v>
      </c>
      <c r="G2368" s="72">
        <v>7.9</v>
      </c>
      <c r="H2368" s="72">
        <v>17.399999999999999</v>
      </c>
      <c r="I2368" s="72">
        <v>0</v>
      </c>
    </row>
    <row r="2369" spans="1:9" ht="17.25" x14ac:dyDescent="0.25">
      <c r="A2369" s="89">
        <v>43266</v>
      </c>
      <c r="B2369" s="72" t="s">
        <v>305</v>
      </c>
      <c r="C2369" s="72" t="s">
        <v>53</v>
      </c>
      <c r="D2369" s="72" t="s">
        <v>304</v>
      </c>
      <c r="E2369" s="89" t="s">
        <v>307</v>
      </c>
      <c r="F2369" s="72">
        <v>13.4</v>
      </c>
      <c r="G2369" s="72">
        <v>9</v>
      </c>
      <c r="H2369" s="72">
        <v>18.5</v>
      </c>
      <c r="I2369" s="72">
        <v>0</v>
      </c>
    </row>
    <row r="2370" spans="1:9" ht="17.25" x14ac:dyDescent="0.25">
      <c r="A2370" s="89">
        <v>43267</v>
      </c>
      <c r="B2370" s="72" t="s">
        <v>305</v>
      </c>
      <c r="C2370" s="72" t="s">
        <v>53</v>
      </c>
      <c r="D2370" s="72" t="s">
        <v>304</v>
      </c>
      <c r="E2370" s="89" t="s">
        <v>307</v>
      </c>
      <c r="F2370" s="72">
        <v>12.8</v>
      </c>
      <c r="G2370" s="72">
        <v>10.4</v>
      </c>
      <c r="H2370" s="72">
        <v>15.9</v>
      </c>
      <c r="I2370" s="72">
        <v>0</v>
      </c>
    </row>
    <row r="2371" spans="1:9" ht="17.25" x14ac:dyDescent="0.25">
      <c r="A2371" s="89">
        <v>43268</v>
      </c>
      <c r="B2371" s="72" t="s">
        <v>305</v>
      </c>
      <c r="C2371" s="72" t="s">
        <v>53</v>
      </c>
      <c r="D2371" s="72" t="s">
        <v>304</v>
      </c>
      <c r="E2371" s="89" t="s">
        <v>307</v>
      </c>
      <c r="F2371" s="72">
        <v>9.5</v>
      </c>
      <c r="G2371" s="72">
        <v>7.6</v>
      </c>
      <c r="H2371" s="72">
        <v>11.9</v>
      </c>
      <c r="I2371" s="72">
        <v>0</v>
      </c>
    </row>
    <row r="2372" spans="1:9" ht="17.25" x14ac:dyDescent="0.25">
      <c r="A2372" s="89">
        <v>43269</v>
      </c>
      <c r="B2372" s="72" t="s">
        <v>305</v>
      </c>
      <c r="C2372" s="72" t="s">
        <v>53</v>
      </c>
      <c r="D2372" s="72" t="s">
        <v>304</v>
      </c>
      <c r="E2372" s="89" t="s">
        <v>307</v>
      </c>
      <c r="F2372" s="72">
        <v>11.7</v>
      </c>
      <c r="G2372" s="72">
        <v>8.6999999999999993</v>
      </c>
      <c r="H2372" s="72">
        <v>15.9</v>
      </c>
      <c r="I2372" s="72">
        <v>0</v>
      </c>
    </row>
    <row r="2373" spans="1:9" ht="17.25" x14ac:dyDescent="0.25">
      <c r="A2373" s="89">
        <v>43270</v>
      </c>
      <c r="B2373" s="72" t="s">
        <v>305</v>
      </c>
      <c r="C2373" s="72" t="s">
        <v>53</v>
      </c>
      <c r="D2373" s="72" t="s">
        <v>304</v>
      </c>
      <c r="E2373" s="89" t="s">
        <v>307</v>
      </c>
      <c r="F2373" s="72">
        <v>10</v>
      </c>
      <c r="G2373" s="72">
        <v>7.5</v>
      </c>
      <c r="H2373" s="72">
        <v>13.5</v>
      </c>
      <c r="I2373" s="72">
        <v>20.2</v>
      </c>
    </row>
    <row r="2374" spans="1:9" ht="17.25" x14ac:dyDescent="0.25">
      <c r="A2374" s="89">
        <v>43271</v>
      </c>
      <c r="B2374" s="72" t="s">
        <v>305</v>
      </c>
      <c r="C2374" s="72" t="s">
        <v>53</v>
      </c>
      <c r="D2374" s="72" t="s">
        <v>304</v>
      </c>
      <c r="E2374" s="89" t="s">
        <v>307</v>
      </c>
      <c r="F2374" s="72">
        <v>12.1</v>
      </c>
      <c r="G2374" s="72">
        <v>9.4</v>
      </c>
      <c r="H2374" s="72">
        <v>16</v>
      </c>
      <c r="I2374" s="72">
        <v>2.2000000000000002</v>
      </c>
    </row>
    <row r="2375" spans="1:9" ht="17.25" x14ac:dyDescent="0.25">
      <c r="A2375" s="89">
        <v>43272</v>
      </c>
      <c r="B2375" s="72" t="s">
        <v>305</v>
      </c>
      <c r="C2375" s="72" t="s">
        <v>53</v>
      </c>
      <c r="D2375" s="72" t="s">
        <v>304</v>
      </c>
      <c r="E2375" s="89" t="s">
        <v>307</v>
      </c>
      <c r="F2375" s="72">
        <v>11.8</v>
      </c>
      <c r="G2375" s="72">
        <v>8.5</v>
      </c>
      <c r="H2375" s="72">
        <v>15.8</v>
      </c>
      <c r="I2375" s="72">
        <v>0.2</v>
      </c>
    </row>
    <row r="2376" spans="1:9" ht="17.25" x14ac:dyDescent="0.25">
      <c r="A2376" s="89">
        <v>43273</v>
      </c>
      <c r="B2376" s="72" t="s">
        <v>305</v>
      </c>
      <c r="C2376" s="72" t="s">
        <v>53</v>
      </c>
      <c r="D2376" s="72" t="s">
        <v>304</v>
      </c>
      <c r="E2376" s="89" t="s">
        <v>307</v>
      </c>
      <c r="F2376" s="72">
        <v>10.199999999999999</v>
      </c>
      <c r="G2376" s="72">
        <v>7</v>
      </c>
      <c r="H2376" s="72">
        <v>16.7</v>
      </c>
      <c r="I2376" s="72">
        <v>0.4</v>
      </c>
    </row>
    <row r="2377" spans="1:9" ht="17.25" x14ac:dyDescent="0.25">
      <c r="A2377" s="89">
        <v>43274</v>
      </c>
      <c r="B2377" s="72" t="s">
        <v>305</v>
      </c>
      <c r="C2377" s="72" t="s">
        <v>53</v>
      </c>
      <c r="D2377" s="72" t="s">
        <v>304</v>
      </c>
      <c r="E2377" s="89" t="s">
        <v>307</v>
      </c>
      <c r="F2377" s="72">
        <v>11.7</v>
      </c>
      <c r="G2377" s="72">
        <v>5.6</v>
      </c>
      <c r="H2377" s="72">
        <v>19.100000000000001</v>
      </c>
      <c r="I2377" s="72">
        <v>0.2</v>
      </c>
    </row>
    <row r="2378" spans="1:9" ht="17.25" x14ac:dyDescent="0.25">
      <c r="A2378" s="89">
        <v>43275</v>
      </c>
      <c r="B2378" s="72" t="s">
        <v>305</v>
      </c>
      <c r="C2378" s="72" t="s">
        <v>53</v>
      </c>
      <c r="D2378" s="72" t="s">
        <v>304</v>
      </c>
      <c r="E2378" s="89" t="s">
        <v>307</v>
      </c>
      <c r="F2378" s="72">
        <v>10.4</v>
      </c>
      <c r="G2378" s="72">
        <v>4.3</v>
      </c>
      <c r="H2378" s="72">
        <v>15.9</v>
      </c>
      <c r="I2378" s="72">
        <v>0</v>
      </c>
    </row>
    <row r="2379" spans="1:9" ht="17.25" x14ac:dyDescent="0.25">
      <c r="A2379" s="89">
        <v>43276</v>
      </c>
      <c r="B2379" s="72" t="s">
        <v>305</v>
      </c>
      <c r="C2379" s="72" t="s">
        <v>53</v>
      </c>
      <c r="D2379" s="72" t="s">
        <v>304</v>
      </c>
      <c r="E2379" s="89" t="s">
        <v>307</v>
      </c>
      <c r="F2379" s="72">
        <v>10.199999999999999</v>
      </c>
      <c r="G2379" s="72">
        <v>5.9</v>
      </c>
      <c r="H2379" s="72">
        <v>15.9</v>
      </c>
      <c r="I2379" s="72">
        <v>0</v>
      </c>
    </row>
    <row r="2380" spans="1:9" ht="17.25" x14ac:dyDescent="0.25">
      <c r="A2380" s="89">
        <v>43277</v>
      </c>
      <c r="B2380" s="72" t="s">
        <v>305</v>
      </c>
      <c r="C2380" s="72" t="s">
        <v>53</v>
      </c>
      <c r="D2380" s="72" t="s">
        <v>304</v>
      </c>
      <c r="E2380" s="89" t="s">
        <v>307</v>
      </c>
      <c r="F2380" s="72">
        <v>10.1</v>
      </c>
      <c r="G2380" s="72">
        <v>5</v>
      </c>
      <c r="H2380" s="72">
        <v>16.100000000000001</v>
      </c>
      <c r="I2380" s="72">
        <v>0</v>
      </c>
    </row>
    <row r="2381" spans="1:9" ht="17.25" x14ac:dyDescent="0.25">
      <c r="A2381" s="89">
        <v>43278</v>
      </c>
      <c r="B2381" s="72" t="s">
        <v>305</v>
      </c>
      <c r="C2381" s="72" t="s">
        <v>53</v>
      </c>
      <c r="D2381" s="72" t="s">
        <v>304</v>
      </c>
      <c r="E2381" s="89" t="s">
        <v>307</v>
      </c>
      <c r="F2381" s="72">
        <v>10.5</v>
      </c>
      <c r="G2381" s="72">
        <v>6</v>
      </c>
      <c r="H2381" s="72">
        <v>14.4</v>
      </c>
      <c r="I2381" s="72">
        <v>0</v>
      </c>
    </row>
    <row r="2382" spans="1:9" ht="17.25" x14ac:dyDescent="0.25">
      <c r="A2382" s="89">
        <v>43279</v>
      </c>
      <c r="B2382" s="72" t="s">
        <v>305</v>
      </c>
      <c r="C2382" s="72" t="s">
        <v>53</v>
      </c>
      <c r="D2382" s="72" t="s">
        <v>304</v>
      </c>
      <c r="E2382" s="89" t="s">
        <v>307</v>
      </c>
      <c r="F2382" s="72">
        <v>11.2</v>
      </c>
      <c r="G2382" s="72">
        <v>8.6999999999999993</v>
      </c>
      <c r="H2382" s="72">
        <v>16.7</v>
      </c>
      <c r="I2382" s="72">
        <v>5</v>
      </c>
    </row>
    <row r="2383" spans="1:9" ht="17.25" x14ac:dyDescent="0.25">
      <c r="A2383" s="89">
        <v>43280</v>
      </c>
      <c r="B2383" s="72" t="s">
        <v>305</v>
      </c>
      <c r="C2383" s="72" t="s">
        <v>53</v>
      </c>
      <c r="D2383" s="72" t="s">
        <v>304</v>
      </c>
      <c r="E2383" s="89" t="s">
        <v>307</v>
      </c>
      <c r="F2383" s="72">
        <v>9.8000000000000007</v>
      </c>
      <c r="G2383" s="72">
        <v>5.7</v>
      </c>
      <c r="H2383" s="72">
        <v>14</v>
      </c>
      <c r="I2383" s="72">
        <v>0.2</v>
      </c>
    </row>
    <row r="2384" spans="1:9" ht="17.25" x14ac:dyDescent="0.25">
      <c r="A2384" s="89">
        <v>43281</v>
      </c>
      <c r="B2384" s="72" t="s">
        <v>305</v>
      </c>
      <c r="C2384" s="72" t="s">
        <v>53</v>
      </c>
      <c r="D2384" s="72" t="s">
        <v>304</v>
      </c>
      <c r="E2384" s="89" t="s">
        <v>307</v>
      </c>
      <c r="F2384" s="72">
        <v>12.4</v>
      </c>
      <c r="G2384" s="72">
        <v>7.7</v>
      </c>
      <c r="H2384" s="72">
        <v>18.100000000000001</v>
      </c>
      <c r="I2384" s="72">
        <v>0</v>
      </c>
    </row>
    <row r="2385" spans="1:9" ht="17.25" x14ac:dyDescent="0.25">
      <c r="A2385" s="89">
        <v>43282</v>
      </c>
      <c r="B2385" s="72" t="s">
        <v>305</v>
      </c>
      <c r="C2385" s="72" t="s">
        <v>53</v>
      </c>
      <c r="D2385" s="72" t="s">
        <v>304</v>
      </c>
      <c r="E2385" s="89" t="s">
        <v>307</v>
      </c>
      <c r="F2385" s="72">
        <v>4.5999999999999996</v>
      </c>
      <c r="G2385" s="72">
        <v>9.8000000000000007</v>
      </c>
      <c r="H2385" s="72">
        <v>13.2</v>
      </c>
      <c r="I2385" s="72">
        <v>0</v>
      </c>
    </row>
    <row r="2386" spans="1:9" ht="17.25" x14ac:dyDescent="0.25">
      <c r="A2386" s="89">
        <v>43283</v>
      </c>
      <c r="B2386" s="72" t="s">
        <v>305</v>
      </c>
      <c r="C2386" s="72" t="s">
        <v>53</v>
      </c>
      <c r="D2386" s="72" t="s">
        <v>304</v>
      </c>
      <c r="E2386" s="89" t="s">
        <v>307</v>
      </c>
      <c r="F2386" s="72">
        <v>10.199999999999999</v>
      </c>
      <c r="G2386" s="72">
        <v>11.7</v>
      </c>
      <c r="H2386" s="72">
        <v>14</v>
      </c>
      <c r="I2386" s="72">
        <v>1.6</v>
      </c>
    </row>
    <row r="2387" spans="1:9" ht="17.25" x14ac:dyDescent="0.25">
      <c r="A2387" s="89">
        <v>43284</v>
      </c>
      <c r="B2387" s="72" t="s">
        <v>305</v>
      </c>
      <c r="C2387" s="72" t="s">
        <v>53</v>
      </c>
      <c r="D2387" s="72" t="s">
        <v>304</v>
      </c>
      <c r="E2387" s="89" t="s">
        <v>307</v>
      </c>
      <c r="F2387" s="72">
        <v>8.6</v>
      </c>
      <c r="G2387" s="72">
        <v>11.4</v>
      </c>
      <c r="H2387" s="72">
        <v>15.7</v>
      </c>
      <c r="I2387" s="72">
        <v>0.2</v>
      </c>
    </row>
    <row r="2388" spans="1:9" ht="17.25" x14ac:dyDescent="0.25">
      <c r="A2388" s="89">
        <v>43285</v>
      </c>
      <c r="B2388" s="72" t="s">
        <v>305</v>
      </c>
      <c r="C2388" s="72" t="s">
        <v>53</v>
      </c>
      <c r="D2388" s="72" t="s">
        <v>304</v>
      </c>
      <c r="E2388" s="89" t="s">
        <v>307</v>
      </c>
      <c r="F2388" s="72">
        <v>7.7</v>
      </c>
      <c r="G2388" s="72">
        <v>12.1</v>
      </c>
      <c r="H2388" s="72">
        <v>17.3</v>
      </c>
      <c r="I2388" s="72">
        <v>0</v>
      </c>
    </row>
    <row r="2389" spans="1:9" ht="17.25" x14ac:dyDescent="0.25">
      <c r="A2389" s="89">
        <v>43286</v>
      </c>
      <c r="B2389" s="72" t="s">
        <v>305</v>
      </c>
      <c r="C2389" s="72" t="s">
        <v>53</v>
      </c>
      <c r="D2389" s="72" t="s">
        <v>304</v>
      </c>
      <c r="E2389" s="89" t="s">
        <v>307</v>
      </c>
      <c r="F2389" s="72">
        <v>9.1999999999999993</v>
      </c>
      <c r="G2389" s="72">
        <v>16.2</v>
      </c>
      <c r="H2389" s="72">
        <v>23.9</v>
      </c>
      <c r="I2389" s="72">
        <v>0.2</v>
      </c>
    </row>
    <row r="2390" spans="1:9" ht="17.25" x14ac:dyDescent="0.25">
      <c r="A2390" s="89">
        <v>43287</v>
      </c>
      <c r="B2390" s="72" t="s">
        <v>305</v>
      </c>
      <c r="C2390" s="72" t="s">
        <v>53</v>
      </c>
      <c r="D2390" s="72" t="s">
        <v>304</v>
      </c>
      <c r="E2390" s="89" t="s">
        <v>307</v>
      </c>
      <c r="F2390" s="72">
        <v>13.2</v>
      </c>
      <c r="G2390" s="72">
        <v>18.8</v>
      </c>
      <c r="H2390" s="72">
        <v>23.5</v>
      </c>
      <c r="I2390" s="72">
        <v>0</v>
      </c>
    </row>
    <row r="2391" spans="1:9" ht="17.25" x14ac:dyDescent="0.25">
      <c r="A2391" s="89">
        <v>43288</v>
      </c>
      <c r="B2391" s="72" t="s">
        <v>305</v>
      </c>
      <c r="C2391" s="72" t="s">
        <v>53</v>
      </c>
      <c r="D2391" s="72" t="s">
        <v>304</v>
      </c>
      <c r="E2391" s="89" t="s">
        <v>307</v>
      </c>
      <c r="F2391" s="72">
        <v>8.6</v>
      </c>
      <c r="G2391" s="72">
        <v>11.1</v>
      </c>
      <c r="H2391" s="72">
        <v>15.3</v>
      </c>
      <c r="I2391" s="72">
        <v>0.2</v>
      </c>
    </row>
    <row r="2392" spans="1:9" ht="17.25" x14ac:dyDescent="0.25">
      <c r="A2392" s="89">
        <v>43289</v>
      </c>
      <c r="B2392" s="72" t="s">
        <v>305</v>
      </c>
      <c r="C2392" s="72" t="s">
        <v>53</v>
      </c>
      <c r="D2392" s="72" t="s">
        <v>304</v>
      </c>
      <c r="E2392" s="89" t="s">
        <v>307</v>
      </c>
      <c r="F2392" s="72">
        <v>7.4</v>
      </c>
      <c r="G2392" s="72">
        <v>10</v>
      </c>
      <c r="H2392" s="72">
        <v>12.7</v>
      </c>
      <c r="I2392" s="72">
        <v>0</v>
      </c>
    </row>
    <row r="2393" spans="1:9" ht="17.25" x14ac:dyDescent="0.25">
      <c r="A2393" s="89">
        <v>43290</v>
      </c>
      <c r="B2393" s="72" t="s">
        <v>305</v>
      </c>
      <c r="C2393" s="72" t="s">
        <v>53</v>
      </c>
      <c r="D2393" s="72" t="s">
        <v>304</v>
      </c>
      <c r="E2393" s="89" t="s">
        <v>307</v>
      </c>
      <c r="F2393" s="72">
        <v>6.5</v>
      </c>
      <c r="G2393" s="72">
        <v>11.3</v>
      </c>
      <c r="H2393" s="72">
        <v>15.9</v>
      </c>
      <c r="I2393" s="72">
        <v>0</v>
      </c>
    </row>
    <row r="2394" spans="1:9" ht="17.25" x14ac:dyDescent="0.25">
      <c r="A2394" s="89">
        <v>43291</v>
      </c>
      <c r="B2394" s="72" t="s">
        <v>305</v>
      </c>
      <c r="C2394" s="72" t="s">
        <v>53</v>
      </c>
      <c r="D2394" s="72" t="s">
        <v>304</v>
      </c>
      <c r="E2394" s="89" t="s">
        <v>307</v>
      </c>
      <c r="F2394" s="72">
        <v>4</v>
      </c>
      <c r="G2394" s="72">
        <v>9.4</v>
      </c>
      <c r="H2394" s="72">
        <v>15</v>
      </c>
      <c r="I2394" s="72">
        <v>0</v>
      </c>
    </row>
    <row r="2395" spans="1:9" ht="17.25" x14ac:dyDescent="0.25">
      <c r="A2395" s="89">
        <v>43292</v>
      </c>
      <c r="B2395" s="72" t="s">
        <v>305</v>
      </c>
      <c r="C2395" s="72" t="s">
        <v>53</v>
      </c>
      <c r="D2395" s="72" t="s">
        <v>304</v>
      </c>
      <c r="E2395" s="89" t="s">
        <v>307</v>
      </c>
      <c r="F2395" s="72">
        <v>3.9</v>
      </c>
      <c r="G2395" s="72">
        <v>10.1</v>
      </c>
      <c r="H2395" s="72">
        <v>17.3</v>
      </c>
      <c r="I2395" s="72">
        <v>0</v>
      </c>
    </row>
    <row r="2396" spans="1:9" ht="17.25" x14ac:dyDescent="0.25">
      <c r="A2396" s="89">
        <v>43293</v>
      </c>
      <c r="B2396" s="72" t="s">
        <v>305</v>
      </c>
      <c r="C2396" s="72" t="s">
        <v>53</v>
      </c>
      <c r="D2396" s="72" t="s">
        <v>304</v>
      </c>
      <c r="E2396" s="89" t="s">
        <v>307</v>
      </c>
      <c r="F2396" s="72">
        <v>4.8</v>
      </c>
      <c r="G2396" s="72">
        <v>10.8</v>
      </c>
      <c r="H2396" s="72">
        <v>18</v>
      </c>
      <c r="I2396" s="72">
        <v>0</v>
      </c>
    </row>
    <row r="2397" spans="1:9" ht="17.25" x14ac:dyDescent="0.25">
      <c r="A2397" s="89">
        <v>43294</v>
      </c>
      <c r="B2397" s="72" t="s">
        <v>305</v>
      </c>
      <c r="C2397" s="72" t="s">
        <v>53</v>
      </c>
      <c r="D2397" s="72" t="s">
        <v>304</v>
      </c>
      <c r="E2397" s="89" t="s">
        <v>307</v>
      </c>
      <c r="F2397" s="72">
        <v>4.9000000000000004</v>
      </c>
      <c r="G2397" s="72">
        <v>9.9</v>
      </c>
      <c r="H2397" s="72">
        <v>15.4</v>
      </c>
      <c r="I2397" s="72">
        <v>0</v>
      </c>
    </row>
    <row r="2398" spans="1:9" ht="17.25" x14ac:dyDescent="0.25">
      <c r="A2398" s="89">
        <v>43295</v>
      </c>
      <c r="B2398" s="72" t="s">
        <v>305</v>
      </c>
      <c r="C2398" s="72" t="s">
        <v>53</v>
      </c>
      <c r="D2398" s="72" t="s">
        <v>304</v>
      </c>
      <c r="E2398" s="89" t="s">
        <v>307</v>
      </c>
      <c r="F2398" s="72">
        <v>3.9</v>
      </c>
      <c r="G2398" s="72">
        <v>9</v>
      </c>
      <c r="H2398" s="72">
        <v>14.9</v>
      </c>
      <c r="I2398" s="72">
        <v>0</v>
      </c>
    </row>
    <row r="2399" spans="1:9" ht="17.25" x14ac:dyDescent="0.25">
      <c r="A2399" s="89">
        <v>43296</v>
      </c>
      <c r="B2399" s="72" t="s">
        <v>305</v>
      </c>
      <c r="C2399" s="72" t="s">
        <v>53</v>
      </c>
      <c r="D2399" s="72" t="s">
        <v>304</v>
      </c>
      <c r="E2399" s="89" t="s">
        <v>307</v>
      </c>
      <c r="F2399" s="72">
        <v>2.6</v>
      </c>
      <c r="G2399" s="72">
        <v>9.4</v>
      </c>
      <c r="H2399" s="72">
        <v>16.899999999999999</v>
      </c>
      <c r="I2399" s="72">
        <v>0</v>
      </c>
    </row>
    <row r="2400" spans="1:9" ht="17.25" x14ac:dyDescent="0.25">
      <c r="A2400" s="89">
        <v>43297</v>
      </c>
      <c r="B2400" s="72" t="s">
        <v>305</v>
      </c>
      <c r="C2400" s="72" t="s">
        <v>53</v>
      </c>
      <c r="D2400" s="72" t="s">
        <v>304</v>
      </c>
      <c r="E2400" s="89" t="s">
        <v>307</v>
      </c>
      <c r="F2400" s="72">
        <v>4.3</v>
      </c>
      <c r="G2400" s="72">
        <v>9.8000000000000007</v>
      </c>
      <c r="H2400" s="72">
        <v>15.5</v>
      </c>
      <c r="I2400" s="72">
        <v>0</v>
      </c>
    </row>
    <row r="2401" spans="1:9" ht="17.25" x14ac:dyDescent="0.25">
      <c r="A2401" s="89">
        <v>43298</v>
      </c>
      <c r="B2401" s="72" t="s">
        <v>305</v>
      </c>
      <c r="C2401" s="72" t="s">
        <v>53</v>
      </c>
      <c r="D2401" s="72" t="s">
        <v>304</v>
      </c>
      <c r="E2401" s="89" t="s">
        <v>307</v>
      </c>
      <c r="F2401" s="72">
        <v>5.9</v>
      </c>
      <c r="G2401" s="72">
        <v>13.3</v>
      </c>
      <c r="H2401" s="72">
        <v>21.3</v>
      </c>
      <c r="I2401" s="72">
        <v>0</v>
      </c>
    </row>
    <row r="2402" spans="1:9" ht="17.25" x14ac:dyDescent="0.25">
      <c r="A2402" s="89">
        <v>43299</v>
      </c>
      <c r="B2402" s="72" t="s">
        <v>305</v>
      </c>
      <c r="C2402" s="72" t="s">
        <v>53</v>
      </c>
      <c r="D2402" s="72" t="s">
        <v>304</v>
      </c>
      <c r="E2402" s="89" t="s">
        <v>307</v>
      </c>
      <c r="F2402" s="72">
        <v>11.6</v>
      </c>
      <c r="G2402" s="72">
        <v>16.399999999999999</v>
      </c>
      <c r="H2402" s="72">
        <v>21</v>
      </c>
      <c r="I2402" s="72">
        <v>0</v>
      </c>
    </row>
    <row r="2403" spans="1:9" ht="17.25" x14ac:dyDescent="0.25">
      <c r="A2403" s="89">
        <v>43300</v>
      </c>
      <c r="B2403" s="72" t="s">
        <v>305</v>
      </c>
      <c r="C2403" s="72" t="s">
        <v>53</v>
      </c>
      <c r="D2403" s="72" t="s">
        <v>304</v>
      </c>
      <c r="E2403" s="89" t="s">
        <v>307</v>
      </c>
      <c r="F2403" s="72">
        <v>7</v>
      </c>
      <c r="G2403" s="72">
        <v>14.7</v>
      </c>
      <c r="H2403" s="72">
        <v>22.5</v>
      </c>
      <c r="I2403" s="72">
        <v>0</v>
      </c>
    </row>
    <row r="2404" spans="1:9" ht="17.25" x14ac:dyDescent="0.25">
      <c r="A2404" s="89">
        <v>43301</v>
      </c>
      <c r="B2404" s="72" t="s">
        <v>305</v>
      </c>
      <c r="C2404" s="72" t="s">
        <v>53</v>
      </c>
      <c r="D2404" s="72" t="s">
        <v>304</v>
      </c>
      <c r="E2404" s="89" t="s">
        <v>307</v>
      </c>
      <c r="F2404" s="72">
        <v>7.4</v>
      </c>
      <c r="G2404" s="72">
        <v>13.3</v>
      </c>
      <c r="H2404" s="72">
        <v>18.899999999999999</v>
      </c>
      <c r="I2404" s="72">
        <v>0</v>
      </c>
    </row>
    <row r="2405" spans="1:9" ht="17.25" x14ac:dyDescent="0.25">
      <c r="A2405" s="89">
        <v>43302</v>
      </c>
      <c r="B2405" s="72" t="s">
        <v>305</v>
      </c>
      <c r="C2405" s="72" t="s">
        <v>53</v>
      </c>
      <c r="D2405" s="72" t="s">
        <v>304</v>
      </c>
      <c r="E2405" s="89" t="s">
        <v>307</v>
      </c>
      <c r="F2405" s="72">
        <v>5.8</v>
      </c>
      <c r="G2405" s="72">
        <v>10.7</v>
      </c>
      <c r="H2405" s="72">
        <v>15.7</v>
      </c>
      <c r="I2405" s="72">
        <v>0</v>
      </c>
    </row>
    <row r="2406" spans="1:9" ht="17.25" x14ac:dyDescent="0.25">
      <c r="A2406" s="89">
        <v>43303</v>
      </c>
      <c r="B2406" s="72" t="s">
        <v>305</v>
      </c>
      <c r="C2406" s="72" t="s">
        <v>53</v>
      </c>
      <c r="D2406" s="72" t="s">
        <v>304</v>
      </c>
      <c r="E2406" s="89" t="s">
        <v>307</v>
      </c>
      <c r="F2406" s="72">
        <v>2.2999999999999998</v>
      </c>
      <c r="G2406" s="72">
        <v>9.1</v>
      </c>
      <c r="H2406" s="72">
        <v>16.3</v>
      </c>
      <c r="I2406" s="72">
        <v>0</v>
      </c>
    </row>
    <row r="2407" spans="1:9" ht="17.25" x14ac:dyDescent="0.25">
      <c r="A2407" s="89">
        <v>43304</v>
      </c>
      <c r="B2407" s="72" t="s">
        <v>305</v>
      </c>
      <c r="C2407" s="72" t="s">
        <v>53</v>
      </c>
      <c r="D2407" s="72" t="s">
        <v>304</v>
      </c>
      <c r="E2407" s="89" t="s">
        <v>307</v>
      </c>
      <c r="F2407" s="72">
        <v>2.5</v>
      </c>
      <c r="G2407" s="72">
        <v>10.7</v>
      </c>
      <c r="H2407" s="72">
        <v>18.7</v>
      </c>
      <c r="I2407" s="72">
        <v>0</v>
      </c>
    </row>
    <row r="2408" spans="1:9" ht="17.25" x14ac:dyDescent="0.25">
      <c r="A2408" s="89">
        <v>43305</v>
      </c>
      <c r="B2408" s="72" t="s">
        <v>305</v>
      </c>
      <c r="C2408" s="72" t="s">
        <v>53</v>
      </c>
      <c r="D2408" s="72" t="s">
        <v>304</v>
      </c>
      <c r="E2408" s="89" t="s">
        <v>307</v>
      </c>
      <c r="F2408" s="72">
        <v>10.3</v>
      </c>
      <c r="G2408" s="72">
        <v>16.399999999999999</v>
      </c>
      <c r="H2408" s="72">
        <v>23</v>
      </c>
      <c r="I2408" s="72">
        <v>0</v>
      </c>
    </row>
    <row r="2409" spans="1:9" ht="17.25" x14ac:dyDescent="0.25">
      <c r="A2409" s="89">
        <v>43306</v>
      </c>
      <c r="B2409" s="72" t="s">
        <v>305</v>
      </c>
      <c r="C2409" s="72" t="s">
        <v>53</v>
      </c>
      <c r="D2409" s="72" t="s">
        <v>304</v>
      </c>
      <c r="E2409" s="89" t="s">
        <v>307</v>
      </c>
      <c r="F2409" s="72">
        <v>9.9</v>
      </c>
      <c r="G2409" s="72">
        <v>15.9</v>
      </c>
      <c r="H2409" s="72">
        <v>21.8</v>
      </c>
      <c r="I2409" s="72">
        <v>0</v>
      </c>
    </row>
    <row r="2410" spans="1:9" ht="17.25" x14ac:dyDescent="0.25">
      <c r="A2410" s="89">
        <v>43307</v>
      </c>
      <c r="B2410" s="72" t="s">
        <v>305</v>
      </c>
      <c r="C2410" s="72" t="s">
        <v>53</v>
      </c>
      <c r="D2410" s="72" t="s">
        <v>304</v>
      </c>
      <c r="E2410" s="89" t="s">
        <v>307</v>
      </c>
      <c r="F2410" s="72">
        <v>7.6</v>
      </c>
      <c r="G2410" s="72">
        <v>14</v>
      </c>
      <c r="H2410" s="72">
        <v>20.399999999999999</v>
      </c>
      <c r="I2410" s="72">
        <v>0</v>
      </c>
    </row>
    <row r="2411" spans="1:9" ht="17.25" x14ac:dyDescent="0.25">
      <c r="A2411" s="89">
        <v>43308</v>
      </c>
      <c r="B2411" s="72" t="s">
        <v>305</v>
      </c>
      <c r="C2411" s="72" t="s">
        <v>53</v>
      </c>
      <c r="D2411" s="72" t="s">
        <v>304</v>
      </c>
      <c r="E2411" s="89" t="s">
        <v>307</v>
      </c>
      <c r="F2411" s="72">
        <v>6.8</v>
      </c>
      <c r="G2411" s="72">
        <v>13.3</v>
      </c>
      <c r="H2411" s="72">
        <v>20.9</v>
      </c>
      <c r="I2411" s="72">
        <v>0</v>
      </c>
    </row>
    <row r="2412" spans="1:9" ht="17.25" x14ac:dyDescent="0.25">
      <c r="A2412" s="89">
        <v>43309</v>
      </c>
      <c r="B2412" s="72" t="s">
        <v>305</v>
      </c>
      <c r="C2412" s="72" t="s">
        <v>53</v>
      </c>
      <c r="D2412" s="72" t="s">
        <v>304</v>
      </c>
      <c r="E2412" s="89" t="s">
        <v>307</v>
      </c>
      <c r="F2412" s="72">
        <v>8.9</v>
      </c>
      <c r="G2412" s="72">
        <v>14.7</v>
      </c>
      <c r="H2412" s="72">
        <v>22.1</v>
      </c>
      <c r="I2412" s="72">
        <v>0</v>
      </c>
    </row>
    <row r="2413" spans="1:9" ht="17.25" x14ac:dyDescent="0.25">
      <c r="A2413" s="89">
        <v>43310</v>
      </c>
      <c r="B2413" s="72" t="s">
        <v>305</v>
      </c>
      <c r="C2413" s="72" t="s">
        <v>53</v>
      </c>
      <c r="D2413" s="72" t="s">
        <v>304</v>
      </c>
      <c r="E2413" s="89" t="s">
        <v>307</v>
      </c>
      <c r="F2413" s="72">
        <v>10.7</v>
      </c>
      <c r="G2413" s="72">
        <v>16.399999999999999</v>
      </c>
      <c r="H2413" s="72">
        <v>21.2</v>
      </c>
      <c r="I2413" s="72">
        <v>0</v>
      </c>
    </row>
    <row r="2414" spans="1:9" ht="17.25" x14ac:dyDescent="0.25">
      <c r="A2414" s="89">
        <v>43311</v>
      </c>
      <c r="B2414" s="72" t="s">
        <v>305</v>
      </c>
      <c r="C2414" s="72" t="s">
        <v>53</v>
      </c>
      <c r="D2414" s="72" t="s">
        <v>304</v>
      </c>
      <c r="E2414" s="89" t="s">
        <v>307</v>
      </c>
      <c r="F2414" s="72">
        <v>9.5</v>
      </c>
      <c r="G2414" s="72">
        <v>14.2</v>
      </c>
      <c r="H2414" s="72">
        <v>80</v>
      </c>
      <c r="I2414" s="72">
        <v>0.6</v>
      </c>
    </row>
    <row r="2415" spans="1:9" ht="17.25" x14ac:dyDescent="0.25">
      <c r="A2415" s="89">
        <v>43312</v>
      </c>
      <c r="B2415" s="72" t="s">
        <v>305</v>
      </c>
      <c r="C2415" s="72" t="s">
        <v>53</v>
      </c>
      <c r="D2415" s="72" t="s">
        <v>304</v>
      </c>
      <c r="E2415" s="89" t="s">
        <v>307</v>
      </c>
      <c r="F2415" s="72">
        <v>6.7</v>
      </c>
      <c r="G2415" s="72">
        <v>13.4</v>
      </c>
      <c r="H2415" s="72">
        <v>18.899999999999999</v>
      </c>
      <c r="I2415" s="72">
        <v>0</v>
      </c>
    </row>
    <row r="2416" spans="1:9" ht="17.25" x14ac:dyDescent="0.25">
      <c r="A2416" s="89">
        <v>43313</v>
      </c>
      <c r="B2416" s="72" t="s">
        <v>305</v>
      </c>
      <c r="C2416" s="72" t="s">
        <v>53</v>
      </c>
      <c r="D2416" s="72" t="s">
        <v>304</v>
      </c>
      <c r="E2416" s="89" t="s">
        <v>307</v>
      </c>
      <c r="F2416" s="72">
        <v>10.6</v>
      </c>
      <c r="G2416" s="72">
        <v>15.2</v>
      </c>
      <c r="H2416" s="72">
        <v>20.5</v>
      </c>
      <c r="I2416" s="72">
        <v>0</v>
      </c>
    </row>
    <row r="2417" spans="1:9" ht="17.25" x14ac:dyDescent="0.25">
      <c r="A2417" s="89">
        <v>43314</v>
      </c>
      <c r="B2417" s="72" t="s">
        <v>305</v>
      </c>
      <c r="C2417" s="72" t="s">
        <v>53</v>
      </c>
      <c r="D2417" s="72" t="s">
        <v>304</v>
      </c>
      <c r="E2417" s="89" t="s">
        <v>307</v>
      </c>
      <c r="F2417" s="72">
        <v>7.7</v>
      </c>
      <c r="G2417" s="72">
        <v>13.2</v>
      </c>
      <c r="H2417" s="72">
        <v>19.3</v>
      </c>
      <c r="I2417" s="72">
        <v>0</v>
      </c>
    </row>
    <row r="2418" spans="1:9" ht="17.25" x14ac:dyDescent="0.25">
      <c r="A2418" s="89">
        <v>43315</v>
      </c>
      <c r="B2418" s="72" t="s">
        <v>305</v>
      </c>
      <c r="C2418" s="72" t="s">
        <v>53</v>
      </c>
      <c r="D2418" s="72" t="s">
        <v>304</v>
      </c>
      <c r="E2418" s="89" t="s">
        <v>307</v>
      </c>
      <c r="F2418" s="72">
        <v>6.5</v>
      </c>
      <c r="G2418" s="72">
        <v>14.6</v>
      </c>
      <c r="H2418" s="72">
        <v>22.4</v>
      </c>
      <c r="I2418" s="72">
        <v>0.6</v>
      </c>
    </row>
    <row r="2419" spans="1:9" ht="17.25" x14ac:dyDescent="0.25">
      <c r="A2419" s="89">
        <v>43316</v>
      </c>
      <c r="B2419" s="72" t="s">
        <v>305</v>
      </c>
      <c r="C2419" s="72" t="s">
        <v>53</v>
      </c>
      <c r="D2419" s="72" t="s">
        <v>304</v>
      </c>
      <c r="E2419" s="89" t="s">
        <v>307</v>
      </c>
      <c r="F2419" s="72">
        <v>9.9</v>
      </c>
      <c r="G2419" s="72">
        <v>13.5</v>
      </c>
      <c r="H2419" s="72">
        <v>17.7</v>
      </c>
      <c r="I2419" s="72">
        <v>0.6</v>
      </c>
    </row>
    <row r="2420" spans="1:9" ht="17.25" x14ac:dyDescent="0.25">
      <c r="A2420" s="89">
        <v>43317</v>
      </c>
      <c r="B2420" s="72" t="s">
        <v>305</v>
      </c>
      <c r="C2420" s="72" t="s">
        <v>53</v>
      </c>
      <c r="D2420" s="72" t="s">
        <v>304</v>
      </c>
      <c r="E2420" s="89" t="s">
        <v>307</v>
      </c>
      <c r="F2420" s="72">
        <v>6.1</v>
      </c>
      <c r="G2420" s="72">
        <v>13.6</v>
      </c>
      <c r="H2420" s="72">
        <v>22.1</v>
      </c>
      <c r="I2420" s="72">
        <v>0</v>
      </c>
    </row>
    <row r="2421" spans="1:9" ht="17.25" x14ac:dyDescent="0.25">
      <c r="A2421" s="89">
        <v>43318</v>
      </c>
      <c r="B2421" s="72" t="s">
        <v>305</v>
      </c>
      <c r="C2421" s="72" t="s">
        <v>53</v>
      </c>
      <c r="D2421" s="72" t="s">
        <v>304</v>
      </c>
      <c r="E2421" s="89" t="s">
        <v>307</v>
      </c>
      <c r="F2421" s="72">
        <v>6</v>
      </c>
      <c r="G2421" s="72">
        <v>11.8</v>
      </c>
      <c r="H2421" s="72">
        <v>14.7</v>
      </c>
      <c r="I2421" s="72">
        <v>13</v>
      </c>
    </row>
    <row r="2422" spans="1:9" ht="17.25" x14ac:dyDescent="0.25">
      <c r="A2422" s="89">
        <v>43319</v>
      </c>
      <c r="B2422" s="72" t="s">
        <v>305</v>
      </c>
      <c r="C2422" s="72" t="s">
        <v>53</v>
      </c>
      <c r="D2422" s="72" t="s">
        <v>304</v>
      </c>
      <c r="E2422" s="89" t="s">
        <v>307</v>
      </c>
      <c r="F2422" s="72">
        <v>10</v>
      </c>
      <c r="G2422" s="72">
        <v>12.5</v>
      </c>
      <c r="H2422" s="72">
        <v>16.3</v>
      </c>
      <c r="I2422" s="72">
        <v>0</v>
      </c>
    </row>
    <row r="2423" spans="1:9" ht="17.25" x14ac:dyDescent="0.25">
      <c r="A2423" s="89">
        <v>43320</v>
      </c>
      <c r="B2423" s="72" t="s">
        <v>305</v>
      </c>
      <c r="C2423" s="72" t="s">
        <v>53</v>
      </c>
      <c r="D2423" s="72" t="s">
        <v>304</v>
      </c>
      <c r="E2423" s="89" t="s">
        <v>307</v>
      </c>
      <c r="F2423" s="72">
        <v>6.4</v>
      </c>
      <c r="G2423" s="72">
        <v>12.8</v>
      </c>
      <c r="H2423" s="72">
        <v>18.100000000000001</v>
      </c>
      <c r="I2423" s="72">
        <v>0</v>
      </c>
    </row>
    <row r="2424" spans="1:9" ht="17.25" x14ac:dyDescent="0.25">
      <c r="A2424" s="89">
        <v>43321</v>
      </c>
      <c r="B2424" s="72" t="s">
        <v>305</v>
      </c>
      <c r="C2424" s="72" t="s">
        <v>53</v>
      </c>
      <c r="D2424" s="72" t="s">
        <v>304</v>
      </c>
      <c r="E2424" s="89" t="s">
        <v>307</v>
      </c>
      <c r="F2424" s="72">
        <v>8.4</v>
      </c>
      <c r="G2424" s="72">
        <v>13.3</v>
      </c>
      <c r="H2424" s="72">
        <v>19.399999999999999</v>
      </c>
      <c r="I2424" s="72">
        <v>0</v>
      </c>
    </row>
    <row r="2425" spans="1:9" ht="17.25" x14ac:dyDescent="0.25">
      <c r="A2425" s="89">
        <v>43322</v>
      </c>
      <c r="B2425" s="72" t="s">
        <v>305</v>
      </c>
      <c r="C2425" s="72" t="s">
        <v>53</v>
      </c>
      <c r="D2425" s="72" t="s">
        <v>304</v>
      </c>
      <c r="E2425" s="89" t="s">
        <v>307</v>
      </c>
      <c r="F2425" s="72">
        <v>5.6</v>
      </c>
      <c r="G2425" s="72">
        <v>13.6</v>
      </c>
      <c r="H2425" s="72">
        <v>22</v>
      </c>
      <c r="I2425" s="72">
        <v>0</v>
      </c>
    </row>
    <row r="2426" spans="1:9" ht="17.25" x14ac:dyDescent="0.25">
      <c r="A2426" s="89">
        <v>43323</v>
      </c>
      <c r="B2426" s="72" t="s">
        <v>305</v>
      </c>
      <c r="C2426" s="72" t="s">
        <v>53</v>
      </c>
      <c r="D2426" s="72" t="s">
        <v>304</v>
      </c>
      <c r="E2426" s="89" t="s">
        <v>307</v>
      </c>
      <c r="F2426" s="72">
        <v>8.6999999999999993</v>
      </c>
      <c r="G2426" s="72">
        <v>17.100000000000001</v>
      </c>
      <c r="H2426" s="72">
        <v>23.8</v>
      </c>
      <c r="I2426" s="72">
        <v>0</v>
      </c>
    </row>
    <row r="2427" spans="1:9" ht="17.25" x14ac:dyDescent="0.25">
      <c r="A2427" s="89">
        <v>43324</v>
      </c>
      <c r="B2427" s="72" t="s">
        <v>305</v>
      </c>
      <c r="C2427" s="72" t="s">
        <v>53</v>
      </c>
      <c r="D2427" s="72" t="s">
        <v>304</v>
      </c>
      <c r="E2427" s="89" t="s">
        <v>307</v>
      </c>
      <c r="F2427" s="72">
        <v>7.1</v>
      </c>
      <c r="G2427" s="72">
        <v>12.1</v>
      </c>
      <c r="H2427" s="72">
        <v>16.5</v>
      </c>
      <c r="I2427" s="72">
        <v>0</v>
      </c>
    </row>
    <row r="2428" spans="1:9" ht="17.25" x14ac:dyDescent="0.25">
      <c r="A2428" s="89">
        <v>43325</v>
      </c>
      <c r="B2428" s="72" t="s">
        <v>305</v>
      </c>
      <c r="C2428" s="72" t="s">
        <v>53</v>
      </c>
      <c r="D2428" s="72" t="s">
        <v>304</v>
      </c>
      <c r="E2428" s="89" t="s">
        <v>307</v>
      </c>
      <c r="F2428" s="72">
        <v>6.6</v>
      </c>
      <c r="G2428" s="72">
        <v>11.8</v>
      </c>
      <c r="H2428" s="72">
        <v>18.100000000000001</v>
      </c>
      <c r="I2428" s="72">
        <v>0</v>
      </c>
    </row>
    <row r="2429" spans="1:9" ht="17.25" x14ac:dyDescent="0.25">
      <c r="A2429" s="89">
        <v>43326</v>
      </c>
      <c r="B2429" s="72" t="s">
        <v>305</v>
      </c>
      <c r="C2429" s="72" t="s">
        <v>53</v>
      </c>
      <c r="D2429" s="72" t="s">
        <v>304</v>
      </c>
      <c r="E2429" s="89" t="s">
        <v>307</v>
      </c>
      <c r="F2429" s="72">
        <v>8.5</v>
      </c>
      <c r="G2429" s="72">
        <v>14.3</v>
      </c>
      <c r="H2429" s="72">
        <v>21.5</v>
      </c>
      <c r="I2429" s="72">
        <v>0</v>
      </c>
    </row>
    <row r="2430" spans="1:9" ht="17.25" x14ac:dyDescent="0.25">
      <c r="A2430" s="89">
        <v>43327</v>
      </c>
      <c r="B2430" s="72" t="s">
        <v>305</v>
      </c>
      <c r="C2430" s="72" t="s">
        <v>53</v>
      </c>
      <c r="D2430" s="72" t="s">
        <v>304</v>
      </c>
      <c r="E2430" s="89" t="s">
        <v>307</v>
      </c>
      <c r="F2430" s="72">
        <v>10.4</v>
      </c>
      <c r="G2430" s="72">
        <v>16.5</v>
      </c>
      <c r="H2430" s="72">
        <v>22.6</v>
      </c>
      <c r="I2430" s="72">
        <v>0</v>
      </c>
    </row>
    <row r="2431" spans="1:9" ht="17.25" x14ac:dyDescent="0.25">
      <c r="A2431" s="89">
        <v>43328</v>
      </c>
      <c r="B2431" s="72" t="s">
        <v>305</v>
      </c>
      <c r="C2431" s="72" t="s">
        <v>53</v>
      </c>
      <c r="D2431" s="72" t="s">
        <v>304</v>
      </c>
      <c r="E2431" s="89" t="s">
        <v>307</v>
      </c>
      <c r="F2431" s="72">
        <v>10.9</v>
      </c>
      <c r="G2431" s="72">
        <v>18.2</v>
      </c>
      <c r="H2431" s="72">
        <v>23.7</v>
      </c>
      <c r="I2431" s="72">
        <v>0</v>
      </c>
    </row>
    <row r="2432" spans="1:9" ht="17.25" x14ac:dyDescent="0.25">
      <c r="A2432" s="89">
        <v>43329</v>
      </c>
      <c r="B2432" s="72" t="s">
        <v>305</v>
      </c>
      <c r="C2432" s="72" t="s">
        <v>53</v>
      </c>
      <c r="D2432" s="72" t="s">
        <v>304</v>
      </c>
      <c r="E2432" s="89" t="s">
        <v>307</v>
      </c>
      <c r="F2432" s="72">
        <v>7.3</v>
      </c>
      <c r="G2432" s="72">
        <v>12.6</v>
      </c>
      <c r="H2432" s="72">
        <v>18.100000000000001</v>
      </c>
      <c r="I2432" s="72">
        <v>0</v>
      </c>
    </row>
    <row r="2433" spans="1:9" ht="17.25" x14ac:dyDescent="0.25">
      <c r="A2433" s="89">
        <v>43330</v>
      </c>
      <c r="B2433" s="72" t="s">
        <v>305</v>
      </c>
      <c r="C2433" s="72" t="s">
        <v>53</v>
      </c>
      <c r="D2433" s="72" t="s">
        <v>304</v>
      </c>
      <c r="E2433" s="89" t="s">
        <v>307</v>
      </c>
      <c r="F2433" s="72">
        <v>7.2</v>
      </c>
      <c r="G2433" s="72">
        <v>14.1</v>
      </c>
      <c r="H2433" s="72">
        <v>21</v>
      </c>
      <c r="I2433" s="72">
        <v>0</v>
      </c>
    </row>
    <row r="2434" spans="1:9" ht="17.25" x14ac:dyDescent="0.25">
      <c r="A2434" s="89">
        <v>43331</v>
      </c>
      <c r="B2434" s="72" t="s">
        <v>305</v>
      </c>
      <c r="C2434" s="72" t="s">
        <v>53</v>
      </c>
      <c r="D2434" s="72" t="s">
        <v>304</v>
      </c>
      <c r="E2434" s="89" t="s">
        <v>307</v>
      </c>
      <c r="F2434" s="72">
        <v>7.7</v>
      </c>
      <c r="G2434" s="72">
        <v>11.4</v>
      </c>
      <c r="H2434" s="72">
        <v>15.7</v>
      </c>
      <c r="I2434" s="72">
        <v>0</v>
      </c>
    </row>
    <row r="2435" spans="1:9" ht="17.25" x14ac:dyDescent="0.25">
      <c r="A2435" s="89">
        <v>43332</v>
      </c>
      <c r="B2435" s="72" t="s">
        <v>305</v>
      </c>
      <c r="C2435" s="72" t="s">
        <v>53</v>
      </c>
      <c r="D2435" s="72" t="s">
        <v>304</v>
      </c>
      <c r="E2435" s="89" t="s">
        <v>307</v>
      </c>
      <c r="F2435" s="72">
        <v>5.9</v>
      </c>
      <c r="G2435" s="72">
        <v>10.5</v>
      </c>
      <c r="H2435" s="72">
        <v>16.399999999999999</v>
      </c>
      <c r="I2435" s="72">
        <v>0</v>
      </c>
    </row>
    <row r="2436" spans="1:9" ht="17.25" x14ac:dyDescent="0.25">
      <c r="A2436" s="89">
        <v>43333</v>
      </c>
      <c r="B2436" s="72" t="s">
        <v>305</v>
      </c>
      <c r="C2436" s="72" t="s">
        <v>53</v>
      </c>
      <c r="D2436" s="72" t="s">
        <v>304</v>
      </c>
      <c r="E2436" s="89" t="s">
        <v>307</v>
      </c>
      <c r="F2436" s="72">
        <v>7.7</v>
      </c>
      <c r="G2436" s="72">
        <v>11.7</v>
      </c>
      <c r="H2436" s="72">
        <v>16.5</v>
      </c>
      <c r="I2436" s="72">
        <v>0</v>
      </c>
    </row>
    <row r="2437" spans="1:9" ht="17.25" x14ac:dyDescent="0.25">
      <c r="A2437" s="89">
        <v>43334</v>
      </c>
      <c r="B2437" s="72" t="s">
        <v>305</v>
      </c>
      <c r="C2437" s="72" t="s">
        <v>53</v>
      </c>
      <c r="D2437" s="72" t="s">
        <v>304</v>
      </c>
      <c r="E2437" s="89" t="s">
        <v>307</v>
      </c>
      <c r="F2437" s="72">
        <v>7.8</v>
      </c>
      <c r="G2437" s="72">
        <v>12.3</v>
      </c>
      <c r="H2437" s="72">
        <v>17.600000000000001</v>
      </c>
      <c r="I2437" s="72">
        <v>0</v>
      </c>
    </row>
    <row r="2438" spans="1:9" ht="17.25" x14ac:dyDescent="0.25">
      <c r="A2438" s="89">
        <v>43335</v>
      </c>
      <c r="B2438" s="72" t="s">
        <v>305</v>
      </c>
      <c r="C2438" s="72" t="s">
        <v>53</v>
      </c>
      <c r="D2438" s="72" t="s">
        <v>304</v>
      </c>
      <c r="E2438" s="89" t="s">
        <v>307</v>
      </c>
      <c r="F2438" s="72">
        <v>5.5</v>
      </c>
      <c r="G2438" s="72">
        <v>11.4</v>
      </c>
      <c r="H2438" s="72">
        <v>17.7</v>
      </c>
      <c r="I2438" s="72">
        <v>0</v>
      </c>
    </row>
    <row r="2439" spans="1:9" ht="17.25" x14ac:dyDescent="0.25">
      <c r="A2439" s="89">
        <v>43336</v>
      </c>
      <c r="B2439" s="72" t="s">
        <v>305</v>
      </c>
      <c r="C2439" s="72" t="s">
        <v>53</v>
      </c>
      <c r="D2439" s="72" t="s">
        <v>304</v>
      </c>
      <c r="E2439" s="89" t="s">
        <v>307</v>
      </c>
      <c r="F2439" s="72">
        <v>7.9</v>
      </c>
      <c r="G2439" s="72">
        <v>12.6</v>
      </c>
      <c r="H2439" s="72">
        <v>19.2</v>
      </c>
      <c r="I2439" s="72">
        <v>0</v>
      </c>
    </row>
    <row r="2440" spans="1:9" ht="17.25" x14ac:dyDescent="0.25">
      <c r="A2440" s="89">
        <v>43337</v>
      </c>
      <c r="B2440" s="72" t="s">
        <v>305</v>
      </c>
      <c r="C2440" s="72" t="s">
        <v>53</v>
      </c>
      <c r="D2440" s="72" t="s">
        <v>304</v>
      </c>
      <c r="E2440" s="89" t="s">
        <v>307</v>
      </c>
      <c r="F2440" s="72">
        <v>8.4</v>
      </c>
      <c r="G2440" s="72">
        <v>13.4</v>
      </c>
      <c r="H2440" s="72">
        <v>18.5</v>
      </c>
      <c r="I2440" s="72">
        <v>0</v>
      </c>
    </row>
    <row r="2441" spans="1:9" ht="17.25" x14ac:dyDescent="0.25">
      <c r="A2441" s="89">
        <v>43338</v>
      </c>
      <c r="B2441" s="72" t="s">
        <v>305</v>
      </c>
      <c r="C2441" s="72" t="s">
        <v>53</v>
      </c>
      <c r="D2441" s="72" t="s">
        <v>304</v>
      </c>
      <c r="E2441" s="89" t="s">
        <v>307</v>
      </c>
      <c r="F2441" s="72">
        <v>10.8</v>
      </c>
      <c r="G2441" s="72">
        <v>12.4</v>
      </c>
      <c r="H2441" s="72">
        <v>16</v>
      </c>
      <c r="I2441" s="72">
        <v>6.8</v>
      </c>
    </row>
    <row r="2442" spans="1:9" ht="17.25" x14ac:dyDescent="0.25">
      <c r="A2442" s="89">
        <v>43339</v>
      </c>
      <c r="B2442" s="72" t="s">
        <v>305</v>
      </c>
      <c r="C2442" s="72" t="s">
        <v>53</v>
      </c>
      <c r="D2442" s="72" t="s">
        <v>304</v>
      </c>
      <c r="E2442" s="89" t="s">
        <v>307</v>
      </c>
      <c r="F2442" s="72">
        <v>9.6999999999999993</v>
      </c>
      <c r="G2442" s="72">
        <v>12.2</v>
      </c>
      <c r="H2442" s="72">
        <v>16.399999999999999</v>
      </c>
      <c r="I2442" s="72">
        <v>1.8</v>
      </c>
    </row>
    <row r="2443" spans="1:9" ht="17.25" x14ac:dyDescent="0.25">
      <c r="A2443" s="89">
        <v>43340</v>
      </c>
      <c r="B2443" s="72" t="s">
        <v>305</v>
      </c>
      <c r="C2443" s="72" t="s">
        <v>53</v>
      </c>
      <c r="D2443" s="72" t="s">
        <v>304</v>
      </c>
      <c r="E2443" s="89" t="s">
        <v>307</v>
      </c>
      <c r="F2443" s="72">
        <v>8.3000000000000007</v>
      </c>
      <c r="G2443" s="72">
        <v>11.3</v>
      </c>
      <c r="H2443" s="72">
        <v>16.100000000000001</v>
      </c>
      <c r="I2443" s="72">
        <v>0</v>
      </c>
    </row>
    <row r="2444" spans="1:9" ht="17.25" x14ac:dyDescent="0.25">
      <c r="A2444" s="89">
        <v>43341</v>
      </c>
      <c r="B2444" s="72" t="s">
        <v>305</v>
      </c>
      <c r="C2444" s="72" t="s">
        <v>53</v>
      </c>
      <c r="D2444" s="72" t="s">
        <v>304</v>
      </c>
      <c r="E2444" s="89" t="s">
        <v>307</v>
      </c>
      <c r="F2444" s="72">
        <v>4.5999999999999996</v>
      </c>
      <c r="G2444" s="72">
        <v>10.5</v>
      </c>
      <c r="H2444" s="72">
        <v>18.100000000000001</v>
      </c>
      <c r="I2444" s="72">
        <v>0.6</v>
      </c>
    </row>
    <row r="2445" spans="1:9" ht="17.25" x14ac:dyDescent="0.25">
      <c r="A2445" s="89">
        <v>43342</v>
      </c>
      <c r="B2445" s="72" t="s">
        <v>305</v>
      </c>
      <c r="C2445" s="72" t="s">
        <v>53</v>
      </c>
      <c r="D2445" s="72" t="s">
        <v>304</v>
      </c>
      <c r="E2445" s="89" t="s">
        <v>307</v>
      </c>
      <c r="F2445" s="72">
        <v>3.2</v>
      </c>
      <c r="G2445" s="72">
        <v>10.8</v>
      </c>
      <c r="H2445" s="72">
        <v>18.2</v>
      </c>
      <c r="I2445" s="72">
        <v>0</v>
      </c>
    </row>
    <row r="2446" spans="1:9" ht="17.25" x14ac:dyDescent="0.25">
      <c r="A2446" s="89">
        <v>43343</v>
      </c>
      <c r="B2446" s="72" t="s">
        <v>305</v>
      </c>
      <c r="C2446" s="72" t="s">
        <v>53</v>
      </c>
      <c r="D2446" s="72" t="s">
        <v>304</v>
      </c>
      <c r="E2446" s="89" t="s">
        <v>307</v>
      </c>
      <c r="F2446" s="72">
        <v>6.3</v>
      </c>
      <c r="G2446" s="72">
        <v>12.2</v>
      </c>
      <c r="H2446" s="72">
        <v>17</v>
      </c>
      <c r="I2446" s="72">
        <v>7</v>
      </c>
    </row>
    <row r="2447" spans="1:9" ht="17.25" x14ac:dyDescent="0.25">
      <c r="A2447" s="89">
        <v>43344</v>
      </c>
      <c r="B2447" s="72" t="s">
        <v>305</v>
      </c>
      <c r="C2447" s="72" t="s">
        <v>53</v>
      </c>
      <c r="D2447" s="72" t="s">
        <v>304</v>
      </c>
      <c r="E2447" s="89" t="s">
        <v>307</v>
      </c>
      <c r="F2447" s="72">
        <v>11.9</v>
      </c>
      <c r="G2447" s="72">
        <v>14.9</v>
      </c>
      <c r="H2447" s="72">
        <v>18.600000000000001</v>
      </c>
      <c r="I2447" s="72">
        <v>0.2</v>
      </c>
    </row>
    <row r="2448" spans="1:9" ht="17.25" x14ac:dyDescent="0.25">
      <c r="A2448" s="89">
        <v>43345</v>
      </c>
      <c r="B2448" s="72" t="s">
        <v>305</v>
      </c>
      <c r="C2448" s="72" t="s">
        <v>53</v>
      </c>
      <c r="D2448" s="72" t="s">
        <v>304</v>
      </c>
      <c r="E2448" s="89" t="s">
        <v>307</v>
      </c>
      <c r="F2448" s="72">
        <v>10.7</v>
      </c>
      <c r="G2448" s="72">
        <v>13.4</v>
      </c>
      <c r="H2448" s="72">
        <v>18</v>
      </c>
      <c r="I2448" s="72">
        <v>0</v>
      </c>
    </row>
    <row r="2449" spans="1:9" ht="17.25" x14ac:dyDescent="0.25">
      <c r="A2449" s="89">
        <v>43346</v>
      </c>
      <c r="B2449" s="72" t="s">
        <v>305</v>
      </c>
      <c r="C2449" s="72" t="s">
        <v>53</v>
      </c>
      <c r="D2449" s="72" t="s">
        <v>304</v>
      </c>
      <c r="E2449" s="89" t="s">
        <v>307</v>
      </c>
      <c r="F2449" s="72">
        <v>9.6999999999999993</v>
      </c>
      <c r="G2449" s="72">
        <v>12</v>
      </c>
      <c r="H2449" s="72">
        <v>16.600000000000001</v>
      </c>
      <c r="I2449" s="72">
        <v>3.6</v>
      </c>
    </row>
    <row r="2450" spans="1:9" ht="17.25" x14ac:dyDescent="0.25">
      <c r="A2450" s="89">
        <v>43347</v>
      </c>
      <c r="B2450" s="72" t="s">
        <v>305</v>
      </c>
      <c r="C2450" s="72" t="s">
        <v>53</v>
      </c>
      <c r="D2450" s="72" t="s">
        <v>304</v>
      </c>
      <c r="E2450" s="89" t="s">
        <v>307</v>
      </c>
      <c r="F2450" s="72">
        <v>10.1</v>
      </c>
      <c r="G2450" s="72">
        <v>12.1</v>
      </c>
      <c r="H2450" s="72">
        <v>16.100000000000001</v>
      </c>
      <c r="I2450" s="72">
        <v>3</v>
      </c>
    </row>
    <row r="2451" spans="1:9" ht="17.25" x14ac:dyDescent="0.25">
      <c r="A2451" s="89">
        <v>43348</v>
      </c>
      <c r="B2451" s="72" t="s">
        <v>305</v>
      </c>
      <c r="C2451" s="72" t="s">
        <v>53</v>
      </c>
      <c r="D2451" s="72" t="s">
        <v>304</v>
      </c>
      <c r="E2451" s="89" t="s">
        <v>307</v>
      </c>
      <c r="F2451" s="72">
        <v>8.9</v>
      </c>
      <c r="G2451" s="72">
        <v>13.2</v>
      </c>
      <c r="H2451" s="72">
        <v>18.600000000000001</v>
      </c>
      <c r="I2451" s="72">
        <v>0</v>
      </c>
    </row>
    <row r="2452" spans="1:9" ht="17.25" x14ac:dyDescent="0.25">
      <c r="A2452" s="89">
        <v>43349</v>
      </c>
      <c r="B2452" s="72" t="s">
        <v>305</v>
      </c>
      <c r="C2452" s="72" t="s">
        <v>53</v>
      </c>
      <c r="D2452" s="72" t="s">
        <v>304</v>
      </c>
      <c r="E2452" s="89" t="s">
        <v>307</v>
      </c>
      <c r="F2452" s="72">
        <v>10</v>
      </c>
      <c r="G2452" s="72">
        <v>15.8</v>
      </c>
      <c r="H2452" s="72">
        <v>21.7</v>
      </c>
      <c r="I2452" s="72">
        <v>3.2</v>
      </c>
    </row>
    <row r="2453" spans="1:9" ht="17.25" x14ac:dyDescent="0.25">
      <c r="A2453" s="89">
        <v>43350</v>
      </c>
      <c r="B2453" s="72" t="s">
        <v>305</v>
      </c>
      <c r="C2453" s="72" t="s">
        <v>53</v>
      </c>
      <c r="D2453" s="72" t="s">
        <v>304</v>
      </c>
      <c r="E2453" s="89" t="s">
        <v>307</v>
      </c>
      <c r="F2453" s="72">
        <v>13</v>
      </c>
      <c r="G2453" s="72">
        <v>15.2</v>
      </c>
      <c r="H2453" s="72">
        <v>17.7</v>
      </c>
      <c r="I2453" s="72">
        <v>8.1999999999999993</v>
      </c>
    </row>
    <row r="2454" spans="1:9" ht="17.25" x14ac:dyDescent="0.25">
      <c r="A2454" s="89">
        <v>43351</v>
      </c>
      <c r="B2454" s="72" t="s">
        <v>305</v>
      </c>
      <c r="C2454" s="72" t="s">
        <v>53</v>
      </c>
      <c r="D2454" s="72" t="s">
        <v>304</v>
      </c>
      <c r="E2454" s="89" t="s">
        <v>307</v>
      </c>
      <c r="F2454" s="72">
        <v>12.6</v>
      </c>
      <c r="G2454" s="72">
        <v>14.3</v>
      </c>
      <c r="H2454" s="72">
        <v>16.100000000000001</v>
      </c>
      <c r="I2454" s="72">
        <v>0.6</v>
      </c>
    </row>
    <row r="2455" spans="1:9" ht="17.25" x14ac:dyDescent="0.25">
      <c r="A2455" s="89">
        <v>43352</v>
      </c>
      <c r="B2455" s="72" t="s">
        <v>305</v>
      </c>
      <c r="C2455" s="72" t="s">
        <v>53</v>
      </c>
      <c r="D2455" s="72" t="s">
        <v>304</v>
      </c>
      <c r="E2455" s="89" t="s">
        <v>307</v>
      </c>
      <c r="F2455" s="72">
        <v>9.6999999999999993</v>
      </c>
      <c r="G2455" s="72">
        <v>15.6</v>
      </c>
      <c r="H2455" s="72">
        <v>21.7</v>
      </c>
      <c r="I2455" s="72">
        <v>0.2</v>
      </c>
    </row>
    <row r="2456" spans="1:9" ht="17.25" x14ac:dyDescent="0.25">
      <c r="A2456" s="89">
        <v>43353</v>
      </c>
      <c r="B2456" s="72" t="s">
        <v>305</v>
      </c>
      <c r="C2456" s="72" t="s">
        <v>53</v>
      </c>
      <c r="D2456" s="72" t="s">
        <v>304</v>
      </c>
      <c r="E2456" s="89" t="s">
        <v>307</v>
      </c>
      <c r="F2456" s="72">
        <v>11.3</v>
      </c>
      <c r="G2456" s="72">
        <v>15.8</v>
      </c>
      <c r="H2456" s="72">
        <v>21.7</v>
      </c>
      <c r="I2456" s="72">
        <v>0</v>
      </c>
    </row>
    <row r="2457" spans="1:9" ht="17.25" x14ac:dyDescent="0.25">
      <c r="A2457" s="89">
        <v>43354</v>
      </c>
      <c r="B2457" s="72" t="s">
        <v>305</v>
      </c>
      <c r="C2457" s="72" t="s">
        <v>53</v>
      </c>
      <c r="D2457" s="72" t="s">
        <v>304</v>
      </c>
      <c r="E2457" s="89" t="s">
        <v>307</v>
      </c>
      <c r="F2457" s="72">
        <v>8.8000000000000007</v>
      </c>
      <c r="G2457" s="72">
        <v>15.8</v>
      </c>
      <c r="H2457" s="72">
        <v>24.1</v>
      </c>
      <c r="I2457" s="72">
        <v>0</v>
      </c>
    </row>
    <row r="2458" spans="1:9" ht="17.25" x14ac:dyDescent="0.25">
      <c r="A2458" s="89">
        <v>43355</v>
      </c>
      <c r="B2458" s="72" t="s">
        <v>305</v>
      </c>
      <c r="C2458" s="72" t="s">
        <v>53</v>
      </c>
      <c r="D2458" s="72" t="s">
        <v>304</v>
      </c>
      <c r="E2458" s="89" t="s">
        <v>307</v>
      </c>
      <c r="F2458" s="72">
        <v>10.7</v>
      </c>
      <c r="G2458" s="72">
        <v>20.2</v>
      </c>
      <c r="H2458" s="72">
        <v>27.8</v>
      </c>
      <c r="I2458" s="72">
        <v>0</v>
      </c>
    </row>
    <row r="2459" spans="1:9" ht="17.25" x14ac:dyDescent="0.25">
      <c r="A2459" s="89">
        <v>43356</v>
      </c>
      <c r="B2459" s="72" t="s">
        <v>305</v>
      </c>
      <c r="C2459" s="72" t="s">
        <v>53</v>
      </c>
      <c r="D2459" s="72" t="s">
        <v>304</v>
      </c>
      <c r="E2459" s="89" t="s">
        <v>307</v>
      </c>
      <c r="F2459" s="72">
        <v>13.2</v>
      </c>
      <c r="G2459" s="72">
        <v>18.3</v>
      </c>
      <c r="H2459" s="72">
        <v>25</v>
      </c>
      <c r="I2459" s="72">
        <v>0</v>
      </c>
    </row>
    <row r="2460" spans="1:9" ht="17.25" x14ac:dyDescent="0.25">
      <c r="A2460" s="89">
        <v>43357</v>
      </c>
      <c r="B2460" s="72" t="s">
        <v>305</v>
      </c>
      <c r="C2460" s="72" t="s">
        <v>53</v>
      </c>
      <c r="D2460" s="72" t="s">
        <v>304</v>
      </c>
      <c r="E2460" s="89" t="s">
        <v>307</v>
      </c>
      <c r="F2460" s="72">
        <v>15.3</v>
      </c>
      <c r="G2460" s="72">
        <v>21</v>
      </c>
      <c r="H2460" s="72">
        <v>29.2</v>
      </c>
      <c r="I2460" s="72">
        <v>0</v>
      </c>
    </row>
    <row r="2461" spans="1:9" ht="17.25" x14ac:dyDescent="0.25">
      <c r="A2461" s="89">
        <v>43358</v>
      </c>
      <c r="B2461" s="72" t="s">
        <v>305</v>
      </c>
      <c r="C2461" s="72" t="s">
        <v>53</v>
      </c>
      <c r="D2461" s="72" t="s">
        <v>304</v>
      </c>
      <c r="E2461" s="89" t="s">
        <v>307</v>
      </c>
      <c r="F2461" s="72">
        <v>13.1</v>
      </c>
      <c r="G2461" s="72">
        <v>22.9</v>
      </c>
      <c r="H2461" s="72">
        <v>31.5</v>
      </c>
      <c r="I2461" s="72">
        <v>0</v>
      </c>
    </row>
    <row r="2462" spans="1:9" ht="17.25" x14ac:dyDescent="0.25">
      <c r="A2462" s="89">
        <v>43359</v>
      </c>
      <c r="B2462" s="72" t="s">
        <v>305</v>
      </c>
      <c r="C2462" s="72" t="s">
        <v>53</v>
      </c>
      <c r="D2462" s="72" t="s">
        <v>304</v>
      </c>
      <c r="E2462" s="89" t="s">
        <v>307</v>
      </c>
      <c r="F2462" s="72">
        <v>9.3000000000000007</v>
      </c>
      <c r="G2462" s="72">
        <v>13.5</v>
      </c>
      <c r="H2462" s="72">
        <v>18.2</v>
      </c>
      <c r="I2462" s="72">
        <v>0</v>
      </c>
    </row>
    <row r="2463" spans="1:9" ht="17.25" x14ac:dyDescent="0.25">
      <c r="A2463" s="89">
        <v>43360</v>
      </c>
      <c r="B2463" s="72" t="s">
        <v>305</v>
      </c>
      <c r="C2463" s="72" t="s">
        <v>53</v>
      </c>
      <c r="D2463" s="72" t="s">
        <v>304</v>
      </c>
      <c r="E2463" s="89" t="s">
        <v>307</v>
      </c>
      <c r="F2463" s="72">
        <v>5.9</v>
      </c>
      <c r="G2463" s="72">
        <v>12.5</v>
      </c>
      <c r="H2463" s="72">
        <v>19.3</v>
      </c>
      <c r="I2463" s="72">
        <v>0</v>
      </c>
    </row>
    <row r="2464" spans="1:9" ht="17.25" x14ac:dyDescent="0.25">
      <c r="A2464" s="89">
        <v>43361</v>
      </c>
      <c r="B2464" s="72" t="s">
        <v>305</v>
      </c>
      <c r="C2464" s="72" t="s">
        <v>53</v>
      </c>
      <c r="D2464" s="72" t="s">
        <v>304</v>
      </c>
      <c r="E2464" s="89" t="s">
        <v>307</v>
      </c>
      <c r="F2464" s="72">
        <v>6.9</v>
      </c>
      <c r="G2464" s="72">
        <v>16.899999999999999</v>
      </c>
      <c r="H2464" s="72">
        <v>25.5</v>
      </c>
      <c r="I2464" s="72">
        <v>0</v>
      </c>
    </row>
    <row r="2465" spans="1:9" ht="17.25" x14ac:dyDescent="0.25">
      <c r="A2465" s="89">
        <v>43362</v>
      </c>
      <c r="B2465" s="72" t="s">
        <v>305</v>
      </c>
      <c r="C2465" s="72" t="s">
        <v>53</v>
      </c>
      <c r="D2465" s="72" t="s">
        <v>304</v>
      </c>
      <c r="E2465" s="89" t="s">
        <v>307</v>
      </c>
      <c r="F2465" s="72">
        <v>13.1</v>
      </c>
      <c r="G2465" s="72">
        <v>20.5</v>
      </c>
      <c r="H2465" s="72">
        <v>27.6</v>
      </c>
      <c r="I2465" s="72">
        <v>0</v>
      </c>
    </row>
    <row r="2466" spans="1:9" ht="17.25" x14ac:dyDescent="0.25">
      <c r="A2466" s="89">
        <v>43363</v>
      </c>
      <c r="B2466" s="72" t="s">
        <v>305</v>
      </c>
      <c r="C2466" s="72" t="s">
        <v>53</v>
      </c>
      <c r="D2466" s="72" t="s">
        <v>304</v>
      </c>
      <c r="E2466" s="89" t="s">
        <v>307</v>
      </c>
      <c r="F2466" s="72">
        <v>8.9</v>
      </c>
      <c r="G2466" s="72">
        <v>12.8</v>
      </c>
      <c r="H2466" s="72">
        <v>17.2</v>
      </c>
      <c r="I2466" s="72">
        <v>0</v>
      </c>
    </row>
    <row r="2467" spans="1:9" ht="17.25" x14ac:dyDescent="0.25">
      <c r="A2467" s="89">
        <v>43364</v>
      </c>
      <c r="B2467" s="72" t="s">
        <v>305</v>
      </c>
      <c r="C2467" s="72" t="s">
        <v>53</v>
      </c>
      <c r="D2467" s="72" t="s">
        <v>304</v>
      </c>
      <c r="E2467" s="89" t="s">
        <v>307</v>
      </c>
      <c r="F2467" s="72">
        <v>6.7</v>
      </c>
      <c r="G2467" s="72">
        <v>13.8</v>
      </c>
      <c r="H2467" s="72">
        <v>21.4</v>
      </c>
      <c r="I2467" s="72">
        <v>0</v>
      </c>
    </row>
    <row r="2468" spans="1:9" ht="17.25" x14ac:dyDescent="0.25">
      <c r="A2468" s="89">
        <v>43365</v>
      </c>
      <c r="B2468" s="72" t="s">
        <v>305</v>
      </c>
      <c r="C2468" s="72" t="s">
        <v>53</v>
      </c>
      <c r="D2468" s="72" t="s">
        <v>304</v>
      </c>
      <c r="E2468" s="89" t="s">
        <v>307</v>
      </c>
      <c r="F2468" s="72">
        <v>7.9</v>
      </c>
      <c r="G2468" s="72">
        <v>17.100000000000001</v>
      </c>
      <c r="H2468" s="72">
        <v>25.3</v>
      </c>
      <c r="I2468" s="72">
        <v>0</v>
      </c>
    </row>
    <row r="2469" spans="1:9" ht="17.25" x14ac:dyDescent="0.25">
      <c r="A2469" s="89">
        <v>43366</v>
      </c>
      <c r="B2469" s="72" t="s">
        <v>305</v>
      </c>
      <c r="C2469" s="72" t="s">
        <v>53</v>
      </c>
      <c r="D2469" s="72" t="s">
        <v>304</v>
      </c>
      <c r="E2469" s="89" t="s">
        <v>307</v>
      </c>
      <c r="F2469" s="72">
        <v>11.9</v>
      </c>
      <c r="G2469" s="72">
        <v>17.600000000000001</v>
      </c>
      <c r="H2469" s="72">
        <v>24.3</v>
      </c>
      <c r="I2469" s="72">
        <v>0</v>
      </c>
    </row>
    <row r="2470" spans="1:9" ht="17.25" x14ac:dyDescent="0.25">
      <c r="A2470" s="89">
        <v>43367</v>
      </c>
      <c r="B2470" s="72" t="s">
        <v>305</v>
      </c>
      <c r="C2470" s="72" t="s">
        <v>53</v>
      </c>
      <c r="D2470" s="72" t="s">
        <v>304</v>
      </c>
      <c r="E2470" s="89" t="s">
        <v>307</v>
      </c>
      <c r="F2470" s="72">
        <v>11</v>
      </c>
      <c r="G2470" s="72">
        <v>13</v>
      </c>
      <c r="H2470" s="72">
        <v>15.2</v>
      </c>
      <c r="I2470" s="72">
        <v>0</v>
      </c>
    </row>
    <row r="2471" spans="1:9" ht="17.25" x14ac:dyDescent="0.25">
      <c r="A2471" s="89">
        <v>43368</v>
      </c>
      <c r="B2471" s="72" t="s">
        <v>305</v>
      </c>
      <c r="C2471" s="72" t="s">
        <v>53</v>
      </c>
      <c r="D2471" s="72" t="s">
        <v>304</v>
      </c>
      <c r="E2471" s="89" t="s">
        <v>307</v>
      </c>
      <c r="F2471" s="72">
        <v>9.9</v>
      </c>
      <c r="G2471" s="72">
        <v>13.5</v>
      </c>
      <c r="H2471" s="72">
        <v>19.3</v>
      </c>
      <c r="I2471" s="72">
        <v>0</v>
      </c>
    </row>
    <row r="2472" spans="1:9" ht="17.25" x14ac:dyDescent="0.25">
      <c r="A2472" s="89">
        <v>43369</v>
      </c>
      <c r="B2472" s="72" t="s">
        <v>305</v>
      </c>
      <c r="C2472" s="72" t="s">
        <v>53</v>
      </c>
      <c r="D2472" s="72" t="s">
        <v>304</v>
      </c>
      <c r="E2472" s="89" t="s">
        <v>307</v>
      </c>
      <c r="F2472" s="72">
        <v>6.2</v>
      </c>
      <c r="G2472" s="72">
        <v>10.8</v>
      </c>
      <c r="H2472" s="72">
        <v>15.1</v>
      </c>
      <c r="I2472" s="72">
        <v>6.4</v>
      </c>
    </row>
    <row r="2473" spans="1:9" ht="17.25" x14ac:dyDescent="0.25">
      <c r="A2473" s="89">
        <v>43370</v>
      </c>
      <c r="B2473" s="72" t="s">
        <v>305</v>
      </c>
      <c r="C2473" s="72" t="s">
        <v>53</v>
      </c>
      <c r="D2473" s="72" t="s">
        <v>304</v>
      </c>
      <c r="E2473" s="89" t="s">
        <v>307</v>
      </c>
      <c r="F2473" s="72">
        <v>8.6</v>
      </c>
      <c r="G2473" s="72">
        <v>14.5</v>
      </c>
      <c r="H2473" s="72">
        <v>22.3</v>
      </c>
      <c r="I2473" s="72">
        <v>0.2</v>
      </c>
    </row>
    <row r="2474" spans="1:9" ht="17.25" x14ac:dyDescent="0.25">
      <c r="A2474" s="89">
        <v>43371</v>
      </c>
      <c r="B2474" s="72" t="s">
        <v>305</v>
      </c>
      <c r="C2474" s="72" t="s">
        <v>53</v>
      </c>
      <c r="D2474" s="72" t="s">
        <v>304</v>
      </c>
      <c r="E2474" s="89" t="s">
        <v>307</v>
      </c>
      <c r="F2474" s="72">
        <v>9.8000000000000007</v>
      </c>
      <c r="G2474" s="72">
        <v>19.5</v>
      </c>
      <c r="H2474" s="72">
        <v>30.1</v>
      </c>
      <c r="I2474" s="72">
        <v>0</v>
      </c>
    </row>
    <row r="2475" spans="1:9" ht="17.25" x14ac:dyDescent="0.25">
      <c r="A2475" s="89">
        <v>43372</v>
      </c>
      <c r="B2475" s="72" t="s">
        <v>305</v>
      </c>
      <c r="C2475" s="72" t="s">
        <v>53</v>
      </c>
      <c r="D2475" s="72" t="s">
        <v>304</v>
      </c>
      <c r="E2475" s="89" t="s">
        <v>307</v>
      </c>
      <c r="F2475" s="72">
        <v>11.3</v>
      </c>
      <c r="G2475" s="72">
        <v>18.3</v>
      </c>
      <c r="H2475" s="72">
        <v>24.1</v>
      </c>
      <c r="I2475" s="72">
        <v>0</v>
      </c>
    </row>
    <row r="2476" spans="1:9" ht="17.25" x14ac:dyDescent="0.25">
      <c r="A2476" s="89">
        <v>43373</v>
      </c>
      <c r="B2476" s="72" t="s">
        <v>305</v>
      </c>
      <c r="C2476" s="72" t="s">
        <v>53</v>
      </c>
      <c r="D2476" s="72" t="s">
        <v>304</v>
      </c>
      <c r="E2476" s="89" t="s">
        <v>307</v>
      </c>
      <c r="F2476" s="72">
        <v>8.6999999999999993</v>
      </c>
      <c r="G2476" s="72">
        <v>13.8</v>
      </c>
      <c r="H2476" s="72">
        <v>19.5</v>
      </c>
      <c r="I2476" s="72">
        <v>0</v>
      </c>
    </row>
    <row r="2477" spans="1:9" ht="17.25" x14ac:dyDescent="0.25">
      <c r="A2477" s="89">
        <v>43374</v>
      </c>
      <c r="B2477" s="72" t="s">
        <v>305</v>
      </c>
      <c r="C2477" s="72" t="s">
        <v>53</v>
      </c>
      <c r="D2477" s="72" t="s">
        <v>304</v>
      </c>
      <c r="E2477" s="89" t="s">
        <v>307</v>
      </c>
      <c r="F2477" s="72">
        <v>8.1</v>
      </c>
      <c r="G2477" s="72">
        <v>15.2</v>
      </c>
      <c r="H2477" s="72">
        <v>22.4</v>
      </c>
      <c r="I2477" s="72">
        <v>0</v>
      </c>
    </row>
    <row r="2478" spans="1:9" ht="17.25" x14ac:dyDescent="0.25">
      <c r="A2478" s="89">
        <v>43375</v>
      </c>
      <c r="B2478" s="72" t="s">
        <v>305</v>
      </c>
      <c r="C2478" s="72" t="s">
        <v>53</v>
      </c>
      <c r="D2478" s="72" t="s">
        <v>304</v>
      </c>
      <c r="E2478" s="89" t="s">
        <v>307</v>
      </c>
      <c r="F2478" s="72">
        <v>9.3000000000000007</v>
      </c>
      <c r="G2478" s="72">
        <v>17</v>
      </c>
      <c r="H2478" s="72">
        <v>25.9</v>
      </c>
      <c r="I2478" s="72">
        <v>0</v>
      </c>
    </row>
    <row r="2479" spans="1:9" ht="17.25" x14ac:dyDescent="0.25">
      <c r="A2479" s="89">
        <v>43376</v>
      </c>
      <c r="B2479" s="72" t="s">
        <v>305</v>
      </c>
      <c r="C2479" s="72" t="s">
        <v>53</v>
      </c>
      <c r="D2479" s="72" t="s">
        <v>304</v>
      </c>
      <c r="E2479" s="89" t="s">
        <v>307</v>
      </c>
      <c r="F2479" s="72">
        <v>11</v>
      </c>
      <c r="G2479" s="72">
        <v>20</v>
      </c>
      <c r="H2479" s="72">
        <v>27.3</v>
      </c>
      <c r="I2479" s="72">
        <v>0</v>
      </c>
    </row>
    <row r="2480" spans="1:9" ht="17.25" x14ac:dyDescent="0.25">
      <c r="A2480" s="89">
        <v>43377</v>
      </c>
      <c r="B2480" s="72" t="s">
        <v>305</v>
      </c>
      <c r="C2480" s="72" t="s">
        <v>53</v>
      </c>
      <c r="D2480" s="72" t="s">
        <v>304</v>
      </c>
      <c r="E2480" s="89" t="s">
        <v>307</v>
      </c>
      <c r="F2480" s="72">
        <v>14.3</v>
      </c>
      <c r="G2480" s="72">
        <v>16.899999999999999</v>
      </c>
      <c r="H2480" s="72">
        <v>19.899999999999999</v>
      </c>
      <c r="I2480" s="72">
        <v>6.6</v>
      </c>
    </row>
    <row r="2481" spans="1:9" ht="17.25" x14ac:dyDescent="0.25">
      <c r="A2481" s="89">
        <v>43378</v>
      </c>
      <c r="B2481" s="72" t="s">
        <v>305</v>
      </c>
      <c r="C2481" s="72" t="s">
        <v>53</v>
      </c>
      <c r="D2481" s="72" t="s">
        <v>304</v>
      </c>
      <c r="E2481" s="89" t="s">
        <v>307</v>
      </c>
      <c r="F2481" s="72">
        <v>12.5</v>
      </c>
      <c r="G2481" s="72">
        <v>13.8</v>
      </c>
      <c r="H2481" s="72">
        <v>15.3</v>
      </c>
      <c r="I2481" s="72">
        <v>8.6</v>
      </c>
    </row>
    <row r="2482" spans="1:9" ht="17.25" x14ac:dyDescent="0.25">
      <c r="A2482" s="89">
        <v>43379</v>
      </c>
      <c r="B2482" s="72" t="s">
        <v>305</v>
      </c>
      <c r="C2482" s="72" t="s">
        <v>53</v>
      </c>
      <c r="D2482" s="72" t="s">
        <v>304</v>
      </c>
      <c r="E2482" s="89" t="s">
        <v>307</v>
      </c>
      <c r="F2482" s="72">
        <v>12.3</v>
      </c>
      <c r="G2482" s="72">
        <v>14.5</v>
      </c>
      <c r="H2482" s="72">
        <v>18</v>
      </c>
      <c r="I2482" s="72">
        <v>0.8</v>
      </c>
    </row>
    <row r="2483" spans="1:9" ht="17.25" x14ac:dyDescent="0.25">
      <c r="A2483" s="89">
        <v>43380</v>
      </c>
      <c r="B2483" s="72" t="s">
        <v>305</v>
      </c>
      <c r="C2483" s="72" t="s">
        <v>53</v>
      </c>
      <c r="D2483" s="72" t="s">
        <v>304</v>
      </c>
      <c r="E2483" s="89" t="s">
        <v>307</v>
      </c>
      <c r="F2483" s="72">
        <v>12.1</v>
      </c>
      <c r="G2483" s="72">
        <v>15.9</v>
      </c>
      <c r="H2483" s="72">
        <v>20.7</v>
      </c>
      <c r="I2483" s="72">
        <v>1.2</v>
      </c>
    </row>
    <row r="2484" spans="1:9" ht="17.25" x14ac:dyDescent="0.25">
      <c r="A2484" s="89">
        <v>43381</v>
      </c>
      <c r="B2484" s="72" t="s">
        <v>305</v>
      </c>
      <c r="C2484" s="72" t="s">
        <v>53</v>
      </c>
      <c r="D2484" s="72" t="s">
        <v>304</v>
      </c>
      <c r="E2484" s="89" t="s">
        <v>307</v>
      </c>
      <c r="F2484" s="72">
        <v>14.1</v>
      </c>
      <c r="G2484" s="72">
        <v>18.5</v>
      </c>
      <c r="H2484" s="72">
        <v>25.5</v>
      </c>
      <c r="I2484" s="72">
        <v>1</v>
      </c>
    </row>
    <row r="2485" spans="1:9" ht="17.25" x14ac:dyDescent="0.25">
      <c r="A2485" s="89">
        <v>43382</v>
      </c>
      <c r="B2485" s="72" t="s">
        <v>305</v>
      </c>
      <c r="C2485" s="72" t="s">
        <v>53</v>
      </c>
      <c r="D2485" s="72" t="s">
        <v>304</v>
      </c>
      <c r="E2485" s="89" t="s">
        <v>307</v>
      </c>
      <c r="F2485" s="72">
        <v>13.1</v>
      </c>
      <c r="G2485" s="72">
        <v>19.8</v>
      </c>
      <c r="H2485" s="72">
        <v>28.3</v>
      </c>
      <c r="I2485" s="72">
        <v>0</v>
      </c>
    </row>
    <row r="2486" spans="1:9" ht="17.25" x14ac:dyDescent="0.25">
      <c r="A2486" s="89">
        <v>43383</v>
      </c>
      <c r="B2486" s="72" t="s">
        <v>305</v>
      </c>
      <c r="C2486" s="72" t="s">
        <v>53</v>
      </c>
      <c r="D2486" s="72" t="s">
        <v>304</v>
      </c>
      <c r="E2486" s="89" t="s">
        <v>307</v>
      </c>
      <c r="F2486" s="72">
        <v>11.9</v>
      </c>
      <c r="G2486" s="72">
        <v>15</v>
      </c>
      <c r="H2486" s="72">
        <v>18.100000000000001</v>
      </c>
      <c r="I2486" s="72">
        <v>18.600000000000001</v>
      </c>
    </row>
    <row r="2487" spans="1:9" ht="17.25" x14ac:dyDescent="0.25">
      <c r="A2487" s="89">
        <v>43384</v>
      </c>
      <c r="B2487" s="72" t="s">
        <v>305</v>
      </c>
      <c r="C2487" s="72" t="s">
        <v>53</v>
      </c>
      <c r="D2487" s="72" t="s">
        <v>304</v>
      </c>
      <c r="E2487" s="89" t="s">
        <v>307</v>
      </c>
      <c r="F2487" s="72">
        <v>11.2</v>
      </c>
      <c r="G2487" s="72">
        <v>12.9</v>
      </c>
      <c r="H2487" s="72">
        <v>16.100000000000001</v>
      </c>
      <c r="I2487" s="72">
        <v>7.4</v>
      </c>
    </row>
    <row r="2488" spans="1:9" ht="17.25" x14ac:dyDescent="0.25">
      <c r="A2488" s="89">
        <v>43385</v>
      </c>
      <c r="B2488" s="72" t="s">
        <v>305</v>
      </c>
      <c r="C2488" s="72" t="s">
        <v>53</v>
      </c>
      <c r="D2488" s="72" t="s">
        <v>304</v>
      </c>
      <c r="E2488" s="89" t="s">
        <v>307</v>
      </c>
      <c r="F2488" s="72">
        <v>11.1</v>
      </c>
      <c r="G2488" s="72">
        <v>14</v>
      </c>
      <c r="H2488" s="72">
        <v>18.7</v>
      </c>
      <c r="I2488" s="72">
        <v>0</v>
      </c>
    </row>
    <row r="2489" spans="1:9" ht="17.25" x14ac:dyDescent="0.25">
      <c r="A2489" s="89">
        <v>43386</v>
      </c>
      <c r="B2489" s="72" t="s">
        <v>305</v>
      </c>
      <c r="C2489" s="72" t="s">
        <v>53</v>
      </c>
      <c r="D2489" s="72" t="s">
        <v>304</v>
      </c>
      <c r="E2489" s="89" t="s">
        <v>307</v>
      </c>
      <c r="F2489" s="72">
        <v>11.3</v>
      </c>
      <c r="G2489" s="72">
        <v>15.3</v>
      </c>
      <c r="H2489" s="72">
        <v>20.399999999999999</v>
      </c>
      <c r="I2489" s="72">
        <v>3.6</v>
      </c>
    </row>
    <row r="2490" spans="1:9" ht="17.25" x14ac:dyDescent="0.25">
      <c r="A2490" s="89">
        <v>43387</v>
      </c>
      <c r="B2490" s="72" t="s">
        <v>305</v>
      </c>
      <c r="C2490" s="72" t="s">
        <v>53</v>
      </c>
      <c r="D2490" s="72" t="s">
        <v>304</v>
      </c>
      <c r="E2490" s="89" t="s">
        <v>307</v>
      </c>
      <c r="F2490" s="72">
        <v>13.9</v>
      </c>
      <c r="G2490" s="72">
        <v>17.2</v>
      </c>
      <c r="H2490" s="72">
        <v>22.4</v>
      </c>
      <c r="I2490" s="72">
        <v>0</v>
      </c>
    </row>
    <row r="2491" spans="1:9" ht="17.25" x14ac:dyDescent="0.25">
      <c r="A2491" s="89">
        <v>43388</v>
      </c>
      <c r="B2491" s="72" t="s">
        <v>305</v>
      </c>
      <c r="C2491" s="72" t="s">
        <v>53</v>
      </c>
      <c r="D2491" s="72" t="s">
        <v>304</v>
      </c>
      <c r="E2491" s="89" t="s">
        <v>307</v>
      </c>
      <c r="F2491" s="72">
        <v>13.7</v>
      </c>
      <c r="G2491" s="72">
        <v>18</v>
      </c>
      <c r="H2491" s="72">
        <v>23.5</v>
      </c>
      <c r="I2491" s="72">
        <v>0</v>
      </c>
    </row>
    <row r="2492" spans="1:9" ht="17.25" x14ac:dyDescent="0.25">
      <c r="A2492" s="89">
        <v>43389</v>
      </c>
      <c r="B2492" s="72" t="s">
        <v>305</v>
      </c>
      <c r="C2492" s="72" t="s">
        <v>53</v>
      </c>
      <c r="D2492" s="72" t="s">
        <v>304</v>
      </c>
      <c r="E2492" s="89" t="s">
        <v>307</v>
      </c>
      <c r="F2492" s="72">
        <v>14.9</v>
      </c>
      <c r="G2492" s="72">
        <v>19.399999999999999</v>
      </c>
      <c r="H2492" s="72">
        <v>25.4</v>
      </c>
      <c r="I2492" s="72">
        <v>0</v>
      </c>
    </row>
    <row r="2493" spans="1:9" ht="17.25" x14ac:dyDescent="0.25">
      <c r="A2493" s="89">
        <v>43390</v>
      </c>
      <c r="B2493" s="72" t="s">
        <v>305</v>
      </c>
      <c r="C2493" s="72" t="s">
        <v>53</v>
      </c>
      <c r="D2493" s="72" t="s">
        <v>304</v>
      </c>
      <c r="E2493" s="89" t="s">
        <v>307</v>
      </c>
      <c r="F2493" s="72">
        <v>14.8</v>
      </c>
      <c r="G2493" s="72">
        <v>19.2</v>
      </c>
      <c r="H2493" s="72">
        <v>25</v>
      </c>
      <c r="I2493" s="72">
        <v>2.6</v>
      </c>
    </row>
    <row r="2494" spans="1:9" ht="17.25" x14ac:dyDescent="0.25">
      <c r="A2494" s="89">
        <v>43391</v>
      </c>
      <c r="B2494" s="72" t="s">
        <v>305</v>
      </c>
      <c r="C2494" s="72" t="s">
        <v>53</v>
      </c>
      <c r="D2494" s="72" t="s">
        <v>304</v>
      </c>
      <c r="E2494" s="89" t="s">
        <v>307</v>
      </c>
      <c r="F2494" s="72">
        <v>16</v>
      </c>
      <c r="G2494" s="72">
        <v>20.100000000000001</v>
      </c>
      <c r="H2494" s="72">
        <v>27.1</v>
      </c>
      <c r="I2494" s="72">
        <v>2.6</v>
      </c>
    </row>
    <row r="2495" spans="1:9" ht="17.25" x14ac:dyDescent="0.25">
      <c r="A2495" s="89">
        <v>43392</v>
      </c>
      <c r="B2495" s="72" t="s">
        <v>305</v>
      </c>
      <c r="C2495" s="72" t="s">
        <v>53</v>
      </c>
      <c r="D2495" s="72" t="s">
        <v>304</v>
      </c>
      <c r="E2495" s="89" t="s">
        <v>307</v>
      </c>
      <c r="F2495" s="72">
        <v>16.899999999999999</v>
      </c>
      <c r="G2495" s="72">
        <v>23</v>
      </c>
      <c r="H2495" s="72">
        <v>29.6</v>
      </c>
      <c r="I2495" s="72">
        <v>0.2</v>
      </c>
    </row>
    <row r="2496" spans="1:9" ht="17.25" x14ac:dyDescent="0.25">
      <c r="A2496" s="89">
        <v>43393</v>
      </c>
      <c r="B2496" s="72" t="s">
        <v>305</v>
      </c>
      <c r="C2496" s="72" t="s">
        <v>53</v>
      </c>
      <c r="D2496" s="72" t="s">
        <v>304</v>
      </c>
      <c r="E2496" s="89" t="s">
        <v>307</v>
      </c>
      <c r="F2496" s="72">
        <v>17.100000000000001</v>
      </c>
      <c r="G2496" s="72">
        <v>22.9</v>
      </c>
      <c r="H2496" s="72">
        <v>31.6</v>
      </c>
      <c r="I2496" s="72">
        <v>4.4000000000000004</v>
      </c>
    </row>
    <row r="2497" spans="1:9" ht="17.25" x14ac:dyDescent="0.25">
      <c r="A2497" s="89">
        <v>43394</v>
      </c>
      <c r="B2497" s="72" t="s">
        <v>305</v>
      </c>
      <c r="C2497" s="72" t="s">
        <v>53</v>
      </c>
      <c r="D2497" s="72" t="s">
        <v>304</v>
      </c>
      <c r="E2497" s="89" t="s">
        <v>307</v>
      </c>
      <c r="F2497" s="72">
        <v>16</v>
      </c>
      <c r="G2497" s="72">
        <v>17.8</v>
      </c>
      <c r="H2497" s="72">
        <v>19.7</v>
      </c>
      <c r="I2497" s="72">
        <v>0.2</v>
      </c>
    </row>
    <row r="2498" spans="1:9" ht="17.25" x14ac:dyDescent="0.25">
      <c r="A2498" s="89">
        <v>43395</v>
      </c>
      <c r="B2498" s="72" t="s">
        <v>305</v>
      </c>
      <c r="C2498" s="72" t="s">
        <v>53</v>
      </c>
      <c r="D2498" s="72" t="s">
        <v>304</v>
      </c>
      <c r="E2498" s="89" t="s">
        <v>307</v>
      </c>
      <c r="F2498" s="72">
        <v>15.6</v>
      </c>
      <c r="G2498" s="72">
        <v>19.7</v>
      </c>
      <c r="H2498" s="72">
        <v>26</v>
      </c>
      <c r="I2498" s="72">
        <v>0</v>
      </c>
    </row>
    <row r="2499" spans="1:9" ht="17.25" x14ac:dyDescent="0.25">
      <c r="A2499" s="89">
        <v>43396</v>
      </c>
      <c r="B2499" s="72" t="s">
        <v>305</v>
      </c>
      <c r="C2499" s="72" t="s">
        <v>53</v>
      </c>
      <c r="D2499" s="72" t="s">
        <v>304</v>
      </c>
      <c r="E2499" s="89" t="s">
        <v>307</v>
      </c>
      <c r="F2499" s="72">
        <v>15</v>
      </c>
      <c r="G2499" s="72">
        <v>23.1</v>
      </c>
      <c r="H2499" s="72">
        <v>32.299999999999997</v>
      </c>
      <c r="I2499" s="72">
        <v>0</v>
      </c>
    </row>
    <row r="2500" spans="1:9" ht="17.25" x14ac:dyDescent="0.25">
      <c r="A2500" s="89">
        <v>43397</v>
      </c>
      <c r="B2500" s="72" t="s">
        <v>305</v>
      </c>
      <c r="C2500" s="72" t="s">
        <v>53</v>
      </c>
      <c r="D2500" s="72" t="s">
        <v>304</v>
      </c>
      <c r="E2500" s="89" t="s">
        <v>307</v>
      </c>
      <c r="F2500" s="72">
        <v>15.6</v>
      </c>
      <c r="G2500" s="72">
        <v>18.7</v>
      </c>
      <c r="H2500" s="72">
        <v>23.1</v>
      </c>
      <c r="I2500" s="72">
        <v>0</v>
      </c>
    </row>
    <row r="2501" spans="1:9" ht="17.25" x14ac:dyDescent="0.25">
      <c r="A2501" s="89">
        <v>43398</v>
      </c>
      <c r="B2501" s="72" t="s">
        <v>305</v>
      </c>
      <c r="C2501" s="72" t="s">
        <v>53</v>
      </c>
      <c r="D2501" s="72" t="s">
        <v>304</v>
      </c>
      <c r="E2501" s="89" t="s">
        <v>307</v>
      </c>
      <c r="F2501" s="72">
        <v>14.5</v>
      </c>
      <c r="G2501" s="72">
        <v>17.899999999999999</v>
      </c>
      <c r="H2501" s="72">
        <v>23.2</v>
      </c>
      <c r="I2501" s="72">
        <v>0</v>
      </c>
    </row>
    <row r="2502" spans="1:9" ht="17.25" x14ac:dyDescent="0.25">
      <c r="A2502" s="89">
        <v>43399</v>
      </c>
      <c r="B2502" s="72" t="s">
        <v>305</v>
      </c>
      <c r="C2502" s="72" t="s">
        <v>53</v>
      </c>
      <c r="D2502" s="72" t="s">
        <v>304</v>
      </c>
      <c r="E2502" s="89" t="s">
        <v>307</v>
      </c>
      <c r="F2502" s="72">
        <v>14.4</v>
      </c>
      <c r="G2502" s="72">
        <v>19.3</v>
      </c>
      <c r="H2502" s="72">
        <v>26.4</v>
      </c>
      <c r="I2502" s="72">
        <v>0</v>
      </c>
    </row>
    <row r="2503" spans="1:9" ht="17.25" x14ac:dyDescent="0.25">
      <c r="A2503" s="89">
        <v>43400</v>
      </c>
      <c r="B2503" s="72" t="s">
        <v>305</v>
      </c>
      <c r="C2503" s="72" t="s">
        <v>53</v>
      </c>
      <c r="D2503" s="72" t="s">
        <v>304</v>
      </c>
      <c r="E2503" s="89" t="s">
        <v>307</v>
      </c>
      <c r="F2503" s="72">
        <v>15.2</v>
      </c>
      <c r="G2503" s="72">
        <v>21.8</v>
      </c>
      <c r="H2503" s="72">
        <v>29.8</v>
      </c>
      <c r="I2503" s="72">
        <v>0</v>
      </c>
    </row>
    <row r="2504" spans="1:9" ht="17.25" x14ac:dyDescent="0.25">
      <c r="A2504" s="89">
        <v>43401</v>
      </c>
      <c r="B2504" s="72" t="s">
        <v>305</v>
      </c>
      <c r="C2504" s="72" t="s">
        <v>53</v>
      </c>
      <c r="D2504" s="72" t="s">
        <v>304</v>
      </c>
      <c r="E2504" s="89" t="s">
        <v>307</v>
      </c>
      <c r="F2504" s="72">
        <v>13.5</v>
      </c>
      <c r="G2504" s="72">
        <v>16.600000000000001</v>
      </c>
      <c r="H2504" s="72">
        <v>19.399999999999999</v>
      </c>
      <c r="I2504" s="72">
        <v>0</v>
      </c>
    </row>
    <row r="2505" spans="1:9" ht="17.25" x14ac:dyDescent="0.25">
      <c r="A2505" s="89">
        <v>43402</v>
      </c>
      <c r="B2505" s="72" t="s">
        <v>305</v>
      </c>
      <c r="C2505" s="72" t="s">
        <v>53</v>
      </c>
      <c r="D2505" s="72" t="s">
        <v>304</v>
      </c>
      <c r="E2505" s="89" t="s">
        <v>307</v>
      </c>
      <c r="F2505" s="72">
        <v>11.8</v>
      </c>
      <c r="G2505" s="72">
        <v>16.7</v>
      </c>
      <c r="H2505" s="72">
        <v>22.3</v>
      </c>
      <c r="I2505" s="72">
        <v>0</v>
      </c>
    </row>
    <row r="2506" spans="1:9" ht="17.25" x14ac:dyDescent="0.25">
      <c r="A2506" s="89">
        <v>43403</v>
      </c>
      <c r="B2506" s="72" t="s">
        <v>305</v>
      </c>
      <c r="C2506" s="72" t="s">
        <v>53</v>
      </c>
      <c r="D2506" s="72" t="s">
        <v>304</v>
      </c>
      <c r="E2506" s="89" t="s">
        <v>307</v>
      </c>
      <c r="F2506" s="72">
        <v>11.8</v>
      </c>
      <c r="G2506" s="72">
        <v>21.1</v>
      </c>
      <c r="H2506" s="72">
        <v>30.8</v>
      </c>
      <c r="I2506" s="72">
        <v>0</v>
      </c>
    </row>
    <row r="2507" spans="1:9" ht="17.25" x14ac:dyDescent="0.25">
      <c r="A2507" s="89">
        <v>43404</v>
      </c>
      <c r="B2507" s="72" t="s">
        <v>305</v>
      </c>
      <c r="C2507" s="72" t="s">
        <v>53</v>
      </c>
      <c r="D2507" s="72" t="s">
        <v>304</v>
      </c>
      <c r="E2507" s="89" t="s">
        <v>307</v>
      </c>
      <c r="F2507" s="72">
        <v>18.600000000000001</v>
      </c>
      <c r="G2507" s="72">
        <v>24.5</v>
      </c>
      <c r="H2507" s="72">
        <v>34.5</v>
      </c>
      <c r="I2507" s="72">
        <v>0</v>
      </c>
    </row>
    <row r="2508" spans="1:9" ht="17.25" x14ac:dyDescent="0.25">
      <c r="A2508" s="89">
        <v>43405</v>
      </c>
      <c r="B2508" s="72" t="s">
        <v>305</v>
      </c>
      <c r="C2508" s="72" t="s">
        <v>53</v>
      </c>
      <c r="D2508" s="72" t="s">
        <v>304</v>
      </c>
      <c r="E2508" s="89" t="s">
        <v>307</v>
      </c>
      <c r="F2508" s="72">
        <v>19.399999999999999</v>
      </c>
      <c r="G2508" s="72">
        <v>26.2</v>
      </c>
      <c r="H2508" s="72">
        <v>26.2</v>
      </c>
      <c r="I2508" s="72">
        <v>0</v>
      </c>
    </row>
    <row r="2509" spans="1:9" ht="17.25" x14ac:dyDescent="0.25">
      <c r="A2509" s="89">
        <v>43406</v>
      </c>
      <c r="B2509" s="72" t="s">
        <v>305</v>
      </c>
      <c r="C2509" s="72" t="s">
        <v>53</v>
      </c>
      <c r="D2509" s="72" t="s">
        <v>304</v>
      </c>
      <c r="E2509" s="89" t="s">
        <v>307</v>
      </c>
      <c r="F2509" s="72">
        <v>22.5</v>
      </c>
      <c r="G2509" s="72">
        <v>29.7</v>
      </c>
      <c r="H2509" s="72">
        <v>29.7</v>
      </c>
      <c r="I2509" s="72">
        <v>0</v>
      </c>
    </row>
    <row r="2510" spans="1:9" ht="17.25" x14ac:dyDescent="0.25">
      <c r="A2510" s="89">
        <v>43407</v>
      </c>
      <c r="B2510" s="72" t="s">
        <v>305</v>
      </c>
      <c r="C2510" s="72" t="s">
        <v>53</v>
      </c>
      <c r="D2510" s="72" t="s">
        <v>304</v>
      </c>
      <c r="E2510" s="89" t="s">
        <v>307</v>
      </c>
      <c r="F2510" s="72">
        <v>19.8</v>
      </c>
      <c r="G2510" s="72">
        <v>28.3</v>
      </c>
      <c r="H2510" s="72">
        <v>28.3</v>
      </c>
      <c r="I2510" s="72">
        <v>0</v>
      </c>
    </row>
    <row r="2511" spans="1:9" ht="17.25" x14ac:dyDescent="0.25">
      <c r="A2511" s="89">
        <v>43408</v>
      </c>
      <c r="B2511" s="72" t="s">
        <v>305</v>
      </c>
      <c r="C2511" s="72" t="s">
        <v>53</v>
      </c>
      <c r="D2511" s="72" t="s">
        <v>304</v>
      </c>
      <c r="E2511" s="89" t="s">
        <v>307</v>
      </c>
      <c r="F2511" s="72">
        <v>17.899999999999999</v>
      </c>
      <c r="G2511" s="72">
        <v>22.6</v>
      </c>
      <c r="H2511" s="72">
        <v>22.6</v>
      </c>
      <c r="I2511" s="72">
        <v>0</v>
      </c>
    </row>
    <row r="2512" spans="1:9" ht="17.25" x14ac:dyDescent="0.25">
      <c r="A2512" s="89">
        <v>43409</v>
      </c>
      <c r="B2512" s="72" t="s">
        <v>305</v>
      </c>
      <c r="C2512" s="72" t="s">
        <v>53</v>
      </c>
      <c r="D2512" s="72" t="s">
        <v>304</v>
      </c>
      <c r="E2512" s="89" t="s">
        <v>307</v>
      </c>
      <c r="F2512" s="72">
        <v>15.7</v>
      </c>
      <c r="G2512" s="72">
        <v>25.3</v>
      </c>
      <c r="H2512" s="72">
        <v>25.3</v>
      </c>
      <c r="I2512" s="72">
        <v>0</v>
      </c>
    </row>
    <row r="2513" spans="1:9" ht="17.25" x14ac:dyDescent="0.25">
      <c r="A2513" s="89">
        <v>43410</v>
      </c>
      <c r="B2513" s="72" t="s">
        <v>305</v>
      </c>
      <c r="C2513" s="72" t="s">
        <v>53</v>
      </c>
      <c r="D2513" s="72" t="s">
        <v>304</v>
      </c>
      <c r="E2513" s="89" t="s">
        <v>307</v>
      </c>
      <c r="F2513" s="72">
        <v>19.899999999999999</v>
      </c>
      <c r="G2513" s="72">
        <v>28.8</v>
      </c>
      <c r="H2513" s="72">
        <v>28.8</v>
      </c>
      <c r="I2513" s="72">
        <v>0.2</v>
      </c>
    </row>
    <row r="2514" spans="1:9" ht="17.25" x14ac:dyDescent="0.25">
      <c r="A2514" s="89">
        <v>43411</v>
      </c>
      <c r="B2514" s="72" t="s">
        <v>305</v>
      </c>
      <c r="C2514" s="72" t="s">
        <v>53</v>
      </c>
      <c r="D2514" s="72" t="s">
        <v>304</v>
      </c>
      <c r="E2514" s="89" t="s">
        <v>307</v>
      </c>
      <c r="F2514" s="72">
        <v>18</v>
      </c>
      <c r="G2514" s="72">
        <v>23.2</v>
      </c>
      <c r="H2514" s="72">
        <v>23.2</v>
      </c>
      <c r="I2514" s="72">
        <v>10.8</v>
      </c>
    </row>
    <row r="2515" spans="1:9" ht="17.25" x14ac:dyDescent="0.25">
      <c r="A2515" s="89">
        <v>43412</v>
      </c>
      <c r="B2515" s="72" t="s">
        <v>305</v>
      </c>
      <c r="C2515" s="72" t="s">
        <v>53</v>
      </c>
      <c r="D2515" s="72" t="s">
        <v>304</v>
      </c>
      <c r="E2515" s="89" t="s">
        <v>307</v>
      </c>
      <c r="F2515" s="72">
        <v>11.8</v>
      </c>
      <c r="G2515" s="72">
        <v>15.9</v>
      </c>
      <c r="H2515" s="72">
        <v>15.9</v>
      </c>
      <c r="I2515" s="72">
        <v>17</v>
      </c>
    </row>
    <row r="2516" spans="1:9" ht="17.25" x14ac:dyDescent="0.25">
      <c r="A2516" s="89">
        <v>43413</v>
      </c>
      <c r="B2516" s="72" t="s">
        <v>305</v>
      </c>
      <c r="C2516" s="72" t="s">
        <v>53</v>
      </c>
      <c r="D2516" s="72" t="s">
        <v>304</v>
      </c>
      <c r="E2516" s="89" t="s">
        <v>307</v>
      </c>
      <c r="F2516" s="72">
        <v>9.8000000000000007</v>
      </c>
      <c r="G2516" s="72">
        <v>17.399999999999999</v>
      </c>
      <c r="H2516" s="72">
        <v>17.399999999999999</v>
      </c>
      <c r="I2516" s="72">
        <v>0</v>
      </c>
    </row>
    <row r="2517" spans="1:9" ht="17.25" x14ac:dyDescent="0.25">
      <c r="A2517" s="89">
        <v>43414</v>
      </c>
      <c r="B2517" s="72" t="s">
        <v>305</v>
      </c>
      <c r="C2517" s="72" t="s">
        <v>53</v>
      </c>
      <c r="D2517" s="72" t="s">
        <v>304</v>
      </c>
      <c r="E2517" s="89" t="s">
        <v>307</v>
      </c>
      <c r="F2517" s="72">
        <v>12.8</v>
      </c>
      <c r="G2517" s="72">
        <v>19.100000000000001</v>
      </c>
      <c r="H2517" s="72">
        <v>19.100000000000001</v>
      </c>
      <c r="I2517" s="72">
        <v>0</v>
      </c>
    </row>
    <row r="2518" spans="1:9" ht="17.25" x14ac:dyDescent="0.25">
      <c r="A2518" s="89">
        <v>43415</v>
      </c>
      <c r="B2518" s="72" t="s">
        <v>305</v>
      </c>
      <c r="C2518" s="72" t="s">
        <v>53</v>
      </c>
      <c r="D2518" s="72" t="s">
        <v>304</v>
      </c>
      <c r="E2518" s="89" t="s">
        <v>307</v>
      </c>
      <c r="F2518" s="72">
        <v>11</v>
      </c>
      <c r="G2518" s="72">
        <v>19.3</v>
      </c>
      <c r="H2518" s="72">
        <v>19.3</v>
      </c>
      <c r="I2518" s="72">
        <v>0</v>
      </c>
    </row>
    <row r="2519" spans="1:9" ht="17.25" x14ac:dyDescent="0.25">
      <c r="A2519" s="89">
        <v>43416</v>
      </c>
      <c r="B2519" s="72" t="s">
        <v>305</v>
      </c>
      <c r="C2519" s="72" t="s">
        <v>53</v>
      </c>
      <c r="D2519" s="72" t="s">
        <v>304</v>
      </c>
      <c r="E2519" s="89" t="s">
        <v>307</v>
      </c>
      <c r="F2519" s="72">
        <v>12.2</v>
      </c>
      <c r="G2519" s="72">
        <v>20.100000000000001</v>
      </c>
      <c r="H2519" s="72">
        <v>20.100000000000001</v>
      </c>
      <c r="I2519" s="72">
        <v>0</v>
      </c>
    </row>
    <row r="2520" spans="1:9" ht="17.25" x14ac:dyDescent="0.25">
      <c r="A2520" s="89">
        <v>43417</v>
      </c>
      <c r="B2520" s="72" t="s">
        <v>305</v>
      </c>
      <c r="C2520" s="72" t="s">
        <v>53</v>
      </c>
      <c r="D2520" s="72" t="s">
        <v>304</v>
      </c>
      <c r="E2520" s="89" t="s">
        <v>307</v>
      </c>
      <c r="F2520" s="72">
        <v>13.5</v>
      </c>
      <c r="G2520" s="72">
        <v>21.4</v>
      </c>
      <c r="H2520" s="72">
        <v>21.4</v>
      </c>
      <c r="I2520" s="72">
        <v>0</v>
      </c>
    </row>
    <row r="2521" spans="1:9" ht="17.25" x14ac:dyDescent="0.25">
      <c r="A2521" s="89">
        <v>43418</v>
      </c>
      <c r="B2521" s="72" t="s">
        <v>305</v>
      </c>
      <c r="C2521" s="72" t="s">
        <v>53</v>
      </c>
      <c r="D2521" s="72" t="s">
        <v>304</v>
      </c>
      <c r="E2521" s="89" t="s">
        <v>307</v>
      </c>
      <c r="F2521" s="72">
        <v>15.7</v>
      </c>
      <c r="G2521" s="72">
        <v>21.2</v>
      </c>
      <c r="H2521" s="72">
        <v>21.2</v>
      </c>
      <c r="I2521" s="72">
        <v>0</v>
      </c>
    </row>
    <row r="2522" spans="1:9" ht="17.25" x14ac:dyDescent="0.25">
      <c r="A2522" s="89">
        <v>43419</v>
      </c>
      <c r="B2522" s="72" t="s">
        <v>305</v>
      </c>
      <c r="C2522" s="72" t="s">
        <v>53</v>
      </c>
      <c r="D2522" s="72" t="s">
        <v>304</v>
      </c>
      <c r="E2522" s="89" t="s">
        <v>307</v>
      </c>
      <c r="F2522" s="72">
        <v>16.399999999999999</v>
      </c>
      <c r="G2522" s="72">
        <v>22.1</v>
      </c>
      <c r="H2522" s="72">
        <v>22.1</v>
      </c>
      <c r="I2522" s="72">
        <v>2.6</v>
      </c>
    </row>
    <row r="2523" spans="1:9" ht="17.25" x14ac:dyDescent="0.25">
      <c r="A2523" s="89">
        <v>43420</v>
      </c>
      <c r="B2523" s="72" t="s">
        <v>305</v>
      </c>
      <c r="C2523" s="72" t="s">
        <v>53</v>
      </c>
      <c r="D2523" s="72" t="s">
        <v>304</v>
      </c>
      <c r="E2523" s="89" t="s">
        <v>307</v>
      </c>
      <c r="F2523" s="72">
        <v>14.1</v>
      </c>
      <c r="G2523" s="72">
        <v>16.899999999999999</v>
      </c>
      <c r="H2523" s="72">
        <v>16.899999999999999</v>
      </c>
      <c r="I2523" s="72">
        <v>1.2</v>
      </c>
    </row>
    <row r="2524" spans="1:9" ht="17.25" x14ac:dyDescent="0.25">
      <c r="A2524" s="89">
        <v>43421</v>
      </c>
      <c r="B2524" s="72" t="s">
        <v>305</v>
      </c>
      <c r="C2524" s="72" t="s">
        <v>53</v>
      </c>
      <c r="D2524" s="72" t="s">
        <v>304</v>
      </c>
      <c r="E2524" s="89" t="s">
        <v>307</v>
      </c>
      <c r="F2524" s="72">
        <v>15.8</v>
      </c>
      <c r="G2524" s="72">
        <v>19</v>
      </c>
      <c r="H2524" s="72">
        <v>19</v>
      </c>
      <c r="I2524" s="72">
        <v>0</v>
      </c>
    </row>
    <row r="2525" spans="1:9" ht="17.25" x14ac:dyDescent="0.25">
      <c r="A2525" s="89">
        <v>43422</v>
      </c>
      <c r="B2525" s="72" t="s">
        <v>305</v>
      </c>
      <c r="C2525" s="72" t="s">
        <v>53</v>
      </c>
      <c r="D2525" s="72" t="s">
        <v>304</v>
      </c>
      <c r="E2525" s="89" t="s">
        <v>307</v>
      </c>
      <c r="F2525" s="72">
        <v>14.1</v>
      </c>
      <c r="G2525" s="72">
        <v>18.3</v>
      </c>
      <c r="H2525" s="72">
        <v>18.3</v>
      </c>
      <c r="I2525" s="72">
        <v>0</v>
      </c>
    </row>
    <row r="2526" spans="1:9" ht="17.25" x14ac:dyDescent="0.25">
      <c r="A2526" s="89">
        <v>43423</v>
      </c>
      <c r="B2526" s="72" t="s">
        <v>305</v>
      </c>
      <c r="C2526" s="72" t="s">
        <v>53</v>
      </c>
      <c r="D2526" s="72" t="s">
        <v>304</v>
      </c>
      <c r="E2526" s="89" t="s">
        <v>307</v>
      </c>
      <c r="F2526" s="72">
        <v>12</v>
      </c>
      <c r="G2526" s="72">
        <v>19.8</v>
      </c>
      <c r="H2526" s="72">
        <v>19.8</v>
      </c>
      <c r="I2526" s="72">
        <v>0</v>
      </c>
    </row>
    <row r="2527" spans="1:9" ht="17.25" x14ac:dyDescent="0.25">
      <c r="A2527" s="89">
        <v>43424</v>
      </c>
      <c r="B2527" s="72" t="s">
        <v>305</v>
      </c>
      <c r="C2527" s="72" t="s">
        <v>53</v>
      </c>
      <c r="D2527" s="72" t="s">
        <v>304</v>
      </c>
      <c r="E2527" s="89" t="s">
        <v>307</v>
      </c>
      <c r="F2527" s="72">
        <v>14.2</v>
      </c>
      <c r="G2527" s="72">
        <v>23</v>
      </c>
      <c r="H2527" s="72">
        <v>23</v>
      </c>
      <c r="I2527" s="72">
        <v>0</v>
      </c>
    </row>
    <row r="2528" spans="1:9" ht="17.25" x14ac:dyDescent="0.25">
      <c r="A2528" s="89">
        <v>43425</v>
      </c>
      <c r="B2528" s="72" t="s">
        <v>305</v>
      </c>
      <c r="C2528" s="72" t="s">
        <v>53</v>
      </c>
      <c r="D2528" s="72" t="s">
        <v>304</v>
      </c>
      <c r="E2528" s="89" t="s">
        <v>307</v>
      </c>
      <c r="F2528" s="72">
        <v>20.7</v>
      </c>
      <c r="G2528" s="72">
        <v>23.9</v>
      </c>
      <c r="H2528" s="72">
        <v>23.9</v>
      </c>
      <c r="I2528" s="72">
        <v>0</v>
      </c>
    </row>
    <row r="2529" spans="1:9" ht="17.25" x14ac:dyDescent="0.25">
      <c r="A2529" s="89">
        <v>43426</v>
      </c>
      <c r="B2529" s="72" t="s">
        <v>305</v>
      </c>
      <c r="C2529" s="72" t="s">
        <v>53</v>
      </c>
      <c r="D2529" s="72" t="s">
        <v>304</v>
      </c>
      <c r="E2529" s="89" t="s">
        <v>307</v>
      </c>
      <c r="F2529" s="72">
        <v>19.399999999999999</v>
      </c>
      <c r="G2529" s="72">
        <v>22.7</v>
      </c>
      <c r="H2529" s="72">
        <v>22.7</v>
      </c>
      <c r="I2529" s="72">
        <v>0</v>
      </c>
    </row>
    <row r="2530" spans="1:9" ht="17.25" x14ac:dyDescent="0.25">
      <c r="A2530" s="89">
        <v>43427</v>
      </c>
      <c r="B2530" s="72" t="s">
        <v>305</v>
      </c>
      <c r="C2530" s="72" t="s">
        <v>53</v>
      </c>
      <c r="D2530" s="72" t="s">
        <v>304</v>
      </c>
      <c r="E2530" s="89" t="s">
        <v>307</v>
      </c>
      <c r="F2530" s="72">
        <v>15.4</v>
      </c>
      <c r="G2530" s="72">
        <v>19.399999999999999</v>
      </c>
      <c r="H2530" s="72">
        <v>19.399999999999999</v>
      </c>
      <c r="I2530" s="72">
        <v>0</v>
      </c>
    </row>
    <row r="2531" spans="1:9" ht="17.25" x14ac:dyDescent="0.25">
      <c r="A2531" s="89">
        <v>43428</v>
      </c>
      <c r="B2531" s="72" t="s">
        <v>305</v>
      </c>
      <c r="C2531" s="72" t="s">
        <v>53</v>
      </c>
      <c r="D2531" s="72" t="s">
        <v>304</v>
      </c>
      <c r="E2531" s="89" t="s">
        <v>307</v>
      </c>
      <c r="F2531" s="72">
        <v>13.8</v>
      </c>
      <c r="G2531" s="72">
        <v>20.8</v>
      </c>
      <c r="H2531" s="72">
        <v>20.8</v>
      </c>
      <c r="I2531" s="72">
        <v>0</v>
      </c>
    </row>
    <row r="2532" spans="1:9" ht="17.25" x14ac:dyDescent="0.25">
      <c r="A2532" s="89">
        <v>43429</v>
      </c>
      <c r="B2532" s="72" t="s">
        <v>305</v>
      </c>
      <c r="C2532" s="72" t="s">
        <v>53</v>
      </c>
      <c r="D2532" s="72" t="s">
        <v>304</v>
      </c>
      <c r="E2532" s="89" t="s">
        <v>307</v>
      </c>
      <c r="F2532" s="72">
        <v>15.3</v>
      </c>
      <c r="G2532" s="72">
        <v>22.2</v>
      </c>
      <c r="H2532" s="72">
        <v>22.2</v>
      </c>
      <c r="I2532" s="72">
        <v>0</v>
      </c>
    </row>
    <row r="2533" spans="1:9" ht="17.25" x14ac:dyDescent="0.25">
      <c r="A2533" s="89">
        <v>43430</v>
      </c>
      <c r="B2533" s="72" t="s">
        <v>305</v>
      </c>
      <c r="C2533" s="72" t="s">
        <v>53</v>
      </c>
      <c r="D2533" s="72" t="s">
        <v>304</v>
      </c>
      <c r="E2533" s="89" t="s">
        <v>307</v>
      </c>
      <c r="F2533" s="72">
        <v>11.7</v>
      </c>
      <c r="G2533" s="72">
        <v>19.600000000000001</v>
      </c>
      <c r="H2533" s="72">
        <v>19.600000000000001</v>
      </c>
      <c r="I2533" s="72">
        <v>0</v>
      </c>
    </row>
    <row r="2534" spans="1:9" ht="17.25" x14ac:dyDescent="0.25">
      <c r="A2534" s="89">
        <v>43431</v>
      </c>
      <c r="B2534" s="72" t="s">
        <v>305</v>
      </c>
      <c r="C2534" s="72" t="s">
        <v>53</v>
      </c>
      <c r="D2534" s="72" t="s">
        <v>304</v>
      </c>
      <c r="E2534" s="89" t="s">
        <v>307</v>
      </c>
      <c r="F2534" s="72">
        <v>13.2</v>
      </c>
      <c r="G2534" s="72">
        <v>20.6</v>
      </c>
      <c r="H2534" s="72">
        <v>20.6</v>
      </c>
      <c r="I2534" s="72">
        <v>0.6</v>
      </c>
    </row>
    <row r="2535" spans="1:9" ht="17.25" x14ac:dyDescent="0.25">
      <c r="A2535" s="89">
        <v>43432</v>
      </c>
      <c r="B2535" s="72" t="s">
        <v>305</v>
      </c>
      <c r="C2535" s="72" t="s">
        <v>53</v>
      </c>
      <c r="D2535" s="72" t="s">
        <v>304</v>
      </c>
      <c r="E2535" s="89" t="s">
        <v>307</v>
      </c>
      <c r="F2535" s="72">
        <v>14.9</v>
      </c>
      <c r="G2535" s="72">
        <v>17.899999999999999</v>
      </c>
      <c r="H2535" s="72">
        <v>17.899999999999999</v>
      </c>
      <c r="I2535" s="72">
        <v>59.4</v>
      </c>
    </row>
    <row r="2536" spans="1:9" ht="17.25" x14ac:dyDescent="0.25">
      <c r="A2536" s="89">
        <v>43433</v>
      </c>
      <c r="B2536" s="72" t="s">
        <v>305</v>
      </c>
      <c r="C2536" s="72" t="s">
        <v>53</v>
      </c>
      <c r="D2536" s="72" t="s">
        <v>304</v>
      </c>
      <c r="E2536" s="89" t="s">
        <v>307</v>
      </c>
      <c r="F2536" s="72">
        <v>15.1</v>
      </c>
      <c r="G2536" s="72">
        <v>19</v>
      </c>
      <c r="H2536" s="72">
        <v>19</v>
      </c>
      <c r="I2536" s="72">
        <v>0</v>
      </c>
    </row>
    <row r="2537" spans="1:9" ht="17.25" x14ac:dyDescent="0.25">
      <c r="A2537" s="89">
        <v>43434</v>
      </c>
      <c r="B2537" s="72" t="s">
        <v>305</v>
      </c>
      <c r="C2537" s="72" t="s">
        <v>53</v>
      </c>
      <c r="D2537" s="72" t="s">
        <v>304</v>
      </c>
      <c r="E2537" s="89" t="s">
        <v>307</v>
      </c>
      <c r="F2537" s="72">
        <v>14.6</v>
      </c>
      <c r="G2537" s="72">
        <v>20.3</v>
      </c>
      <c r="H2537" s="72">
        <v>20.3</v>
      </c>
      <c r="I2537" s="72">
        <v>0</v>
      </c>
    </row>
    <row r="2538" spans="1:9" ht="17.25" x14ac:dyDescent="0.25">
      <c r="A2538" s="89">
        <v>43435</v>
      </c>
      <c r="B2538" s="72" t="s">
        <v>305</v>
      </c>
      <c r="C2538" s="72" t="s">
        <v>53</v>
      </c>
      <c r="D2538" s="72" t="s">
        <v>304</v>
      </c>
      <c r="E2538" s="89" t="s">
        <v>307</v>
      </c>
      <c r="F2538" s="72">
        <v>14.7</v>
      </c>
      <c r="G2538" s="72">
        <v>22.9</v>
      </c>
      <c r="H2538" s="72">
        <v>33.200000000000003</v>
      </c>
      <c r="I2538" s="72">
        <v>0</v>
      </c>
    </row>
    <row r="2539" spans="1:9" ht="17.25" x14ac:dyDescent="0.25">
      <c r="A2539" s="89">
        <v>43436</v>
      </c>
      <c r="B2539" s="72" t="s">
        <v>305</v>
      </c>
      <c r="C2539" s="72" t="s">
        <v>53</v>
      </c>
      <c r="D2539" s="72" t="s">
        <v>304</v>
      </c>
      <c r="E2539" s="89" t="s">
        <v>307</v>
      </c>
      <c r="F2539" s="72">
        <v>17</v>
      </c>
      <c r="G2539" s="72">
        <v>25.9</v>
      </c>
      <c r="H2539" s="72">
        <v>36.200000000000003</v>
      </c>
      <c r="I2539" s="72">
        <v>0</v>
      </c>
    </row>
    <row r="2540" spans="1:9" ht="17.25" x14ac:dyDescent="0.25">
      <c r="A2540" s="89">
        <v>43437</v>
      </c>
      <c r="B2540" s="72" t="s">
        <v>305</v>
      </c>
      <c r="C2540" s="72" t="s">
        <v>53</v>
      </c>
      <c r="D2540" s="72" t="s">
        <v>304</v>
      </c>
      <c r="E2540" s="89" t="s">
        <v>307</v>
      </c>
      <c r="F2540" s="72">
        <v>15.8</v>
      </c>
      <c r="G2540" s="72">
        <v>23.2</v>
      </c>
      <c r="H2540" s="72">
        <v>30.6</v>
      </c>
      <c r="I2540" s="72">
        <v>0</v>
      </c>
    </row>
    <row r="2541" spans="1:9" ht="17.25" x14ac:dyDescent="0.25">
      <c r="A2541" s="89">
        <v>43438</v>
      </c>
      <c r="B2541" s="72" t="s">
        <v>305</v>
      </c>
      <c r="C2541" s="72" t="s">
        <v>53</v>
      </c>
      <c r="D2541" s="72" t="s">
        <v>304</v>
      </c>
      <c r="E2541" s="89" t="s">
        <v>307</v>
      </c>
      <c r="F2541" s="72">
        <v>18.100000000000001</v>
      </c>
      <c r="G2541" s="72">
        <v>22.6</v>
      </c>
      <c r="H2541" s="72">
        <v>28.2</v>
      </c>
      <c r="I2541" s="72">
        <v>0</v>
      </c>
    </row>
    <row r="2542" spans="1:9" ht="17.25" x14ac:dyDescent="0.25">
      <c r="A2542" s="89">
        <v>43439</v>
      </c>
      <c r="B2542" s="72" t="s">
        <v>305</v>
      </c>
      <c r="C2542" s="72" t="s">
        <v>53</v>
      </c>
      <c r="D2542" s="72" t="s">
        <v>304</v>
      </c>
      <c r="E2542" s="89" t="s">
        <v>307</v>
      </c>
      <c r="F2542" s="72">
        <v>17.2</v>
      </c>
      <c r="G2542" s="72">
        <v>19.3</v>
      </c>
      <c r="H2542" s="72">
        <v>22.6</v>
      </c>
      <c r="I2542" s="72">
        <v>0</v>
      </c>
    </row>
    <row r="2543" spans="1:9" ht="17.25" x14ac:dyDescent="0.25">
      <c r="A2543" s="89">
        <v>43440</v>
      </c>
      <c r="B2543" s="72" t="s">
        <v>305</v>
      </c>
      <c r="C2543" s="72" t="s">
        <v>53</v>
      </c>
      <c r="D2543" s="72" t="s">
        <v>304</v>
      </c>
      <c r="E2543" s="89" t="s">
        <v>307</v>
      </c>
      <c r="F2543" s="72">
        <v>15.9</v>
      </c>
      <c r="G2543" s="72">
        <v>20.9</v>
      </c>
      <c r="H2543" s="72">
        <v>27.1</v>
      </c>
      <c r="I2543" s="72">
        <v>0</v>
      </c>
    </row>
    <row r="2544" spans="1:9" ht="17.25" x14ac:dyDescent="0.25">
      <c r="A2544" s="89">
        <v>43441</v>
      </c>
      <c r="B2544" s="72" t="s">
        <v>305</v>
      </c>
      <c r="C2544" s="72" t="s">
        <v>53</v>
      </c>
      <c r="D2544" s="72" t="s">
        <v>304</v>
      </c>
      <c r="E2544" s="89" t="s">
        <v>307</v>
      </c>
      <c r="F2544" s="72">
        <v>14</v>
      </c>
      <c r="G2544" s="72">
        <v>20.5</v>
      </c>
      <c r="H2544" s="72">
        <v>27.4</v>
      </c>
      <c r="I2544" s="72">
        <v>0.2</v>
      </c>
    </row>
    <row r="2545" spans="1:9" ht="17.25" x14ac:dyDescent="0.25">
      <c r="A2545" s="89">
        <v>43442</v>
      </c>
      <c r="B2545" s="72" t="s">
        <v>305</v>
      </c>
      <c r="C2545" s="72" t="s">
        <v>53</v>
      </c>
      <c r="D2545" s="72" t="s">
        <v>304</v>
      </c>
      <c r="E2545" s="89" t="s">
        <v>307</v>
      </c>
      <c r="F2545" s="72">
        <v>13.9</v>
      </c>
      <c r="G2545" s="72">
        <v>21.7</v>
      </c>
      <c r="H2545" s="72">
        <v>30.3</v>
      </c>
      <c r="I2545" s="72">
        <v>0</v>
      </c>
    </row>
    <row r="2546" spans="1:9" ht="17.25" x14ac:dyDescent="0.25">
      <c r="A2546" s="89">
        <v>43443</v>
      </c>
      <c r="B2546" s="72" t="s">
        <v>305</v>
      </c>
      <c r="C2546" s="72" t="s">
        <v>53</v>
      </c>
      <c r="D2546" s="72" t="s">
        <v>304</v>
      </c>
      <c r="E2546" s="89" t="s">
        <v>307</v>
      </c>
      <c r="F2546" s="72">
        <v>14.6</v>
      </c>
      <c r="G2546" s="72">
        <v>23.6</v>
      </c>
      <c r="H2546" s="72">
        <v>32.799999999999997</v>
      </c>
      <c r="I2546" s="72">
        <v>0</v>
      </c>
    </row>
    <row r="2547" spans="1:9" ht="17.25" x14ac:dyDescent="0.25">
      <c r="A2547" s="89">
        <v>43444</v>
      </c>
      <c r="B2547" s="72" t="s">
        <v>305</v>
      </c>
      <c r="C2547" s="72" t="s">
        <v>53</v>
      </c>
      <c r="D2547" s="72" t="s">
        <v>304</v>
      </c>
      <c r="E2547" s="89" t="s">
        <v>307</v>
      </c>
      <c r="F2547" s="72">
        <v>16.600000000000001</v>
      </c>
      <c r="G2547" s="72">
        <v>21.9</v>
      </c>
      <c r="H2547" s="72">
        <v>28.9</v>
      </c>
      <c r="I2547" s="72">
        <v>0</v>
      </c>
    </row>
    <row r="2548" spans="1:9" ht="17.25" x14ac:dyDescent="0.25">
      <c r="A2548" s="89">
        <v>43445</v>
      </c>
      <c r="B2548" s="72" t="s">
        <v>305</v>
      </c>
      <c r="C2548" s="72" t="s">
        <v>53</v>
      </c>
      <c r="D2548" s="72" t="s">
        <v>304</v>
      </c>
      <c r="E2548" s="89" t="s">
        <v>307</v>
      </c>
      <c r="F2548" s="72">
        <v>14.4</v>
      </c>
      <c r="G2548" s="72">
        <v>16</v>
      </c>
      <c r="H2548" s="72">
        <v>19.2</v>
      </c>
      <c r="I2548" s="72">
        <v>26.6</v>
      </c>
    </row>
    <row r="2549" spans="1:9" ht="17.25" x14ac:dyDescent="0.25">
      <c r="A2549" s="89">
        <v>43446</v>
      </c>
      <c r="B2549" s="72" t="s">
        <v>305</v>
      </c>
      <c r="C2549" s="72" t="s">
        <v>53</v>
      </c>
      <c r="D2549" s="72" t="s">
        <v>304</v>
      </c>
      <c r="E2549" s="89" t="s">
        <v>307</v>
      </c>
      <c r="F2549" s="72">
        <v>13.5</v>
      </c>
      <c r="G2549" s="72">
        <v>16.600000000000001</v>
      </c>
      <c r="H2549" s="72">
        <v>20.3</v>
      </c>
      <c r="I2549" s="72">
        <v>0.4</v>
      </c>
    </row>
    <row r="2550" spans="1:9" ht="17.25" x14ac:dyDescent="0.25">
      <c r="A2550" s="89">
        <v>43447</v>
      </c>
      <c r="B2550" s="72" t="s">
        <v>305</v>
      </c>
      <c r="C2550" s="72" t="s">
        <v>53</v>
      </c>
      <c r="D2550" s="72" t="s">
        <v>304</v>
      </c>
      <c r="E2550" s="89" t="s">
        <v>307</v>
      </c>
      <c r="F2550" s="72">
        <v>14.9</v>
      </c>
      <c r="G2550" s="72">
        <v>20.399999999999999</v>
      </c>
      <c r="H2550" s="72">
        <v>29.6</v>
      </c>
      <c r="I2550" s="72">
        <v>8.8000000000000007</v>
      </c>
    </row>
    <row r="2551" spans="1:9" ht="17.25" x14ac:dyDescent="0.25">
      <c r="A2551" s="89">
        <v>43448</v>
      </c>
      <c r="B2551" s="72" t="s">
        <v>305</v>
      </c>
      <c r="C2551" s="72" t="s">
        <v>53</v>
      </c>
      <c r="D2551" s="72" t="s">
        <v>304</v>
      </c>
      <c r="E2551" s="89" t="s">
        <v>307</v>
      </c>
      <c r="F2551" s="72">
        <v>20</v>
      </c>
      <c r="G2551" s="72">
        <v>22.3</v>
      </c>
      <c r="H2551" s="72">
        <v>25.5</v>
      </c>
      <c r="I2551" s="72">
        <v>7.8</v>
      </c>
    </row>
    <row r="2552" spans="1:9" ht="17.25" x14ac:dyDescent="0.25">
      <c r="A2552" s="89">
        <v>43449</v>
      </c>
      <c r="B2552" s="72" t="s">
        <v>305</v>
      </c>
      <c r="C2552" s="72" t="s">
        <v>53</v>
      </c>
      <c r="D2552" s="72" t="s">
        <v>304</v>
      </c>
      <c r="E2552" s="89" t="s">
        <v>307</v>
      </c>
      <c r="F2552" s="72">
        <v>20.2</v>
      </c>
      <c r="G2552" s="72">
        <v>23.1</v>
      </c>
      <c r="H2552" s="72">
        <v>30.3</v>
      </c>
      <c r="I2552" s="72">
        <v>6.2</v>
      </c>
    </row>
    <row r="2553" spans="1:9" ht="17.25" x14ac:dyDescent="0.25">
      <c r="A2553" s="89">
        <v>43450</v>
      </c>
      <c r="B2553" s="72" t="s">
        <v>305</v>
      </c>
      <c r="C2553" s="72" t="s">
        <v>53</v>
      </c>
      <c r="D2553" s="72" t="s">
        <v>304</v>
      </c>
      <c r="E2553" s="89" t="s">
        <v>307</v>
      </c>
      <c r="F2553" s="72">
        <v>19.8</v>
      </c>
      <c r="G2553" s="72">
        <v>24.2</v>
      </c>
      <c r="H2553" s="72">
        <v>33.799999999999997</v>
      </c>
      <c r="I2553" s="72">
        <v>14.4</v>
      </c>
    </row>
    <row r="2554" spans="1:9" ht="17.25" x14ac:dyDescent="0.25">
      <c r="A2554" s="89">
        <v>43451</v>
      </c>
      <c r="B2554" s="72" t="s">
        <v>305</v>
      </c>
      <c r="C2554" s="72" t="s">
        <v>53</v>
      </c>
      <c r="D2554" s="72" t="s">
        <v>304</v>
      </c>
      <c r="E2554" s="89" t="s">
        <v>307</v>
      </c>
      <c r="F2554" s="72">
        <v>20.7</v>
      </c>
      <c r="G2554" s="72">
        <v>26</v>
      </c>
      <c r="H2554" s="72">
        <v>33.200000000000003</v>
      </c>
      <c r="I2554" s="72">
        <v>0</v>
      </c>
    </row>
    <row r="2555" spans="1:9" ht="17.25" x14ac:dyDescent="0.25">
      <c r="A2555" s="89">
        <v>43452</v>
      </c>
      <c r="B2555" s="72" t="s">
        <v>305</v>
      </c>
      <c r="C2555" s="72" t="s">
        <v>53</v>
      </c>
      <c r="D2555" s="72" t="s">
        <v>304</v>
      </c>
      <c r="E2555" s="89" t="s">
        <v>307</v>
      </c>
      <c r="F2555" s="72">
        <v>20.9</v>
      </c>
      <c r="G2555" s="72">
        <v>24.3</v>
      </c>
      <c r="H2555" s="72">
        <v>29.3</v>
      </c>
      <c r="I2555" s="72">
        <v>0</v>
      </c>
    </row>
    <row r="2556" spans="1:9" ht="17.25" x14ac:dyDescent="0.25">
      <c r="A2556" s="89">
        <v>43453</v>
      </c>
      <c r="B2556" s="72" t="s">
        <v>305</v>
      </c>
      <c r="C2556" s="72" t="s">
        <v>53</v>
      </c>
      <c r="D2556" s="72" t="s">
        <v>304</v>
      </c>
      <c r="E2556" s="89" t="s">
        <v>307</v>
      </c>
      <c r="F2556" s="72">
        <v>21.5</v>
      </c>
      <c r="G2556" s="72">
        <v>24.1</v>
      </c>
      <c r="H2556" s="72">
        <v>29.6</v>
      </c>
      <c r="I2556" s="72">
        <v>11.8</v>
      </c>
    </row>
    <row r="2557" spans="1:9" ht="17.25" x14ac:dyDescent="0.25">
      <c r="A2557" s="89">
        <v>43454</v>
      </c>
      <c r="B2557" s="72" t="s">
        <v>305</v>
      </c>
      <c r="C2557" s="72" t="s">
        <v>53</v>
      </c>
      <c r="D2557" s="72" t="s">
        <v>304</v>
      </c>
      <c r="E2557" s="89" t="s">
        <v>307</v>
      </c>
      <c r="F2557" s="72">
        <v>20.6</v>
      </c>
      <c r="G2557" s="72">
        <v>26.6</v>
      </c>
      <c r="H2557" s="72">
        <v>37.1</v>
      </c>
      <c r="I2557" s="72">
        <v>0.8</v>
      </c>
    </row>
    <row r="2558" spans="1:9" ht="17.25" x14ac:dyDescent="0.25">
      <c r="A2558" s="89">
        <v>43455</v>
      </c>
      <c r="B2558" s="72" t="s">
        <v>305</v>
      </c>
      <c r="C2558" s="72" t="s">
        <v>53</v>
      </c>
      <c r="D2558" s="72" t="s">
        <v>304</v>
      </c>
      <c r="E2558" s="89" t="s">
        <v>307</v>
      </c>
      <c r="F2558" s="72">
        <v>19.2</v>
      </c>
      <c r="G2558" s="72">
        <v>23.6</v>
      </c>
      <c r="H2558" s="72">
        <v>35.200000000000003</v>
      </c>
      <c r="I2558" s="72">
        <v>0.2</v>
      </c>
    </row>
    <row r="2559" spans="1:9" ht="17.25" x14ac:dyDescent="0.25">
      <c r="A2559" s="89">
        <v>43456</v>
      </c>
      <c r="B2559" s="72" t="s">
        <v>305</v>
      </c>
      <c r="C2559" s="72" t="s">
        <v>53</v>
      </c>
      <c r="D2559" s="72" t="s">
        <v>304</v>
      </c>
      <c r="E2559" s="89" t="s">
        <v>307</v>
      </c>
      <c r="F2559" s="72">
        <v>16.2</v>
      </c>
      <c r="G2559" s="72">
        <v>19</v>
      </c>
      <c r="H2559" s="72">
        <v>23.8</v>
      </c>
      <c r="I2559" s="72">
        <v>0</v>
      </c>
    </row>
    <row r="2560" spans="1:9" ht="17.25" x14ac:dyDescent="0.25">
      <c r="A2560" s="89">
        <v>43457</v>
      </c>
      <c r="B2560" s="72" t="s">
        <v>305</v>
      </c>
      <c r="C2560" s="72" t="s">
        <v>53</v>
      </c>
      <c r="D2560" s="72" t="s">
        <v>304</v>
      </c>
      <c r="E2560" s="89" t="s">
        <v>307</v>
      </c>
      <c r="F2560" s="72">
        <v>14.8</v>
      </c>
      <c r="G2560" s="72">
        <v>18.399999999999999</v>
      </c>
      <c r="H2560" s="72">
        <v>23.6</v>
      </c>
      <c r="I2560" s="72">
        <v>0</v>
      </c>
    </row>
    <row r="2561" spans="1:9" ht="17.25" x14ac:dyDescent="0.25">
      <c r="A2561" s="89">
        <v>43458</v>
      </c>
      <c r="B2561" s="72" t="s">
        <v>305</v>
      </c>
      <c r="C2561" s="72" t="s">
        <v>53</v>
      </c>
      <c r="D2561" s="72" t="s">
        <v>304</v>
      </c>
      <c r="E2561" s="89" t="s">
        <v>307</v>
      </c>
      <c r="F2561" s="72">
        <v>12.9</v>
      </c>
      <c r="G2561" s="72">
        <v>19.7</v>
      </c>
      <c r="H2561" s="72">
        <v>27</v>
      </c>
      <c r="I2561" s="72">
        <v>0</v>
      </c>
    </row>
    <row r="2562" spans="1:9" ht="17.25" x14ac:dyDescent="0.25">
      <c r="A2562" s="89">
        <v>43459</v>
      </c>
      <c r="B2562" s="72" t="s">
        <v>305</v>
      </c>
      <c r="C2562" s="72" t="s">
        <v>53</v>
      </c>
      <c r="D2562" s="72" t="s">
        <v>304</v>
      </c>
      <c r="E2562" s="89" t="s">
        <v>307</v>
      </c>
      <c r="F2562" s="72">
        <v>15.2</v>
      </c>
      <c r="G2562" s="72">
        <v>23.7</v>
      </c>
      <c r="H2562" s="72">
        <v>32.1</v>
      </c>
      <c r="I2562" s="72">
        <v>0</v>
      </c>
    </row>
    <row r="2563" spans="1:9" ht="17.25" x14ac:dyDescent="0.25">
      <c r="A2563" s="89">
        <v>43460</v>
      </c>
      <c r="B2563" s="72" t="s">
        <v>305</v>
      </c>
      <c r="C2563" s="72" t="s">
        <v>53</v>
      </c>
      <c r="D2563" s="72" t="s">
        <v>304</v>
      </c>
      <c r="E2563" s="89" t="s">
        <v>307</v>
      </c>
      <c r="F2563" s="72">
        <v>18</v>
      </c>
      <c r="G2563" s="72">
        <v>26.1</v>
      </c>
      <c r="H2563" s="72">
        <v>33.9</v>
      </c>
      <c r="I2563" s="72">
        <v>0</v>
      </c>
    </row>
    <row r="2564" spans="1:9" ht="17.25" x14ac:dyDescent="0.25">
      <c r="A2564" s="89">
        <v>43461</v>
      </c>
      <c r="B2564" s="72" t="s">
        <v>305</v>
      </c>
      <c r="C2564" s="72" t="s">
        <v>53</v>
      </c>
      <c r="D2564" s="72" t="s">
        <v>304</v>
      </c>
      <c r="E2564" s="89" t="s">
        <v>307</v>
      </c>
      <c r="F2564" s="72">
        <v>17.600000000000001</v>
      </c>
      <c r="G2564" s="72">
        <v>27.4</v>
      </c>
      <c r="H2564" s="72">
        <v>36.6</v>
      </c>
      <c r="I2564" s="72">
        <v>0</v>
      </c>
    </row>
    <row r="2565" spans="1:9" ht="17.25" x14ac:dyDescent="0.25">
      <c r="A2565" s="89">
        <v>43462</v>
      </c>
      <c r="B2565" s="72" t="s">
        <v>305</v>
      </c>
      <c r="C2565" s="72" t="s">
        <v>53</v>
      </c>
      <c r="D2565" s="72" t="s">
        <v>304</v>
      </c>
      <c r="E2565" s="89" t="s">
        <v>307</v>
      </c>
      <c r="F2565" s="72">
        <v>19.8</v>
      </c>
      <c r="G2565" s="72">
        <v>29.2</v>
      </c>
      <c r="H2565" s="72">
        <v>37.799999999999997</v>
      </c>
      <c r="I2565" s="72">
        <v>0</v>
      </c>
    </row>
    <row r="2566" spans="1:9" ht="17.25" x14ac:dyDescent="0.25">
      <c r="A2566" s="89">
        <v>43463</v>
      </c>
      <c r="B2566" s="72" t="s">
        <v>305</v>
      </c>
      <c r="C2566" s="72" t="s">
        <v>53</v>
      </c>
      <c r="D2566" s="72" t="s">
        <v>304</v>
      </c>
      <c r="E2566" s="89" t="s">
        <v>307</v>
      </c>
      <c r="F2566" s="72">
        <v>19.100000000000001</v>
      </c>
      <c r="G2566" s="72">
        <v>28.9</v>
      </c>
      <c r="H2566" s="72">
        <v>38.1</v>
      </c>
      <c r="I2566" s="72">
        <v>0</v>
      </c>
    </row>
    <row r="2567" spans="1:9" ht="17.25" x14ac:dyDescent="0.25">
      <c r="A2567" s="89">
        <v>43464</v>
      </c>
      <c r="B2567" s="72" t="s">
        <v>305</v>
      </c>
      <c r="C2567" s="72" t="s">
        <v>53</v>
      </c>
      <c r="D2567" s="72" t="s">
        <v>304</v>
      </c>
      <c r="E2567" s="89" t="s">
        <v>307</v>
      </c>
      <c r="F2567" s="72">
        <v>23.1</v>
      </c>
      <c r="G2567" s="72">
        <v>30.4</v>
      </c>
      <c r="H2567" s="72">
        <v>37.5</v>
      </c>
      <c r="I2567" s="72">
        <v>0</v>
      </c>
    </row>
    <row r="2568" spans="1:9" ht="17.25" x14ac:dyDescent="0.25">
      <c r="A2568" s="89">
        <v>43465</v>
      </c>
      <c r="B2568" s="72" t="s">
        <v>305</v>
      </c>
      <c r="C2568" s="72" t="s">
        <v>53</v>
      </c>
      <c r="D2568" s="72" t="s">
        <v>304</v>
      </c>
      <c r="E2568" s="89" t="s">
        <v>307</v>
      </c>
      <c r="F2568" s="72">
        <v>19.8</v>
      </c>
      <c r="G2568" s="72">
        <v>28.2</v>
      </c>
      <c r="H2568" s="72">
        <v>37.6</v>
      </c>
      <c r="I2568" s="72">
        <v>3.8</v>
      </c>
    </row>
    <row r="2569" spans="1:9" ht="17.25" x14ac:dyDescent="0.25">
      <c r="A2569" s="89">
        <v>43466</v>
      </c>
      <c r="B2569" s="72" t="s">
        <v>305</v>
      </c>
      <c r="C2569" s="72" t="s">
        <v>53</v>
      </c>
      <c r="D2569" s="72" t="s">
        <v>304</v>
      </c>
      <c r="E2569" s="89" t="s">
        <v>307</v>
      </c>
      <c r="F2569" s="72">
        <v>19.7</v>
      </c>
      <c r="G2569" s="72">
        <v>27</v>
      </c>
      <c r="H2569" s="72">
        <v>34.9</v>
      </c>
      <c r="I2569" s="72">
        <v>0.4</v>
      </c>
    </row>
    <row r="2570" spans="1:9" ht="17.25" x14ac:dyDescent="0.25">
      <c r="A2570" s="89">
        <v>43467</v>
      </c>
      <c r="B2570" s="72" t="s">
        <v>305</v>
      </c>
      <c r="C2570" s="72" t="s">
        <v>53</v>
      </c>
      <c r="D2570" s="72" t="s">
        <v>304</v>
      </c>
      <c r="E2570" s="89" t="s">
        <v>307</v>
      </c>
      <c r="F2570" s="72">
        <v>20.8</v>
      </c>
      <c r="G2570" s="72">
        <v>28.3</v>
      </c>
      <c r="H2570" s="72">
        <v>36.200000000000003</v>
      </c>
      <c r="I2570" s="72">
        <v>0</v>
      </c>
    </row>
    <row r="2571" spans="1:9" ht="17.25" x14ac:dyDescent="0.25">
      <c r="A2571" s="89">
        <v>43468</v>
      </c>
      <c r="B2571" s="72" t="s">
        <v>305</v>
      </c>
      <c r="C2571" s="72" t="s">
        <v>53</v>
      </c>
      <c r="D2571" s="72" t="s">
        <v>304</v>
      </c>
      <c r="E2571" s="89" t="s">
        <v>307</v>
      </c>
      <c r="F2571" s="72">
        <v>20</v>
      </c>
      <c r="G2571" s="72">
        <v>25.7</v>
      </c>
      <c r="H2571" s="72">
        <v>32.4</v>
      </c>
      <c r="I2571" s="72">
        <v>0</v>
      </c>
    </row>
    <row r="2572" spans="1:9" ht="17.25" x14ac:dyDescent="0.25">
      <c r="A2572" s="89">
        <v>43469</v>
      </c>
      <c r="B2572" s="72" t="s">
        <v>305</v>
      </c>
      <c r="C2572" s="72" t="s">
        <v>53</v>
      </c>
      <c r="D2572" s="72" t="s">
        <v>304</v>
      </c>
      <c r="E2572" s="89" t="s">
        <v>307</v>
      </c>
      <c r="F2572" s="72">
        <v>19</v>
      </c>
      <c r="G2572" s="72">
        <v>28.2</v>
      </c>
      <c r="H2572" s="72">
        <v>37.799999999999997</v>
      </c>
      <c r="I2572" s="72">
        <v>0</v>
      </c>
    </row>
    <row r="2573" spans="1:9" ht="17.25" x14ac:dyDescent="0.25">
      <c r="A2573" s="89">
        <v>43470</v>
      </c>
      <c r="B2573" s="72" t="s">
        <v>305</v>
      </c>
      <c r="C2573" s="72" t="s">
        <v>53</v>
      </c>
      <c r="D2573" s="72" t="s">
        <v>304</v>
      </c>
      <c r="E2573" s="89" t="s">
        <v>307</v>
      </c>
      <c r="F2573" s="72">
        <v>20.6</v>
      </c>
      <c r="G2573" s="72">
        <v>30.5</v>
      </c>
      <c r="H2573" s="72">
        <v>38</v>
      </c>
      <c r="I2573" s="72">
        <v>0</v>
      </c>
    </row>
    <row r="2574" spans="1:9" ht="17.25" x14ac:dyDescent="0.25">
      <c r="A2574" s="89">
        <v>43471</v>
      </c>
      <c r="B2574" s="72" t="s">
        <v>305</v>
      </c>
      <c r="C2574" s="72" t="s">
        <v>53</v>
      </c>
      <c r="D2574" s="72" t="s">
        <v>304</v>
      </c>
      <c r="E2574" s="89" t="s">
        <v>307</v>
      </c>
      <c r="F2574" s="72">
        <v>17.2</v>
      </c>
      <c r="G2574" s="72">
        <v>19.5</v>
      </c>
      <c r="H2574" s="72">
        <v>20.7</v>
      </c>
      <c r="I2574" s="72">
        <v>2</v>
      </c>
    </row>
    <row r="2575" spans="1:9" ht="17.25" x14ac:dyDescent="0.25">
      <c r="A2575" s="89">
        <v>43472</v>
      </c>
      <c r="B2575" s="72" t="s">
        <v>305</v>
      </c>
      <c r="C2575" s="72" t="s">
        <v>53</v>
      </c>
      <c r="D2575" s="72" t="s">
        <v>304</v>
      </c>
      <c r="E2575" s="89" t="s">
        <v>307</v>
      </c>
      <c r="F2575" s="72">
        <v>16.7</v>
      </c>
      <c r="G2575" s="72">
        <v>19.899999999999999</v>
      </c>
      <c r="H2575" s="72">
        <v>24.6</v>
      </c>
      <c r="I2575" s="72">
        <v>3.2</v>
      </c>
    </row>
    <row r="2576" spans="1:9" ht="17.25" x14ac:dyDescent="0.25">
      <c r="A2576" s="89">
        <v>43473</v>
      </c>
      <c r="B2576" s="72" t="s">
        <v>305</v>
      </c>
      <c r="C2576" s="72" t="s">
        <v>53</v>
      </c>
      <c r="D2576" s="72" t="s">
        <v>304</v>
      </c>
      <c r="E2576" s="89" t="s">
        <v>307</v>
      </c>
      <c r="F2576" s="72">
        <v>19.2</v>
      </c>
      <c r="G2576" s="72">
        <v>25.7</v>
      </c>
      <c r="H2576" s="72">
        <v>34.200000000000003</v>
      </c>
      <c r="I2576" s="72">
        <v>0</v>
      </c>
    </row>
    <row r="2577" spans="1:9" ht="17.25" x14ac:dyDescent="0.25">
      <c r="A2577" s="89">
        <v>43474</v>
      </c>
      <c r="B2577" s="72" t="s">
        <v>305</v>
      </c>
      <c r="C2577" s="72" t="s">
        <v>53</v>
      </c>
      <c r="D2577" s="72" t="s">
        <v>304</v>
      </c>
      <c r="E2577" s="89" t="s">
        <v>307</v>
      </c>
      <c r="F2577" s="72">
        <v>19.600000000000001</v>
      </c>
      <c r="G2577" s="72">
        <v>25.5</v>
      </c>
      <c r="H2577" s="72">
        <v>35.799999999999997</v>
      </c>
      <c r="I2577" s="72">
        <v>15</v>
      </c>
    </row>
    <row r="2578" spans="1:9" ht="17.25" x14ac:dyDescent="0.25">
      <c r="A2578" s="89">
        <v>43475</v>
      </c>
      <c r="B2578" s="72" t="s">
        <v>305</v>
      </c>
      <c r="C2578" s="72" t="s">
        <v>53</v>
      </c>
      <c r="D2578" s="72" t="s">
        <v>304</v>
      </c>
      <c r="E2578" s="89" t="s">
        <v>307</v>
      </c>
      <c r="F2578" s="72">
        <v>20.3</v>
      </c>
      <c r="G2578" s="72">
        <v>23.4</v>
      </c>
      <c r="H2578" s="72">
        <v>29</v>
      </c>
      <c r="I2578" s="72">
        <v>4.5999999999999996</v>
      </c>
    </row>
    <row r="2579" spans="1:9" ht="17.25" x14ac:dyDescent="0.25">
      <c r="A2579" s="89">
        <v>43476</v>
      </c>
      <c r="B2579" s="72" t="s">
        <v>305</v>
      </c>
      <c r="C2579" s="72" t="s">
        <v>53</v>
      </c>
      <c r="D2579" s="72" t="s">
        <v>304</v>
      </c>
      <c r="E2579" s="89" t="s">
        <v>307</v>
      </c>
      <c r="F2579" s="72">
        <v>20.2</v>
      </c>
      <c r="G2579" s="72">
        <v>24.5</v>
      </c>
      <c r="H2579" s="72">
        <v>31.3</v>
      </c>
      <c r="I2579" s="72">
        <v>10.4</v>
      </c>
    </row>
    <row r="2580" spans="1:9" ht="17.25" x14ac:dyDescent="0.25">
      <c r="A2580" s="89">
        <v>43477</v>
      </c>
      <c r="B2580" s="72" t="s">
        <v>305</v>
      </c>
      <c r="C2580" s="72" t="s">
        <v>53</v>
      </c>
      <c r="D2580" s="72" t="s">
        <v>304</v>
      </c>
      <c r="E2580" s="89" t="s">
        <v>307</v>
      </c>
      <c r="F2580" s="72">
        <v>19.5</v>
      </c>
      <c r="G2580" s="72">
        <v>26.6</v>
      </c>
      <c r="H2580" s="72">
        <v>35.200000000000003</v>
      </c>
      <c r="I2580" s="72">
        <v>0.2</v>
      </c>
    </row>
    <row r="2581" spans="1:9" ht="17.25" x14ac:dyDescent="0.25">
      <c r="A2581" s="89">
        <v>43478</v>
      </c>
      <c r="B2581" s="72" t="s">
        <v>305</v>
      </c>
      <c r="C2581" s="72" t="s">
        <v>53</v>
      </c>
      <c r="D2581" s="72" t="s">
        <v>304</v>
      </c>
      <c r="E2581" s="89" t="s">
        <v>307</v>
      </c>
      <c r="F2581" s="72">
        <v>20.5</v>
      </c>
      <c r="G2581" s="72">
        <v>24.8</v>
      </c>
      <c r="H2581" s="72">
        <v>30</v>
      </c>
      <c r="I2581" s="72">
        <v>0</v>
      </c>
    </row>
    <row r="2582" spans="1:9" ht="17.25" x14ac:dyDescent="0.25">
      <c r="A2582" s="89">
        <v>43479</v>
      </c>
      <c r="B2582" s="72" t="s">
        <v>305</v>
      </c>
      <c r="C2582" s="72" t="s">
        <v>53</v>
      </c>
      <c r="D2582" s="72" t="s">
        <v>304</v>
      </c>
      <c r="E2582" s="89" t="s">
        <v>307</v>
      </c>
      <c r="F2582" s="72">
        <v>20.3</v>
      </c>
      <c r="G2582" s="72">
        <v>25.6</v>
      </c>
      <c r="H2582" s="72">
        <v>33.299999999999997</v>
      </c>
      <c r="I2582" s="72">
        <v>0</v>
      </c>
    </row>
    <row r="2583" spans="1:9" ht="17.25" x14ac:dyDescent="0.25">
      <c r="A2583" s="89">
        <v>43480</v>
      </c>
      <c r="B2583" s="72" t="s">
        <v>305</v>
      </c>
      <c r="C2583" s="72" t="s">
        <v>53</v>
      </c>
      <c r="D2583" s="72" t="s">
        <v>304</v>
      </c>
      <c r="E2583" s="89" t="s">
        <v>307</v>
      </c>
      <c r="F2583" s="72">
        <v>20.399999999999999</v>
      </c>
      <c r="G2583" s="72">
        <v>29.2</v>
      </c>
      <c r="H2583" s="72">
        <v>40.700000000000003</v>
      </c>
      <c r="I2583" s="72">
        <v>3</v>
      </c>
    </row>
    <row r="2584" spans="1:9" ht="17.25" x14ac:dyDescent="0.25">
      <c r="A2584" s="89">
        <v>43481</v>
      </c>
      <c r="B2584" s="72" t="s">
        <v>305</v>
      </c>
      <c r="C2584" s="72" t="s">
        <v>53</v>
      </c>
      <c r="D2584" s="72" t="s">
        <v>304</v>
      </c>
      <c r="E2584" s="89" t="s">
        <v>307</v>
      </c>
      <c r="F2584" s="72">
        <v>22.2</v>
      </c>
      <c r="G2584" s="72">
        <v>30.5</v>
      </c>
      <c r="H2584" s="72">
        <v>40.5</v>
      </c>
      <c r="I2584" s="72">
        <v>0</v>
      </c>
    </row>
    <row r="2585" spans="1:9" ht="17.25" x14ac:dyDescent="0.25">
      <c r="A2585" s="89">
        <v>43482</v>
      </c>
      <c r="B2585" s="72" t="s">
        <v>305</v>
      </c>
      <c r="C2585" s="72" t="s">
        <v>53</v>
      </c>
      <c r="D2585" s="72" t="s">
        <v>304</v>
      </c>
      <c r="E2585" s="89" t="s">
        <v>307</v>
      </c>
      <c r="F2585" s="72">
        <v>21.7</v>
      </c>
      <c r="G2585" s="72">
        <v>30.1</v>
      </c>
      <c r="H2585" s="72">
        <v>40.299999999999997</v>
      </c>
      <c r="I2585" s="72">
        <v>0</v>
      </c>
    </row>
    <row r="2586" spans="1:9" ht="17.25" x14ac:dyDescent="0.25">
      <c r="A2586" s="89">
        <v>43483</v>
      </c>
      <c r="B2586" s="72" t="s">
        <v>305</v>
      </c>
      <c r="C2586" s="72" t="s">
        <v>53</v>
      </c>
      <c r="D2586" s="72" t="s">
        <v>304</v>
      </c>
      <c r="E2586" s="89" t="s">
        <v>307</v>
      </c>
      <c r="F2586" s="72">
        <v>22.2</v>
      </c>
      <c r="G2586" s="72">
        <v>31.2</v>
      </c>
      <c r="H2586" s="72">
        <v>40.700000000000003</v>
      </c>
      <c r="I2586" s="72">
        <v>0</v>
      </c>
    </row>
    <row r="2587" spans="1:9" ht="17.25" x14ac:dyDescent="0.25">
      <c r="A2587" s="89">
        <v>43484</v>
      </c>
      <c r="B2587" s="72" t="s">
        <v>305</v>
      </c>
      <c r="C2587" s="72" t="s">
        <v>53</v>
      </c>
      <c r="D2587" s="72" t="s">
        <v>304</v>
      </c>
      <c r="E2587" s="89" t="s">
        <v>307</v>
      </c>
      <c r="F2587" s="72">
        <v>20.9</v>
      </c>
      <c r="G2587" s="72">
        <v>30.1</v>
      </c>
      <c r="H2587" s="72">
        <v>39.299999999999997</v>
      </c>
      <c r="I2587" s="72">
        <v>0</v>
      </c>
    </row>
    <row r="2588" spans="1:9" ht="17.25" x14ac:dyDescent="0.25">
      <c r="A2588" s="89">
        <v>43485</v>
      </c>
      <c r="B2588" s="72" t="s">
        <v>305</v>
      </c>
      <c r="C2588" s="72" t="s">
        <v>53</v>
      </c>
      <c r="D2588" s="72" t="s">
        <v>304</v>
      </c>
      <c r="E2588" s="89" t="s">
        <v>307</v>
      </c>
      <c r="F2588" s="72">
        <v>19.8</v>
      </c>
      <c r="G2588" s="72">
        <v>22.8</v>
      </c>
      <c r="H2588" s="72">
        <v>27.5</v>
      </c>
      <c r="I2588" s="72">
        <v>0.6</v>
      </c>
    </row>
    <row r="2589" spans="1:9" ht="17.25" x14ac:dyDescent="0.25">
      <c r="A2589" s="89">
        <v>43486</v>
      </c>
      <c r="B2589" s="72" t="s">
        <v>305</v>
      </c>
      <c r="C2589" s="72" t="s">
        <v>53</v>
      </c>
      <c r="D2589" s="72" t="s">
        <v>304</v>
      </c>
      <c r="E2589" s="89" t="s">
        <v>307</v>
      </c>
      <c r="F2589" s="72">
        <v>20.9</v>
      </c>
      <c r="G2589" s="72">
        <v>23.8</v>
      </c>
      <c r="H2589" s="72">
        <v>28.5</v>
      </c>
      <c r="I2589" s="72">
        <v>21.8</v>
      </c>
    </row>
    <row r="2590" spans="1:9" ht="17.25" x14ac:dyDescent="0.25">
      <c r="A2590" s="89">
        <v>43487</v>
      </c>
      <c r="B2590" s="72" t="s">
        <v>305</v>
      </c>
      <c r="C2590" s="72" t="s">
        <v>53</v>
      </c>
      <c r="D2590" s="72" t="s">
        <v>304</v>
      </c>
      <c r="E2590" s="89" t="s">
        <v>307</v>
      </c>
      <c r="F2590" s="72">
        <v>20.2</v>
      </c>
      <c r="G2590" s="72">
        <v>27</v>
      </c>
      <c r="H2590" s="72">
        <v>35.1</v>
      </c>
      <c r="I2590" s="72">
        <v>0</v>
      </c>
    </row>
    <row r="2591" spans="1:9" ht="17.25" x14ac:dyDescent="0.25">
      <c r="A2591" s="89">
        <v>43488</v>
      </c>
      <c r="B2591" s="72" t="s">
        <v>305</v>
      </c>
      <c r="C2591" s="72" t="s">
        <v>53</v>
      </c>
      <c r="D2591" s="72" t="s">
        <v>304</v>
      </c>
      <c r="E2591" s="89" t="s">
        <v>307</v>
      </c>
      <c r="F2591" s="72">
        <v>21.6</v>
      </c>
      <c r="G2591" s="72">
        <v>27.6</v>
      </c>
      <c r="H2591" s="72">
        <v>37.1</v>
      </c>
      <c r="I2591" s="72">
        <v>5.2</v>
      </c>
    </row>
    <row r="2592" spans="1:9" ht="17.25" x14ac:dyDescent="0.25">
      <c r="A2592" s="89">
        <v>43489</v>
      </c>
      <c r="B2592" s="72" t="s">
        <v>305</v>
      </c>
      <c r="C2592" s="72" t="s">
        <v>53</v>
      </c>
      <c r="D2592" s="72" t="s">
        <v>304</v>
      </c>
      <c r="E2592" s="89" t="s">
        <v>307</v>
      </c>
      <c r="F2592" s="72">
        <v>21</v>
      </c>
      <c r="G2592" s="72">
        <v>25.4</v>
      </c>
      <c r="H2592" s="72">
        <v>31.5</v>
      </c>
      <c r="I2592" s="72">
        <v>0</v>
      </c>
    </row>
    <row r="2593" spans="1:9" ht="17.25" x14ac:dyDescent="0.25">
      <c r="A2593" s="89">
        <v>43490</v>
      </c>
      <c r="B2593" s="72" t="s">
        <v>305</v>
      </c>
      <c r="C2593" s="72" t="s">
        <v>53</v>
      </c>
      <c r="D2593" s="72" t="s">
        <v>304</v>
      </c>
      <c r="E2593" s="89" t="s">
        <v>307</v>
      </c>
      <c r="F2593" s="72">
        <v>22.7</v>
      </c>
      <c r="G2593" s="72">
        <v>28.8</v>
      </c>
      <c r="H2593" s="72">
        <v>38</v>
      </c>
      <c r="I2593" s="72">
        <v>0</v>
      </c>
    </row>
    <row r="2594" spans="1:9" ht="17.25" x14ac:dyDescent="0.25">
      <c r="A2594" s="89">
        <v>43491</v>
      </c>
      <c r="B2594" s="72" t="s">
        <v>305</v>
      </c>
      <c r="C2594" s="72" t="s">
        <v>53</v>
      </c>
      <c r="D2594" s="72" t="s">
        <v>304</v>
      </c>
      <c r="E2594" s="89" t="s">
        <v>307</v>
      </c>
      <c r="F2594" s="72">
        <v>25.8</v>
      </c>
      <c r="G2594" s="72">
        <v>33.200000000000003</v>
      </c>
      <c r="H2594" s="72">
        <v>41.3</v>
      </c>
      <c r="I2594" s="72">
        <v>0</v>
      </c>
    </row>
    <row r="2595" spans="1:9" ht="17.25" x14ac:dyDescent="0.25">
      <c r="A2595" s="89">
        <v>43492</v>
      </c>
      <c r="B2595" s="72" t="s">
        <v>305</v>
      </c>
      <c r="C2595" s="72" t="s">
        <v>53</v>
      </c>
      <c r="D2595" s="72" t="s">
        <v>304</v>
      </c>
      <c r="E2595" s="89" t="s">
        <v>307</v>
      </c>
      <c r="F2595" s="72">
        <v>23.4</v>
      </c>
      <c r="G2595" s="72">
        <v>30.8</v>
      </c>
      <c r="H2595" s="72">
        <v>41.4</v>
      </c>
      <c r="I2595" s="72">
        <v>0</v>
      </c>
    </row>
    <row r="2596" spans="1:9" ht="17.25" x14ac:dyDescent="0.25">
      <c r="A2596" s="89">
        <v>43493</v>
      </c>
      <c r="B2596" s="72" t="s">
        <v>305</v>
      </c>
      <c r="C2596" s="72" t="s">
        <v>53</v>
      </c>
      <c r="D2596" s="72" t="s">
        <v>304</v>
      </c>
      <c r="E2596" s="89" t="s">
        <v>307</v>
      </c>
      <c r="F2596" s="72">
        <v>22.5</v>
      </c>
      <c r="G2596" s="72">
        <v>26.7</v>
      </c>
      <c r="H2596" s="72">
        <v>32.299999999999997</v>
      </c>
      <c r="I2596" s="72">
        <v>0</v>
      </c>
    </row>
    <row r="2597" spans="1:9" ht="17.25" x14ac:dyDescent="0.25">
      <c r="A2597" s="89">
        <v>43494</v>
      </c>
      <c r="B2597" s="72" t="s">
        <v>305</v>
      </c>
      <c r="C2597" s="72" t="s">
        <v>53</v>
      </c>
      <c r="D2597" s="72" t="s">
        <v>304</v>
      </c>
      <c r="E2597" s="89" t="s">
        <v>307</v>
      </c>
      <c r="F2597" s="72">
        <v>21.3</v>
      </c>
      <c r="G2597" s="72">
        <v>29</v>
      </c>
      <c r="H2597" s="72">
        <v>37.9</v>
      </c>
      <c r="I2597" s="72">
        <v>0</v>
      </c>
    </row>
    <row r="2598" spans="1:9" ht="17.25" x14ac:dyDescent="0.25">
      <c r="A2598" s="89">
        <v>43495</v>
      </c>
      <c r="B2598" s="72" t="s">
        <v>305</v>
      </c>
      <c r="C2598" s="72" t="s">
        <v>53</v>
      </c>
      <c r="D2598" s="72" t="s">
        <v>304</v>
      </c>
      <c r="E2598" s="89" t="s">
        <v>307</v>
      </c>
      <c r="F2598" s="72">
        <v>23.8</v>
      </c>
      <c r="G2598" s="72">
        <v>30</v>
      </c>
      <c r="H2598" s="72">
        <v>36.5</v>
      </c>
      <c r="I2598" s="72">
        <v>0</v>
      </c>
    </row>
    <row r="2599" spans="1:9" ht="17.25" x14ac:dyDescent="0.25">
      <c r="A2599" s="89">
        <v>43496</v>
      </c>
      <c r="B2599" s="72" t="s">
        <v>305</v>
      </c>
      <c r="C2599" s="72" t="s">
        <v>53</v>
      </c>
      <c r="D2599" s="72" t="s">
        <v>304</v>
      </c>
      <c r="E2599" s="89" t="s">
        <v>307</v>
      </c>
      <c r="F2599" s="72">
        <v>22.2</v>
      </c>
      <c r="G2599" s="72">
        <v>30.2</v>
      </c>
      <c r="H2599" s="72">
        <v>35.1</v>
      </c>
      <c r="I2599" s="72">
        <v>0</v>
      </c>
    </row>
    <row r="2600" spans="1:9" ht="17.25" x14ac:dyDescent="0.25">
      <c r="A2600" s="89">
        <v>43497</v>
      </c>
      <c r="B2600" s="72" t="s">
        <v>305</v>
      </c>
      <c r="C2600" s="72" t="s">
        <v>53</v>
      </c>
      <c r="D2600" s="72" t="s">
        <v>304</v>
      </c>
      <c r="E2600" s="89" t="s">
        <v>307</v>
      </c>
      <c r="F2600" s="72">
        <v>17.7</v>
      </c>
      <c r="G2600" s="72">
        <v>20.100000000000001</v>
      </c>
      <c r="H2600" s="72">
        <v>23.6</v>
      </c>
      <c r="I2600" s="72">
        <v>0.8</v>
      </c>
    </row>
    <row r="2601" spans="1:9" ht="17.25" x14ac:dyDescent="0.25">
      <c r="A2601" s="89">
        <v>43498</v>
      </c>
      <c r="B2601" s="72" t="s">
        <v>305</v>
      </c>
      <c r="C2601" s="72" t="s">
        <v>53</v>
      </c>
      <c r="D2601" s="72" t="s">
        <v>304</v>
      </c>
      <c r="E2601" s="89" t="s">
        <v>307</v>
      </c>
      <c r="F2601" s="72">
        <v>18.100000000000001</v>
      </c>
      <c r="G2601" s="72">
        <v>22.7</v>
      </c>
      <c r="H2601" s="72">
        <v>28.7</v>
      </c>
      <c r="I2601" s="72">
        <v>5.4</v>
      </c>
    </row>
    <row r="2602" spans="1:9" ht="17.25" x14ac:dyDescent="0.25">
      <c r="A2602" s="89">
        <v>43499</v>
      </c>
      <c r="B2602" s="72" t="s">
        <v>305</v>
      </c>
      <c r="C2602" s="72" t="s">
        <v>53</v>
      </c>
      <c r="D2602" s="72" t="s">
        <v>304</v>
      </c>
      <c r="E2602" s="89" t="s">
        <v>307</v>
      </c>
      <c r="F2602" s="72">
        <v>19.899999999999999</v>
      </c>
      <c r="G2602" s="72">
        <v>25.8</v>
      </c>
      <c r="H2602" s="72">
        <v>33.799999999999997</v>
      </c>
      <c r="I2602" s="72">
        <v>0</v>
      </c>
    </row>
    <row r="2603" spans="1:9" ht="17.25" x14ac:dyDescent="0.25">
      <c r="A2603" s="89">
        <v>43500</v>
      </c>
      <c r="B2603" s="72" t="s">
        <v>305</v>
      </c>
      <c r="C2603" s="72" t="s">
        <v>53</v>
      </c>
      <c r="D2603" s="72" t="s">
        <v>304</v>
      </c>
      <c r="E2603" s="89" t="s">
        <v>307</v>
      </c>
      <c r="F2603" s="72">
        <v>20.8</v>
      </c>
      <c r="G2603" s="72">
        <v>28</v>
      </c>
      <c r="H2603" s="72">
        <v>37.299999999999997</v>
      </c>
      <c r="I2603" s="72">
        <v>0</v>
      </c>
    </row>
    <row r="2604" spans="1:9" ht="17.25" x14ac:dyDescent="0.25">
      <c r="A2604" s="89">
        <v>43501</v>
      </c>
      <c r="B2604" s="72" t="s">
        <v>305</v>
      </c>
      <c r="C2604" s="72" t="s">
        <v>53</v>
      </c>
      <c r="D2604" s="72" t="s">
        <v>304</v>
      </c>
      <c r="E2604" s="89" t="s">
        <v>307</v>
      </c>
      <c r="F2604" s="72">
        <v>21.7</v>
      </c>
      <c r="G2604" s="72">
        <v>26.6</v>
      </c>
      <c r="H2604" s="72">
        <v>34.4</v>
      </c>
      <c r="I2604" s="72">
        <v>0</v>
      </c>
    </row>
    <row r="2605" spans="1:9" ht="17.25" x14ac:dyDescent="0.25">
      <c r="A2605" s="89">
        <v>43502</v>
      </c>
      <c r="B2605" s="72" t="s">
        <v>305</v>
      </c>
      <c r="C2605" s="72" t="s">
        <v>53</v>
      </c>
      <c r="D2605" s="72" t="s">
        <v>304</v>
      </c>
      <c r="E2605" s="89" t="s">
        <v>307</v>
      </c>
      <c r="F2605" s="72">
        <v>20.100000000000001</v>
      </c>
      <c r="G2605" s="72">
        <v>25.8</v>
      </c>
      <c r="H2605" s="72">
        <v>33</v>
      </c>
      <c r="I2605" s="72">
        <v>0</v>
      </c>
    </row>
    <row r="2606" spans="1:9" ht="17.25" x14ac:dyDescent="0.25">
      <c r="A2606" s="89">
        <v>43503</v>
      </c>
      <c r="B2606" s="72" t="s">
        <v>305</v>
      </c>
      <c r="C2606" s="72" t="s">
        <v>53</v>
      </c>
      <c r="D2606" s="72" t="s">
        <v>304</v>
      </c>
      <c r="E2606" s="89" t="s">
        <v>307</v>
      </c>
      <c r="F2606" s="72">
        <v>19.2</v>
      </c>
      <c r="G2606" s="72">
        <v>26.1</v>
      </c>
      <c r="H2606" s="72">
        <v>33.5</v>
      </c>
      <c r="I2606" s="72">
        <v>0</v>
      </c>
    </row>
    <row r="2607" spans="1:9" ht="17.25" x14ac:dyDescent="0.25">
      <c r="A2607" s="89">
        <v>43504</v>
      </c>
      <c r="B2607" s="72" t="s">
        <v>305</v>
      </c>
      <c r="C2607" s="72" t="s">
        <v>53</v>
      </c>
      <c r="D2607" s="72" t="s">
        <v>304</v>
      </c>
      <c r="E2607" s="89" t="s">
        <v>307</v>
      </c>
      <c r="F2607" s="72">
        <v>19.399999999999999</v>
      </c>
      <c r="G2607" s="72">
        <v>25.5</v>
      </c>
      <c r="H2607" s="72">
        <v>34.4</v>
      </c>
      <c r="I2607" s="72">
        <v>17.399999999999999</v>
      </c>
    </row>
    <row r="2608" spans="1:9" ht="17.25" x14ac:dyDescent="0.25">
      <c r="A2608" s="89">
        <v>43505</v>
      </c>
      <c r="B2608" s="72" t="s">
        <v>305</v>
      </c>
      <c r="C2608" s="72" t="s">
        <v>53</v>
      </c>
      <c r="D2608" s="72" t="s">
        <v>304</v>
      </c>
      <c r="E2608" s="89" t="s">
        <v>307</v>
      </c>
      <c r="F2608" s="72">
        <v>19.600000000000001</v>
      </c>
      <c r="G2608" s="72">
        <v>25.4</v>
      </c>
      <c r="H2608" s="72">
        <v>33.9</v>
      </c>
      <c r="I2608" s="72">
        <v>1.6</v>
      </c>
    </row>
    <row r="2609" spans="1:9" ht="17.25" x14ac:dyDescent="0.25">
      <c r="A2609" s="89">
        <v>43506</v>
      </c>
      <c r="B2609" s="72" t="s">
        <v>305</v>
      </c>
      <c r="C2609" s="72" t="s">
        <v>53</v>
      </c>
      <c r="D2609" s="72" t="s">
        <v>304</v>
      </c>
      <c r="E2609" s="89" t="s">
        <v>307</v>
      </c>
      <c r="F2609" s="72">
        <v>18</v>
      </c>
      <c r="G2609" s="72">
        <v>22.6</v>
      </c>
      <c r="H2609" s="72">
        <v>29.1</v>
      </c>
      <c r="I2609" s="72">
        <v>0</v>
      </c>
    </row>
    <row r="2610" spans="1:9" ht="17.25" x14ac:dyDescent="0.25">
      <c r="A2610" s="89">
        <v>43507</v>
      </c>
      <c r="B2610" s="72" t="s">
        <v>305</v>
      </c>
      <c r="C2610" s="72" t="s">
        <v>53</v>
      </c>
      <c r="D2610" s="72" t="s">
        <v>304</v>
      </c>
      <c r="E2610" s="89" t="s">
        <v>307</v>
      </c>
      <c r="F2610" s="72">
        <v>15.8</v>
      </c>
      <c r="G2610" s="72">
        <v>24.7</v>
      </c>
      <c r="H2610" s="72">
        <v>34.6</v>
      </c>
      <c r="I2610" s="72">
        <v>0</v>
      </c>
    </row>
    <row r="2611" spans="1:9" ht="17.25" x14ac:dyDescent="0.25">
      <c r="A2611" s="89">
        <v>43508</v>
      </c>
      <c r="B2611" s="72" t="s">
        <v>305</v>
      </c>
      <c r="C2611" s="72" t="s">
        <v>53</v>
      </c>
      <c r="D2611" s="72" t="s">
        <v>304</v>
      </c>
      <c r="E2611" s="89" t="s">
        <v>307</v>
      </c>
      <c r="F2611" s="72">
        <v>19</v>
      </c>
      <c r="G2611" s="72">
        <v>28.4</v>
      </c>
      <c r="H2611" s="72">
        <v>36.6</v>
      </c>
      <c r="I2611" s="72">
        <v>0</v>
      </c>
    </row>
    <row r="2612" spans="1:9" ht="17.25" x14ac:dyDescent="0.25">
      <c r="A2612" s="89">
        <v>43509</v>
      </c>
      <c r="B2612" s="72" t="s">
        <v>305</v>
      </c>
      <c r="C2612" s="72" t="s">
        <v>53</v>
      </c>
      <c r="D2612" s="72" t="s">
        <v>304</v>
      </c>
      <c r="E2612" s="89" t="s">
        <v>307</v>
      </c>
      <c r="F2612" s="72">
        <v>19.7</v>
      </c>
      <c r="G2612" s="72">
        <v>24.1</v>
      </c>
      <c r="H2612" s="72">
        <v>29.1</v>
      </c>
      <c r="I2612" s="72">
        <v>0</v>
      </c>
    </row>
    <row r="2613" spans="1:9" ht="17.25" x14ac:dyDescent="0.25">
      <c r="A2613" s="89">
        <v>43510</v>
      </c>
      <c r="B2613" s="72" t="s">
        <v>305</v>
      </c>
      <c r="C2613" s="72" t="s">
        <v>53</v>
      </c>
      <c r="D2613" s="72" t="s">
        <v>304</v>
      </c>
      <c r="E2613" s="89" t="s">
        <v>307</v>
      </c>
      <c r="F2613" s="72">
        <v>18.5</v>
      </c>
      <c r="G2613" s="72">
        <v>21.3</v>
      </c>
      <c r="H2613" s="72">
        <v>25.3</v>
      </c>
      <c r="I2613" s="72">
        <v>0</v>
      </c>
    </row>
    <row r="2614" spans="1:9" ht="17.25" x14ac:dyDescent="0.25">
      <c r="A2614" s="89">
        <v>43511</v>
      </c>
      <c r="B2614" s="72" t="s">
        <v>305</v>
      </c>
      <c r="C2614" s="72" t="s">
        <v>53</v>
      </c>
      <c r="D2614" s="72" t="s">
        <v>304</v>
      </c>
      <c r="E2614" s="89" t="s">
        <v>307</v>
      </c>
      <c r="F2614" s="72">
        <v>16</v>
      </c>
      <c r="G2614" s="72">
        <v>21.4</v>
      </c>
      <c r="H2614" s="72">
        <v>28.1</v>
      </c>
      <c r="I2614" s="72">
        <v>0</v>
      </c>
    </row>
    <row r="2615" spans="1:9" ht="17.25" x14ac:dyDescent="0.25">
      <c r="A2615" s="89">
        <v>43512</v>
      </c>
      <c r="B2615" s="72" t="s">
        <v>305</v>
      </c>
      <c r="C2615" s="72" t="s">
        <v>53</v>
      </c>
      <c r="D2615" s="72" t="s">
        <v>304</v>
      </c>
      <c r="E2615" s="89" t="s">
        <v>307</v>
      </c>
      <c r="F2615" s="72">
        <v>15.8</v>
      </c>
      <c r="G2615" s="72">
        <v>22.3</v>
      </c>
      <c r="H2615" s="72">
        <v>29.5</v>
      </c>
      <c r="I2615" s="72">
        <v>0</v>
      </c>
    </row>
    <row r="2616" spans="1:9" ht="17.25" x14ac:dyDescent="0.25">
      <c r="A2616" s="89">
        <v>43513</v>
      </c>
      <c r="B2616" s="72" t="s">
        <v>305</v>
      </c>
      <c r="C2616" s="72" t="s">
        <v>53</v>
      </c>
      <c r="D2616" s="72" t="s">
        <v>304</v>
      </c>
      <c r="E2616" s="89" t="s">
        <v>307</v>
      </c>
      <c r="F2616" s="72">
        <v>16.600000000000001</v>
      </c>
      <c r="G2616" s="72">
        <v>24.7</v>
      </c>
      <c r="H2616" s="72">
        <v>33.9</v>
      </c>
      <c r="I2616" s="72">
        <v>0</v>
      </c>
    </row>
    <row r="2617" spans="1:9" ht="17.25" x14ac:dyDescent="0.25">
      <c r="A2617" s="89">
        <v>43514</v>
      </c>
      <c r="B2617" s="72" t="s">
        <v>305</v>
      </c>
      <c r="C2617" s="72" t="s">
        <v>53</v>
      </c>
      <c r="D2617" s="72" t="s">
        <v>304</v>
      </c>
      <c r="E2617" s="89" t="s">
        <v>307</v>
      </c>
      <c r="F2617" s="72">
        <v>17.899999999999999</v>
      </c>
      <c r="G2617" s="72">
        <v>28</v>
      </c>
      <c r="H2617" s="72">
        <v>38</v>
      </c>
      <c r="I2617" s="72">
        <v>0</v>
      </c>
    </row>
    <row r="2618" spans="1:9" ht="17.25" x14ac:dyDescent="0.25">
      <c r="A2618" s="89">
        <v>43515</v>
      </c>
      <c r="B2618" s="72" t="s">
        <v>305</v>
      </c>
      <c r="C2618" s="72" t="s">
        <v>53</v>
      </c>
      <c r="D2618" s="72" t="s">
        <v>304</v>
      </c>
      <c r="E2618" s="89" t="s">
        <v>307</v>
      </c>
      <c r="F2618" s="72">
        <v>22.5</v>
      </c>
      <c r="G2618" s="72">
        <v>28</v>
      </c>
      <c r="H2618" s="72">
        <v>39.700000000000003</v>
      </c>
      <c r="I2618" s="72">
        <v>0</v>
      </c>
    </row>
    <row r="2619" spans="1:9" ht="17.25" x14ac:dyDescent="0.25">
      <c r="A2619" s="89">
        <v>43516</v>
      </c>
      <c r="B2619" s="72" t="s">
        <v>305</v>
      </c>
      <c r="C2619" s="72" t="s">
        <v>53</v>
      </c>
      <c r="D2619" s="72" t="s">
        <v>304</v>
      </c>
      <c r="E2619" s="89" t="s">
        <v>307</v>
      </c>
      <c r="F2619" s="72">
        <v>19.7</v>
      </c>
      <c r="G2619" s="72">
        <v>23.2</v>
      </c>
      <c r="H2619" s="72">
        <v>28.6</v>
      </c>
      <c r="I2619" s="72">
        <v>0</v>
      </c>
    </row>
    <row r="2620" spans="1:9" ht="17.25" x14ac:dyDescent="0.25">
      <c r="A2620" s="89">
        <v>43517</v>
      </c>
      <c r="B2620" s="72" t="s">
        <v>305</v>
      </c>
      <c r="C2620" s="72" t="s">
        <v>53</v>
      </c>
      <c r="D2620" s="72" t="s">
        <v>304</v>
      </c>
      <c r="E2620" s="89" t="s">
        <v>307</v>
      </c>
      <c r="F2620" s="72">
        <v>19.899999999999999</v>
      </c>
      <c r="G2620" s="72">
        <v>21.8</v>
      </c>
      <c r="H2620" s="72">
        <v>24.6</v>
      </c>
      <c r="I2620" s="72">
        <v>0.6</v>
      </c>
    </row>
    <row r="2621" spans="1:9" ht="17.25" x14ac:dyDescent="0.25">
      <c r="A2621" s="89">
        <v>43518</v>
      </c>
      <c r="B2621" s="72" t="s">
        <v>305</v>
      </c>
      <c r="C2621" s="72" t="s">
        <v>53</v>
      </c>
      <c r="D2621" s="72" t="s">
        <v>304</v>
      </c>
      <c r="E2621" s="89" t="s">
        <v>307</v>
      </c>
      <c r="F2621" s="72">
        <v>18.2</v>
      </c>
      <c r="G2621" s="72">
        <v>20.399999999999999</v>
      </c>
      <c r="H2621" s="72">
        <v>24.9</v>
      </c>
      <c r="I2621" s="72">
        <v>0.8</v>
      </c>
    </row>
    <row r="2622" spans="1:9" ht="17.25" x14ac:dyDescent="0.25">
      <c r="A2622" s="89">
        <v>43519</v>
      </c>
      <c r="B2622" s="72" t="s">
        <v>305</v>
      </c>
      <c r="C2622" s="72" t="s">
        <v>53</v>
      </c>
      <c r="D2622" s="72" t="s">
        <v>304</v>
      </c>
      <c r="E2622" s="89" t="s">
        <v>307</v>
      </c>
      <c r="F2622" s="72">
        <v>16.600000000000001</v>
      </c>
      <c r="G2622" s="72">
        <v>19.2</v>
      </c>
      <c r="H2622" s="72">
        <v>25.1</v>
      </c>
      <c r="I2622" s="72">
        <v>3.6</v>
      </c>
    </row>
    <row r="2623" spans="1:9" ht="17.25" x14ac:dyDescent="0.25">
      <c r="A2623" s="89">
        <v>43520</v>
      </c>
      <c r="B2623" s="72" t="s">
        <v>305</v>
      </c>
      <c r="C2623" s="72" t="s">
        <v>53</v>
      </c>
      <c r="D2623" s="72" t="s">
        <v>304</v>
      </c>
      <c r="E2623" s="89" t="s">
        <v>307</v>
      </c>
      <c r="F2623" s="72">
        <v>15.5</v>
      </c>
      <c r="G2623" s="72">
        <v>19.100000000000001</v>
      </c>
      <c r="H2623" s="72">
        <v>24.2</v>
      </c>
      <c r="I2623" s="72">
        <v>1.4</v>
      </c>
    </row>
    <row r="2624" spans="1:9" ht="17.25" x14ac:dyDescent="0.25">
      <c r="A2624" s="89">
        <v>43521</v>
      </c>
      <c r="B2624" s="72" t="s">
        <v>305</v>
      </c>
      <c r="C2624" s="72" t="s">
        <v>53</v>
      </c>
      <c r="D2624" s="72" t="s">
        <v>304</v>
      </c>
      <c r="E2624" s="89" t="s">
        <v>307</v>
      </c>
      <c r="F2624" s="72">
        <v>15.4</v>
      </c>
      <c r="G2624" s="72">
        <v>20</v>
      </c>
      <c r="H2624" s="72">
        <v>25.9</v>
      </c>
      <c r="I2624" s="72">
        <v>0</v>
      </c>
    </row>
    <row r="2625" spans="1:9" ht="17.25" x14ac:dyDescent="0.25">
      <c r="A2625" s="89">
        <v>43522</v>
      </c>
      <c r="B2625" s="72" t="s">
        <v>305</v>
      </c>
      <c r="C2625" s="72" t="s">
        <v>53</v>
      </c>
      <c r="D2625" s="72" t="s">
        <v>304</v>
      </c>
      <c r="E2625" s="89" t="s">
        <v>307</v>
      </c>
      <c r="F2625" s="72">
        <v>14.8</v>
      </c>
      <c r="G2625" s="72">
        <v>21.8</v>
      </c>
      <c r="H2625" s="72">
        <v>29.6</v>
      </c>
      <c r="I2625" s="72">
        <v>0</v>
      </c>
    </row>
    <row r="2626" spans="1:9" ht="17.25" x14ac:dyDescent="0.25">
      <c r="A2626" s="89">
        <v>43523</v>
      </c>
      <c r="B2626" s="72" t="s">
        <v>305</v>
      </c>
      <c r="C2626" s="72" t="s">
        <v>53</v>
      </c>
      <c r="D2626" s="72" t="s">
        <v>304</v>
      </c>
      <c r="E2626" s="89" t="s">
        <v>307</v>
      </c>
      <c r="F2626" s="72">
        <v>16.399999999999999</v>
      </c>
      <c r="G2626" s="72">
        <v>22.4</v>
      </c>
      <c r="H2626" s="72">
        <v>28.8</v>
      </c>
      <c r="I2626" s="72">
        <v>0</v>
      </c>
    </row>
    <row r="2627" spans="1:9" ht="17.25" x14ac:dyDescent="0.25">
      <c r="A2627" s="89">
        <v>43524</v>
      </c>
      <c r="B2627" s="72" t="s">
        <v>305</v>
      </c>
      <c r="C2627" s="72" t="s">
        <v>53</v>
      </c>
      <c r="D2627" s="72" t="s">
        <v>304</v>
      </c>
      <c r="E2627" s="89" t="s">
        <v>307</v>
      </c>
      <c r="F2627" s="72">
        <v>16.8</v>
      </c>
      <c r="G2627" s="72">
        <v>22.7</v>
      </c>
      <c r="H2627" s="72">
        <v>29</v>
      </c>
      <c r="I2627" s="72">
        <v>0</v>
      </c>
    </row>
    <row r="2628" spans="1:9" ht="17.25" x14ac:dyDescent="0.25">
      <c r="A2628" s="89">
        <v>43525</v>
      </c>
      <c r="B2628" s="72" t="s">
        <v>305</v>
      </c>
      <c r="C2628" s="72" t="s">
        <v>53</v>
      </c>
      <c r="D2628" s="72" t="s">
        <v>304</v>
      </c>
      <c r="E2628" s="89" t="s">
        <v>307</v>
      </c>
      <c r="F2628" s="72">
        <v>17.8</v>
      </c>
      <c r="G2628" s="72">
        <v>23.3</v>
      </c>
      <c r="H2628" s="72">
        <v>30.2</v>
      </c>
      <c r="I2628" s="72">
        <v>0</v>
      </c>
    </row>
    <row r="2629" spans="1:9" ht="17.25" x14ac:dyDescent="0.25">
      <c r="A2629" s="89">
        <v>43526</v>
      </c>
      <c r="B2629" s="72" t="s">
        <v>305</v>
      </c>
      <c r="C2629" s="72" t="s">
        <v>53</v>
      </c>
      <c r="D2629" s="72" t="s">
        <v>304</v>
      </c>
      <c r="E2629" s="89" t="s">
        <v>307</v>
      </c>
      <c r="F2629" s="72">
        <v>17.7</v>
      </c>
      <c r="G2629" s="72">
        <v>22.8</v>
      </c>
      <c r="H2629" s="72">
        <v>30.1</v>
      </c>
      <c r="I2629" s="72">
        <v>0</v>
      </c>
    </row>
    <row r="2630" spans="1:9" ht="17.25" x14ac:dyDescent="0.25">
      <c r="A2630" s="89">
        <v>43527</v>
      </c>
      <c r="B2630" s="72" t="s">
        <v>305</v>
      </c>
      <c r="C2630" s="72" t="s">
        <v>53</v>
      </c>
      <c r="D2630" s="72" t="s">
        <v>304</v>
      </c>
      <c r="E2630" s="89" t="s">
        <v>307</v>
      </c>
      <c r="F2630" s="72">
        <v>17.3</v>
      </c>
      <c r="G2630" s="72">
        <v>23.3</v>
      </c>
      <c r="H2630" s="72">
        <v>31.1</v>
      </c>
      <c r="I2630" s="72">
        <v>0</v>
      </c>
    </row>
    <row r="2631" spans="1:9" ht="17.25" x14ac:dyDescent="0.25">
      <c r="A2631" s="89">
        <v>43528</v>
      </c>
      <c r="B2631" s="72" t="s">
        <v>305</v>
      </c>
      <c r="C2631" s="72" t="s">
        <v>53</v>
      </c>
      <c r="D2631" s="72" t="s">
        <v>304</v>
      </c>
      <c r="E2631" s="89" t="s">
        <v>307</v>
      </c>
      <c r="F2631" s="72">
        <v>18</v>
      </c>
      <c r="G2631" s="72">
        <v>24.9</v>
      </c>
      <c r="H2631" s="72">
        <v>33.200000000000003</v>
      </c>
      <c r="I2631" s="72">
        <v>0</v>
      </c>
    </row>
    <row r="2632" spans="1:9" ht="17.25" x14ac:dyDescent="0.25">
      <c r="A2632" s="89">
        <v>43529</v>
      </c>
      <c r="B2632" s="72" t="s">
        <v>305</v>
      </c>
      <c r="C2632" s="72" t="s">
        <v>53</v>
      </c>
      <c r="D2632" s="72" t="s">
        <v>304</v>
      </c>
      <c r="E2632" s="89" t="s">
        <v>307</v>
      </c>
      <c r="F2632" s="72">
        <v>17.600000000000001</v>
      </c>
      <c r="G2632" s="72">
        <v>26.2</v>
      </c>
      <c r="H2632" s="72">
        <v>35.6</v>
      </c>
      <c r="I2632" s="72">
        <v>0</v>
      </c>
    </row>
    <row r="2633" spans="1:9" ht="17.25" x14ac:dyDescent="0.25">
      <c r="A2633" s="89">
        <v>43530</v>
      </c>
      <c r="B2633" s="72" t="s">
        <v>305</v>
      </c>
      <c r="C2633" s="72" t="s">
        <v>53</v>
      </c>
      <c r="D2633" s="72" t="s">
        <v>304</v>
      </c>
      <c r="E2633" s="89" t="s">
        <v>307</v>
      </c>
      <c r="F2633" s="72">
        <v>21.6</v>
      </c>
      <c r="G2633" s="72">
        <v>27.5</v>
      </c>
      <c r="H2633" s="72">
        <v>35.299999999999997</v>
      </c>
      <c r="I2633" s="72">
        <v>4.2</v>
      </c>
    </row>
    <row r="2634" spans="1:9" ht="17.25" x14ac:dyDescent="0.25">
      <c r="A2634" s="89">
        <v>43531</v>
      </c>
      <c r="B2634" s="72" t="s">
        <v>305</v>
      </c>
      <c r="C2634" s="72" t="s">
        <v>53</v>
      </c>
      <c r="D2634" s="72" t="s">
        <v>304</v>
      </c>
      <c r="E2634" s="89" t="s">
        <v>307</v>
      </c>
      <c r="F2634" s="72">
        <v>17.600000000000001</v>
      </c>
      <c r="G2634" s="72">
        <v>18.8</v>
      </c>
      <c r="H2634" s="72">
        <v>21.5</v>
      </c>
      <c r="I2634" s="72">
        <v>0</v>
      </c>
    </row>
    <row r="2635" spans="1:9" ht="17.25" x14ac:dyDescent="0.25">
      <c r="A2635" s="89">
        <v>43532</v>
      </c>
      <c r="B2635" s="72" t="s">
        <v>305</v>
      </c>
      <c r="C2635" s="72" t="s">
        <v>53</v>
      </c>
      <c r="D2635" s="72" t="s">
        <v>304</v>
      </c>
      <c r="E2635" s="89" t="s">
        <v>307</v>
      </c>
      <c r="F2635" s="72">
        <v>15.4</v>
      </c>
      <c r="G2635" s="72">
        <v>23.3</v>
      </c>
      <c r="H2635" s="72">
        <v>32.4</v>
      </c>
      <c r="I2635" s="72">
        <v>0</v>
      </c>
    </row>
    <row r="2636" spans="1:9" ht="17.25" x14ac:dyDescent="0.25">
      <c r="A2636" s="89">
        <v>43533</v>
      </c>
      <c r="B2636" s="72" t="s">
        <v>305</v>
      </c>
      <c r="C2636" s="72" t="s">
        <v>53</v>
      </c>
      <c r="D2636" s="72" t="s">
        <v>304</v>
      </c>
      <c r="E2636" s="89" t="s">
        <v>307</v>
      </c>
      <c r="F2636" s="72">
        <v>20.399999999999999</v>
      </c>
      <c r="G2636" s="72">
        <v>24.1</v>
      </c>
      <c r="H2636" s="72">
        <v>33.799999999999997</v>
      </c>
      <c r="I2636" s="72">
        <v>18.8</v>
      </c>
    </row>
    <row r="2637" spans="1:9" ht="17.25" x14ac:dyDescent="0.25">
      <c r="A2637" s="89">
        <v>43534</v>
      </c>
      <c r="B2637" s="72" t="s">
        <v>305</v>
      </c>
      <c r="C2637" s="72" t="s">
        <v>53</v>
      </c>
      <c r="D2637" s="72" t="s">
        <v>304</v>
      </c>
      <c r="E2637" s="89" t="s">
        <v>307</v>
      </c>
      <c r="F2637" s="72">
        <v>20</v>
      </c>
      <c r="G2637" s="72">
        <v>25.2</v>
      </c>
      <c r="H2637" s="72">
        <v>32.9</v>
      </c>
      <c r="I2637" s="72">
        <v>0</v>
      </c>
    </row>
    <row r="2638" spans="1:9" ht="17.25" x14ac:dyDescent="0.25">
      <c r="A2638" s="89">
        <v>43535</v>
      </c>
      <c r="B2638" s="72" t="s">
        <v>305</v>
      </c>
      <c r="C2638" s="72" t="s">
        <v>53</v>
      </c>
      <c r="D2638" s="72" t="s">
        <v>304</v>
      </c>
      <c r="E2638" s="89" t="s">
        <v>307</v>
      </c>
      <c r="F2638" s="72">
        <v>21.2</v>
      </c>
      <c r="G2638" s="72">
        <v>26.8</v>
      </c>
      <c r="H2638" s="72">
        <v>33.700000000000003</v>
      </c>
      <c r="I2638" s="72">
        <v>0</v>
      </c>
    </row>
    <row r="2639" spans="1:9" ht="17.25" x14ac:dyDescent="0.25">
      <c r="A2639" s="89">
        <v>43536</v>
      </c>
      <c r="B2639" s="72" t="s">
        <v>305</v>
      </c>
      <c r="C2639" s="72" t="s">
        <v>53</v>
      </c>
      <c r="D2639" s="72" t="s">
        <v>304</v>
      </c>
      <c r="E2639" s="89" t="s">
        <v>307</v>
      </c>
      <c r="F2639" s="72">
        <v>21</v>
      </c>
      <c r="G2639" s="72">
        <v>26.5</v>
      </c>
      <c r="H2639" s="72">
        <v>34.700000000000003</v>
      </c>
      <c r="I2639" s="72">
        <v>0</v>
      </c>
    </row>
    <row r="2640" spans="1:9" ht="17.25" x14ac:dyDescent="0.25">
      <c r="A2640" s="89">
        <v>43537</v>
      </c>
      <c r="B2640" s="72" t="s">
        <v>305</v>
      </c>
      <c r="C2640" s="72" t="s">
        <v>53</v>
      </c>
      <c r="D2640" s="72" t="s">
        <v>304</v>
      </c>
      <c r="E2640" s="89" t="s">
        <v>307</v>
      </c>
      <c r="F2640" s="72">
        <v>20.2</v>
      </c>
      <c r="G2640" s="72">
        <v>22.4</v>
      </c>
      <c r="H2640" s="72">
        <v>26.6</v>
      </c>
      <c r="I2640" s="72">
        <v>0</v>
      </c>
    </row>
    <row r="2641" spans="1:9" ht="17.25" x14ac:dyDescent="0.25">
      <c r="A2641" s="89">
        <v>43538</v>
      </c>
      <c r="B2641" s="72" t="s">
        <v>305</v>
      </c>
      <c r="C2641" s="72" t="s">
        <v>53</v>
      </c>
      <c r="D2641" s="72" t="s">
        <v>304</v>
      </c>
      <c r="E2641" s="89" t="s">
        <v>307</v>
      </c>
      <c r="F2641" s="72">
        <v>18.600000000000001</v>
      </c>
      <c r="G2641" s="72">
        <v>24.3</v>
      </c>
      <c r="H2641" s="72">
        <v>32.200000000000003</v>
      </c>
      <c r="I2641" s="72">
        <v>0</v>
      </c>
    </row>
    <row r="2642" spans="1:9" ht="17.25" x14ac:dyDescent="0.25">
      <c r="A2642" s="89">
        <v>43539</v>
      </c>
      <c r="B2642" s="72" t="s">
        <v>305</v>
      </c>
      <c r="C2642" s="72" t="s">
        <v>53</v>
      </c>
      <c r="D2642" s="72" t="s">
        <v>304</v>
      </c>
      <c r="E2642" s="89" t="s">
        <v>307</v>
      </c>
      <c r="F2642" s="72">
        <v>18.5</v>
      </c>
      <c r="G2642" s="72">
        <v>21.1</v>
      </c>
      <c r="H2642" s="72">
        <v>26.1</v>
      </c>
      <c r="I2642" s="72">
        <v>0</v>
      </c>
    </row>
    <row r="2643" spans="1:9" ht="17.25" x14ac:dyDescent="0.25">
      <c r="A2643" s="89">
        <v>43540</v>
      </c>
      <c r="B2643" s="72" t="s">
        <v>305</v>
      </c>
      <c r="C2643" s="72" t="s">
        <v>53</v>
      </c>
      <c r="D2643" s="72" t="s">
        <v>304</v>
      </c>
      <c r="E2643" s="89" t="s">
        <v>307</v>
      </c>
      <c r="F2643" s="72">
        <v>17.7</v>
      </c>
      <c r="G2643" s="72">
        <v>18.7</v>
      </c>
      <c r="H2643" s="72">
        <v>21.2</v>
      </c>
      <c r="I2643" s="72">
        <v>38.200000000000003</v>
      </c>
    </row>
    <row r="2644" spans="1:9" ht="17.25" x14ac:dyDescent="0.25">
      <c r="A2644" s="89">
        <v>43541</v>
      </c>
      <c r="B2644" s="72" t="s">
        <v>305</v>
      </c>
      <c r="C2644" s="72" t="s">
        <v>53</v>
      </c>
      <c r="D2644" s="72" t="s">
        <v>304</v>
      </c>
      <c r="E2644" s="89" t="s">
        <v>307</v>
      </c>
      <c r="F2644" s="72">
        <v>17.5</v>
      </c>
      <c r="G2644" s="72">
        <v>18.5</v>
      </c>
      <c r="H2644" s="72">
        <v>20.8</v>
      </c>
      <c r="I2644" s="72">
        <v>12.8</v>
      </c>
    </row>
    <row r="2645" spans="1:9" ht="17.25" x14ac:dyDescent="0.25">
      <c r="A2645" s="89">
        <v>43542</v>
      </c>
      <c r="B2645" s="72" t="s">
        <v>305</v>
      </c>
      <c r="C2645" s="72" t="s">
        <v>53</v>
      </c>
      <c r="D2645" s="72" t="s">
        <v>304</v>
      </c>
      <c r="E2645" s="89" t="s">
        <v>307</v>
      </c>
      <c r="F2645" s="72">
        <v>17.100000000000001</v>
      </c>
      <c r="G2645" s="72">
        <v>19.600000000000001</v>
      </c>
      <c r="H2645" s="72">
        <v>24.6</v>
      </c>
      <c r="I2645" s="72">
        <v>7.2</v>
      </c>
    </row>
    <row r="2646" spans="1:9" ht="17.25" x14ac:dyDescent="0.25">
      <c r="A2646" s="89">
        <v>43543</v>
      </c>
      <c r="B2646" s="72" t="s">
        <v>305</v>
      </c>
      <c r="C2646" s="72" t="s">
        <v>53</v>
      </c>
      <c r="D2646" s="72" t="s">
        <v>304</v>
      </c>
      <c r="E2646" s="89" t="s">
        <v>307</v>
      </c>
      <c r="F2646" s="72">
        <v>17.899999999999999</v>
      </c>
      <c r="G2646" s="72">
        <v>20.2</v>
      </c>
      <c r="H2646" s="72">
        <v>24.7</v>
      </c>
      <c r="I2646" s="72">
        <v>0</v>
      </c>
    </row>
    <row r="2647" spans="1:9" ht="17.25" x14ac:dyDescent="0.25">
      <c r="A2647" s="89">
        <v>43544</v>
      </c>
      <c r="B2647" s="72" t="s">
        <v>305</v>
      </c>
      <c r="C2647" s="72" t="s">
        <v>53</v>
      </c>
      <c r="D2647" s="72" t="s">
        <v>304</v>
      </c>
      <c r="E2647" s="89" t="s">
        <v>307</v>
      </c>
      <c r="F2647" s="72">
        <v>18.5</v>
      </c>
      <c r="G2647" s="72">
        <v>21.8</v>
      </c>
      <c r="H2647" s="72">
        <v>27.4</v>
      </c>
      <c r="I2647" s="72">
        <v>0</v>
      </c>
    </row>
    <row r="2648" spans="1:9" ht="17.25" x14ac:dyDescent="0.25">
      <c r="A2648" s="89">
        <v>43545</v>
      </c>
      <c r="B2648" s="72" t="s">
        <v>305</v>
      </c>
      <c r="C2648" s="72" t="s">
        <v>53</v>
      </c>
      <c r="D2648" s="72" t="s">
        <v>304</v>
      </c>
      <c r="E2648" s="89" t="s">
        <v>307</v>
      </c>
      <c r="F2648" s="72">
        <v>18.899999999999999</v>
      </c>
      <c r="G2648" s="72">
        <v>22.2</v>
      </c>
      <c r="H2648" s="72">
        <v>27.7</v>
      </c>
      <c r="I2648" s="72">
        <v>0</v>
      </c>
    </row>
    <row r="2649" spans="1:9" ht="17.25" x14ac:dyDescent="0.25">
      <c r="A2649" s="89">
        <v>43546</v>
      </c>
      <c r="B2649" s="72" t="s">
        <v>305</v>
      </c>
      <c r="C2649" s="72" t="s">
        <v>53</v>
      </c>
      <c r="D2649" s="72" t="s">
        <v>304</v>
      </c>
      <c r="E2649" s="89" t="s">
        <v>307</v>
      </c>
      <c r="F2649" s="72">
        <v>16.899999999999999</v>
      </c>
      <c r="G2649" s="72">
        <v>21.2</v>
      </c>
      <c r="H2649" s="72">
        <v>27.7</v>
      </c>
      <c r="I2649" s="72">
        <v>6.6</v>
      </c>
    </row>
    <row r="2650" spans="1:9" ht="17.25" x14ac:dyDescent="0.25">
      <c r="A2650" s="89">
        <v>43547</v>
      </c>
      <c r="B2650" s="72" t="s">
        <v>305</v>
      </c>
      <c r="C2650" s="72" t="s">
        <v>53</v>
      </c>
      <c r="D2650" s="72" t="s">
        <v>304</v>
      </c>
      <c r="E2650" s="89" t="s">
        <v>307</v>
      </c>
      <c r="F2650" s="72">
        <v>15.8</v>
      </c>
      <c r="G2650" s="72">
        <v>22.1</v>
      </c>
      <c r="H2650" s="72">
        <v>31.3</v>
      </c>
      <c r="I2650" s="72">
        <v>6.8</v>
      </c>
    </row>
    <row r="2651" spans="1:9" ht="17.25" x14ac:dyDescent="0.25">
      <c r="A2651" s="89">
        <v>43548</v>
      </c>
      <c r="B2651" s="72" t="s">
        <v>305</v>
      </c>
      <c r="C2651" s="72" t="s">
        <v>53</v>
      </c>
      <c r="D2651" s="72" t="s">
        <v>304</v>
      </c>
      <c r="E2651" s="89" t="s">
        <v>307</v>
      </c>
      <c r="F2651" s="72">
        <v>18.8</v>
      </c>
      <c r="G2651" s="72">
        <v>24.7</v>
      </c>
      <c r="H2651" s="72">
        <v>33.9</v>
      </c>
      <c r="I2651" s="72">
        <v>0</v>
      </c>
    </row>
    <row r="2652" spans="1:9" ht="17.25" x14ac:dyDescent="0.25">
      <c r="A2652" s="89">
        <v>43549</v>
      </c>
      <c r="B2652" s="72" t="s">
        <v>305</v>
      </c>
      <c r="C2652" s="72" t="s">
        <v>53</v>
      </c>
      <c r="D2652" s="72" t="s">
        <v>304</v>
      </c>
      <c r="E2652" s="89" t="s">
        <v>307</v>
      </c>
      <c r="F2652" s="72">
        <v>21.1</v>
      </c>
      <c r="G2652" s="72">
        <v>23.3</v>
      </c>
      <c r="H2652" s="72">
        <v>25.7</v>
      </c>
      <c r="I2652" s="72">
        <v>1.6</v>
      </c>
    </row>
    <row r="2653" spans="1:9" ht="17.25" x14ac:dyDescent="0.25">
      <c r="A2653" s="89">
        <v>43550</v>
      </c>
      <c r="B2653" s="72" t="s">
        <v>305</v>
      </c>
      <c r="C2653" s="72" t="s">
        <v>53</v>
      </c>
      <c r="D2653" s="72" t="s">
        <v>304</v>
      </c>
      <c r="E2653" s="89" t="s">
        <v>307</v>
      </c>
      <c r="F2653" s="72">
        <v>17.2</v>
      </c>
      <c r="G2653" s="72">
        <v>21.8</v>
      </c>
      <c r="H2653" s="72">
        <v>25.8</v>
      </c>
      <c r="I2653" s="72">
        <v>0</v>
      </c>
    </row>
    <row r="2654" spans="1:9" ht="17.25" x14ac:dyDescent="0.25">
      <c r="A2654" s="89">
        <v>43551</v>
      </c>
      <c r="B2654" s="72" t="s">
        <v>305</v>
      </c>
      <c r="C2654" s="72" t="s">
        <v>53</v>
      </c>
      <c r="D2654" s="72" t="s">
        <v>304</v>
      </c>
      <c r="E2654" s="89" t="s">
        <v>307</v>
      </c>
      <c r="F2654" s="72">
        <v>15.2</v>
      </c>
      <c r="G2654" s="72">
        <v>19.5</v>
      </c>
      <c r="H2654" s="72">
        <v>24.9</v>
      </c>
      <c r="I2654" s="72">
        <v>0.6</v>
      </c>
    </row>
    <row r="2655" spans="1:9" ht="17.25" x14ac:dyDescent="0.25">
      <c r="A2655" s="89">
        <v>43552</v>
      </c>
      <c r="B2655" s="72" t="s">
        <v>305</v>
      </c>
      <c r="C2655" s="72" t="s">
        <v>53</v>
      </c>
      <c r="D2655" s="72" t="s">
        <v>304</v>
      </c>
      <c r="E2655" s="89" t="s">
        <v>307</v>
      </c>
      <c r="F2655" s="72">
        <v>14.5</v>
      </c>
      <c r="G2655" s="72">
        <v>20</v>
      </c>
      <c r="H2655" s="72">
        <v>26.3</v>
      </c>
      <c r="I2655" s="72">
        <v>0</v>
      </c>
    </row>
    <row r="2656" spans="1:9" ht="17.25" x14ac:dyDescent="0.25">
      <c r="A2656" s="89">
        <v>43553</v>
      </c>
      <c r="B2656" s="72" t="s">
        <v>305</v>
      </c>
      <c r="C2656" s="72" t="s">
        <v>53</v>
      </c>
      <c r="D2656" s="72" t="s">
        <v>304</v>
      </c>
      <c r="E2656" s="89" t="s">
        <v>307</v>
      </c>
      <c r="F2656" s="72">
        <v>14.7</v>
      </c>
      <c r="G2656" s="72">
        <v>21.1</v>
      </c>
      <c r="H2656" s="72">
        <v>27.4</v>
      </c>
      <c r="I2656" s="72">
        <v>0</v>
      </c>
    </row>
    <row r="2657" spans="1:9" ht="17.25" x14ac:dyDescent="0.25">
      <c r="A2657" s="89">
        <v>43554</v>
      </c>
      <c r="B2657" s="72" t="s">
        <v>305</v>
      </c>
      <c r="C2657" s="72" t="s">
        <v>53</v>
      </c>
      <c r="D2657" s="72" t="s">
        <v>304</v>
      </c>
      <c r="E2657" s="89" t="s">
        <v>307</v>
      </c>
      <c r="F2657" s="72">
        <v>13</v>
      </c>
      <c r="G2657" s="72">
        <v>18.3</v>
      </c>
      <c r="H2657" s="72">
        <v>24.1</v>
      </c>
      <c r="I2657" s="72">
        <v>79.400000000000006</v>
      </c>
    </row>
    <row r="2658" spans="1:9" ht="17.25" x14ac:dyDescent="0.25">
      <c r="A2658" s="89">
        <v>43555</v>
      </c>
      <c r="B2658" s="72" t="s">
        <v>305</v>
      </c>
      <c r="C2658" s="72" t="s">
        <v>53</v>
      </c>
      <c r="D2658" s="72" t="s">
        <v>304</v>
      </c>
      <c r="E2658" s="89" t="s">
        <v>307</v>
      </c>
      <c r="F2658" s="72">
        <v>11.3</v>
      </c>
      <c r="G2658" s="72">
        <v>15.3</v>
      </c>
      <c r="H2658" s="72">
        <v>20.6</v>
      </c>
      <c r="I2658" s="72">
        <v>0</v>
      </c>
    </row>
    <row r="2659" spans="1:9" ht="17.25" x14ac:dyDescent="0.25">
      <c r="A2659" s="89">
        <v>43556</v>
      </c>
      <c r="B2659" s="72" t="s">
        <v>305</v>
      </c>
      <c r="C2659" s="72" t="s">
        <v>53</v>
      </c>
      <c r="D2659" s="72" t="s">
        <v>304</v>
      </c>
      <c r="E2659" s="89" t="s">
        <v>307</v>
      </c>
      <c r="F2659" s="72">
        <v>10.9</v>
      </c>
      <c r="G2659" s="72">
        <v>16.399999999999999</v>
      </c>
      <c r="H2659" s="72">
        <v>22.1</v>
      </c>
      <c r="I2659" s="72">
        <v>2.8</v>
      </c>
    </row>
    <row r="2660" spans="1:9" ht="17.25" x14ac:dyDescent="0.25">
      <c r="A2660" s="89">
        <v>43557</v>
      </c>
      <c r="B2660" s="72" t="s">
        <v>305</v>
      </c>
      <c r="C2660" s="72" t="s">
        <v>53</v>
      </c>
      <c r="D2660" s="72" t="s">
        <v>304</v>
      </c>
      <c r="E2660" s="89" t="s">
        <v>307</v>
      </c>
      <c r="F2660" s="72">
        <v>13.6</v>
      </c>
      <c r="G2660" s="72">
        <v>17.399999999999999</v>
      </c>
      <c r="H2660" s="72">
        <v>21.7</v>
      </c>
      <c r="I2660" s="72">
        <v>0.2</v>
      </c>
    </row>
    <row r="2661" spans="1:9" ht="17.25" x14ac:dyDescent="0.25">
      <c r="A2661" s="89">
        <v>43558</v>
      </c>
      <c r="B2661" s="72" t="s">
        <v>305</v>
      </c>
      <c r="C2661" s="72" t="s">
        <v>53</v>
      </c>
      <c r="D2661" s="72" t="s">
        <v>304</v>
      </c>
      <c r="E2661" s="89" t="s">
        <v>307</v>
      </c>
      <c r="F2661" s="72">
        <v>13.2</v>
      </c>
      <c r="G2661" s="72">
        <v>18.7</v>
      </c>
      <c r="H2661" s="72">
        <v>24.7</v>
      </c>
      <c r="I2661" s="72">
        <v>0</v>
      </c>
    </row>
    <row r="2662" spans="1:9" ht="17.25" x14ac:dyDescent="0.25">
      <c r="A2662" s="89">
        <v>43559</v>
      </c>
      <c r="B2662" s="72" t="s">
        <v>305</v>
      </c>
      <c r="C2662" s="72" t="s">
        <v>53</v>
      </c>
      <c r="D2662" s="72" t="s">
        <v>304</v>
      </c>
      <c r="E2662" s="89" t="s">
        <v>307</v>
      </c>
      <c r="F2662" s="72">
        <v>14.1</v>
      </c>
      <c r="G2662" s="72">
        <v>18.8</v>
      </c>
      <c r="H2662" s="72">
        <v>23.6</v>
      </c>
      <c r="I2662" s="72">
        <v>0</v>
      </c>
    </row>
    <row r="2663" spans="1:9" ht="17.25" x14ac:dyDescent="0.25">
      <c r="A2663" s="89">
        <v>43560</v>
      </c>
      <c r="B2663" s="72" t="s">
        <v>305</v>
      </c>
      <c r="C2663" s="72" t="s">
        <v>53</v>
      </c>
      <c r="D2663" s="72" t="s">
        <v>304</v>
      </c>
      <c r="E2663" s="89" t="s">
        <v>307</v>
      </c>
      <c r="F2663" s="72">
        <v>16.399999999999999</v>
      </c>
      <c r="G2663" s="72">
        <v>18.5</v>
      </c>
      <c r="H2663" s="72">
        <v>21.5</v>
      </c>
      <c r="I2663" s="72">
        <v>0</v>
      </c>
    </row>
    <row r="2664" spans="1:9" ht="17.25" x14ac:dyDescent="0.25">
      <c r="A2664" s="89">
        <v>43561</v>
      </c>
      <c r="B2664" s="72" t="s">
        <v>305</v>
      </c>
      <c r="C2664" s="72" t="s">
        <v>53</v>
      </c>
      <c r="D2664" s="72" t="s">
        <v>304</v>
      </c>
      <c r="E2664" s="89" t="s">
        <v>307</v>
      </c>
      <c r="F2664" s="72">
        <v>16.5</v>
      </c>
      <c r="G2664" s="72">
        <v>22.5</v>
      </c>
      <c r="H2664" s="72">
        <v>28.1</v>
      </c>
      <c r="I2664" s="72">
        <v>0</v>
      </c>
    </row>
    <row r="2665" spans="1:9" ht="17.25" x14ac:dyDescent="0.25">
      <c r="A2665" s="89">
        <v>43562</v>
      </c>
      <c r="B2665" s="72" t="s">
        <v>305</v>
      </c>
      <c r="C2665" s="72" t="s">
        <v>53</v>
      </c>
      <c r="D2665" s="72" t="s">
        <v>304</v>
      </c>
      <c r="E2665" s="89" t="s">
        <v>307</v>
      </c>
      <c r="F2665" s="72">
        <v>18.8</v>
      </c>
      <c r="G2665" s="72">
        <v>24.9</v>
      </c>
      <c r="H2665" s="72">
        <v>31.2</v>
      </c>
      <c r="I2665" s="72">
        <v>0</v>
      </c>
    </row>
    <row r="2666" spans="1:9" ht="17.25" x14ac:dyDescent="0.25">
      <c r="A2666" s="89">
        <v>43563</v>
      </c>
      <c r="B2666" s="72" t="s">
        <v>305</v>
      </c>
      <c r="C2666" s="72" t="s">
        <v>53</v>
      </c>
      <c r="D2666" s="72" t="s">
        <v>304</v>
      </c>
      <c r="E2666" s="89" t="s">
        <v>307</v>
      </c>
      <c r="F2666" s="72">
        <v>19.399999999999999</v>
      </c>
      <c r="G2666" s="72">
        <v>25.9</v>
      </c>
      <c r="H2666" s="72">
        <v>31.5</v>
      </c>
      <c r="I2666" s="72">
        <v>0</v>
      </c>
    </row>
    <row r="2667" spans="1:9" ht="17.25" x14ac:dyDescent="0.25">
      <c r="A2667" s="89">
        <v>43564</v>
      </c>
      <c r="B2667" s="72" t="s">
        <v>305</v>
      </c>
      <c r="C2667" s="72" t="s">
        <v>53</v>
      </c>
      <c r="D2667" s="72" t="s">
        <v>304</v>
      </c>
      <c r="E2667" s="89" t="s">
        <v>307</v>
      </c>
      <c r="F2667" s="72">
        <v>13.2</v>
      </c>
      <c r="G2667" s="72">
        <v>21.9</v>
      </c>
      <c r="H2667" s="72">
        <v>30.9</v>
      </c>
      <c r="I2667" s="72">
        <v>0</v>
      </c>
    </row>
    <row r="2668" spans="1:9" ht="17.25" x14ac:dyDescent="0.25">
      <c r="A2668" s="89">
        <v>43565</v>
      </c>
      <c r="B2668" s="72" t="s">
        <v>305</v>
      </c>
      <c r="C2668" s="72" t="s">
        <v>53</v>
      </c>
      <c r="D2668" s="72" t="s">
        <v>304</v>
      </c>
      <c r="E2668" s="89" t="s">
        <v>307</v>
      </c>
      <c r="F2668" s="72">
        <v>11.9</v>
      </c>
      <c r="G2668" s="72">
        <v>15.6</v>
      </c>
      <c r="H2668" s="72">
        <v>20.6</v>
      </c>
      <c r="I2668" s="72">
        <v>0</v>
      </c>
    </row>
    <row r="2669" spans="1:9" ht="17.25" x14ac:dyDescent="0.25">
      <c r="A2669" s="89">
        <v>43566</v>
      </c>
      <c r="B2669" s="72" t="s">
        <v>305</v>
      </c>
      <c r="C2669" s="72" t="s">
        <v>53</v>
      </c>
      <c r="D2669" s="72" t="s">
        <v>304</v>
      </c>
      <c r="E2669" s="89" t="s">
        <v>307</v>
      </c>
      <c r="F2669" s="72">
        <v>12.7</v>
      </c>
      <c r="G2669" s="72">
        <v>18.5</v>
      </c>
      <c r="H2669" s="72">
        <v>22.1</v>
      </c>
      <c r="I2669" s="72">
        <v>0</v>
      </c>
    </row>
    <row r="2670" spans="1:9" ht="17.25" x14ac:dyDescent="0.25">
      <c r="A2670" s="89">
        <v>43567</v>
      </c>
      <c r="B2670" s="72" t="s">
        <v>305</v>
      </c>
      <c r="C2670" s="72" t="s">
        <v>53</v>
      </c>
      <c r="D2670" s="72" t="s">
        <v>304</v>
      </c>
      <c r="E2670" s="89" t="s">
        <v>307</v>
      </c>
      <c r="F2670" s="72">
        <v>12.6</v>
      </c>
      <c r="G2670" s="72">
        <v>17.899999999999999</v>
      </c>
      <c r="H2670" s="72">
        <v>24.6</v>
      </c>
      <c r="I2670" s="72">
        <v>0</v>
      </c>
    </row>
    <row r="2671" spans="1:9" ht="17.25" x14ac:dyDescent="0.25">
      <c r="A2671" s="89">
        <v>43568</v>
      </c>
      <c r="B2671" s="72" t="s">
        <v>305</v>
      </c>
      <c r="C2671" s="72" t="s">
        <v>53</v>
      </c>
      <c r="D2671" s="72" t="s">
        <v>304</v>
      </c>
      <c r="E2671" s="89" t="s">
        <v>307</v>
      </c>
      <c r="F2671" s="72">
        <v>12.9</v>
      </c>
      <c r="G2671" s="72">
        <v>18.3</v>
      </c>
      <c r="H2671" s="72">
        <v>27</v>
      </c>
      <c r="I2671" s="72">
        <v>0</v>
      </c>
    </row>
    <row r="2672" spans="1:9" ht="17.25" x14ac:dyDescent="0.25">
      <c r="A2672" s="89">
        <v>43569</v>
      </c>
      <c r="B2672" s="72" t="s">
        <v>305</v>
      </c>
      <c r="C2672" s="72" t="s">
        <v>53</v>
      </c>
      <c r="D2672" s="72" t="s">
        <v>304</v>
      </c>
      <c r="E2672" s="89" t="s">
        <v>307</v>
      </c>
      <c r="F2672" s="72">
        <v>12.4</v>
      </c>
      <c r="G2672" s="72">
        <v>16.8</v>
      </c>
      <c r="H2672" s="72">
        <v>24.1</v>
      </c>
      <c r="I2672" s="72">
        <v>0</v>
      </c>
    </row>
    <row r="2673" spans="1:9" ht="17.25" x14ac:dyDescent="0.25">
      <c r="A2673" s="89">
        <v>43570</v>
      </c>
      <c r="B2673" s="72" t="s">
        <v>305</v>
      </c>
      <c r="C2673" s="72" t="s">
        <v>53</v>
      </c>
      <c r="D2673" s="72" t="s">
        <v>304</v>
      </c>
      <c r="E2673" s="89" t="s">
        <v>307</v>
      </c>
      <c r="F2673" s="72">
        <v>15</v>
      </c>
      <c r="G2673" s="72">
        <v>15.3</v>
      </c>
      <c r="H2673" s="72">
        <v>15.9</v>
      </c>
      <c r="I2673" s="72">
        <v>0</v>
      </c>
    </row>
    <row r="2674" spans="1:9" ht="17.25" x14ac:dyDescent="0.25">
      <c r="A2674" s="89">
        <v>43571</v>
      </c>
      <c r="B2674" s="72" t="s">
        <v>305</v>
      </c>
      <c r="C2674" s="72" t="s">
        <v>53</v>
      </c>
      <c r="D2674" s="72" t="s">
        <v>304</v>
      </c>
      <c r="E2674" s="89" t="s">
        <v>307</v>
      </c>
      <c r="F2674" s="72">
        <v>14</v>
      </c>
      <c r="G2674" s="72">
        <v>17.899999999999999</v>
      </c>
      <c r="H2674" s="72">
        <v>23.3</v>
      </c>
      <c r="I2674" s="72">
        <v>6</v>
      </c>
    </row>
    <row r="2675" spans="1:9" ht="17.25" x14ac:dyDescent="0.25">
      <c r="A2675" s="89">
        <v>43572</v>
      </c>
      <c r="B2675" s="72" t="s">
        <v>305</v>
      </c>
      <c r="C2675" s="72" t="s">
        <v>53</v>
      </c>
      <c r="D2675" s="72" t="s">
        <v>304</v>
      </c>
      <c r="E2675" s="89" t="s">
        <v>307</v>
      </c>
      <c r="F2675" s="72">
        <v>13.6</v>
      </c>
      <c r="G2675" s="72">
        <v>18.5</v>
      </c>
      <c r="H2675" s="72">
        <v>24.5</v>
      </c>
      <c r="I2675" s="72">
        <v>0</v>
      </c>
    </row>
    <row r="2676" spans="1:9" ht="17.25" x14ac:dyDescent="0.25">
      <c r="A2676" s="89">
        <v>43573</v>
      </c>
      <c r="B2676" s="72" t="s">
        <v>305</v>
      </c>
      <c r="C2676" s="72" t="s">
        <v>53</v>
      </c>
      <c r="D2676" s="72" t="s">
        <v>304</v>
      </c>
      <c r="E2676" s="89" t="s">
        <v>307</v>
      </c>
      <c r="F2676" s="72">
        <v>14.3</v>
      </c>
      <c r="G2676" s="72">
        <v>19.7</v>
      </c>
      <c r="H2676" s="72">
        <v>25.3</v>
      </c>
      <c r="I2676" s="72">
        <v>0.2</v>
      </c>
    </row>
    <row r="2677" spans="1:9" ht="17.25" x14ac:dyDescent="0.25">
      <c r="A2677" s="89">
        <v>43574</v>
      </c>
      <c r="B2677" s="72" t="s">
        <v>305</v>
      </c>
      <c r="C2677" s="72" t="s">
        <v>53</v>
      </c>
      <c r="D2677" s="72" t="s">
        <v>304</v>
      </c>
      <c r="E2677" s="89" t="s">
        <v>307</v>
      </c>
      <c r="F2677" s="72">
        <v>17.100000000000001</v>
      </c>
      <c r="G2677" s="72">
        <v>19.8</v>
      </c>
      <c r="H2677" s="72">
        <v>24.7</v>
      </c>
      <c r="I2677" s="72">
        <v>0</v>
      </c>
    </row>
    <row r="2678" spans="1:9" ht="17.25" x14ac:dyDescent="0.25">
      <c r="A2678" s="89">
        <v>43575</v>
      </c>
      <c r="B2678" s="72" t="s">
        <v>305</v>
      </c>
      <c r="C2678" s="72" t="s">
        <v>53</v>
      </c>
      <c r="D2678" s="72" t="s">
        <v>304</v>
      </c>
      <c r="E2678" s="89" t="s">
        <v>307</v>
      </c>
      <c r="F2678" s="72">
        <v>16.399999999999999</v>
      </c>
      <c r="G2678" s="72">
        <v>19.8</v>
      </c>
      <c r="H2678" s="72">
        <v>25.6</v>
      </c>
      <c r="I2678" s="72">
        <v>0</v>
      </c>
    </row>
    <row r="2679" spans="1:9" ht="17.25" x14ac:dyDescent="0.25">
      <c r="A2679" s="89">
        <v>43576</v>
      </c>
      <c r="B2679" s="72" t="s">
        <v>305</v>
      </c>
      <c r="C2679" s="72" t="s">
        <v>53</v>
      </c>
      <c r="D2679" s="72" t="s">
        <v>304</v>
      </c>
      <c r="E2679" s="89" t="s">
        <v>307</v>
      </c>
      <c r="F2679" s="72">
        <v>16</v>
      </c>
      <c r="G2679" s="72">
        <v>20</v>
      </c>
      <c r="H2679" s="72">
        <v>25.5</v>
      </c>
      <c r="I2679" s="72">
        <v>0</v>
      </c>
    </row>
    <row r="2680" spans="1:9" ht="17.25" x14ac:dyDescent="0.25">
      <c r="A2680" s="89">
        <v>43577</v>
      </c>
      <c r="B2680" s="72" t="s">
        <v>305</v>
      </c>
      <c r="C2680" s="72" t="s">
        <v>53</v>
      </c>
      <c r="D2680" s="72" t="s">
        <v>304</v>
      </c>
      <c r="E2680" s="89" t="s">
        <v>307</v>
      </c>
      <c r="F2680" s="72">
        <v>14.1</v>
      </c>
      <c r="G2680" s="72">
        <v>19.600000000000001</v>
      </c>
      <c r="H2680" s="72">
        <v>25</v>
      </c>
      <c r="I2680" s="72">
        <v>0</v>
      </c>
    </row>
    <row r="2681" spans="1:9" ht="17.25" x14ac:dyDescent="0.25">
      <c r="A2681" s="89">
        <v>43578</v>
      </c>
      <c r="B2681" s="72" t="s">
        <v>305</v>
      </c>
      <c r="C2681" s="72" t="s">
        <v>53</v>
      </c>
      <c r="D2681" s="72" t="s">
        <v>304</v>
      </c>
      <c r="E2681" s="89" t="s">
        <v>307</v>
      </c>
      <c r="F2681" s="72">
        <v>15</v>
      </c>
      <c r="G2681" s="72">
        <v>19.7</v>
      </c>
      <c r="H2681" s="72">
        <v>26.1</v>
      </c>
      <c r="I2681" s="72">
        <v>0.2</v>
      </c>
    </row>
    <row r="2682" spans="1:9" ht="17.25" x14ac:dyDescent="0.25">
      <c r="A2682" s="89">
        <v>43579</v>
      </c>
      <c r="B2682" s="72" t="s">
        <v>305</v>
      </c>
      <c r="C2682" s="72" t="s">
        <v>53</v>
      </c>
      <c r="D2682" s="72" t="s">
        <v>304</v>
      </c>
      <c r="E2682" s="89" t="s">
        <v>307</v>
      </c>
      <c r="F2682" s="72">
        <v>14.3</v>
      </c>
      <c r="G2682" s="72">
        <v>19.399999999999999</v>
      </c>
      <c r="H2682" s="72">
        <v>25.9</v>
      </c>
      <c r="I2682" s="72">
        <v>0</v>
      </c>
    </row>
    <row r="2683" spans="1:9" ht="17.25" x14ac:dyDescent="0.25">
      <c r="A2683" s="89">
        <v>43580</v>
      </c>
      <c r="B2683" s="72" t="s">
        <v>305</v>
      </c>
      <c r="C2683" s="72" t="s">
        <v>53</v>
      </c>
      <c r="D2683" s="72" t="s">
        <v>304</v>
      </c>
      <c r="E2683" s="89" t="s">
        <v>307</v>
      </c>
      <c r="F2683" s="72">
        <v>15.1</v>
      </c>
      <c r="G2683" s="72">
        <v>21.3</v>
      </c>
      <c r="H2683" s="72">
        <v>28</v>
      </c>
      <c r="I2683" s="72">
        <v>0</v>
      </c>
    </row>
    <row r="2684" spans="1:9" ht="17.25" x14ac:dyDescent="0.25">
      <c r="A2684" s="89">
        <v>43581</v>
      </c>
      <c r="B2684" s="72" t="s">
        <v>305</v>
      </c>
      <c r="C2684" s="72" t="s">
        <v>53</v>
      </c>
      <c r="D2684" s="72" t="s">
        <v>304</v>
      </c>
      <c r="E2684" s="89" t="s">
        <v>307</v>
      </c>
      <c r="F2684" s="72">
        <v>13.7</v>
      </c>
      <c r="G2684" s="72">
        <v>21.3</v>
      </c>
      <c r="H2684" s="72">
        <v>27.8</v>
      </c>
      <c r="I2684" s="72">
        <v>0</v>
      </c>
    </row>
    <row r="2685" spans="1:9" ht="17.25" x14ac:dyDescent="0.25">
      <c r="A2685" s="89">
        <v>43582</v>
      </c>
      <c r="B2685" s="72" t="s">
        <v>305</v>
      </c>
      <c r="C2685" s="72" t="s">
        <v>53</v>
      </c>
      <c r="D2685" s="72" t="s">
        <v>304</v>
      </c>
      <c r="E2685" s="89" t="s">
        <v>307</v>
      </c>
      <c r="F2685" s="72">
        <v>10.8</v>
      </c>
      <c r="G2685" s="72">
        <v>16</v>
      </c>
      <c r="H2685" s="72">
        <v>19.7</v>
      </c>
      <c r="I2685" s="72">
        <v>0</v>
      </c>
    </row>
    <row r="2686" spans="1:9" ht="17.25" x14ac:dyDescent="0.25">
      <c r="A2686" s="89">
        <v>43583</v>
      </c>
      <c r="B2686" s="72" t="s">
        <v>305</v>
      </c>
      <c r="C2686" s="72" t="s">
        <v>53</v>
      </c>
      <c r="D2686" s="72" t="s">
        <v>304</v>
      </c>
      <c r="E2686" s="89" t="s">
        <v>307</v>
      </c>
      <c r="F2686" s="72">
        <v>7.2</v>
      </c>
      <c r="G2686" s="72">
        <v>16</v>
      </c>
      <c r="H2686" s="72">
        <v>25.8</v>
      </c>
      <c r="I2686" s="72">
        <v>0</v>
      </c>
    </row>
    <row r="2687" spans="1:9" ht="17.25" x14ac:dyDescent="0.25">
      <c r="A2687" s="89">
        <v>43584</v>
      </c>
      <c r="B2687" s="72" t="s">
        <v>305</v>
      </c>
      <c r="C2687" s="72" t="s">
        <v>53</v>
      </c>
      <c r="D2687" s="72" t="s">
        <v>304</v>
      </c>
      <c r="E2687" s="89" t="s">
        <v>307</v>
      </c>
      <c r="F2687" s="72">
        <v>12.4</v>
      </c>
      <c r="G2687" s="72">
        <v>13.2</v>
      </c>
      <c r="H2687" s="72">
        <v>14.3</v>
      </c>
      <c r="I2687" s="72">
        <v>0</v>
      </c>
    </row>
    <row r="2688" spans="1:9" ht="17.25" x14ac:dyDescent="0.25">
      <c r="A2688" s="89">
        <v>43585</v>
      </c>
      <c r="B2688" s="72" t="s">
        <v>305</v>
      </c>
      <c r="C2688" s="72" t="s">
        <v>53</v>
      </c>
      <c r="D2688" s="72" t="s">
        <v>304</v>
      </c>
      <c r="E2688" s="89" t="s">
        <v>307</v>
      </c>
      <c r="F2688" s="72">
        <v>12.9</v>
      </c>
      <c r="G2688" s="72">
        <v>17.399999999999999</v>
      </c>
      <c r="H2688" s="72">
        <v>21.8</v>
      </c>
      <c r="I2688" s="72">
        <v>0</v>
      </c>
    </row>
    <row r="2689" spans="1:9" ht="17.25" x14ac:dyDescent="0.25">
      <c r="A2689" s="89">
        <v>43586</v>
      </c>
      <c r="B2689" s="72" t="s">
        <v>305</v>
      </c>
      <c r="C2689" s="72" t="s">
        <v>53</v>
      </c>
      <c r="D2689" s="72" t="s">
        <v>304</v>
      </c>
      <c r="E2689" s="89" t="s">
        <v>307</v>
      </c>
      <c r="F2689" s="72">
        <v>13.4</v>
      </c>
      <c r="G2689" s="72">
        <v>18.100000000000001</v>
      </c>
      <c r="H2689" s="72">
        <v>23.5</v>
      </c>
      <c r="I2689" s="72">
        <v>0</v>
      </c>
    </row>
    <row r="2690" spans="1:9" ht="17.25" x14ac:dyDescent="0.25">
      <c r="A2690" s="89">
        <v>43587</v>
      </c>
      <c r="B2690" s="72" t="s">
        <v>305</v>
      </c>
      <c r="C2690" s="72" t="s">
        <v>53</v>
      </c>
      <c r="D2690" s="72" t="s">
        <v>304</v>
      </c>
      <c r="E2690" s="89" t="s">
        <v>307</v>
      </c>
      <c r="F2690" s="72">
        <v>16.600000000000001</v>
      </c>
      <c r="G2690" s="72">
        <v>19.8</v>
      </c>
      <c r="H2690" s="72">
        <v>23.6</v>
      </c>
      <c r="I2690" s="72">
        <v>0</v>
      </c>
    </row>
    <row r="2691" spans="1:9" ht="17.25" x14ac:dyDescent="0.25">
      <c r="A2691" s="89">
        <v>43588</v>
      </c>
      <c r="B2691" s="72" t="s">
        <v>305</v>
      </c>
      <c r="C2691" s="72" t="s">
        <v>53</v>
      </c>
      <c r="D2691" s="72" t="s">
        <v>304</v>
      </c>
      <c r="E2691" s="89" t="s">
        <v>307</v>
      </c>
      <c r="F2691" s="72">
        <v>16.7</v>
      </c>
      <c r="G2691" s="72">
        <v>19</v>
      </c>
      <c r="H2691" s="72">
        <v>24.5</v>
      </c>
      <c r="I2691" s="72">
        <v>8.6</v>
      </c>
    </row>
    <row r="2692" spans="1:9" ht="17.25" x14ac:dyDescent="0.25">
      <c r="A2692" s="89">
        <v>43589</v>
      </c>
      <c r="B2692" s="72" t="s">
        <v>305</v>
      </c>
      <c r="C2692" s="72" t="s">
        <v>53</v>
      </c>
      <c r="D2692" s="72" t="s">
        <v>304</v>
      </c>
      <c r="E2692" s="89" t="s">
        <v>307</v>
      </c>
      <c r="F2692" s="72">
        <v>15.4</v>
      </c>
      <c r="G2692" s="72">
        <v>17.600000000000001</v>
      </c>
      <c r="H2692" s="72">
        <v>20.6</v>
      </c>
      <c r="I2692" s="72">
        <v>9</v>
      </c>
    </row>
    <row r="2693" spans="1:9" ht="17.25" x14ac:dyDescent="0.25">
      <c r="A2693" s="89">
        <v>43590</v>
      </c>
      <c r="B2693" s="72" t="s">
        <v>305</v>
      </c>
      <c r="C2693" s="72" t="s">
        <v>53</v>
      </c>
      <c r="D2693" s="72" t="s">
        <v>304</v>
      </c>
      <c r="E2693" s="89" t="s">
        <v>307</v>
      </c>
      <c r="F2693" s="72">
        <v>11.6</v>
      </c>
      <c r="G2693" s="72">
        <v>15.1</v>
      </c>
      <c r="H2693" s="72">
        <v>18.8</v>
      </c>
      <c r="I2693" s="72">
        <v>0</v>
      </c>
    </row>
    <row r="2694" spans="1:9" ht="17.25" x14ac:dyDescent="0.25">
      <c r="A2694" s="89">
        <v>43591</v>
      </c>
      <c r="B2694" s="72" t="s">
        <v>305</v>
      </c>
      <c r="C2694" s="72" t="s">
        <v>53</v>
      </c>
      <c r="D2694" s="72" t="s">
        <v>304</v>
      </c>
      <c r="E2694" s="89" t="s">
        <v>307</v>
      </c>
      <c r="F2694" s="72">
        <v>10.4</v>
      </c>
      <c r="G2694" s="72">
        <v>14.9</v>
      </c>
      <c r="H2694" s="72">
        <v>19.8</v>
      </c>
      <c r="I2694" s="72">
        <v>0</v>
      </c>
    </row>
    <row r="2695" spans="1:9" ht="17.25" x14ac:dyDescent="0.25">
      <c r="A2695" s="89">
        <v>43592</v>
      </c>
      <c r="B2695" s="72" t="s">
        <v>305</v>
      </c>
      <c r="C2695" s="72" t="s">
        <v>53</v>
      </c>
      <c r="D2695" s="72" t="s">
        <v>304</v>
      </c>
      <c r="E2695" s="89" t="s">
        <v>307</v>
      </c>
      <c r="F2695" s="72">
        <v>9.8000000000000007</v>
      </c>
      <c r="G2695" s="72">
        <v>15.7</v>
      </c>
      <c r="H2695" s="72">
        <v>21.1</v>
      </c>
      <c r="I2695" s="72">
        <v>0</v>
      </c>
    </row>
    <row r="2696" spans="1:9" ht="17.25" x14ac:dyDescent="0.25">
      <c r="A2696" s="89">
        <v>43593</v>
      </c>
      <c r="B2696" s="72" t="s">
        <v>305</v>
      </c>
      <c r="C2696" s="72" t="s">
        <v>53</v>
      </c>
      <c r="D2696" s="72" t="s">
        <v>304</v>
      </c>
      <c r="E2696" s="89" t="s">
        <v>307</v>
      </c>
      <c r="F2696" s="72">
        <v>12</v>
      </c>
      <c r="G2696" s="72">
        <v>15.8</v>
      </c>
      <c r="H2696" s="72">
        <v>19.899999999999999</v>
      </c>
      <c r="I2696" s="72">
        <v>0</v>
      </c>
    </row>
    <row r="2697" spans="1:9" ht="17.25" x14ac:dyDescent="0.25">
      <c r="A2697" s="89">
        <v>43594</v>
      </c>
      <c r="B2697" s="72" t="s">
        <v>305</v>
      </c>
      <c r="C2697" s="72" t="s">
        <v>53</v>
      </c>
      <c r="D2697" s="72" t="s">
        <v>304</v>
      </c>
      <c r="E2697" s="89" t="s">
        <v>307</v>
      </c>
      <c r="F2697" s="72">
        <v>8</v>
      </c>
      <c r="G2697" s="72">
        <v>13.7</v>
      </c>
      <c r="H2697" s="72">
        <v>20.100000000000001</v>
      </c>
      <c r="I2697" s="72">
        <v>0</v>
      </c>
    </row>
    <row r="2698" spans="1:9" ht="17.25" x14ac:dyDescent="0.25">
      <c r="A2698" s="89">
        <v>43595</v>
      </c>
      <c r="B2698" s="72" t="s">
        <v>305</v>
      </c>
      <c r="C2698" s="72" t="s">
        <v>53</v>
      </c>
      <c r="D2698" s="72" t="s">
        <v>304</v>
      </c>
      <c r="E2698" s="89" t="s">
        <v>307</v>
      </c>
      <c r="F2698" s="72">
        <v>7.2</v>
      </c>
      <c r="G2698" s="72">
        <v>11.9</v>
      </c>
      <c r="H2698" s="72">
        <v>16.899999999999999</v>
      </c>
      <c r="I2698" s="72">
        <v>1.4</v>
      </c>
    </row>
    <row r="2699" spans="1:9" ht="17.25" x14ac:dyDescent="0.25">
      <c r="A2699" s="89">
        <v>43596</v>
      </c>
      <c r="B2699" s="72" t="s">
        <v>305</v>
      </c>
      <c r="C2699" s="72" t="s">
        <v>53</v>
      </c>
      <c r="D2699" s="72" t="s">
        <v>304</v>
      </c>
      <c r="E2699" s="89" t="s">
        <v>307</v>
      </c>
      <c r="F2699" s="72">
        <v>9.8000000000000007</v>
      </c>
      <c r="G2699" s="72">
        <v>13.3</v>
      </c>
      <c r="H2699" s="72">
        <v>19.5</v>
      </c>
      <c r="I2699" s="72">
        <v>0</v>
      </c>
    </row>
    <row r="2700" spans="1:9" ht="17.25" x14ac:dyDescent="0.25">
      <c r="A2700" s="89">
        <v>43597</v>
      </c>
      <c r="B2700" s="72" t="s">
        <v>305</v>
      </c>
      <c r="C2700" s="72" t="s">
        <v>53</v>
      </c>
      <c r="D2700" s="72" t="s">
        <v>304</v>
      </c>
      <c r="E2700" s="89" t="s">
        <v>307</v>
      </c>
      <c r="F2700" s="72">
        <v>7</v>
      </c>
      <c r="G2700" s="72">
        <v>13.2</v>
      </c>
      <c r="H2700" s="72">
        <v>20.100000000000001</v>
      </c>
      <c r="I2700" s="72">
        <v>0</v>
      </c>
    </row>
    <row r="2701" spans="1:9" ht="17.25" x14ac:dyDescent="0.25">
      <c r="A2701" s="89">
        <v>43598</v>
      </c>
      <c r="B2701" s="72" t="s">
        <v>305</v>
      </c>
      <c r="C2701" s="72" t="s">
        <v>53</v>
      </c>
      <c r="D2701" s="72" t="s">
        <v>304</v>
      </c>
      <c r="E2701" s="89" t="s">
        <v>307</v>
      </c>
      <c r="F2701" s="72">
        <v>9.8000000000000007</v>
      </c>
      <c r="G2701" s="72">
        <v>15.3</v>
      </c>
      <c r="H2701" s="72">
        <v>21.3</v>
      </c>
      <c r="I2701" s="72">
        <v>0</v>
      </c>
    </row>
    <row r="2702" spans="1:9" ht="17.25" x14ac:dyDescent="0.25">
      <c r="A2702" s="89">
        <v>43599</v>
      </c>
      <c r="B2702" s="72" t="s">
        <v>305</v>
      </c>
      <c r="C2702" s="72" t="s">
        <v>53</v>
      </c>
      <c r="D2702" s="72" t="s">
        <v>304</v>
      </c>
      <c r="E2702" s="89" t="s">
        <v>307</v>
      </c>
      <c r="F2702" s="72">
        <v>13.9</v>
      </c>
      <c r="G2702" s="72">
        <v>17.7</v>
      </c>
      <c r="H2702" s="72">
        <v>23.6</v>
      </c>
      <c r="I2702" s="72">
        <v>0</v>
      </c>
    </row>
    <row r="2703" spans="1:9" ht="17.25" x14ac:dyDescent="0.25">
      <c r="A2703" s="89">
        <v>43600</v>
      </c>
      <c r="B2703" s="72" t="s">
        <v>305</v>
      </c>
      <c r="C2703" s="72" t="s">
        <v>53</v>
      </c>
      <c r="D2703" s="72" t="s">
        <v>304</v>
      </c>
      <c r="E2703" s="89" t="s">
        <v>307</v>
      </c>
      <c r="F2703" s="72">
        <v>11.9</v>
      </c>
      <c r="G2703" s="72">
        <v>17.399999999999999</v>
      </c>
      <c r="H2703" s="72">
        <v>22.5</v>
      </c>
      <c r="I2703" s="72">
        <v>0</v>
      </c>
    </row>
    <row r="2704" spans="1:9" ht="17.25" x14ac:dyDescent="0.25">
      <c r="A2704" s="89">
        <v>43601</v>
      </c>
      <c r="B2704" s="72" t="s">
        <v>305</v>
      </c>
      <c r="C2704" s="72" t="s">
        <v>53</v>
      </c>
      <c r="D2704" s="72" t="s">
        <v>304</v>
      </c>
      <c r="E2704" s="89" t="s">
        <v>307</v>
      </c>
      <c r="F2704" s="72">
        <v>6.8</v>
      </c>
      <c r="G2704" s="72">
        <v>14.6</v>
      </c>
      <c r="H2704" s="72">
        <v>23.2</v>
      </c>
      <c r="I2704" s="72">
        <v>0</v>
      </c>
    </row>
    <row r="2705" spans="1:9" ht="17.25" x14ac:dyDescent="0.25">
      <c r="A2705" s="89">
        <v>43602</v>
      </c>
      <c r="B2705" s="72" t="s">
        <v>305</v>
      </c>
      <c r="C2705" s="72" t="s">
        <v>53</v>
      </c>
      <c r="D2705" s="72" t="s">
        <v>304</v>
      </c>
      <c r="E2705" s="89" t="s">
        <v>307</v>
      </c>
      <c r="F2705" s="72">
        <v>8.6999999999999993</v>
      </c>
      <c r="G2705" s="72">
        <v>14.7</v>
      </c>
      <c r="H2705" s="72">
        <v>24.2</v>
      </c>
      <c r="I2705" s="72">
        <v>0</v>
      </c>
    </row>
    <row r="2706" spans="1:9" ht="17.25" x14ac:dyDescent="0.25">
      <c r="A2706" s="89">
        <v>43603</v>
      </c>
      <c r="B2706" s="72" t="s">
        <v>305</v>
      </c>
      <c r="C2706" s="72" t="s">
        <v>53</v>
      </c>
      <c r="D2706" s="72" t="s">
        <v>304</v>
      </c>
      <c r="E2706" s="89" t="s">
        <v>307</v>
      </c>
      <c r="F2706" s="72">
        <v>11.4</v>
      </c>
      <c r="G2706" s="72">
        <v>16.399999999999999</v>
      </c>
      <c r="H2706" s="72">
        <v>21.9</v>
      </c>
      <c r="I2706" s="72">
        <v>0</v>
      </c>
    </row>
    <row r="2707" spans="1:9" ht="17.25" x14ac:dyDescent="0.25">
      <c r="A2707" s="89">
        <v>43604</v>
      </c>
      <c r="B2707" s="72" t="s">
        <v>305</v>
      </c>
      <c r="C2707" s="72" t="s">
        <v>53</v>
      </c>
      <c r="D2707" s="72" t="s">
        <v>304</v>
      </c>
      <c r="E2707" s="89" t="s">
        <v>307</v>
      </c>
      <c r="F2707" s="72">
        <v>10.7</v>
      </c>
      <c r="G2707" s="72">
        <v>15.9</v>
      </c>
      <c r="H2707" s="72">
        <v>21.9</v>
      </c>
      <c r="I2707" s="72">
        <v>0</v>
      </c>
    </row>
    <row r="2708" spans="1:9" ht="17.25" x14ac:dyDescent="0.25">
      <c r="A2708" s="89">
        <v>43605</v>
      </c>
      <c r="B2708" s="72" t="s">
        <v>305</v>
      </c>
      <c r="C2708" s="72" t="s">
        <v>53</v>
      </c>
      <c r="D2708" s="72" t="s">
        <v>304</v>
      </c>
      <c r="E2708" s="89" t="s">
        <v>307</v>
      </c>
      <c r="F2708" s="72">
        <v>11.4</v>
      </c>
      <c r="G2708" s="72">
        <v>16.399999999999999</v>
      </c>
      <c r="H2708" s="72">
        <v>22.5</v>
      </c>
      <c r="I2708" s="72">
        <v>0</v>
      </c>
    </row>
    <row r="2709" spans="1:9" ht="17.25" x14ac:dyDescent="0.25">
      <c r="A2709" s="89">
        <v>43606</v>
      </c>
      <c r="B2709" s="72" t="s">
        <v>305</v>
      </c>
      <c r="C2709" s="72" t="s">
        <v>53</v>
      </c>
      <c r="D2709" s="72" t="s">
        <v>304</v>
      </c>
      <c r="E2709" s="89" t="s">
        <v>307</v>
      </c>
      <c r="F2709" s="72">
        <v>11.6</v>
      </c>
      <c r="G2709" s="72">
        <v>17.899999999999999</v>
      </c>
      <c r="H2709" s="72">
        <v>25</v>
      </c>
      <c r="I2709" s="72">
        <v>0</v>
      </c>
    </row>
    <row r="2710" spans="1:9" ht="17.25" x14ac:dyDescent="0.25">
      <c r="A2710" s="89">
        <v>43607</v>
      </c>
      <c r="B2710" s="72" t="s">
        <v>305</v>
      </c>
      <c r="C2710" s="72" t="s">
        <v>53</v>
      </c>
      <c r="D2710" s="72" t="s">
        <v>304</v>
      </c>
      <c r="E2710" s="89" t="s">
        <v>307</v>
      </c>
      <c r="F2710" s="72">
        <v>12.7</v>
      </c>
      <c r="G2710" s="72">
        <v>18.3</v>
      </c>
      <c r="H2710" s="72">
        <v>25.2</v>
      </c>
      <c r="I2710" s="72">
        <v>0</v>
      </c>
    </row>
    <row r="2711" spans="1:9" ht="17.25" x14ac:dyDescent="0.25">
      <c r="A2711" s="89">
        <v>43608</v>
      </c>
      <c r="B2711" s="72" t="s">
        <v>305</v>
      </c>
      <c r="C2711" s="72" t="s">
        <v>53</v>
      </c>
      <c r="D2711" s="72" t="s">
        <v>304</v>
      </c>
      <c r="E2711" s="89" t="s">
        <v>307</v>
      </c>
      <c r="F2711" s="72">
        <v>13.2</v>
      </c>
      <c r="G2711" s="72">
        <v>17.2</v>
      </c>
      <c r="H2711" s="72">
        <v>22.7</v>
      </c>
      <c r="I2711" s="72">
        <v>0</v>
      </c>
    </row>
    <row r="2712" spans="1:9" ht="17.25" x14ac:dyDescent="0.25">
      <c r="A2712" s="89">
        <v>43609</v>
      </c>
      <c r="B2712" s="72" t="s">
        <v>305</v>
      </c>
      <c r="C2712" s="72" t="s">
        <v>53</v>
      </c>
      <c r="D2712" s="72" t="s">
        <v>304</v>
      </c>
      <c r="E2712" s="89" t="s">
        <v>307</v>
      </c>
      <c r="F2712" s="72">
        <v>11.2</v>
      </c>
      <c r="G2712" s="72">
        <v>17.100000000000001</v>
      </c>
      <c r="H2712" s="72">
        <v>23.7</v>
      </c>
      <c r="I2712" s="72">
        <v>0</v>
      </c>
    </row>
    <row r="2713" spans="1:9" ht="17.25" x14ac:dyDescent="0.25">
      <c r="A2713" s="89">
        <v>43610</v>
      </c>
      <c r="B2713" s="72" t="s">
        <v>305</v>
      </c>
      <c r="C2713" s="72" t="s">
        <v>53</v>
      </c>
      <c r="D2713" s="72" t="s">
        <v>304</v>
      </c>
      <c r="E2713" s="89" t="s">
        <v>307</v>
      </c>
      <c r="F2713" s="72">
        <v>10.6</v>
      </c>
      <c r="G2713" s="72">
        <v>16.8</v>
      </c>
      <c r="H2713" s="72">
        <v>24</v>
      </c>
      <c r="I2713" s="72">
        <v>0</v>
      </c>
    </row>
    <row r="2714" spans="1:9" ht="17.25" x14ac:dyDescent="0.25">
      <c r="A2714" s="89">
        <v>43611</v>
      </c>
      <c r="B2714" s="72" t="s">
        <v>305</v>
      </c>
      <c r="C2714" s="72" t="s">
        <v>53</v>
      </c>
      <c r="D2714" s="72" t="s">
        <v>304</v>
      </c>
      <c r="E2714" s="89" t="s">
        <v>307</v>
      </c>
      <c r="F2714" s="72">
        <v>11</v>
      </c>
      <c r="G2714" s="72">
        <v>16.8</v>
      </c>
      <c r="H2714" s="72">
        <v>22.3</v>
      </c>
      <c r="I2714" s="72">
        <v>0</v>
      </c>
    </row>
    <row r="2715" spans="1:9" ht="17.25" x14ac:dyDescent="0.25">
      <c r="A2715" s="89">
        <v>43612</v>
      </c>
      <c r="B2715" s="72" t="s">
        <v>305</v>
      </c>
      <c r="C2715" s="72" t="s">
        <v>53</v>
      </c>
      <c r="D2715" s="72" t="s">
        <v>304</v>
      </c>
      <c r="E2715" s="89" t="s">
        <v>307</v>
      </c>
      <c r="F2715" s="72">
        <v>9</v>
      </c>
      <c r="G2715" s="72">
        <v>13</v>
      </c>
      <c r="H2715" s="72">
        <v>17.8</v>
      </c>
      <c r="I2715" s="72">
        <v>0.4</v>
      </c>
    </row>
    <row r="2716" spans="1:9" ht="17.25" x14ac:dyDescent="0.25">
      <c r="A2716" s="89">
        <v>43613</v>
      </c>
      <c r="B2716" s="72" t="s">
        <v>305</v>
      </c>
      <c r="C2716" s="72" t="s">
        <v>53</v>
      </c>
      <c r="D2716" s="72" t="s">
        <v>304</v>
      </c>
      <c r="E2716" s="89" t="s">
        <v>307</v>
      </c>
      <c r="F2716" s="72">
        <v>7.6</v>
      </c>
      <c r="G2716" s="72">
        <v>11.3</v>
      </c>
      <c r="H2716" s="72">
        <v>14.8</v>
      </c>
      <c r="I2716" s="72">
        <v>0</v>
      </c>
    </row>
    <row r="2717" spans="1:9" ht="17.25" x14ac:dyDescent="0.25">
      <c r="A2717" s="89">
        <v>43614</v>
      </c>
      <c r="B2717" s="72" t="s">
        <v>305</v>
      </c>
      <c r="C2717" s="72" t="s">
        <v>53</v>
      </c>
      <c r="D2717" s="72" t="s">
        <v>304</v>
      </c>
      <c r="E2717" s="89" t="s">
        <v>307</v>
      </c>
      <c r="F2717" s="72">
        <v>11.2</v>
      </c>
      <c r="G2717" s="72">
        <v>13.8</v>
      </c>
      <c r="H2717" s="72">
        <v>16.8</v>
      </c>
      <c r="I2717" s="72">
        <v>0</v>
      </c>
    </row>
    <row r="2718" spans="1:9" ht="17.25" x14ac:dyDescent="0.25">
      <c r="A2718" s="89">
        <v>43615</v>
      </c>
      <c r="B2718" s="72" t="s">
        <v>305</v>
      </c>
      <c r="C2718" s="72" t="s">
        <v>53</v>
      </c>
      <c r="D2718" s="72" t="s">
        <v>304</v>
      </c>
      <c r="E2718" s="89" t="s">
        <v>307</v>
      </c>
      <c r="F2718" s="72">
        <v>7.3</v>
      </c>
      <c r="G2718" s="72">
        <v>10.5</v>
      </c>
      <c r="H2718" s="72">
        <v>14.9</v>
      </c>
      <c r="I2718" s="72">
        <v>0</v>
      </c>
    </row>
    <row r="2719" spans="1:9" ht="17.25" x14ac:dyDescent="0.25">
      <c r="A2719" s="89">
        <v>43616</v>
      </c>
      <c r="B2719" s="72" t="s">
        <v>305</v>
      </c>
      <c r="C2719" s="72" t="s">
        <v>53</v>
      </c>
      <c r="D2719" s="72" t="s">
        <v>304</v>
      </c>
      <c r="E2719" s="89" t="s">
        <v>307</v>
      </c>
      <c r="F2719" s="72">
        <v>5.5</v>
      </c>
      <c r="G2719" s="72">
        <v>10.4</v>
      </c>
      <c r="H2719" s="72">
        <v>16.5</v>
      </c>
      <c r="I2719" s="72">
        <v>0</v>
      </c>
    </row>
    <row r="2720" spans="1:9" ht="17.25" x14ac:dyDescent="0.25">
      <c r="A2720" s="89">
        <v>43617</v>
      </c>
      <c r="B2720" s="72" t="s">
        <v>305</v>
      </c>
      <c r="C2720" s="72" t="s">
        <v>53</v>
      </c>
      <c r="D2720" s="72" t="s">
        <v>304</v>
      </c>
      <c r="E2720" s="89" t="s">
        <v>307</v>
      </c>
      <c r="F2720" s="72">
        <v>5.6</v>
      </c>
      <c r="G2720" s="72">
        <v>11.5</v>
      </c>
      <c r="H2720" s="72">
        <v>17.7</v>
      </c>
      <c r="I2720" s="72">
        <v>0.8</v>
      </c>
    </row>
    <row r="2721" spans="1:9" ht="17.25" x14ac:dyDescent="0.25">
      <c r="A2721" s="89">
        <v>43618</v>
      </c>
      <c r="B2721" s="72" t="s">
        <v>305</v>
      </c>
      <c r="C2721" s="72" t="s">
        <v>53</v>
      </c>
      <c r="D2721" s="72" t="s">
        <v>304</v>
      </c>
      <c r="E2721" s="89" t="s">
        <v>307</v>
      </c>
      <c r="F2721" s="72">
        <v>11.7</v>
      </c>
      <c r="G2721" s="72">
        <v>14</v>
      </c>
      <c r="H2721" s="72">
        <v>17</v>
      </c>
      <c r="I2721" s="72">
        <v>0.2</v>
      </c>
    </row>
    <row r="2722" spans="1:9" ht="17.25" x14ac:dyDescent="0.25">
      <c r="A2722" s="89">
        <v>43619</v>
      </c>
      <c r="B2722" s="72" t="s">
        <v>305</v>
      </c>
      <c r="C2722" s="72" t="s">
        <v>53</v>
      </c>
      <c r="D2722" s="72" t="s">
        <v>304</v>
      </c>
      <c r="E2722" s="89" t="s">
        <v>307</v>
      </c>
      <c r="F2722" s="72">
        <v>7.7</v>
      </c>
      <c r="G2722" s="72">
        <v>11.6</v>
      </c>
      <c r="H2722" s="72">
        <v>14.6</v>
      </c>
      <c r="I2722" s="72">
        <v>1.4</v>
      </c>
    </row>
    <row r="2723" spans="1:9" ht="17.25" x14ac:dyDescent="0.25">
      <c r="A2723" s="89">
        <v>43620</v>
      </c>
      <c r="B2723" s="72" t="s">
        <v>305</v>
      </c>
      <c r="C2723" s="72" t="s">
        <v>53</v>
      </c>
      <c r="D2723" s="72" t="s">
        <v>304</v>
      </c>
      <c r="E2723" s="89" t="s">
        <v>307</v>
      </c>
      <c r="F2723" s="72">
        <v>6.4</v>
      </c>
      <c r="G2723" s="72">
        <v>10.199999999999999</v>
      </c>
      <c r="H2723" s="72">
        <v>14</v>
      </c>
      <c r="I2723" s="72">
        <v>0.8</v>
      </c>
    </row>
    <row r="2724" spans="1:9" ht="17.25" x14ac:dyDescent="0.25">
      <c r="A2724" s="89">
        <v>43621</v>
      </c>
      <c r="B2724" s="72" t="s">
        <v>305</v>
      </c>
      <c r="C2724" s="72" t="s">
        <v>53</v>
      </c>
      <c r="D2724" s="72" t="s">
        <v>304</v>
      </c>
      <c r="E2724" s="89" t="s">
        <v>307</v>
      </c>
      <c r="F2724" s="72">
        <v>8.6</v>
      </c>
      <c r="G2724" s="72">
        <v>11.9</v>
      </c>
      <c r="H2724" s="72">
        <v>14.5</v>
      </c>
      <c r="I2724" s="72">
        <v>0</v>
      </c>
    </row>
    <row r="2725" spans="1:9" ht="17.25" x14ac:dyDescent="0.25">
      <c r="A2725" s="89">
        <v>43622</v>
      </c>
      <c r="B2725" s="72" t="s">
        <v>305</v>
      </c>
      <c r="C2725" s="72" t="s">
        <v>53</v>
      </c>
      <c r="D2725" s="72" t="s">
        <v>304</v>
      </c>
      <c r="E2725" s="89" t="s">
        <v>307</v>
      </c>
      <c r="F2725" s="72">
        <v>6.1</v>
      </c>
      <c r="G2725" s="72">
        <v>11.5</v>
      </c>
      <c r="H2725" s="72">
        <v>18.3</v>
      </c>
      <c r="I2725" s="72">
        <v>0</v>
      </c>
    </row>
    <row r="2726" spans="1:9" ht="17.25" x14ac:dyDescent="0.25">
      <c r="A2726" s="89">
        <v>43623</v>
      </c>
      <c r="B2726" s="72" t="s">
        <v>305</v>
      </c>
      <c r="C2726" s="72" t="s">
        <v>53</v>
      </c>
      <c r="D2726" s="72" t="s">
        <v>304</v>
      </c>
      <c r="E2726" s="89" t="s">
        <v>307</v>
      </c>
      <c r="F2726" s="72">
        <v>6.9</v>
      </c>
      <c r="G2726" s="72">
        <v>11.8</v>
      </c>
      <c r="H2726" s="72">
        <v>16.8</v>
      </c>
      <c r="I2726" s="72">
        <v>0</v>
      </c>
    </row>
    <row r="2727" spans="1:9" ht="17.25" x14ac:dyDescent="0.25">
      <c r="A2727" s="89">
        <v>43624</v>
      </c>
      <c r="B2727" s="72" t="s">
        <v>305</v>
      </c>
      <c r="C2727" s="72" t="s">
        <v>53</v>
      </c>
      <c r="D2727" s="72" t="s">
        <v>304</v>
      </c>
      <c r="E2727" s="89" t="s">
        <v>307</v>
      </c>
      <c r="F2727" s="72">
        <v>9.4</v>
      </c>
      <c r="G2727" s="72">
        <v>11.8</v>
      </c>
      <c r="H2727" s="72">
        <v>13.6</v>
      </c>
      <c r="I2727" s="72">
        <v>0.2</v>
      </c>
    </row>
    <row r="2728" spans="1:9" ht="17.25" x14ac:dyDescent="0.25">
      <c r="A2728" s="89">
        <v>43625</v>
      </c>
      <c r="B2728" s="72" t="s">
        <v>305</v>
      </c>
      <c r="C2728" s="72" t="s">
        <v>53</v>
      </c>
      <c r="D2728" s="72" t="s">
        <v>304</v>
      </c>
      <c r="E2728" s="89" t="s">
        <v>307</v>
      </c>
      <c r="F2728" s="72">
        <v>10.9</v>
      </c>
      <c r="G2728" s="72">
        <v>14.9</v>
      </c>
      <c r="H2728" s="72">
        <v>20.2</v>
      </c>
      <c r="I2728" s="72">
        <v>0</v>
      </c>
    </row>
    <row r="2729" spans="1:9" ht="17.25" x14ac:dyDescent="0.25">
      <c r="A2729" s="89">
        <v>43626</v>
      </c>
      <c r="B2729" s="72" t="s">
        <v>305</v>
      </c>
      <c r="C2729" s="72" t="s">
        <v>53</v>
      </c>
      <c r="D2729" s="72" t="s">
        <v>304</v>
      </c>
      <c r="E2729" s="89" t="s">
        <v>307</v>
      </c>
      <c r="F2729" s="72">
        <v>9.1</v>
      </c>
      <c r="G2729" s="72">
        <v>14.9</v>
      </c>
      <c r="H2729" s="72">
        <v>20.6</v>
      </c>
      <c r="I2729" s="72">
        <v>0</v>
      </c>
    </row>
    <row r="2730" spans="1:9" ht="17.25" x14ac:dyDescent="0.25">
      <c r="A2730" s="89">
        <v>43627</v>
      </c>
      <c r="B2730" s="72" t="s">
        <v>305</v>
      </c>
      <c r="C2730" s="72" t="s">
        <v>53</v>
      </c>
      <c r="D2730" s="72" t="s">
        <v>304</v>
      </c>
      <c r="E2730" s="89" t="s">
        <v>307</v>
      </c>
      <c r="F2730" s="72">
        <v>13.1</v>
      </c>
      <c r="G2730" s="72">
        <v>17.100000000000001</v>
      </c>
      <c r="H2730" s="72">
        <v>23.7</v>
      </c>
      <c r="I2730" s="72">
        <v>0</v>
      </c>
    </row>
    <row r="2731" spans="1:9" ht="17.25" x14ac:dyDescent="0.25">
      <c r="A2731" s="89">
        <v>43628</v>
      </c>
      <c r="B2731" s="72" t="s">
        <v>305</v>
      </c>
      <c r="C2731" s="72" t="s">
        <v>53</v>
      </c>
      <c r="D2731" s="72" t="s">
        <v>304</v>
      </c>
      <c r="E2731" s="89" t="s">
        <v>307</v>
      </c>
      <c r="F2731" s="72">
        <v>9.6</v>
      </c>
      <c r="G2731" s="72">
        <v>15.8</v>
      </c>
      <c r="H2731" s="72">
        <v>22.3</v>
      </c>
      <c r="I2731" s="72">
        <v>0</v>
      </c>
    </row>
    <row r="2732" spans="1:9" ht="17.25" x14ac:dyDescent="0.25">
      <c r="A2732" s="89">
        <v>43629</v>
      </c>
      <c r="B2732" s="72" t="s">
        <v>305</v>
      </c>
      <c r="C2732" s="72" t="s">
        <v>53</v>
      </c>
      <c r="D2732" s="72" t="s">
        <v>304</v>
      </c>
      <c r="E2732" s="89" t="s">
        <v>307</v>
      </c>
      <c r="F2732" s="72">
        <v>13.4</v>
      </c>
      <c r="G2732" s="72">
        <v>17.8</v>
      </c>
      <c r="H2732" s="72">
        <v>22.9</v>
      </c>
      <c r="I2732" s="72">
        <v>0</v>
      </c>
    </row>
    <row r="2733" spans="1:9" ht="17.25" x14ac:dyDescent="0.25">
      <c r="A2733" s="89">
        <v>43630</v>
      </c>
      <c r="B2733" s="72" t="s">
        <v>305</v>
      </c>
      <c r="C2733" s="72" t="s">
        <v>53</v>
      </c>
      <c r="D2733" s="72" t="s">
        <v>304</v>
      </c>
      <c r="E2733" s="89" t="s">
        <v>307</v>
      </c>
      <c r="F2733" s="72">
        <v>9.6</v>
      </c>
      <c r="G2733" s="72">
        <v>13.4</v>
      </c>
      <c r="H2733" s="72">
        <v>18.2</v>
      </c>
      <c r="I2733" s="72">
        <v>0</v>
      </c>
    </row>
    <row r="2734" spans="1:9" ht="17.25" x14ac:dyDescent="0.25">
      <c r="A2734" s="89">
        <v>43631</v>
      </c>
      <c r="B2734" s="72" t="s">
        <v>305</v>
      </c>
      <c r="C2734" s="72" t="s">
        <v>53</v>
      </c>
      <c r="D2734" s="72" t="s">
        <v>304</v>
      </c>
      <c r="E2734" s="89" t="s">
        <v>307</v>
      </c>
      <c r="F2734" s="72">
        <v>5.3</v>
      </c>
      <c r="G2734" s="72">
        <v>11</v>
      </c>
      <c r="H2734" s="72">
        <v>17.600000000000001</v>
      </c>
      <c r="I2734" s="72">
        <v>0</v>
      </c>
    </row>
    <row r="2735" spans="1:9" ht="17.25" x14ac:dyDescent="0.25">
      <c r="A2735" s="89">
        <v>43632</v>
      </c>
      <c r="B2735" s="72" t="s">
        <v>305</v>
      </c>
      <c r="C2735" s="72" t="s">
        <v>53</v>
      </c>
      <c r="D2735" s="72" t="s">
        <v>304</v>
      </c>
      <c r="E2735" s="89" t="s">
        <v>307</v>
      </c>
      <c r="F2735" s="72">
        <v>5.7</v>
      </c>
      <c r="G2735" s="72">
        <v>10.5</v>
      </c>
      <c r="H2735" s="72">
        <v>14.9</v>
      </c>
      <c r="I2735" s="72">
        <v>0</v>
      </c>
    </row>
    <row r="2736" spans="1:9" ht="17.25" x14ac:dyDescent="0.25">
      <c r="A2736" s="89">
        <v>43633</v>
      </c>
      <c r="B2736" s="72" t="s">
        <v>305</v>
      </c>
      <c r="C2736" s="72" t="s">
        <v>53</v>
      </c>
      <c r="D2736" s="72" t="s">
        <v>304</v>
      </c>
      <c r="E2736" s="89" t="s">
        <v>307</v>
      </c>
      <c r="F2736" s="72">
        <v>10.6</v>
      </c>
      <c r="G2736" s="72">
        <v>13.1</v>
      </c>
      <c r="H2736" s="72">
        <v>16.600000000000001</v>
      </c>
      <c r="I2736" s="72">
        <v>0</v>
      </c>
    </row>
    <row r="2737" spans="1:9" ht="17.25" x14ac:dyDescent="0.25">
      <c r="A2737" s="89">
        <v>43634</v>
      </c>
      <c r="B2737" s="72" t="s">
        <v>305</v>
      </c>
      <c r="C2737" s="72" t="s">
        <v>53</v>
      </c>
      <c r="D2737" s="72" t="s">
        <v>304</v>
      </c>
      <c r="E2737" s="89" t="s">
        <v>307</v>
      </c>
      <c r="F2737" s="72">
        <v>11.2</v>
      </c>
      <c r="G2737" s="72">
        <v>13.2</v>
      </c>
      <c r="H2737" s="72">
        <v>16.2</v>
      </c>
      <c r="I2737" s="72">
        <v>1</v>
      </c>
    </row>
    <row r="2738" spans="1:9" ht="17.25" x14ac:dyDescent="0.25">
      <c r="A2738" s="89">
        <v>43635</v>
      </c>
      <c r="B2738" s="72" t="s">
        <v>305</v>
      </c>
      <c r="C2738" s="72" t="s">
        <v>53</v>
      </c>
      <c r="D2738" s="72" t="s">
        <v>304</v>
      </c>
      <c r="E2738" s="89" t="s">
        <v>307</v>
      </c>
      <c r="F2738" s="72">
        <v>6.7</v>
      </c>
      <c r="G2738" s="72">
        <v>11.2</v>
      </c>
      <c r="H2738" s="72">
        <v>16.100000000000001</v>
      </c>
      <c r="I2738" s="72">
        <v>0</v>
      </c>
    </row>
    <row r="2739" spans="1:9" ht="17.25" x14ac:dyDescent="0.25">
      <c r="A2739" s="89">
        <v>43636</v>
      </c>
      <c r="B2739" s="72" t="s">
        <v>305</v>
      </c>
      <c r="C2739" s="72" t="s">
        <v>53</v>
      </c>
      <c r="D2739" s="72" t="s">
        <v>304</v>
      </c>
      <c r="E2739" s="89" t="s">
        <v>307</v>
      </c>
      <c r="F2739" s="72">
        <v>3</v>
      </c>
      <c r="G2739" s="72">
        <v>9.4</v>
      </c>
      <c r="H2739" s="72">
        <v>15.7</v>
      </c>
      <c r="I2739" s="72">
        <v>0</v>
      </c>
    </row>
    <row r="2740" spans="1:9" ht="17.25" x14ac:dyDescent="0.25">
      <c r="A2740" s="89">
        <v>43637</v>
      </c>
      <c r="B2740" s="72" t="s">
        <v>305</v>
      </c>
      <c r="C2740" s="72" t="s">
        <v>53</v>
      </c>
      <c r="D2740" s="72" t="s">
        <v>304</v>
      </c>
      <c r="E2740" s="89" t="s">
        <v>307</v>
      </c>
      <c r="F2740" s="72">
        <v>5</v>
      </c>
      <c r="G2740" s="72">
        <v>8.6</v>
      </c>
      <c r="H2740" s="72">
        <v>13.3</v>
      </c>
      <c r="I2740" s="72">
        <v>0</v>
      </c>
    </row>
    <row r="2741" spans="1:9" ht="17.25" x14ac:dyDescent="0.25">
      <c r="A2741" s="89">
        <v>43638</v>
      </c>
      <c r="B2741" s="72" t="s">
        <v>305</v>
      </c>
      <c r="C2741" s="72" t="s">
        <v>53</v>
      </c>
      <c r="D2741" s="72" t="s">
        <v>304</v>
      </c>
      <c r="E2741" s="89" t="s">
        <v>307</v>
      </c>
      <c r="F2741" s="72">
        <v>2.5</v>
      </c>
      <c r="G2741" s="72">
        <v>8.1999999999999993</v>
      </c>
      <c r="H2741" s="72">
        <v>14.5</v>
      </c>
      <c r="I2741" s="72">
        <v>0</v>
      </c>
    </row>
    <row r="2742" spans="1:9" ht="17.25" x14ac:dyDescent="0.25">
      <c r="A2742" s="89">
        <v>43639</v>
      </c>
      <c r="B2742" s="72" t="s">
        <v>305</v>
      </c>
      <c r="C2742" s="72" t="s">
        <v>53</v>
      </c>
      <c r="D2742" s="72" t="s">
        <v>304</v>
      </c>
      <c r="E2742" s="89" t="s">
        <v>307</v>
      </c>
      <c r="F2742" s="72">
        <v>8.3000000000000007</v>
      </c>
      <c r="G2742" s="72">
        <v>10.199999999999999</v>
      </c>
      <c r="H2742" s="72">
        <v>13.4</v>
      </c>
      <c r="I2742" s="72">
        <v>1</v>
      </c>
    </row>
    <row r="2743" spans="1:9" ht="17.25" x14ac:dyDescent="0.25">
      <c r="A2743" s="89">
        <v>43640</v>
      </c>
      <c r="B2743" s="72" t="s">
        <v>305</v>
      </c>
      <c r="C2743" s="72" t="s">
        <v>53</v>
      </c>
      <c r="D2743" s="72" t="s">
        <v>304</v>
      </c>
      <c r="E2743" s="89" t="s">
        <v>307</v>
      </c>
      <c r="F2743" s="72">
        <v>8.6</v>
      </c>
      <c r="G2743" s="72">
        <v>10.9</v>
      </c>
      <c r="H2743" s="72">
        <v>14</v>
      </c>
      <c r="I2743" s="72">
        <v>7</v>
      </c>
    </row>
    <row r="2744" spans="1:9" ht="17.25" x14ac:dyDescent="0.25">
      <c r="A2744" s="89">
        <v>43641</v>
      </c>
      <c r="B2744" s="72" t="s">
        <v>305</v>
      </c>
      <c r="C2744" s="72" t="s">
        <v>53</v>
      </c>
      <c r="D2744" s="72" t="s">
        <v>304</v>
      </c>
      <c r="E2744" s="89" t="s">
        <v>307</v>
      </c>
      <c r="F2744" s="72">
        <v>10.4</v>
      </c>
      <c r="G2744" s="72">
        <v>12.2</v>
      </c>
      <c r="H2744" s="72">
        <v>15.4</v>
      </c>
      <c r="I2744" s="72">
        <v>7.2</v>
      </c>
    </row>
    <row r="2745" spans="1:9" ht="17.25" x14ac:dyDescent="0.25">
      <c r="A2745" s="89">
        <v>43642</v>
      </c>
      <c r="B2745" s="72" t="s">
        <v>305</v>
      </c>
      <c r="C2745" s="72" t="s">
        <v>53</v>
      </c>
      <c r="D2745" s="72" t="s">
        <v>304</v>
      </c>
      <c r="E2745" s="89" t="s">
        <v>307</v>
      </c>
      <c r="F2745" s="72">
        <v>11.4</v>
      </c>
      <c r="G2745" s="72">
        <v>13.4</v>
      </c>
      <c r="H2745" s="72">
        <v>17.600000000000001</v>
      </c>
      <c r="I2745" s="72">
        <v>0.4</v>
      </c>
    </row>
    <row r="2746" spans="1:9" ht="17.25" x14ac:dyDescent="0.25">
      <c r="A2746" s="89">
        <v>43643</v>
      </c>
      <c r="B2746" s="72" t="s">
        <v>305</v>
      </c>
      <c r="C2746" s="72" t="s">
        <v>53</v>
      </c>
      <c r="D2746" s="72" t="s">
        <v>304</v>
      </c>
      <c r="E2746" s="89" t="s">
        <v>307</v>
      </c>
      <c r="F2746" s="72">
        <v>9.8000000000000007</v>
      </c>
      <c r="G2746" s="72">
        <v>13.1</v>
      </c>
      <c r="H2746" s="72">
        <v>17.899999999999999</v>
      </c>
      <c r="I2746" s="72">
        <v>0</v>
      </c>
    </row>
    <row r="2747" spans="1:9" ht="17.25" x14ac:dyDescent="0.25">
      <c r="A2747" s="89">
        <v>43644</v>
      </c>
      <c r="B2747" s="72" t="s">
        <v>305</v>
      </c>
      <c r="C2747" s="72" t="s">
        <v>53</v>
      </c>
      <c r="D2747" s="72" t="s">
        <v>304</v>
      </c>
      <c r="E2747" s="89" t="s">
        <v>307</v>
      </c>
      <c r="F2747" s="72">
        <v>8.5</v>
      </c>
      <c r="G2747" s="72">
        <v>12.1</v>
      </c>
      <c r="H2747" s="72">
        <v>17.899999999999999</v>
      </c>
      <c r="I2747" s="72">
        <v>0.4</v>
      </c>
    </row>
    <row r="2748" spans="1:9" ht="17.25" x14ac:dyDescent="0.25">
      <c r="A2748" s="89">
        <v>43645</v>
      </c>
      <c r="B2748" s="72" t="s">
        <v>305</v>
      </c>
      <c r="C2748" s="72" t="s">
        <v>53</v>
      </c>
      <c r="D2748" s="72" t="s">
        <v>304</v>
      </c>
      <c r="E2748" s="89" t="s">
        <v>307</v>
      </c>
      <c r="F2748" s="72">
        <v>6.1</v>
      </c>
      <c r="G2748" s="72">
        <v>12.8</v>
      </c>
      <c r="H2748" s="72">
        <v>19.399999999999999</v>
      </c>
      <c r="I2748" s="72">
        <v>0.2</v>
      </c>
    </row>
    <row r="2749" spans="1:9" ht="17.25" x14ac:dyDescent="0.25">
      <c r="A2749" s="89">
        <v>43646</v>
      </c>
      <c r="B2749" s="72" t="s">
        <v>305</v>
      </c>
      <c r="C2749" s="72" t="s">
        <v>53</v>
      </c>
      <c r="D2749" s="72" t="s">
        <v>304</v>
      </c>
      <c r="E2749" s="89" t="s">
        <v>307</v>
      </c>
      <c r="F2749" s="72">
        <v>8.6999999999999993</v>
      </c>
      <c r="G2749" s="72">
        <v>14.2</v>
      </c>
      <c r="H2749" s="72">
        <v>18</v>
      </c>
      <c r="I2749" s="72">
        <v>0</v>
      </c>
    </row>
    <row r="2750" spans="1:9" ht="17.25" x14ac:dyDescent="0.25">
      <c r="A2750" s="89">
        <v>43647</v>
      </c>
      <c r="B2750" s="72" t="s">
        <v>305</v>
      </c>
      <c r="C2750" s="72" t="s">
        <v>53</v>
      </c>
      <c r="D2750" s="72" t="s">
        <v>304</v>
      </c>
      <c r="E2750" s="89" t="s">
        <v>307</v>
      </c>
      <c r="F2750" s="72">
        <v>4.8</v>
      </c>
      <c r="G2750" s="72">
        <v>10.3</v>
      </c>
      <c r="H2750" s="72">
        <v>16.3</v>
      </c>
      <c r="I2750" s="72">
        <v>0</v>
      </c>
    </row>
    <row r="2751" spans="1:9" ht="17.25" x14ac:dyDescent="0.25">
      <c r="A2751" s="89">
        <v>43648</v>
      </c>
      <c r="B2751" s="72" t="s">
        <v>305</v>
      </c>
      <c r="C2751" s="72" t="s">
        <v>53</v>
      </c>
      <c r="D2751" s="72" t="s">
        <v>304</v>
      </c>
      <c r="E2751" s="89" t="s">
        <v>307</v>
      </c>
      <c r="F2751" s="72">
        <v>6.2</v>
      </c>
      <c r="G2751" s="72">
        <v>12.6</v>
      </c>
      <c r="H2751" s="72">
        <v>20.100000000000001</v>
      </c>
      <c r="I2751" s="72">
        <v>0</v>
      </c>
    </row>
    <row r="2752" spans="1:9" ht="17.25" x14ac:dyDescent="0.25">
      <c r="A2752" s="89">
        <v>43649</v>
      </c>
      <c r="B2752" s="72" t="s">
        <v>305</v>
      </c>
      <c r="C2752" s="72" t="s">
        <v>53</v>
      </c>
      <c r="D2752" s="72" t="s">
        <v>304</v>
      </c>
      <c r="E2752" s="89" t="s">
        <v>307</v>
      </c>
      <c r="F2752" s="72">
        <v>6.3</v>
      </c>
      <c r="G2752" s="72">
        <v>12</v>
      </c>
      <c r="H2752" s="72">
        <v>17.5</v>
      </c>
      <c r="I2752" s="72">
        <v>2.2000000000000002</v>
      </c>
    </row>
    <row r="2753" spans="1:9" ht="17.25" x14ac:dyDescent="0.25">
      <c r="A2753" s="89">
        <v>43650</v>
      </c>
      <c r="B2753" s="72" t="s">
        <v>305</v>
      </c>
      <c r="C2753" s="72" t="s">
        <v>53</v>
      </c>
      <c r="D2753" s="72" t="s">
        <v>304</v>
      </c>
      <c r="E2753" s="89" t="s">
        <v>307</v>
      </c>
      <c r="F2753" s="72" t="s">
        <v>301</v>
      </c>
      <c r="G2753" s="72" t="s">
        <v>301</v>
      </c>
      <c r="H2753" s="72" t="s">
        <v>301</v>
      </c>
      <c r="I2753" s="72">
        <v>2.6</v>
      </c>
    </row>
    <row r="2754" spans="1:9" ht="17.25" x14ac:dyDescent="0.25">
      <c r="A2754" s="89">
        <v>43651</v>
      </c>
      <c r="B2754" s="72" t="s">
        <v>305</v>
      </c>
      <c r="C2754" s="72" t="s">
        <v>53</v>
      </c>
      <c r="D2754" s="72" t="s">
        <v>304</v>
      </c>
      <c r="E2754" s="89" t="s">
        <v>307</v>
      </c>
      <c r="F2754" s="72">
        <v>12.2</v>
      </c>
      <c r="G2754" s="72">
        <v>14.3</v>
      </c>
      <c r="H2754" s="72">
        <v>18.100000000000001</v>
      </c>
      <c r="I2754" s="72">
        <v>0.4</v>
      </c>
    </row>
    <row r="2755" spans="1:9" ht="17.25" x14ac:dyDescent="0.25">
      <c r="A2755" s="89">
        <v>43652</v>
      </c>
      <c r="B2755" s="72" t="s">
        <v>305</v>
      </c>
      <c r="C2755" s="72" t="s">
        <v>53</v>
      </c>
      <c r="D2755" s="72" t="s">
        <v>304</v>
      </c>
      <c r="E2755" s="89" t="s">
        <v>307</v>
      </c>
      <c r="F2755" s="72">
        <v>11.2</v>
      </c>
      <c r="G2755" s="72">
        <v>13.3</v>
      </c>
      <c r="H2755" s="72">
        <v>17.100000000000001</v>
      </c>
      <c r="I2755" s="72">
        <v>0.2</v>
      </c>
    </row>
    <row r="2756" spans="1:9" ht="17.25" x14ac:dyDescent="0.25">
      <c r="A2756" s="89">
        <v>43653</v>
      </c>
      <c r="B2756" s="72" t="s">
        <v>305</v>
      </c>
      <c r="C2756" s="72" t="s">
        <v>53</v>
      </c>
      <c r="D2756" s="72" t="s">
        <v>304</v>
      </c>
      <c r="E2756" s="89" t="s">
        <v>307</v>
      </c>
      <c r="F2756" s="72">
        <v>11</v>
      </c>
      <c r="G2756" s="72">
        <v>13.2</v>
      </c>
      <c r="H2756" s="72">
        <v>18</v>
      </c>
      <c r="I2756" s="72">
        <v>0</v>
      </c>
    </row>
    <row r="2757" spans="1:9" ht="17.25" x14ac:dyDescent="0.25">
      <c r="A2757" s="89">
        <v>43654</v>
      </c>
      <c r="B2757" s="72" t="s">
        <v>305</v>
      </c>
      <c r="C2757" s="72" t="s">
        <v>53</v>
      </c>
      <c r="D2757" s="72" t="s">
        <v>304</v>
      </c>
      <c r="E2757" s="89" t="s">
        <v>307</v>
      </c>
      <c r="F2757" s="72">
        <v>9.6</v>
      </c>
      <c r="G2757" s="72">
        <v>12.6</v>
      </c>
      <c r="H2757" s="72">
        <v>15.5</v>
      </c>
      <c r="I2757" s="72">
        <v>2</v>
      </c>
    </row>
    <row r="2758" spans="1:9" ht="17.25" x14ac:dyDescent="0.25">
      <c r="A2758" s="89">
        <v>43655</v>
      </c>
      <c r="B2758" s="72" t="s">
        <v>305</v>
      </c>
      <c r="C2758" s="72" t="s">
        <v>53</v>
      </c>
      <c r="D2758" s="72" t="s">
        <v>304</v>
      </c>
      <c r="E2758" s="89" t="s">
        <v>307</v>
      </c>
      <c r="F2758" s="72">
        <v>9.3000000000000007</v>
      </c>
      <c r="G2758" s="72">
        <v>12.9</v>
      </c>
      <c r="H2758" s="72">
        <v>17.3</v>
      </c>
      <c r="I2758" s="72">
        <v>0.2</v>
      </c>
    </row>
    <row r="2759" spans="1:9" ht="17.25" x14ac:dyDescent="0.25">
      <c r="A2759" s="89">
        <v>43656</v>
      </c>
      <c r="B2759" s="72" t="s">
        <v>305</v>
      </c>
      <c r="C2759" s="72" t="s">
        <v>53</v>
      </c>
      <c r="D2759" s="72" t="s">
        <v>304</v>
      </c>
      <c r="E2759" s="89" t="s">
        <v>307</v>
      </c>
      <c r="F2759" s="72">
        <v>6.2</v>
      </c>
      <c r="G2759" s="72">
        <v>11</v>
      </c>
      <c r="H2759" s="72">
        <v>16</v>
      </c>
      <c r="I2759" s="72">
        <v>0</v>
      </c>
    </row>
    <row r="2760" spans="1:9" ht="17.25" x14ac:dyDescent="0.25">
      <c r="A2760" s="89">
        <v>43657</v>
      </c>
      <c r="B2760" s="72" t="s">
        <v>305</v>
      </c>
      <c r="C2760" s="72" t="s">
        <v>53</v>
      </c>
      <c r="D2760" s="72" t="s">
        <v>304</v>
      </c>
      <c r="E2760" s="89" t="s">
        <v>307</v>
      </c>
      <c r="F2760" s="72">
        <v>7.8</v>
      </c>
      <c r="G2760" s="72">
        <v>14</v>
      </c>
      <c r="H2760" s="72">
        <v>18.3</v>
      </c>
      <c r="I2760" s="72">
        <v>0</v>
      </c>
    </row>
    <row r="2761" spans="1:9" ht="17.25" x14ac:dyDescent="0.25">
      <c r="A2761" s="89">
        <v>43658</v>
      </c>
      <c r="B2761" s="72" t="s">
        <v>305</v>
      </c>
      <c r="C2761" s="72" t="s">
        <v>53</v>
      </c>
      <c r="D2761" s="72" t="s">
        <v>304</v>
      </c>
      <c r="E2761" s="89" t="s">
        <v>307</v>
      </c>
      <c r="F2761" s="72">
        <v>9.6999999999999993</v>
      </c>
      <c r="G2761" s="72">
        <v>14.8</v>
      </c>
      <c r="H2761" s="72">
        <v>18.7</v>
      </c>
      <c r="I2761" s="72">
        <v>0</v>
      </c>
    </row>
    <row r="2762" spans="1:9" ht="17.25" x14ac:dyDescent="0.25">
      <c r="A2762" s="89">
        <v>43659</v>
      </c>
      <c r="B2762" s="72" t="s">
        <v>305</v>
      </c>
      <c r="C2762" s="72" t="s">
        <v>53</v>
      </c>
      <c r="D2762" s="72" t="s">
        <v>304</v>
      </c>
      <c r="E2762" s="89" t="s">
        <v>307</v>
      </c>
      <c r="F2762" s="72">
        <v>8.1999999999999993</v>
      </c>
      <c r="G2762" s="72">
        <v>13.1</v>
      </c>
      <c r="H2762" s="72">
        <v>15.9</v>
      </c>
      <c r="I2762" s="72">
        <v>0</v>
      </c>
    </row>
    <row r="2763" spans="1:9" ht="17.25" x14ac:dyDescent="0.25">
      <c r="A2763" s="89">
        <v>43660</v>
      </c>
      <c r="B2763" s="72" t="s">
        <v>305</v>
      </c>
      <c r="C2763" s="72" t="s">
        <v>53</v>
      </c>
      <c r="D2763" s="72" t="s">
        <v>304</v>
      </c>
      <c r="E2763" s="89" t="s">
        <v>307</v>
      </c>
      <c r="F2763" s="72">
        <v>6.6</v>
      </c>
      <c r="G2763" s="72">
        <v>10</v>
      </c>
      <c r="H2763" s="72">
        <v>14.3</v>
      </c>
      <c r="I2763" s="72">
        <v>0</v>
      </c>
    </row>
    <row r="2764" spans="1:9" ht="17.25" x14ac:dyDescent="0.25">
      <c r="A2764" s="89">
        <v>43661</v>
      </c>
      <c r="B2764" s="72" t="s">
        <v>305</v>
      </c>
      <c r="C2764" s="72" t="s">
        <v>53</v>
      </c>
      <c r="D2764" s="72" t="s">
        <v>304</v>
      </c>
      <c r="E2764" s="89" t="s">
        <v>307</v>
      </c>
      <c r="F2764" s="72">
        <v>9.6999999999999993</v>
      </c>
      <c r="G2764" s="72">
        <v>12.2</v>
      </c>
      <c r="H2764" s="72">
        <v>16.600000000000001</v>
      </c>
      <c r="I2764" s="72">
        <v>0</v>
      </c>
    </row>
    <row r="2765" spans="1:9" ht="17.25" x14ac:dyDescent="0.25">
      <c r="A2765" s="89">
        <v>43662</v>
      </c>
      <c r="B2765" s="72" t="s">
        <v>305</v>
      </c>
      <c r="C2765" s="72" t="s">
        <v>53</v>
      </c>
      <c r="D2765" s="72" t="s">
        <v>304</v>
      </c>
      <c r="E2765" s="89" t="s">
        <v>307</v>
      </c>
      <c r="F2765" s="72">
        <v>7.6</v>
      </c>
      <c r="G2765" s="72">
        <v>12.4</v>
      </c>
      <c r="H2765" s="72">
        <v>18.8</v>
      </c>
      <c r="I2765" s="72">
        <v>0</v>
      </c>
    </row>
    <row r="2766" spans="1:9" ht="17.25" x14ac:dyDescent="0.25">
      <c r="A2766" s="89">
        <v>43663</v>
      </c>
      <c r="B2766" s="72" t="s">
        <v>305</v>
      </c>
      <c r="C2766" s="72" t="s">
        <v>53</v>
      </c>
      <c r="D2766" s="72" t="s">
        <v>304</v>
      </c>
      <c r="E2766" s="89" t="s">
        <v>307</v>
      </c>
      <c r="F2766" s="72">
        <v>6.7</v>
      </c>
      <c r="G2766" s="72">
        <v>12.1</v>
      </c>
      <c r="H2766" s="72">
        <v>17.7</v>
      </c>
      <c r="I2766" s="72">
        <v>0</v>
      </c>
    </row>
    <row r="2767" spans="1:9" ht="17.25" x14ac:dyDescent="0.25">
      <c r="A2767" s="89">
        <v>43664</v>
      </c>
      <c r="B2767" s="72" t="s">
        <v>305</v>
      </c>
      <c r="C2767" s="72" t="s">
        <v>53</v>
      </c>
      <c r="D2767" s="72" t="s">
        <v>304</v>
      </c>
      <c r="E2767" s="89" t="s">
        <v>307</v>
      </c>
      <c r="F2767" s="72">
        <v>10.1</v>
      </c>
      <c r="G2767" s="72">
        <v>12.9</v>
      </c>
      <c r="H2767" s="72">
        <v>17.3</v>
      </c>
      <c r="I2767" s="72">
        <v>0</v>
      </c>
    </row>
    <row r="2768" spans="1:9" ht="17.25" x14ac:dyDescent="0.25">
      <c r="A2768" s="89">
        <v>43665</v>
      </c>
      <c r="B2768" s="72" t="s">
        <v>305</v>
      </c>
      <c r="C2768" s="72" t="s">
        <v>53</v>
      </c>
      <c r="D2768" s="72" t="s">
        <v>304</v>
      </c>
      <c r="E2768" s="89" t="s">
        <v>307</v>
      </c>
      <c r="F2768" s="72">
        <v>7.6</v>
      </c>
      <c r="G2768" s="72">
        <v>11.7</v>
      </c>
      <c r="H2768" s="72">
        <v>17.7</v>
      </c>
      <c r="I2768" s="72">
        <v>0</v>
      </c>
    </row>
    <row r="2769" spans="1:9" ht="17.25" x14ac:dyDescent="0.25">
      <c r="A2769" s="89">
        <v>43666</v>
      </c>
      <c r="B2769" s="72" t="s">
        <v>305</v>
      </c>
      <c r="C2769" s="72" t="s">
        <v>53</v>
      </c>
      <c r="D2769" s="72" t="s">
        <v>304</v>
      </c>
      <c r="E2769" s="89" t="s">
        <v>307</v>
      </c>
      <c r="F2769" s="72">
        <v>4.5</v>
      </c>
      <c r="G2769" s="72">
        <v>11.5</v>
      </c>
      <c r="H2769" s="72">
        <v>20.399999999999999</v>
      </c>
      <c r="I2769" s="72">
        <v>0</v>
      </c>
    </row>
    <row r="2770" spans="1:9" ht="17.25" x14ac:dyDescent="0.25">
      <c r="A2770" s="89">
        <v>43667</v>
      </c>
      <c r="B2770" s="72" t="s">
        <v>305</v>
      </c>
      <c r="C2770" s="72" t="s">
        <v>53</v>
      </c>
      <c r="D2770" s="72" t="s">
        <v>304</v>
      </c>
      <c r="E2770" s="89" t="s">
        <v>307</v>
      </c>
      <c r="F2770" s="72">
        <v>7.1</v>
      </c>
      <c r="G2770" s="72">
        <v>14.5</v>
      </c>
      <c r="H2770" s="72">
        <v>21.5</v>
      </c>
      <c r="I2770" s="72">
        <v>0</v>
      </c>
    </row>
    <row r="2771" spans="1:9" ht="17.25" x14ac:dyDescent="0.25">
      <c r="A2771" s="89">
        <v>43668</v>
      </c>
      <c r="B2771" s="72" t="s">
        <v>305</v>
      </c>
      <c r="C2771" s="72" t="s">
        <v>53</v>
      </c>
      <c r="D2771" s="72" t="s">
        <v>304</v>
      </c>
      <c r="E2771" s="89" t="s">
        <v>307</v>
      </c>
      <c r="F2771" s="72">
        <v>9.6999999999999993</v>
      </c>
      <c r="G2771" s="72">
        <v>15.2</v>
      </c>
      <c r="H2771" s="72">
        <v>21.8</v>
      </c>
      <c r="I2771" s="72">
        <v>0</v>
      </c>
    </row>
    <row r="2772" spans="1:9" ht="17.25" x14ac:dyDescent="0.25">
      <c r="A2772" s="89">
        <v>43669</v>
      </c>
      <c r="B2772" s="72" t="s">
        <v>305</v>
      </c>
      <c r="C2772" s="72" t="s">
        <v>53</v>
      </c>
      <c r="D2772" s="72" t="s">
        <v>304</v>
      </c>
      <c r="E2772" s="89" t="s">
        <v>307</v>
      </c>
      <c r="F2772" s="72">
        <v>9.1</v>
      </c>
      <c r="G2772" s="72">
        <v>16</v>
      </c>
      <c r="H2772" s="72">
        <v>22.2</v>
      </c>
      <c r="I2772" s="72">
        <v>0</v>
      </c>
    </row>
    <row r="2773" spans="1:9" ht="17.25" x14ac:dyDescent="0.25">
      <c r="A2773" s="89">
        <v>43670</v>
      </c>
      <c r="B2773" s="72" t="s">
        <v>305</v>
      </c>
      <c r="C2773" s="72" t="s">
        <v>53</v>
      </c>
      <c r="D2773" s="72" t="s">
        <v>304</v>
      </c>
      <c r="E2773" s="89" t="s">
        <v>307</v>
      </c>
      <c r="F2773" s="72">
        <v>11.7</v>
      </c>
      <c r="G2773" s="72">
        <v>16</v>
      </c>
      <c r="H2773" s="72">
        <v>20.5</v>
      </c>
      <c r="I2773" s="72">
        <v>0</v>
      </c>
    </row>
    <row r="2774" spans="1:9" ht="17.25" x14ac:dyDescent="0.25">
      <c r="A2774" s="89">
        <v>43671</v>
      </c>
      <c r="B2774" s="72" t="s">
        <v>305</v>
      </c>
      <c r="C2774" s="72" t="s">
        <v>53</v>
      </c>
      <c r="D2774" s="72" t="s">
        <v>304</v>
      </c>
      <c r="E2774" s="89" t="s">
        <v>307</v>
      </c>
      <c r="F2774" s="72">
        <v>6.7</v>
      </c>
      <c r="G2774" s="72">
        <v>12.2</v>
      </c>
      <c r="H2774" s="72">
        <v>18.399999999999999</v>
      </c>
      <c r="I2774" s="72">
        <v>0</v>
      </c>
    </row>
    <row r="2775" spans="1:9" ht="17.25" x14ac:dyDescent="0.25">
      <c r="A2775" s="89">
        <v>43672</v>
      </c>
      <c r="B2775" s="72" t="s">
        <v>305</v>
      </c>
      <c r="C2775" s="72" t="s">
        <v>53</v>
      </c>
      <c r="D2775" s="72" t="s">
        <v>304</v>
      </c>
      <c r="E2775" s="89" t="s">
        <v>307</v>
      </c>
      <c r="F2775" s="72">
        <v>6.1</v>
      </c>
      <c r="G2775" s="72">
        <v>13.3</v>
      </c>
      <c r="H2775" s="72">
        <v>20</v>
      </c>
      <c r="I2775" s="72">
        <v>0</v>
      </c>
    </row>
    <row r="2776" spans="1:9" ht="17.25" x14ac:dyDescent="0.25">
      <c r="A2776" s="89">
        <v>43673</v>
      </c>
      <c r="B2776" s="72" t="s">
        <v>305</v>
      </c>
      <c r="C2776" s="72" t="s">
        <v>53</v>
      </c>
      <c r="D2776" s="72" t="s">
        <v>304</v>
      </c>
      <c r="E2776" s="89" t="s">
        <v>307</v>
      </c>
      <c r="F2776" s="72">
        <v>8.5</v>
      </c>
      <c r="G2776" s="72">
        <v>13.9</v>
      </c>
      <c r="H2776" s="72">
        <v>19.7</v>
      </c>
      <c r="I2776" s="72">
        <v>0</v>
      </c>
    </row>
    <row r="2777" spans="1:9" ht="17.25" x14ac:dyDescent="0.25">
      <c r="A2777" s="89">
        <v>43674</v>
      </c>
      <c r="B2777" s="72" t="s">
        <v>305</v>
      </c>
      <c r="C2777" s="72" t="s">
        <v>53</v>
      </c>
      <c r="D2777" s="72" t="s">
        <v>304</v>
      </c>
      <c r="E2777" s="89" t="s">
        <v>307</v>
      </c>
      <c r="F2777" s="72">
        <v>7.6</v>
      </c>
      <c r="G2777" s="72">
        <v>13</v>
      </c>
      <c r="H2777" s="72">
        <v>19.2</v>
      </c>
      <c r="I2777" s="72">
        <v>0</v>
      </c>
    </row>
    <row r="2778" spans="1:9" ht="17.25" x14ac:dyDescent="0.25">
      <c r="A2778" s="89">
        <v>43675</v>
      </c>
      <c r="B2778" s="72" t="s">
        <v>305</v>
      </c>
      <c r="C2778" s="72" t="s">
        <v>53</v>
      </c>
      <c r="D2778" s="72" t="s">
        <v>304</v>
      </c>
      <c r="E2778" s="89" t="s">
        <v>307</v>
      </c>
      <c r="F2778" s="72">
        <v>6.4</v>
      </c>
      <c r="G2778" s="72">
        <v>13.5</v>
      </c>
      <c r="H2778" s="72">
        <v>20.8</v>
      </c>
      <c r="I2778" s="72">
        <v>1</v>
      </c>
    </row>
    <row r="2779" spans="1:9" ht="17.25" x14ac:dyDescent="0.25">
      <c r="A2779" s="89">
        <v>43676</v>
      </c>
      <c r="B2779" s="72" t="s">
        <v>305</v>
      </c>
      <c r="C2779" s="72" t="s">
        <v>53</v>
      </c>
      <c r="D2779" s="72" t="s">
        <v>304</v>
      </c>
      <c r="E2779" s="89" t="s">
        <v>307</v>
      </c>
      <c r="F2779" s="72">
        <v>10.1</v>
      </c>
      <c r="G2779" s="72">
        <v>12.7</v>
      </c>
      <c r="H2779" s="72">
        <v>16.8</v>
      </c>
      <c r="I2779" s="72">
        <v>0.4</v>
      </c>
    </row>
    <row r="2780" spans="1:9" ht="17.25" x14ac:dyDescent="0.25">
      <c r="A2780" s="89">
        <v>43677</v>
      </c>
      <c r="B2780" s="72" t="s">
        <v>305</v>
      </c>
      <c r="C2780" s="72" t="s">
        <v>53</v>
      </c>
      <c r="D2780" s="72" t="s">
        <v>304</v>
      </c>
      <c r="E2780" s="89" t="s">
        <v>307</v>
      </c>
      <c r="F2780" s="72">
        <v>9.6</v>
      </c>
      <c r="G2780" s="72">
        <v>12.3</v>
      </c>
      <c r="H2780" s="72">
        <v>16.100000000000001</v>
      </c>
      <c r="I2780" s="72">
        <v>0</v>
      </c>
    </row>
    <row r="2781" spans="1:9" ht="17.25" x14ac:dyDescent="0.25">
      <c r="A2781" s="89">
        <v>43678</v>
      </c>
      <c r="B2781" s="72" t="s">
        <v>305</v>
      </c>
      <c r="C2781" s="72" t="s">
        <v>53</v>
      </c>
      <c r="D2781" s="72" t="s">
        <v>304</v>
      </c>
      <c r="E2781" s="89" t="s">
        <v>307</v>
      </c>
      <c r="F2781" s="72">
        <v>9.1</v>
      </c>
      <c r="G2781" s="72">
        <v>13.3</v>
      </c>
      <c r="H2781" s="72">
        <v>18.600000000000001</v>
      </c>
      <c r="I2781" s="72">
        <v>0</v>
      </c>
    </row>
    <row r="2782" spans="1:9" ht="17.25" x14ac:dyDescent="0.25">
      <c r="A2782" s="89">
        <v>43679</v>
      </c>
      <c r="B2782" s="72" t="s">
        <v>305</v>
      </c>
      <c r="C2782" s="72" t="s">
        <v>53</v>
      </c>
      <c r="D2782" s="72" t="s">
        <v>304</v>
      </c>
      <c r="E2782" s="89" t="s">
        <v>307</v>
      </c>
      <c r="F2782" s="72">
        <v>7.4</v>
      </c>
      <c r="G2782" s="72">
        <v>12</v>
      </c>
      <c r="H2782" s="72">
        <v>18.2</v>
      </c>
      <c r="I2782" s="72">
        <v>0</v>
      </c>
    </row>
    <row r="2783" spans="1:9" ht="17.25" x14ac:dyDescent="0.25">
      <c r="A2783" s="89">
        <v>43680</v>
      </c>
      <c r="B2783" s="72" t="s">
        <v>305</v>
      </c>
      <c r="C2783" s="72" t="s">
        <v>53</v>
      </c>
      <c r="D2783" s="72" t="s">
        <v>304</v>
      </c>
      <c r="E2783" s="89" t="s">
        <v>307</v>
      </c>
      <c r="F2783" s="72">
        <v>7.4</v>
      </c>
      <c r="G2783" s="72">
        <v>14</v>
      </c>
      <c r="H2783" s="72">
        <v>21.7</v>
      </c>
      <c r="I2783" s="72">
        <v>0.2</v>
      </c>
    </row>
    <row r="2784" spans="1:9" ht="17.25" x14ac:dyDescent="0.25">
      <c r="A2784" s="89">
        <v>43681</v>
      </c>
      <c r="B2784" s="72" t="s">
        <v>305</v>
      </c>
      <c r="C2784" s="72" t="s">
        <v>53</v>
      </c>
      <c r="D2784" s="72" t="s">
        <v>304</v>
      </c>
      <c r="E2784" s="89" t="s">
        <v>307</v>
      </c>
      <c r="F2784" s="72">
        <v>6</v>
      </c>
      <c r="G2784" s="72">
        <v>12.4</v>
      </c>
      <c r="H2784" s="72">
        <v>19.399999999999999</v>
      </c>
      <c r="I2784" s="72">
        <v>0</v>
      </c>
    </row>
    <row r="2785" spans="1:9" ht="17.25" x14ac:dyDescent="0.25">
      <c r="A2785" s="89">
        <v>43682</v>
      </c>
      <c r="B2785" s="72" t="s">
        <v>305</v>
      </c>
      <c r="C2785" s="72" t="s">
        <v>53</v>
      </c>
      <c r="D2785" s="72" t="s">
        <v>304</v>
      </c>
      <c r="E2785" s="89" t="s">
        <v>307</v>
      </c>
      <c r="F2785" s="72">
        <v>7.8</v>
      </c>
      <c r="G2785" s="72">
        <v>13.8</v>
      </c>
      <c r="H2785" s="72">
        <v>21.5</v>
      </c>
      <c r="I2785" s="72">
        <v>0</v>
      </c>
    </row>
    <row r="2786" spans="1:9" ht="17.25" x14ac:dyDescent="0.25">
      <c r="A2786" s="89">
        <v>43683</v>
      </c>
      <c r="B2786" s="72" t="s">
        <v>305</v>
      </c>
      <c r="C2786" s="72" t="s">
        <v>53</v>
      </c>
      <c r="D2786" s="72" t="s">
        <v>304</v>
      </c>
      <c r="E2786" s="89" t="s">
        <v>307</v>
      </c>
      <c r="F2786" s="72">
        <v>6.9</v>
      </c>
      <c r="G2786" s="72">
        <v>14.4</v>
      </c>
      <c r="H2786" s="72">
        <v>22.3</v>
      </c>
      <c r="I2786" s="72">
        <v>0</v>
      </c>
    </row>
    <row r="2787" spans="1:9" ht="17.25" x14ac:dyDescent="0.25">
      <c r="A2787" s="89">
        <v>43684</v>
      </c>
      <c r="B2787" s="72" t="s">
        <v>305</v>
      </c>
      <c r="C2787" s="72" t="s">
        <v>53</v>
      </c>
      <c r="D2787" s="72" t="s">
        <v>304</v>
      </c>
      <c r="E2787" s="89" t="s">
        <v>307</v>
      </c>
      <c r="F2787" s="72">
        <v>6.6</v>
      </c>
      <c r="G2787" s="72">
        <v>14.5</v>
      </c>
      <c r="H2787" s="72">
        <v>22.6</v>
      </c>
      <c r="I2787" s="72">
        <v>0</v>
      </c>
    </row>
    <row r="2788" spans="1:9" ht="17.25" x14ac:dyDescent="0.25">
      <c r="A2788" s="89">
        <v>43685</v>
      </c>
      <c r="B2788" s="72" t="s">
        <v>305</v>
      </c>
      <c r="C2788" s="72" t="s">
        <v>53</v>
      </c>
      <c r="D2788" s="72" t="s">
        <v>304</v>
      </c>
      <c r="E2788" s="89" t="s">
        <v>307</v>
      </c>
      <c r="F2788" s="72">
        <v>8.8000000000000007</v>
      </c>
      <c r="G2788" s="72">
        <v>15.2</v>
      </c>
      <c r="H2788" s="72">
        <v>21.7</v>
      </c>
      <c r="I2788" s="72">
        <v>0</v>
      </c>
    </row>
    <row r="2789" spans="1:9" ht="17.25" x14ac:dyDescent="0.25">
      <c r="A2789" s="89">
        <v>43686</v>
      </c>
      <c r="B2789" s="72" t="s">
        <v>305</v>
      </c>
      <c r="C2789" s="72" t="s">
        <v>53</v>
      </c>
      <c r="D2789" s="72" t="s">
        <v>304</v>
      </c>
      <c r="E2789" s="89" t="s">
        <v>307</v>
      </c>
      <c r="F2789" s="72">
        <v>10.5</v>
      </c>
      <c r="G2789" s="72">
        <v>13.3</v>
      </c>
      <c r="H2789" s="72">
        <v>16.2</v>
      </c>
      <c r="I2789" s="72">
        <v>0</v>
      </c>
    </row>
    <row r="2790" spans="1:9" ht="17.25" x14ac:dyDescent="0.25">
      <c r="A2790" s="89">
        <v>43687</v>
      </c>
      <c r="B2790" s="72" t="s">
        <v>305</v>
      </c>
      <c r="C2790" s="72" t="s">
        <v>53</v>
      </c>
      <c r="D2790" s="72" t="s">
        <v>304</v>
      </c>
      <c r="E2790" s="89" t="s">
        <v>307</v>
      </c>
      <c r="F2790" s="72">
        <v>6.6</v>
      </c>
      <c r="G2790" s="72">
        <v>9.4</v>
      </c>
      <c r="H2790" s="72">
        <v>12.6</v>
      </c>
      <c r="I2790" s="72">
        <v>0.4</v>
      </c>
    </row>
    <row r="2791" spans="1:9" ht="17.25" x14ac:dyDescent="0.25">
      <c r="A2791" s="89">
        <v>43688</v>
      </c>
      <c r="B2791" s="72" t="s">
        <v>305</v>
      </c>
      <c r="C2791" s="72" t="s">
        <v>53</v>
      </c>
      <c r="D2791" s="72" t="s">
        <v>304</v>
      </c>
      <c r="E2791" s="89" t="s">
        <v>307</v>
      </c>
      <c r="F2791" s="72">
        <v>5.5</v>
      </c>
      <c r="G2791" s="72">
        <v>8.1</v>
      </c>
      <c r="H2791" s="72">
        <v>12.3</v>
      </c>
      <c r="I2791" s="72">
        <v>2.2000000000000002</v>
      </c>
    </row>
    <row r="2792" spans="1:9" ht="17.25" x14ac:dyDescent="0.25">
      <c r="A2792" s="89">
        <v>43689</v>
      </c>
      <c r="B2792" s="72" t="s">
        <v>305</v>
      </c>
      <c r="C2792" s="72" t="s">
        <v>53</v>
      </c>
      <c r="D2792" s="72" t="s">
        <v>304</v>
      </c>
      <c r="E2792" s="89" t="s">
        <v>307</v>
      </c>
      <c r="F2792" s="72">
        <v>9.3000000000000007</v>
      </c>
      <c r="G2792" s="72">
        <v>14.1</v>
      </c>
      <c r="H2792" s="72">
        <v>18.2</v>
      </c>
      <c r="I2792" s="72">
        <v>0</v>
      </c>
    </row>
    <row r="2793" spans="1:9" ht="17.25" x14ac:dyDescent="0.25">
      <c r="A2793" s="89">
        <v>43690</v>
      </c>
      <c r="B2793" s="72" t="s">
        <v>305</v>
      </c>
      <c r="C2793" s="72" t="s">
        <v>53</v>
      </c>
      <c r="D2793" s="72" t="s">
        <v>304</v>
      </c>
      <c r="E2793" s="89" t="s">
        <v>307</v>
      </c>
      <c r="F2793" s="72">
        <v>5.4</v>
      </c>
      <c r="G2793" s="72">
        <v>11.8</v>
      </c>
      <c r="H2793" s="72">
        <v>18.8</v>
      </c>
      <c r="I2793" s="72">
        <v>0</v>
      </c>
    </row>
    <row r="2794" spans="1:9" ht="17.25" x14ac:dyDescent="0.25">
      <c r="A2794" s="89">
        <v>43691</v>
      </c>
      <c r="B2794" s="72" t="s">
        <v>305</v>
      </c>
      <c r="C2794" s="72" t="s">
        <v>53</v>
      </c>
      <c r="D2794" s="72" t="s">
        <v>304</v>
      </c>
      <c r="E2794" s="89" t="s">
        <v>307</v>
      </c>
      <c r="F2794" s="72">
        <v>3.9</v>
      </c>
      <c r="G2794" s="72">
        <v>11.6</v>
      </c>
      <c r="H2794" s="72">
        <v>19.7</v>
      </c>
      <c r="I2794" s="72">
        <v>0</v>
      </c>
    </row>
    <row r="2795" spans="1:9" ht="17.25" x14ac:dyDescent="0.25">
      <c r="A2795" s="89">
        <v>43692</v>
      </c>
      <c r="B2795" s="72" t="s">
        <v>305</v>
      </c>
      <c r="C2795" s="72" t="s">
        <v>53</v>
      </c>
      <c r="D2795" s="72" t="s">
        <v>304</v>
      </c>
      <c r="E2795" s="89" t="s">
        <v>307</v>
      </c>
      <c r="F2795" s="72">
        <v>5.0999999999999996</v>
      </c>
      <c r="G2795" s="72">
        <v>13.1</v>
      </c>
      <c r="H2795" s="72">
        <v>21.1</v>
      </c>
      <c r="I2795" s="72">
        <v>0</v>
      </c>
    </row>
    <row r="2796" spans="1:9" ht="17.25" x14ac:dyDescent="0.25">
      <c r="A2796" s="89">
        <v>43693</v>
      </c>
      <c r="B2796" s="72" t="s">
        <v>305</v>
      </c>
      <c r="C2796" s="72" t="s">
        <v>53</v>
      </c>
      <c r="D2796" s="72" t="s">
        <v>304</v>
      </c>
      <c r="E2796" s="89" t="s">
        <v>307</v>
      </c>
      <c r="F2796" s="72">
        <v>6.7</v>
      </c>
      <c r="G2796" s="72">
        <v>15.4</v>
      </c>
      <c r="H2796" s="72">
        <v>24.3</v>
      </c>
      <c r="I2796" s="72">
        <v>0</v>
      </c>
    </row>
    <row r="2797" spans="1:9" ht="17.25" x14ac:dyDescent="0.25">
      <c r="A2797" s="89">
        <v>43694</v>
      </c>
      <c r="B2797" s="72" t="s">
        <v>305</v>
      </c>
      <c r="C2797" s="72" t="s">
        <v>53</v>
      </c>
      <c r="D2797" s="72" t="s">
        <v>304</v>
      </c>
      <c r="E2797" s="89" t="s">
        <v>307</v>
      </c>
      <c r="F2797" s="72">
        <v>10.4</v>
      </c>
      <c r="G2797" s="72">
        <v>15.7</v>
      </c>
      <c r="H2797" s="72">
        <v>22</v>
      </c>
      <c r="I2797" s="72">
        <v>0</v>
      </c>
    </row>
    <row r="2798" spans="1:9" ht="17.25" x14ac:dyDescent="0.25">
      <c r="A2798" s="89">
        <v>43695</v>
      </c>
      <c r="B2798" s="72" t="s">
        <v>305</v>
      </c>
      <c r="C2798" s="72" t="s">
        <v>53</v>
      </c>
      <c r="D2798" s="72" t="s">
        <v>304</v>
      </c>
      <c r="E2798" s="89" t="s">
        <v>307</v>
      </c>
      <c r="F2798" s="72">
        <v>7.2</v>
      </c>
      <c r="G2798" s="72">
        <v>15.6</v>
      </c>
      <c r="H2798" s="72">
        <v>24.4</v>
      </c>
      <c r="I2798" s="72">
        <v>0</v>
      </c>
    </row>
    <row r="2799" spans="1:9" ht="17.25" x14ac:dyDescent="0.25">
      <c r="A2799" s="89">
        <v>43696</v>
      </c>
      <c r="B2799" s="72" t="s">
        <v>305</v>
      </c>
      <c r="C2799" s="72" t="s">
        <v>53</v>
      </c>
      <c r="D2799" s="72" t="s">
        <v>304</v>
      </c>
      <c r="E2799" s="89" t="s">
        <v>307</v>
      </c>
      <c r="F2799" s="72">
        <v>8.8000000000000007</v>
      </c>
      <c r="G2799" s="72">
        <v>13.7</v>
      </c>
      <c r="H2799" s="72">
        <v>18.8</v>
      </c>
      <c r="I2799" s="72">
        <v>0.2</v>
      </c>
    </row>
    <row r="2800" spans="1:9" ht="17.25" x14ac:dyDescent="0.25">
      <c r="A2800" s="89">
        <v>43697</v>
      </c>
      <c r="B2800" s="72" t="s">
        <v>305</v>
      </c>
      <c r="C2800" s="72" t="s">
        <v>53</v>
      </c>
      <c r="D2800" s="72" t="s">
        <v>304</v>
      </c>
      <c r="E2800" s="89" t="s">
        <v>307</v>
      </c>
      <c r="F2800" s="72">
        <v>7.2</v>
      </c>
      <c r="G2800" s="72">
        <v>12.6</v>
      </c>
      <c r="H2800" s="72">
        <v>19.8</v>
      </c>
      <c r="I2800" s="72">
        <v>0</v>
      </c>
    </row>
    <row r="2801" spans="1:9" ht="17.25" x14ac:dyDescent="0.25">
      <c r="A2801" s="89">
        <v>43698</v>
      </c>
      <c r="B2801" s="72" t="s">
        <v>305</v>
      </c>
      <c r="C2801" s="72" t="s">
        <v>53</v>
      </c>
      <c r="D2801" s="72" t="s">
        <v>304</v>
      </c>
      <c r="E2801" s="89" t="s">
        <v>307</v>
      </c>
      <c r="F2801" s="72">
        <v>10.9</v>
      </c>
      <c r="G2801" s="72">
        <v>14.8</v>
      </c>
      <c r="H2801" s="72">
        <v>19.3</v>
      </c>
      <c r="I2801" s="72">
        <v>0</v>
      </c>
    </row>
    <row r="2802" spans="1:9" ht="17.25" x14ac:dyDescent="0.25">
      <c r="A2802" s="89">
        <v>43699</v>
      </c>
      <c r="B2802" s="72" t="s">
        <v>305</v>
      </c>
      <c r="C2802" s="72" t="s">
        <v>53</v>
      </c>
      <c r="D2802" s="72" t="s">
        <v>304</v>
      </c>
      <c r="E2802" s="89" t="s">
        <v>307</v>
      </c>
      <c r="F2802" s="72">
        <v>10.9</v>
      </c>
      <c r="G2802" s="72">
        <v>15.3</v>
      </c>
      <c r="H2802" s="72">
        <v>20.399999999999999</v>
      </c>
      <c r="I2802" s="72">
        <v>0</v>
      </c>
    </row>
    <row r="2803" spans="1:9" ht="17.25" x14ac:dyDescent="0.25">
      <c r="A2803" s="89">
        <v>43700</v>
      </c>
      <c r="B2803" s="72" t="s">
        <v>305</v>
      </c>
      <c r="C2803" s="72" t="s">
        <v>53</v>
      </c>
      <c r="D2803" s="72" t="s">
        <v>304</v>
      </c>
      <c r="E2803" s="89" t="s">
        <v>307</v>
      </c>
      <c r="F2803" s="72">
        <v>7.9</v>
      </c>
      <c r="G2803" s="72">
        <v>12.8</v>
      </c>
      <c r="H2803" s="72">
        <v>18.600000000000001</v>
      </c>
      <c r="I2803" s="72">
        <v>0</v>
      </c>
    </row>
    <row r="2804" spans="1:9" ht="17.25" x14ac:dyDescent="0.25">
      <c r="A2804" s="89">
        <v>43701</v>
      </c>
      <c r="B2804" s="72" t="s">
        <v>305</v>
      </c>
      <c r="C2804" s="72" t="s">
        <v>53</v>
      </c>
      <c r="D2804" s="72" t="s">
        <v>304</v>
      </c>
      <c r="E2804" s="89" t="s">
        <v>307</v>
      </c>
      <c r="F2804" s="72">
        <v>6.5</v>
      </c>
      <c r="G2804" s="72">
        <v>15.9</v>
      </c>
      <c r="H2804" s="72">
        <v>23.6</v>
      </c>
      <c r="I2804" s="72">
        <v>0</v>
      </c>
    </row>
    <row r="2805" spans="1:9" ht="17.25" x14ac:dyDescent="0.25">
      <c r="A2805" s="89">
        <v>43702</v>
      </c>
      <c r="B2805" s="72" t="s">
        <v>305</v>
      </c>
      <c r="C2805" s="72" t="s">
        <v>53</v>
      </c>
      <c r="D2805" s="72" t="s">
        <v>304</v>
      </c>
      <c r="E2805" s="89" t="s">
        <v>307</v>
      </c>
      <c r="F2805" s="72">
        <v>12.9</v>
      </c>
      <c r="G2805" s="72">
        <v>18.2</v>
      </c>
      <c r="H2805" s="72">
        <v>24.9</v>
      </c>
      <c r="I2805" s="72">
        <v>0</v>
      </c>
    </row>
    <row r="2806" spans="1:9" ht="17.25" x14ac:dyDescent="0.25">
      <c r="A2806" s="89">
        <v>43703</v>
      </c>
      <c r="B2806" s="72" t="s">
        <v>305</v>
      </c>
      <c r="C2806" s="72" t="s">
        <v>53</v>
      </c>
      <c r="D2806" s="72" t="s">
        <v>304</v>
      </c>
      <c r="E2806" s="89" t="s">
        <v>307</v>
      </c>
      <c r="F2806" s="72">
        <v>12.9</v>
      </c>
      <c r="G2806" s="72">
        <v>15.5</v>
      </c>
      <c r="H2806" s="72">
        <v>20.8</v>
      </c>
      <c r="I2806" s="72">
        <v>0</v>
      </c>
    </row>
    <row r="2807" spans="1:9" ht="17.25" x14ac:dyDescent="0.25">
      <c r="A2807" s="89">
        <v>43704</v>
      </c>
      <c r="B2807" s="72" t="s">
        <v>305</v>
      </c>
      <c r="C2807" s="72" t="s">
        <v>53</v>
      </c>
      <c r="D2807" s="72" t="s">
        <v>304</v>
      </c>
      <c r="E2807" s="89" t="s">
        <v>307</v>
      </c>
      <c r="F2807" s="72">
        <v>11.9</v>
      </c>
      <c r="G2807" s="72">
        <v>15.2</v>
      </c>
      <c r="H2807" s="72">
        <v>20.7</v>
      </c>
      <c r="I2807" s="72">
        <v>0</v>
      </c>
    </row>
    <row r="2808" spans="1:9" ht="17.25" x14ac:dyDescent="0.25">
      <c r="A2808" s="89">
        <v>43705</v>
      </c>
      <c r="B2808" s="72" t="s">
        <v>305</v>
      </c>
      <c r="C2808" s="72" t="s">
        <v>53</v>
      </c>
      <c r="D2808" s="72" t="s">
        <v>304</v>
      </c>
      <c r="E2808" s="89" t="s">
        <v>307</v>
      </c>
      <c r="F2808" s="72">
        <v>12</v>
      </c>
      <c r="G2808" s="72">
        <v>16.100000000000001</v>
      </c>
      <c r="H2808" s="72">
        <v>22.1</v>
      </c>
      <c r="I2808" s="72">
        <v>0</v>
      </c>
    </row>
    <row r="2809" spans="1:9" ht="17.25" x14ac:dyDescent="0.25">
      <c r="A2809" s="89">
        <v>43706</v>
      </c>
      <c r="B2809" s="72" t="s">
        <v>305</v>
      </c>
      <c r="C2809" s="72" t="s">
        <v>53</v>
      </c>
      <c r="D2809" s="72" t="s">
        <v>304</v>
      </c>
      <c r="E2809" s="89" t="s">
        <v>307</v>
      </c>
      <c r="F2809" s="72">
        <v>8.6</v>
      </c>
      <c r="G2809" s="72">
        <v>12.7</v>
      </c>
      <c r="H2809" s="72">
        <v>18.3</v>
      </c>
      <c r="I2809" s="72">
        <v>0</v>
      </c>
    </row>
    <row r="2810" spans="1:9" ht="17.25" x14ac:dyDescent="0.25">
      <c r="A2810" s="89">
        <v>43707</v>
      </c>
      <c r="B2810" s="72" t="s">
        <v>305</v>
      </c>
      <c r="C2810" s="72" t="s">
        <v>53</v>
      </c>
      <c r="D2810" s="72" t="s">
        <v>304</v>
      </c>
      <c r="E2810" s="89" t="s">
        <v>307</v>
      </c>
      <c r="F2810" s="72">
        <v>9.9</v>
      </c>
      <c r="G2810" s="72">
        <v>11.2</v>
      </c>
      <c r="H2810" s="72">
        <v>14</v>
      </c>
      <c r="I2810" s="72">
        <v>20.6</v>
      </c>
    </row>
    <row r="2811" spans="1:9" ht="17.25" x14ac:dyDescent="0.25">
      <c r="A2811" s="89">
        <v>43708</v>
      </c>
      <c r="B2811" s="72" t="s">
        <v>305</v>
      </c>
      <c r="C2811" s="72" t="s">
        <v>53</v>
      </c>
      <c r="D2811" s="72" t="s">
        <v>304</v>
      </c>
      <c r="E2811" s="89" t="s">
        <v>307</v>
      </c>
      <c r="F2811" s="72">
        <v>10</v>
      </c>
      <c r="G2811" s="72">
        <v>13</v>
      </c>
      <c r="H2811" s="72">
        <v>16.3</v>
      </c>
      <c r="I2811" s="72">
        <v>6.2</v>
      </c>
    </row>
    <row r="2812" spans="1:9" ht="17.25" x14ac:dyDescent="0.25">
      <c r="A2812" s="89">
        <v>43709</v>
      </c>
      <c r="B2812" s="72" t="s">
        <v>305</v>
      </c>
      <c r="C2812" s="72" t="s">
        <v>53</v>
      </c>
      <c r="D2812" s="72" t="s">
        <v>304</v>
      </c>
      <c r="E2812" s="89" t="s">
        <v>307</v>
      </c>
      <c r="F2812" s="72">
        <v>11.2</v>
      </c>
      <c r="G2812" s="72">
        <v>16.100000000000001</v>
      </c>
      <c r="H2812" s="72">
        <v>22</v>
      </c>
      <c r="I2812" s="72">
        <v>0</v>
      </c>
    </row>
    <row r="2813" spans="1:9" ht="17.25" x14ac:dyDescent="0.25">
      <c r="A2813" s="89">
        <v>43710</v>
      </c>
      <c r="B2813" s="72" t="s">
        <v>305</v>
      </c>
      <c r="C2813" s="72" t="s">
        <v>53</v>
      </c>
      <c r="D2813" s="72" t="s">
        <v>304</v>
      </c>
      <c r="E2813" s="89" t="s">
        <v>307</v>
      </c>
      <c r="F2813" s="72">
        <v>10.6</v>
      </c>
      <c r="G2813" s="72">
        <v>16.3</v>
      </c>
      <c r="H2813" s="72">
        <v>24.2</v>
      </c>
      <c r="I2813" s="72">
        <v>0</v>
      </c>
    </row>
    <row r="2814" spans="1:9" ht="17.25" x14ac:dyDescent="0.25">
      <c r="A2814" s="89">
        <v>43711</v>
      </c>
      <c r="B2814" s="72" t="s">
        <v>305</v>
      </c>
      <c r="C2814" s="72" t="s">
        <v>53</v>
      </c>
      <c r="D2814" s="72" t="s">
        <v>304</v>
      </c>
      <c r="E2814" s="89" t="s">
        <v>307</v>
      </c>
      <c r="F2814" s="72">
        <v>10.4</v>
      </c>
      <c r="G2814" s="72">
        <v>17.7</v>
      </c>
      <c r="H2814" s="72">
        <v>27.1</v>
      </c>
      <c r="I2814" s="72">
        <v>0</v>
      </c>
    </row>
    <row r="2815" spans="1:9" ht="17.25" x14ac:dyDescent="0.25">
      <c r="A2815" s="89">
        <v>43712</v>
      </c>
      <c r="B2815" s="72" t="s">
        <v>305</v>
      </c>
      <c r="C2815" s="72" t="s">
        <v>53</v>
      </c>
      <c r="D2815" s="72" t="s">
        <v>304</v>
      </c>
      <c r="E2815" s="89" t="s">
        <v>307</v>
      </c>
      <c r="F2815" s="72">
        <v>10.6</v>
      </c>
      <c r="G2815" s="72">
        <v>20.5</v>
      </c>
      <c r="H2815" s="72">
        <v>30.3</v>
      </c>
      <c r="I2815" s="72">
        <v>0</v>
      </c>
    </row>
    <row r="2816" spans="1:9" ht="17.25" x14ac:dyDescent="0.25">
      <c r="A2816" s="89">
        <v>43713</v>
      </c>
      <c r="B2816" s="72" t="s">
        <v>305</v>
      </c>
      <c r="C2816" s="72" t="s">
        <v>53</v>
      </c>
      <c r="D2816" s="72" t="s">
        <v>304</v>
      </c>
      <c r="E2816" s="89" t="s">
        <v>307</v>
      </c>
      <c r="F2816" s="72">
        <v>13.5</v>
      </c>
      <c r="G2816" s="72">
        <v>18.600000000000001</v>
      </c>
      <c r="H2816" s="72">
        <v>26.9</v>
      </c>
      <c r="I2816" s="72">
        <v>0</v>
      </c>
    </row>
    <row r="2817" spans="1:9" ht="17.25" x14ac:dyDescent="0.25">
      <c r="A2817" s="89">
        <v>43714</v>
      </c>
      <c r="B2817" s="72" t="s">
        <v>305</v>
      </c>
      <c r="C2817" s="72" t="s">
        <v>53</v>
      </c>
      <c r="D2817" s="72" t="s">
        <v>304</v>
      </c>
      <c r="E2817" s="89" t="s">
        <v>307</v>
      </c>
      <c r="F2817" s="72">
        <v>13.4</v>
      </c>
      <c r="G2817" s="72">
        <v>20.100000000000001</v>
      </c>
      <c r="H2817" s="72">
        <v>31.5</v>
      </c>
      <c r="I2817" s="72">
        <v>0</v>
      </c>
    </row>
    <row r="2818" spans="1:9" ht="17.25" x14ac:dyDescent="0.25">
      <c r="A2818" s="89">
        <v>43715</v>
      </c>
      <c r="B2818" s="72" t="s">
        <v>305</v>
      </c>
      <c r="C2818" s="72" t="s">
        <v>53</v>
      </c>
      <c r="D2818" s="72" t="s">
        <v>304</v>
      </c>
      <c r="E2818" s="89" t="s">
        <v>307</v>
      </c>
      <c r="F2818" s="72">
        <v>10.8</v>
      </c>
      <c r="G2818" s="72">
        <v>13.5</v>
      </c>
      <c r="H2818" s="72">
        <v>17</v>
      </c>
      <c r="I2818" s="72">
        <v>0</v>
      </c>
    </row>
    <row r="2819" spans="1:9" ht="17.25" x14ac:dyDescent="0.25">
      <c r="A2819" s="89">
        <v>43716</v>
      </c>
      <c r="B2819" s="72" t="s">
        <v>305</v>
      </c>
      <c r="C2819" s="72" t="s">
        <v>53</v>
      </c>
      <c r="D2819" s="72" t="s">
        <v>304</v>
      </c>
      <c r="E2819" s="89" t="s">
        <v>307</v>
      </c>
      <c r="F2819" s="72">
        <v>12</v>
      </c>
      <c r="G2819" s="72">
        <v>14.6</v>
      </c>
      <c r="H2819" s="72">
        <v>19.100000000000001</v>
      </c>
      <c r="I2819" s="72">
        <v>0</v>
      </c>
    </row>
    <row r="2820" spans="1:9" ht="17.25" x14ac:dyDescent="0.25">
      <c r="A2820" s="89">
        <v>43717</v>
      </c>
      <c r="B2820" s="72" t="s">
        <v>305</v>
      </c>
      <c r="C2820" s="72" t="s">
        <v>53</v>
      </c>
      <c r="D2820" s="72" t="s">
        <v>304</v>
      </c>
      <c r="E2820" s="89" t="s">
        <v>307</v>
      </c>
      <c r="F2820" s="72">
        <v>9.6</v>
      </c>
      <c r="G2820" s="72">
        <v>13.1</v>
      </c>
      <c r="H2820" s="72">
        <v>16.600000000000001</v>
      </c>
      <c r="I2820" s="72">
        <v>0</v>
      </c>
    </row>
    <row r="2821" spans="1:9" ht="17.25" x14ac:dyDescent="0.25">
      <c r="A2821" s="89">
        <v>43718</v>
      </c>
      <c r="B2821" s="72" t="s">
        <v>305</v>
      </c>
      <c r="C2821" s="72" t="s">
        <v>53</v>
      </c>
      <c r="D2821" s="72" t="s">
        <v>304</v>
      </c>
      <c r="E2821" s="89" t="s">
        <v>307</v>
      </c>
      <c r="F2821" s="72">
        <v>9.4</v>
      </c>
      <c r="G2821" s="72">
        <v>12.5</v>
      </c>
      <c r="H2821" s="72">
        <v>17.3</v>
      </c>
      <c r="I2821" s="72">
        <v>0</v>
      </c>
    </row>
    <row r="2822" spans="1:9" ht="17.25" x14ac:dyDescent="0.25">
      <c r="A2822" s="89">
        <v>43719</v>
      </c>
      <c r="B2822" s="72" t="s">
        <v>305</v>
      </c>
      <c r="C2822" s="72" t="s">
        <v>53</v>
      </c>
      <c r="D2822" s="72" t="s">
        <v>304</v>
      </c>
      <c r="E2822" s="89" t="s">
        <v>307</v>
      </c>
      <c r="F2822" s="72">
        <v>8.5</v>
      </c>
      <c r="G2822" s="72">
        <v>14.1</v>
      </c>
      <c r="H2822" s="72">
        <v>21</v>
      </c>
      <c r="I2822" s="72">
        <v>0</v>
      </c>
    </row>
    <row r="2823" spans="1:9" ht="17.25" x14ac:dyDescent="0.25">
      <c r="A2823" s="89">
        <v>43720</v>
      </c>
      <c r="B2823" s="72" t="s">
        <v>305</v>
      </c>
      <c r="C2823" s="72" t="s">
        <v>53</v>
      </c>
      <c r="D2823" s="72" t="s">
        <v>304</v>
      </c>
      <c r="E2823" s="89" t="s">
        <v>307</v>
      </c>
      <c r="F2823" s="72">
        <v>8</v>
      </c>
      <c r="G2823" s="72">
        <v>17.899999999999999</v>
      </c>
      <c r="H2823" s="72">
        <v>26.3</v>
      </c>
      <c r="I2823" s="72">
        <v>0</v>
      </c>
    </row>
    <row r="2824" spans="1:9" ht="17.25" x14ac:dyDescent="0.25">
      <c r="A2824" s="89">
        <v>43721</v>
      </c>
      <c r="B2824" s="72" t="s">
        <v>305</v>
      </c>
      <c r="C2824" s="72" t="s">
        <v>53</v>
      </c>
      <c r="D2824" s="72" t="s">
        <v>304</v>
      </c>
      <c r="E2824" s="89" t="s">
        <v>307</v>
      </c>
      <c r="F2824" s="72">
        <v>12.6</v>
      </c>
      <c r="G2824" s="72">
        <v>18.2</v>
      </c>
      <c r="H2824" s="72">
        <v>24.5</v>
      </c>
      <c r="I2824" s="72">
        <v>0</v>
      </c>
    </row>
    <row r="2825" spans="1:9" ht="17.25" x14ac:dyDescent="0.25">
      <c r="A2825" s="89">
        <v>43722</v>
      </c>
      <c r="B2825" s="72" t="s">
        <v>305</v>
      </c>
      <c r="C2825" s="72" t="s">
        <v>53</v>
      </c>
      <c r="D2825" s="72" t="s">
        <v>304</v>
      </c>
      <c r="E2825" s="89" t="s">
        <v>307</v>
      </c>
      <c r="F2825" s="72">
        <v>11.2</v>
      </c>
      <c r="G2825" s="72">
        <v>16.5</v>
      </c>
      <c r="H2825" s="72">
        <v>24</v>
      </c>
      <c r="I2825" s="72">
        <v>0</v>
      </c>
    </row>
    <row r="2826" spans="1:9" ht="17.25" x14ac:dyDescent="0.25">
      <c r="A2826" s="89">
        <v>43723</v>
      </c>
      <c r="B2826" s="72" t="s">
        <v>305</v>
      </c>
      <c r="C2826" s="72" t="s">
        <v>53</v>
      </c>
      <c r="D2826" s="72" t="s">
        <v>304</v>
      </c>
      <c r="E2826" s="89" t="s">
        <v>307</v>
      </c>
      <c r="F2826" s="72">
        <v>9.4</v>
      </c>
      <c r="G2826" s="72">
        <v>18.399999999999999</v>
      </c>
      <c r="H2826" s="72">
        <v>27.9</v>
      </c>
      <c r="I2826" s="72">
        <v>0</v>
      </c>
    </row>
    <row r="2827" spans="1:9" ht="17.25" x14ac:dyDescent="0.25">
      <c r="A2827" s="89">
        <v>43724</v>
      </c>
      <c r="B2827" s="72" t="s">
        <v>305</v>
      </c>
      <c r="C2827" s="72" t="s">
        <v>53</v>
      </c>
      <c r="D2827" s="72" t="s">
        <v>304</v>
      </c>
      <c r="E2827" s="89" t="s">
        <v>307</v>
      </c>
      <c r="F2827" s="72">
        <v>13.2</v>
      </c>
      <c r="G2827" s="72">
        <v>20.8</v>
      </c>
      <c r="H2827" s="72">
        <v>29.5</v>
      </c>
      <c r="I2827" s="72">
        <v>1.2</v>
      </c>
    </row>
    <row r="2828" spans="1:9" ht="17.25" x14ac:dyDescent="0.25">
      <c r="A2828" s="89">
        <v>43725</v>
      </c>
      <c r="B2828" s="72" t="s">
        <v>305</v>
      </c>
      <c r="C2828" s="72" t="s">
        <v>53</v>
      </c>
      <c r="D2828" s="72" t="s">
        <v>304</v>
      </c>
      <c r="E2828" s="89" t="s">
        <v>307</v>
      </c>
      <c r="F2828" s="72">
        <v>9.1999999999999993</v>
      </c>
      <c r="G2828" s="72">
        <v>11.6</v>
      </c>
      <c r="H2828" s="72">
        <v>15.1</v>
      </c>
      <c r="I2828" s="72">
        <v>17</v>
      </c>
    </row>
    <row r="2829" spans="1:9" ht="17.25" x14ac:dyDescent="0.25">
      <c r="A2829" s="89">
        <v>43726</v>
      </c>
      <c r="B2829" s="72" t="s">
        <v>305</v>
      </c>
      <c r="C2829" s="72" t="s">
        <v>53</v>
      </c>
      <c r="D2829" s="72" t="s">
        <v>304</v>
      </c>
      <c r="E2829" s="89" t="s">
        <v>307</v>
      </c>
      <c r="F2829" s="72">
        <v>11.2</v>
      </c>
      <c r="G2829" s="72">
        <v>13.8</v>
      </c>
      <c r="H2829" s="72">
        <v>17.600000000000001</v>
      </c>
      <c r="I2829" s="72">
        <v>22</v>
      </c>
    </row>
    <row r="2830" spans="1:9" ht="17.25" x14ac:dyDescent="0.25">
      <c r="A2830" s="89">
        <v>43727</v>
      </c>
      <c r="B2830" s="72" t="s">
        <v>305</v>
      </c>
      <c r="C2830" s="72" t="s">
        <v>53</v>
      </c>
      <c r="D2830" s="72" t="s">
        <v>304</v>
      </c>
      <c r="E2830" s="89" t="s">
        <v>307</v>
      </c>
      <c r="F2830" s="72">
        <v>14</v>
      </c>
      <c r="G2830" s="72">
        <v>17.2</v>
      </c>
      <c r="H2830" s="72">
        <v>23.4</v>
      </c>
      <c r="I2830" s="72">
        <v>0</v>
      </c>
    </row>
    <row r="2831" spans="1:9" ht="17.25" x14ac:dyDescent="0.25">
      <c r="A2831" s="89">
        <v>43728</v>
      </c>
      <c r="B2831" s="72" t="s">
        <v>305</v>
      </c>
      <c r="C2831" s="72" t="s">
        <v>53</v>
      </c>
      <c r="D2831" s="72" t="s">
        <v>304</v>
      </c>
      <c r="E2831" s="89" t="s">
        <v>307</v>
      </c>
      <c r="F2831" s="72">
        <v>13.4</v>
      </c>
      <c r="G2831" s="72">
        <v>18.2</v>
      </c>
      <c r="H2831" s="72">
        <v>24.7</v>
      </c>
      <c r="I2831" s="72">
        <v>0</v>
      </c>
    </row>
    <row r="2832" spans="1:9" ht="17.25" x14ac:dyDescent="0.25">
      <c r="A2832" s="89">
        <v>43729</v>
      </c>
      <c r="B2832" s="72" t="s">
        <v>305</v>
      </c>
      <c r="C2832" s="72" t="s">
        <v>53</v>
      </c>
      <c r="D2832" s="72" t="s">
        <v>304</v>
      </c>
      <c r="E2832" s="89" t="s">
        <v>307</v>
      </c>
      <c r="F2832" s="72">
        <v>13.8</v>
      </c>
      <c r="G2832" s="72">
        <v>20</v>
      </c>
      <c r="H2832" s="72">
        <v>27.5</v>
      </c>
      <c r="I2832" s="72">
        <v>0</v>
      </c>
    </row>
    <row r="2833" spans="1:9" ht="17.25" x14ac:dyDescent="0.25">
      <c r="A2833" s="89">
        <v>43730</v>
      </c>
      <c r="B2833" s="72" t="s">
        <v>305</v>
      </c>
      <c r="C2833" s="72" t="s">
        <v>53</v>
      </c>
      <c r="D2833" s="72" t="s">
        <v>304</v>
      </c>
      <c r="E2833" s="89" t="s">
        <v>307</v>
      </c>
      <c r="F2833" s="72">
        <v>15.4</v>
      </c>
      <c r="G2833" s="72">
        <v>20.2</v>
      </c>
      <c r="H2833" s="72">
        <v>24.5</v>
      </c>
      <c r="I2833" s="72">
        <v>0</v>
      </c>
    </row>
    <row r="2834" spans="1:9" ht="17.25" x14ac:dyDescent="0.25">
      <c r="A2834" s="89">
        <v>43731</v>
      </c>
      <c r="B2834" s="72" t="s">
        <v>305</v>
      </c>
      <c r="C2834" s="72" t="s">
        <v>53</v>
      </c>
      <c r="D2834" s="72" t="s">
        <v>304</v>
      </c>
      <c r="E2834" s="89" t="s">
        <v>307</v>
      </c>
      <c r="F2834" s="72">
        <v>12.4</v>
      </c>
      <c r="G2834" s="72">
        <v>17.100000000000001</v>
      </c>
      <c r="H2834" s="72">
        <v>22.1</v>
      </c>
      <c r="I2834" s="72">
        <v>0</v>
      </c>
    </row>
    <row r="2835" spans="1:9" ht="17.25" x14ac:dyDescent="0.25">
      <c r="A2835" s="89">
        <v>43732</v>
      </c>
      <c r="B2835" s="72" t="s">
        <v>305</v>
      </c>
      <c r="C2835" s="72" t="s">
        <v>53</v>
      </c>
      <c r="D2835" s="72" t="s">
        <v>304</v>
      </c>
      <c r="E2835" s="89" t="s">
        <v>307</v>
      </c>
      <c r="F2835" s="72">
        <v>8.6</v>
      </c>
      <c r="G2835" s="72">
        <v>15.1</v>
      </c>
      <c r="H2835" s="72">
        <v>21.8</v>
      </c>
      <c r="I2835" s="72">
        <v>0</v>
      </c>
    </row>
    <row r="2836" spans="1:9" ht="17.25" x14ac:dyDescent="0.25">
      <c r="A2836" s="89">
        <v>43733</v>
      </c>
      <c r="B2836" s="72" t="s">
        <v>305</v>
      </c>
      <c r="C2836" s="72" t="s">
        <v>53</v>
      </c>
      <c r="D2836" s="72" t="s">
        <v>304</v>
      </c>
      <c r="E2836" s="89" t="s">
        <v>307</v>
      </c>
      <c r="F2836" s="72">
        <v>9.4</v>
      </c>
      <c r="G2836" s="72">
        <v>15</v>
      </c>
      <c r="H2836" s="72">
        <v>21.4</v>
      </c>
      <c r="I2836" s="72">
        <v>0</v>
      </c>
    </row>
    <row r="2837" spans="1:9" ht="17.25" x14ac:dyDescent="0.25">
      <c r="A2837" s="89">
        <v>43734</v>
      </c>
      <c r="B2837" s="72" t="s">
        <v>305</v>
      </c>
      <c r="C2837" s="72" t="s">
        <v>53</v>
      </c>
      <c r="D2837" s="72" t="s">
        <v>304</v>
      </c>
      <c r="E2837" s="89" t="s">
        <v>307</v>
      </c>
      <c r="F2837" s="72">
        <v>10.7</v>
      </c>
      <c r="G2837" s="72">
        <v>16.600000000000001</v>
      </c>
      <c r="H2837" s="72">
        <v>24.4</v>
      </c>
      <c r="I2837" s="72">
        <v>0</v>
      </c>
    </row>
    <row r="2838" spans="1:9" ht="17.25" x14ac:dyDescent="0.25">
      <c r="A2838" s="89">
        <v>43735</v>
      </c>
      <c r="B2838" s="72" t="s">
        <v>305</v>
      </c>
      <c r="C2838" s="72" t="s">
        <v>53</v>
      </c>
      <c r="D2838" s="72" t="s">
        <v>304</v>
      </c>
      <c r="E2838" s="89" t="s">
        <v>307</v>
      </c>
      <c r="F2838" s="72">
        <v>13.2</v>
      </c>
      <c r="G2838" s="72">
        <v>19.7</v>
      </c>
      <c r="H2838" s="72">
        <v>26.7</v>
      </c>
      <c r="I2838" s="72">
        <v>0</v>
      </c>
    </row>
    <row r="2839" spans="1:9" ht="17.25" x14ac:dyDescent="0.25">
      <c r="A2839" s="89">
        <v>43736</v>
      </c>
      <c r="B2839" s="72" t="s">
        <v>305</v>
      </c>
      <c r="C2839" s="72" t="s">
        <v>53</v>
      </c>
      <c r="D2839" s="72" t="s">
        <v>304</v>
      </c>
      <c r="E2839" s="89" t="s">
        <v>307</v>
      </c>
      <c r="F2839" s="72">
        <v>12.6</v>
      </c>
      <c r="G2839" s="72">
        <v>18.399999999999999</v>
      </c>
      <c r="H2839" s="72">
        <v>26.9</v>
      </c>
      <c r="I2839" s="72">
        <v>0</v>
      </c>
    </row>
    <row r="2840" spans="1:9" ht="17.25" x14ac:dyDescent="0.25">
      <c r="A2840" s="89">
        <v>43737</v>
      </c>
      <c r="B2840" s="72" t="s">
        <v>305</v>
      </c>
      <c r="C2840" s="72" t="s">
        <v>53</v>
      </c>
      <c r="D2840" s="72" t="s">
        <v>304</v>
      </c>
      <c r="E2840" s="89" t="s">
        <v>307</v>
      </c>
      <c r="F2840" s="72">
        <v>10.199999999999999</v>
      </c>
      <c r="G2840" s="72">
        <v>16.600000000000001</v>
      </c>
      <c r="H2840" s="72">
        <v>25.2</v>
      </c>
      <c r="I2840" s="72">
        <v>0</v>
      </c>
    </row>
    <row r="2841" spans="1:9" ht="17.25" x14ac:dyDescent="0.25">
      <c r="A2841" s="89">
        <v>43738</v>
      </c>
      <c r="B2841" s="72" t="s">
        <v>305</v>
      </c>
      <c r="C2841" s="72" t="s">
        <v>53</v>
      </c>
      <c r="D2841" s="72" t="s">
        <v>304</v>
      </c>
      <c r="E2841" s="89" t="s">
        <v>307</v>
      </c>
      <c r="F2841" s="72">
        <v>12.3</v>
      </c>
      <c r="G2841" s="72">
        <v>15.8</v>
      </c>
      <c r="H2841" s="72">
        <v>21.2</v>
      </c>
      <c r="I2841" s="72">
        <v>0</v>
      </c>
    </row>
    <row r="2842" spans="1:9" ht="17.25" x14ac:dyDescent="0.25">
      <c r="A2842" s="89">
        <v>43739</v>
      </c>
      <c r="B2842" s="72" t="s">
        <v>305</v>
      </c>
      <c r="C2842" s="72" t="s">
        <v>53</v>
      </c>
      <c r="D2842" s="72" t="s">
        <v>304</v>
      </c>
      <c r="E2842" s="89" t="s">
        <v>307</v>
      </c>
      <c r="F2842" s="72">
        <v>12.1</v>
      </c>
      <c r="G2842" s="72">
        <v>16.399999999999999</v>
      </c>
      <c r="H2842" s="72">
        <v>22.7</v>
      </c>
      <c r="I2842" s="72">
        <v>0</v>
      </c>
    </row>
    <row r="2843" spans="1:9" ht="17.25" x14ac:dyDescent="0.25">
      <c r="A2843" s="89">
        <v>43740</v>
      </c>
      <c r="B2843" s="72" t="s">
        <v>305</v>
      </c>
      <c r="C2843" s="72" t="s">
        <v>53</v>
      </c>
      <c r="D2843" s="72" t="s">
        <v>304</v>
      </c>
      <c r="E2843" s="89" t="s">
        <v>307</v>
      </c>
      <c r="F2843" s="72">
        <v>5.8</v>
      </c>
      <c r="G2843" s="72">
        <v>17.2</v>
      </c>
      <c r="H2843" s="72">
        <v>28.3</v>
      </c>
      <c r="I2843" s="72">
        <v>0</v>
      </c>
    </row>
    <row r="2844" spans="1:9" ht="17.25" x14ac:dyDescent="0.25">
      <c r="A2844" s="89">
        <v>43741</v>
      </c>
      <c r="B2844" s="72" t="s">
        <v>305</v>
      </c>
      <c r="C2844" s="72" t="s">
        <v>53</v>
      </c>
      <c r="D2844" s="72" t="s">
        <v>304</v>
      </c>
      <c r="E2844" s="89" t="s">
        <v>307</v>
      </c>
      <c r="F2844" s="72">
        <v>20.2</v>
      </c>
      <c r="G2844" s="72">
        <v>25.8</v>
      </c>
      <c r="H2844" s="72">
        <v>29.9</v>
      </c>
      <c r="I2844" s="72">
        <v>0</v>
      </c>
    </row>
    <row r="2845" spans="1:9" ht="17.25" x14ac:dyDescent="0.25">
      <c r="A2845" s="89">
        <v>43742</v>
      </c>
      <c r="B2845" s="72" t="s">
        <v>305</v>
      </c>
      <c r="C2845" s="72" t="s">
        <v>53</v>
      </c>
      <c r="D2845" s="72" t="s">
        <v>304</v>
      </c>
      <c r="E2845" s="89" t="s">
        <v>307</v>
      </c>
      <c r="F2845" s="72">
        <v>17.600000000000001</v>
      </c>
      <c r="G2845" s="72">
        <v>23.7</v>
      </c>
      <c r="H2845" s="72">
        <v>32.799999999999997</v>
      </c>
      <c r="I2845" s="72">
        <v>0</v>
      </c>
    </row>
    <row r="2846" spans="1:9" ht="17.25" x14ac:dyDescent="0.25">
      <c r="A2846" s="89">
        <v>43743</v>
      </c>
      <c r="B2846" s="72" t="s">
        <v>305</v>
      </c>
      <c r="C2846" s="72" t="s">
        <v>53</v>
      </c>
      <c r="D2846" s="72" t="s">
        <v>304</v>
      </c>
      <c r="E2846" s="89" t="s">
        <v>307</v>
      </c>
      <c r="F2846" s="72">
        <v>13.5</v>
      </c>
      <c r="G2846" s="72">
        <v>17.3</v>
      </c>
      <c r="H2846" s="72">
        <v>21.4</v>
      </c>
      <c r="I2846" s="72">
        <v>0.2</v>
      </c>
    </row>
    <row r="2847" spans="1:9" ht="17.25" x14ac:dyDescent="0.25">
      <c r="A2847" s="89">
        <v>43744</v>
      </c>
      <c r="B2847" s="72" t="s">
        <v>305</v>
      </c>
      <c r="C2847" s="72" t="s">
        <v>53</v>
      </c>
      <c r="D2847" s="72" t="s">
        <v>304</v>
      </c>
      <c r="E2847" s="89" t="s">
        <v>307</v>
      </c>
      <c r="F2847" s="72">
        <v>12.5</v>
      </c>
      <c r="G2847" s="72">
        <v>20.7</v>
      </c>
      <c r="H2847" s="72">
        <v>31.7</v>
      </c>
      <c r="I2847" s="72">
        <v>0</v>
      </c>
    </row>
    <row r="2848" spans="1:9" ht="17.25" x14ac:dyDescent="0.25">
      <c r="A2848" s="89">
        <v>43745</v>
      </c>
      <c r="B2848" s="72" t="s">
        <v>305</v>
      </c>
      <c r="C2848" s="72" t="s">
        <v>53</v>
      </c>
      <c r="D2848" s="72" t="s">
        <v>304</v>
      </c>
      <c r="E2848" s="89" t="s">
        <v>307</v>
      </c>
      <c r="F2848" s="72">
        <v>16.899999999999999</v>
      </c>
      <c r="G2848" s="72">
        <v>25.1</v>
      </c>
      <c r="H2848" s="72">
        <v>36.700000000000003</v>
      </c>
      <c r="I2848" s="72">
        <v>0</v>
      </c>
    </row>
    <row r="2849" spans="1:9" ht="17.25" x14ac:dyDescent="0.25">
      <c r="A2849" s="89">
        <v>43746</v>
      </c>
      <c r="B2849" s="72" t="s">
        <v>305</v>
      </c>
      <c r="C2849" s="72" t="s">
        <v>53</v>
      </c>
      <c r="D2849" s="72" t="s">
        <v>304</v>
      </c>
      <c r="E2849" s="89" t="s">
        <v>307</v>
      </c>
      <c r="F2849" s="72">
        <v>13.6</v>
      </c>
      <c r="G2849" s="72">
        <v>18.7</v>
      </c>
      <c r="H2849" s="72">
        <v>25.1</v>
      </c>
      <c r="I2849" s="72">
        <v>0</v>
      </c>
    </row>
    <row r="2850" spans="1:9" ht="17.25" x14ac:dyDescent="0.25">
      <c r="A2850" s="89">
        <v>43747</v>
      </c>
      <c r="B2850" s="72" t="s">
        <v>305</v>
      </c>
      <c r="C2850" s="72" t="s">
        <v>53</v>
      </c>
      <c r="D2850" s="72" t="s">
        <v>304</v>
      </c>
      <c r="E2850" s="89" t="s">
        <v>307</v>
      </c>
      <c r="F2850" s="72">
        <v>9.8000000000000007</v>
      </c>
      <c r="G2850" s="72">
        <v>14.7</v>
      </c>
      <c r="H2850" s="72">
        <v>20.7</v>
      </c>
      <c r="I2850" s="72">
        <v>0.4</v>
      </c>
    </row>
    <row r="2851" spans="1:9" ht="17.25" x14ac:dyDescent="0.25">
      <c r="A2851" s="89">
        <v>43748</v>
      </c>
      <c r="B2851" s="72" t="s">
        <v>305</v>
      </c>
      <c r="C2851" s="72" t="s">
        <v>53</v>
      </c>
      <c r="D2851" s="72" t="s">
        <v>304</v>
      </c>
      <c r="E2851" s="89" t="s">
        <v>307</v>
      </c>
      <c r="F2851" s="72">
        <v>10.8</v>
      </c>
      <c r="G2851" s="72">
        <v>15.1</v>
      </c>
      <c r="H2851" s="72">
        <v>20.9</v>
      </c>
      <c r="I2851" s="72">
        <v>0</v>
      </c>
    </row>
    <row r="2852" spans="1:9" ht="17.25" x14ac:dyDescent="0.25">
      <c r="A2852" s="89">
        <v>43749</v>
      </c>
      <c r="B2852" s="72" t="s">
        <v>305</v>
      </c>
      <c r="C2852" s="72" t="s">
        <v>53</v>
      </c>
      <c r="D2852" s="72" t="s">
        <v>304</v>
      </c>
      <c r="E2852" s="89" t="s">
        <v>307</v>
      </c>
      <c r="F2852" s="72">
        <v>11.3</v>
      </c>
      <c r="G2852" s="72">
        <v>14.8</v>
      </c>
      <c r="H2852" s="72">
        <v>20.6</v>
      </c>
      <c r="I2852" s="72">
        <v>0.4</v>
      </c>
    </row>
    <row r="2853" spans="1:9" ht="17.25" x14ac:dyDescent="0.25">
      <c r="A2853" s="89">
        <v>43750</v>
      </c>
      <c r="B2853" s="72" t="s">
        <v>305</v>
      </c>
      <c r="C2853" s="72" t="s">
        <v>53</v>
      </c>
      <c r="D2853" s="72" t="s">
        <v>304</v>
      </c>
      <c r="E2853" s="89" t="s">
        <v>307</v>
      </c>
      <c r="F2853" s="72">
        <v>11.2</v>
      </c>
      <c r="G2853" s="72">
        <v>12.8</v>
      </c>
      <c r="H2853" s="72">
        <v>15</v>
      </c>
      <c r="I2853" s="72">
        <v>0.4</v>
      </c>
    </row>
    <row r="2854" spans="1:9" ht="17.25" x14ac:dyDescent="0.25">
      <c r="A2854" s="89">
        <v>43751</v>
      </c>
      <c r="B2854" s="72" t="s">
        <v>305</v>
      </c>
      <c r="C2854" s="72" t="s">
        <v>53</v>
      </c>
      <c r="D2854" s="72" t="s">
        <v>304</v>
      </c>
      <c r="E2854" s="89" t="s">
        <v>307</v>
      </c>
      <c r="F2854" s="72">
        <v>10</v>
      </c>
      <c r="G2854" s="72">
        <v>14.8</v>
      </c>
      <c r="H2854" s="72">
        <v>20.3</v>
      </c>
      <c r="I2854" s="72">
        <v>0.2</v>
      </c>
    </row>
    <row r="2855" spans="1:9" ht="17.25" x14ac:dyDescent="0.25">
      <c r="A2855" s="89">
        <v>43752</v>
      </c>
      <c r="B2855" s="72" t="s">
        <v>305</v>
      </c>
      <c r="C2855" s="72" t="s">
        <v>53</v>
      </c>
      <c r="D2855" s="72" t="s">
        <v>304</v>
      </c>
      <c r="E2855" s="89" t="s">
        <v>307</v>
      </c>
      <c r="F2855" s="72">
        <v>9.8000000000000007</v>
      </c>
      <c r="G2855" s="72">
        <v>17.7</v>
      </c>
      <c r="H2855" s="72">
        <v>27.7</v>
      </c>
      <c r="I2855" s="72">
        <v>0</v>
      </c>
    </row>
    <row r="2856" spans="1:9" ht="17.25" x14ac:dyDescent="0.25">
      <c r="A2856" s="89">
        <v>43753</v>
      </c>
      <c r="B2856" s="72" t="s">
        <v>305</v>
      </c>
      <c r="C2856" s="72" t="s">
        <v>53</v>
      </c>
      <c r="D2856" s="72" t="s">
        <v>304</v>
      </c>
      <c r="E2856" s="89" t="s">
        <v>307</v>
      </c>
      <c r="F2856" s="72">
        <v>13.5</v>
      </c>
      <c r="G2856" s="72">
        <v>21.7</v>
      </c>
      <c r="H2856" s="72">
        <v>32.200000000000003</v>
      </c>
      <c r="I2856" s="72">
        <v>0</v>
      </c>
    </row>
    <row r="2857" spans="1:9" ht="17.25" x14ac:dyDescent="0.25">
      <c r="A2857" s="89">
        <v>43754</v>
      </c>
      <c r="B2857" s="72" t="s">
        <v>305</v>
      </c>
      <c r="C2857" s="72" t="s">
        <v>53</v>
      </c>
      <c r="D2857" s="72" t="s">
        <v>304</v>
      </c>
      <c r="E2857" s="89" t="s">
        <v>307</v>
      </c>
      <c r="F2857" s="72">
        <v>16.3</v>
      </c>
      <c r="G2857" s="72">
        <v>22.7</v>
      </c>
      <c r="H2857" s="72">
        <v>33.200000000000003</v>
      </c>
      <c r="I2857" s="72">
        <v>0</v>
      </c>
    </row>
    <row r="2858" spans="1:9" ht="17.25" x14ac:dyDescent="0.25">
      <c r="A2858" s="89">
        <v>43755</v>
      </c>
      <c r="B2858" s="72" t="s">
        <v>305</v>
      </c>
      <c r="C2858" s="72" t="s">
        <v>53</v>
      </c>
      <c r="D2858" s="72" t="s">
        <v>304</v>
      </c>
      <c r="E2858" s="89" t="s">
        <v>307</v>
      </c>
      <c r="F2858" s="72">
        <v>15.8</v>
      </c>
      <c r="G2858" s="72">
        <v>21.3</v>
      </c>
      <c r="H2858" s="72">
        <v>30.1</v>
      </c>
      <c r="I2858" s="72">
        <v>0</v>
      </c>
    </row>
    <row r="2859" spans="1:9" ht="17.25" x14ac:dyDescent="0.25">
      <c r="A2859" s="89">
        <v>43756</v>
      </c>
      <c r="B2859" s="72" t="s">
        <v>305</v>
      </c>
      <c r="C2859" s="72" t="s">
        <v>53</v>
      </c>
      <c r="D2859" s="72" t="s">
        <v>304</v>
      </c>
      <c r="E2859" s="89" t="s">
        <v>307</v>
      </c>
      <c r="F2859" s="72">
        <v>13.3</v>
      </c>
      <c r="G2859" s="72">
        <v>19.8</v>
      </c>
      <c r="H2859" s="72">
        <v>26.8</v>
      </c>
      <c r="I2859" s="72">
        <v>0</v>
      </c>
    </row>
    <row r="2860" spans="1:9" ht="17.25" x14ac:dyDescent="0.25">
      <c r="A2860" s="89">
        <v>43757</v>
      </c>
      <c r="B2860" s="72" t="s">
        <v>305</v>
      </c>
      <c r="C2860" s="72" t="s">
        <v>53</v>
      </c>
      <c r="D2860" s="72" t="s">
        <v>304</v>
      </c>
      <c r="E2860" s="89" t="s">
        <v>307</v>
      </c>
      <c r="F2860" s="72">
        <v>12.5</v>
      </c>
      <c r="G2860" s="72">
        <v>21.9</v>
      </c>
      <c r="H2860" s="72">
        <v>29.3</v>
      </c>
      <c r="I2860" s="72">
        <v>0</v>
      </c>
    </row>
    <row r="2861" spans="1:9" ht="17.25" x14ac:dyDescent="0.25">
      <c r="A2861" s="89">
        <v>43758</v>
      </c>
      <c r="B2861" s="72" t="s">
        <v>305</v>
      </c>
      <c r="C2861" s="72" t="s">
        <v>53</v>
      </c>
      <c r="D2861" s="72" t="s">
        <v>304</v>
      </c>
      <c r="E2861" s="89" t="s">
        <v>307</v>
      </c>
      <c r="F2861" s="72">
        <v>13.6</v>
      </c>
      <c r="G2861" s="72">
        <v>17.8</v>
      </c>
      <c r="H2861" s="72">
        <v>23.5</v>
      </c>
      <c r="I2861" s="72">
        <v>0</v>
      </c>
    </row>
    <row r="2862" spans="1:9" ht="17.25" x14ac:dyDescent="0.25">
      <c r="A2862" s="89">
        <v>43759</v>
      </c>
      <c r="B2862" s="72" t="s">
        <v>305</v>
      </c>
      <c r="C2862" s="72" t="s">
        <v>53</v>
      </c>
      <c r="D2862" s="72" t="s">
        <v>304</v>
      </c>
      <c r="E2862" s="89" t="s">
        <v>307</v>
      </c>
      <c r="F2862" s="72">
        <v>10.9</v>
      </c>
      <c r="G2862" s="72">
        <v>17.7</v>
      </c>
      <c r="H2862" s="72">
        <v>25.3</v>
      </c>
      <c r="I2862" s="72">
        <v>0</v>
      </c>
    </row>
    <row r="2863" spans="1:9" ht="17.25" x14ac:dyDescent="0.25">
      <c r="A2863" s="89">
        <v>43760</v>
      </c>
      <c r="B2863" s="72" t="s">
        <v>305</v>
      </c>
      <c r="C2863" s="72" t="s">
        <v>53</v>
      </c>
      <c r="D2863" s="72" t="s">
        <v>304</v>
      </c>
      <c r="E2863" s="89" t="s">
        <v>307</v>
      </c>
      <c r="F2863" s="72">
        <v>12.1</v>
      </c>
      <c r="G2863" s="72">
        <v>19.7</v>
      </c>
      <c r="H2863" s="72">
        <v>28.5</v>
      </c>
      <c r="I2863" s="72">
        <v>0</v>
      </c>
    </row>
    <row r="2864" spans="1:9" ht="17.25" x14ac:dyDescent="0.25">
      <c r="A2864" s="89">
        <v>43761</v>
      </c>
      <c r="B2864" s="72" t="s">
        <v>305</v>
      </c>
      <c r="C2864" s="72" t="s">
        <v>53</v>
      </c>
      <c r="D2864" s="72" t="s">
        <v>304</v>
      </c>
      <c r="E2864" s="89" t="s">
        <v>307</v>
      </c>
      <c r="F2864" s="72">
        <v>15.1</v>
      </c>
      <c r="G2864" s="72">
        <v>22.8</v>
      </c>
      <c r="H2864" s="72">
        <v>31.8</v>
      </c>
      <c r="I2864" s="72">
        <v>0</v>
      </c>
    </row>
    <row r="2865" spans="1:9" ht="17.25" x14ac:dyDescent="0.25">
      <c r="A2865" s="89">
        <v>43762</v>
      </c>
      <c r="B2865" s="72" t="s">
        <v>305</v>
      </c>
      <c r="C2865" s="72" t="s">
        <v>53</v>
      </c>
      <c r="D2865" s="72" t="s">
        <v>304</v>
      </c>
      <c r="E2865" s="89" t="s">
        <v>307</v>
      </c>
      <c r="F2865" s="72">
        <v>16.7</v>
      </c>
      <c r="G2865" s="72">
        <v>25.6</v>
      </c>
      <c r="H2865" s="72">
        <v>35.5</v>
      </c>
      <c r="I2865" s="72">
        <v>0</v>
      </c>
    </row>
    <row r="2866" spans="1:9" ht="17.25" x14ac:dyDescent="0.25">
      <c r="A2866" s="89">
        <v>43763</v>
      </c>
      <c r="B2866" s="72" t="s">
        <v>305</v>
      </c>
      <c r="C2866" s="72" t="s">
        <v>53</v>
      </c>
      <c r="D2866" s="72" t="s">
        <v>304</v>
      </c>
      <c r="E2866" s="89" t="s">
        <v>307</v>
      </c>
      <c r="F2866" s="72">
        <v>19.899999999999999</v>
      </c>
      <c r="G2866" s="72">
        <v>27.7</v>
      </c>
      <c r="H2866" s="72">
        <v>34.799999999999997</v>
      </c>
      <c r="I2866" s="72">
        <v>0</v>
      </c>
    </row>
    <row r="2867" spans="1:9" ht="17.25" x14ac:dyDescent="0.25">
      <c r="A2867" s="89">
        <v>43764</v>
      </c>
      <c r="B2867" s="72" t="s">
        <v>305</v>
      </c>
      <c r="C2867" s="72" t="s">
        <v>53</v>
      </c>
      <c r="D2867" s="72" t="s">
        <v>304</v>
      </c>
      <c r="E2867" s="89" t="s">
        <v>307</v>
      </c>
      <c r="F2867" s="72">
        <v>19.899999999999999</v>
      </c>
      <c r="G2867" s="72">
        <v>27.4</v>
      </c>
      <c r="H2867" s="72">
        <v>31.6</v>
      </c>
      <c r="I2867" s="72">
        <v>0</v>
      </c>
    </row>
    <row r="2868" spans="1:9" ht="17.25" x14ac:dyDescent="0.25">
      <c r="A2868" s="89">
        <v>43765</v>
      </c>
      <c r="B2868" s="72" t="s">
        <v>305</v>
      </c>
      <c r="C2868" s="72" t="s">
        <v>53</v>
      </c>
      <c r="D2868" s="72" t="s">
        <v>304</v>
      </c>
      <c r="E2868" s="89" t="s">
        <v>307</v>
      </c>
      <c r="F2868" s="72">
        <v>15.4</v>
      </c>
      <c r="G2868" s="72">
        <v>20.2</v>
      </c>
      <c r="H2868" s="72">
        <v>27</v>
      </c>
      <c r="I2868" s="72">
        <v>0</v>
      </c>
    </row>
    <row r="2869" spans="1:9" ht="17.25" x14ac:dyDescent="0.25">
      <c r="A2869" s="89">
        <v>43766</v>
      </c>
      <c r="B2869" s="72" t="s">
        <v>305</v>
      </c>
      <c r="C2869" s="72" t="s">
        <v>53</v>
      </c>
      <c r="D2869" s="72" t="s">
        <v>304</v>
      </c>
      <c r="E2869" s="89" t="s">
        <v>307</v>
      </c>
      <c r="F2869" s="72">
        <v>13</v>
      </c>
      <c r="G2869" s="72">
        <v>18.600000000000001</v>
      </c>
      <c r="H2869" s="72">
        <v>25.6</v>
      </c>
      <c r="I2869" s="72">
        <v>0</v>
      </c>
    </row>
    <row r="2870" spans="1:9" ht="17.25" x14ac:dyDescent="0.25">
      <c r="A2870" s="89">
        <v>43767</v>
      </c>
      <c r="B2870" s="72" t="s">
        <v>305</v>
      </c>
      <c r="C2870" s="72" t="s">
        <v>53</v>
      </c>
      <c r="D2870" s="72" t="s">
        <v>304</v>
      </c>
      <c r="E2870" s="89" t="s">
        <v>307</v>
      </c>
      <c r="F2870" s="72">
        <v>13.7</v>
      </c>
      <c r="G2870" s="72">
        <v>20.7</v>
      </c>
      <c r="H2870" s="72">
        <v>29.5</v>
      </c>
      <c r="I2870" s="72">
        <v>0</v>
      </c>
    </row>
    <row r="2871" spans="1:9" ht="17.25" x14ac:dyDescent="0.25">
      <c r="A2871" s="89">
        <v>43768</v>
      </c>
      <c r="B2871" s="72" t="s">
        <v>305</v>
      </c>
      <c r="C2871" s="72" t="s">
        <v>53</v>
      </c>
      <c r="D2871" s="72" t="s">
        <v>304</v>
      </c>
      <c r="E2871" s="89" t="s">
        <v>307</v>
      </c>
      <c r="F2871" s="72">
        <v>16.600000000000001</v>
      </c>
      <c r="G2871" s="72">
        <v>24</v>
      </c>
      <c r="H2871" s="72">
        <v>31.9</v>
      </c>
      <c r="I2871" s="72">
        <v>0</v>
      </c>
    </row>
    <row r="2872" spans="1:9" ht="17.25" x14ac:dyDescent="0.25">
      <c r="A2872" s="89">
        <v>43769</v>
      </c>
      <c r="B2872" s="72" t="s">
        <v>305</v>
      </c>
      <c r="C2872" s="72" t="s">
        <v>53</v>
      </c>
      <c r="D2872" s="72" t="s">
        <v>304</v>
      </c>
      <c r="E2872" s="89" t="s">
        <v>307</v>
      </c>
      <c r="F2872" s="72">
        <v>17.399999999999999</v>
      </c>
      <c r="G2872" s="72">
        <v>25.2</v>
      </c>
      <c r="H2872" s="72">
        <v>32.9</v>
      </c>
      <c r="I2872" s="72">
        <v>0</v>
      </c>
    </row>
    <row r="2873" spans="1:9" ht="17.25" x14ac:dyDescent="0.25">
      <c r="A2873" s="89">
        <v>43770</v>
      </c>
      <c r="B2873" s="72" t="s">
        <v>305</v>
      </c>
      <c r="C2873" s="72" t="s">
        <v>53</v>
      </c>
      <c r="D2873" s="72" t="s">
        <v>304</v>
      </c>
      <c r="E2873" s="89" t="s">
        <v>307</v>
      </c>
      <c r="F2873" s="72">
        <v>15.2</v>
      </c>
      <c r="G2873" s="72">
        <v>23.5</v>
      </c>
      <c r="H2873" s="72">
        <v>33.200000000000003</v>
      </c>
      <c r="I2873" s="72">
        <v>0</v>
      </c>
    </row>
    <row r="2874" spans="1:9" ht="17.25" x14ac:dyDescent="0.25">
      <c r="A2874" s="89">
        <v>43771</v>
      </c>
      <c r="B2874" s="72" t="s">
        <v>305</v>
      </c>
      <c r="C2874" s="72" t="s">
        <v>53</v>
      </c>
      <c r="D2874" s="72" t="s">
        <v>304</v>
      </c>
      <c r="E2874" s="89" t="s">
        <v>307</v>
      </c>
      <c r="F2874" s="72">
        <v>17.100000000000001</v>
      </c>
      <c r="G2874" s="72">
        <v>25.2</v>
      </c>
      <c r="H2874" s="72">
        <v>33.299999999999997</v>
      </c>
      <c r="I2874" s="72">
        <v>0</v>
      </c>
    </row>
    <row r="2875" spans="1:9" ht="17.25" x14ac:dyDescent="0.25">
      <c r="A2875" s="89">
        <v>43772</v>
      </c>
      <c r="B2875" s="72" t="s">
        <v>305</v>
      </c>
      <c r="C2875" s="72" t="s">
        <v>53</v>
      </c>
      <c r="D2875" s="72" t="s">
        <v>304</v>
      </c>
      <c r="E2875" s="89" t="s">
        <v>307</v>
      </c>
      <c r="F2875" s="72">
        <v>19.100000000000001</v>
      </c>
      <c r="G2875" s="72">
        <v>24.1</v>
      </c>
      <c r="H2875" s="72">
        <v>31.6</v>
      </c>
      <c r="I2875" s="72">
        <v>13.2</v>
      </c>
    </row>
    <row r="2876" spans="1:9" ht="17.25" x14ac:dyDescent="0.25">
      <c r="A2876" s="89">
        <v>43773</v>
      </c>
      <c r="B2876" s="72" t="s">
        <v>305</v>
      </c>
      <c r="C2876" s="72" t="s">
        <v>53</v>
      </c>
      <c r="D2876" s="72" t="s">
        <v>304</v>
      </c>
      <c r="E2876" s="89" t="s">
        <v>307</v>
      </c>
      <c r="F2876" s="72">
        <v>17.7</v>
      </c>
      <c r="G2876" s="72">
        <v>21.9</v>
      </c>
      <c r="H2876" s="72">
        <v>27.2</v>
      </c>
      <c r="I2876" s="72">
        <v>2</v>
      </c>
    </row>
    <row r="2877" spans="1:9" ht="17.25" x14ac:dyDescent="0.25">
      <c r="A2877" s="89">
        <v>43774</v>
      </c>
      <c r="B2877" s="72" t="s">
        <v>305</v>
      </c>
      <c r="C2877" s="72" t="s">
        <v>53</v>
      </c>
      <c r="D2877" s="72" t="s">
        <v>304</v>
      </c>
      <c r="E2877" s="89" t="s">
        <v>307</v>
      </c>
      <c r="F2877" s="72">
        <v>14.1</v>
      </c>
      <c r="G2877" s="72">
        <v>16.7</v>
      </c>
      <c r="H2877" s="72">
        <v>21.4</v>
      </c>
      <c r="I2877" s="72">
        <v>2.6</v>
      </c>
    </row>
    <row r="2878" spans="1:9" ht="17.25" x14ac:dyDescent="0.25">
      <c r="A2878" s="89">
        <v>43775</v>
      </c>
      <c r="B2878" s="72" t="s">
        <v>305</v>
      </c>
      <c r="C2878" s="72" t="s">
        <v>53</v>
      </c>
      <c r="D2878" s="72" t="s">
        <v>304</v>
      </c>
      <c r="E2878" s="89" t="s">
        <v>307</v>
      </c>
      <c r="F2878" s="72">
        <v>10.7</v>
      </c>
      <c r="G2878" s="72">
        <v>19.899999999999999</v>
      </c>
      <c r="H2878" s="72">
        <v>27.9</v>
      </c>
      <c r="I2878" s="72">
        <v>0</v>
      </c>
    </row>
    <row r="2879" spans="1:9" ht="17.25" x14ac:dyDescent="0.25">
      <c r="A2879" s="89">
        <v>43776</v>
      </c>
      <c r="B2879" s="72" t="s">
        <v>305</v>
      </c>
      <c r="C2879" s="72" t="s">
        <v>53</v>
      </c>
      <c r="D2879" s="72" t="s">
        <v>304</v>
      </c>
      <c r="E2879" s="89" t="s">
        <v>307</v>
      </c>
      <c r="F2879" s="72">
        <v>19.5</v>
      </c>
      <c r="G2879" s="72">
        <v>25.5</v>
      </c>
      <c r="H2879" s="72">
        <v>31.8</v>
      </c>
      <c r="I2879" s="72">
        <v>0</v>
      </c>
    </row>
    <row r="2880" spans="1:9" ht="17.25" x14ac:dyDescent="0.25">
      <c r="A2880" s="89">
        <v>43777</v>
      </c>
      <c r="B2880" s="72" t="s">
        <v>305</v>
      </c>
      <c r="C2880" s="72" t="s">
        <v>53</v>
      </c>
      <c r="D2880" s="72" t="s">
        <v>304</v>
      </c>
      <c r="E2880" s="89" t="s">
        <v>307</v>
      </c>
      <c r="F2880" s="72">
        <v>18.5</v>
      </c>
      <c r="G2880" s="72">
        <v>24.3</v>
      </c>
      <c r="H2880" s="72">
        <v>31.4</v>
      </c>
      <c r="I2880" s="72">
        <v>0.2</v>
      </c>
    </row>
    <row r="2881" spans="1:9" ht="17.25" x14ac:dyDescent="0.25">
      <c r="A2881" s="89">
        <v>43778</v>
      </c>
      <c r="B2881" s="72" t="s">
        <v>305</v>
      </c>
      <c r="C2881" s="72" t="s">
        <v>53</v>
      </c>
      <c r="D2881" s="72" t="s">
        <v>304</v>
      </c>
      <c r="E2881" s="89" t="s">
        <v>307</v>
      </c>
      <c r="F2881" s="72">
        <v>13.5</v>
      </c>
      <c r="G2881" s="72">
        <v>17.899999999999999</v>
      </c>
      <c r="H2881" s="72">
        <v>22.6</v>
      </c>
      <c r="I2881" s="72">
        <v>0</v>
      </c>
    </row>
    <row r="2882" spans="1:9" ht="17.25" x14ac:dyDescent="0.25">
      <c r="A2882" s="89">
        <v>43779</v>
      </c>
      <c r="B2882" s="72" t="s">
        <v>305</v>
      </c>
      <c r="C2882" s="72" t="s">
        <v>53</v>
      </c>
      <c r="D2882" s="72" t="s">
        <v>304</v>
      </c>
      <c r="E2882" s="89" t="s">
        <v>307</v>
      </c>
      <c r="F2882" s="72">
        <v>14.3</v>
      </c>
      <c r="G2882" s="72">
        <v>19.5</v>
      </c>
      <c r="H2882" s="72">
        <v>28.6</v>
      </c>
      <c r="I2882" s="72">
        <v>0</v>
      </c>
    </row>
    <row r="2883" spans="1:9" ht="17.25" x14ac:dyDescent="0.25">
      <c r="A2883" s="89">
        <v>43780</v>
      </c>
      <c r="B2883" s="72" t="s">
        <v>305</v>
      </c>
      <c r="C2883" s="72" t="s">
        <v>53</v>
      </c>
      <c r="D2883" s="72" t="s">
        <v>304</v>
      </c>
      <c r="E2883" s="89" t="s">
        <v>307</v>
      </c>
      <c r="F2883" s="72">
        <v>13.6</v>
      </c>
      <c r="G2883" s="72">
        <v>21.3</v>
      </c>
      <c r="H2883" s="72">
        <v>28.8</v>
      </c>
      <c r="I2883" s="72">
        <v>0</v>
      </c>
    </row>
    <row r="2884" spans="1:9" ht="17.25" x14ac:dyDescent="0.25">
      <c r="A2884" s="89">
        <v>43781</v>
      </c>
      <c r="B2884" s="72" t="s">
        <v>305</v>
      </c>
      <c r="C2884" s="72" t="s">
        <v>53</v>
      </c>
      <c r="D2884" s="72" t="s">
        <v>304</v>
      </c>
      <c r="E2884" s="89" t="s">
        <v>307</v>
      </c>
      <c r="F2884" s="72">
        <v>16.600000000000001</v>
      </c>
      <c r="G2884" s="72">
        <v>27.2</v>
      </c>
      <c r="H2884" s="72">
        <v>35.700000000000003</v>
      </c>
      <c r="I2884" s="72">
        <v>0</v>
      </c>
    </row>
    <row r="2885" spans="1:9" ht="17.25" x14ac:dyDescent="0.25">
      <c r="A2885" s="89">
        <v>43782</v>
      </c>
      <c r="B2885" s="72" t="s">
        <v>305</v>
      </c>
      <c r="C2885" s="72" t="s">
        <v>53</v>
      </c>
      <c r="D2885" s="72" t="s">
        <v>304</v>
      </c>
      <c r="E2885" s="89" t="s">
        <v>307</v>
      </c>
      <c r="F2885" s="72">
        <v>14.9</v>
      </c>
      <c r="G2885" s="72">
        <v>21</v>
      </c>
      <c r="H2885" s="72">
        <v>27</v>
      </c>
      <c r="I2885" s="72">
        <v>0</v>
      </c>
    </row>
    <row r="2886" spans="1:9" ht="17.25" x14ac:dyDescent="0.25">
      <c r="A2886" s="89">
        <v>43783</v>
      </c>
      <c r="B2886" s="72" t="s">
        <v>305</v>
      </c>
      <c r="C2886" s="72" t="s">
        <v>53</v>
      </c>
      <c r="D2886" s="72" t="s">
        <v>304</v>
      </c>
      <c r="E2886" s="89" t="s">
        <v>307</v>
      </c>
      <c r="F2886" s="72">
        <v>14.4</v>
      </c>
      <c r="G2886" s="72">
        <v>22.1</v>
      </c>
      <c r="H2886" s="72">
        <v>29.5</v>
      </c>
      <c r="I2886" s="72">
        <v>0</v>
      </c>
    </row>
    <row r="2887" spans="1:9" ht="17.25" x14ac:dyDescent="0.25">
      <c r="A2887" s="89">
        <v>43784</v>
      </c>
      <c r="B2887" s="72" t="s">
        <v>305</v>
      </c>
      <c r="C2887" s="72" t="s">
        <v>53</v>
      </c>
      <c r="D2887" s="72" t="s">
        <v>304</v>
      </c>
      <c r="E2887" s="89" t="s">
        <v>307</v>
      </c>
      <c r="F2887" s="72">
        <v>18.2</v>
      </c>
      <c r="G2887" s="72">
        <v>25.7</v>
      </c>
      <c r="H2887" s="72">
        <v>32.4</v>
      </c>
      <c r="I2887" s="72">
        <v>0</v>
      </c>
    </row>
    <row r="2888" spans="1:9" ht="17.25" x14ac:dyDescent="0.25">
      <c r="A2888" s="89">
        <v>43785</v>
      </c>
      <c r="B2888" s="72" t="s">
        <v>305</v>
      </c>
      <c r="C2888" s="72" t="s">
        <v>53</v>
      </c>
      <c r="D2888" s="72" t="s">
        <v>304</v>
      </c>
      <c r="E2888" s="89" t="s">
        <v>307</v>
      </c>
      <c r="F2888" s="72">
        <v>17</v>
      </c>
      <c r="G2888" s="72">
        <v>21.9</v>
      </c>
      <c r="H2888" s="72">
        <v>29.2</v>
      </c>
      <c r="I2888" s="72">
        <v>0</v>
      </c>
    </row>
    <row r="2889" spans="1:9" ht="17.25" x14ac:dyDescent="0.25">
      <c r="A2889" s="89">
        <v>43786</v>
      </c>
      <c r="B2889" s="72" t="s">
        <v>305</v>
      </c>
      <c r="C2889" s="72" t="s">
        <v>53</v>
      </c>
      <c r="D2889" s="72" t="s">
        <v>304</v>
      </c>
      <c r="E2889" s="89" t="s">
        <v>307</v>
      </c>
      <c r="F2889" s="72">
        <v>16.399999999999999</v>
      </c>
      <c r="G2889" s="72">
        <v>20.100000000000001</v>
      </c>
      <c r="H2889" s="72">
        <v>27.1</v>
      </c>
      <c r="I2889" s="72">
        <v>0</v>
      </c>
    </row>
    <row r="2890" spans="1:9" ht="17.25" x14ac:dyDescent="0.25">
      <c r="A2890" s="89">
        <v>43787</v>
      </c>
      <c r="B2890" s="72" t="s">
        <v>305</v>
      </c>
      <c r="C2890" s="72" t="s">
        <v>53</v>
      </c>
      <c r="D2890" s="72" t="s">
        <v>304</v>
      </c>
      <c r="E2890" s="89" t="s">
        <v>307</v>
      </c>
      <c r="F2890" s="72">
        <v>14.9</v>
      </c>
      <c r="G2890" s="72">
        <v>22.6</v>
      </c>
      <c r="H2890" s="72">
        <v>30.3</v>
      </c>
      <c r="I2890" s="72">
        <v>0</v>
      </c>
    </row>
    <row r="2891" spans="1:9" ht="17.25" x14ac:dyDescent="0.25">
      <c r="A2891" s="89">
        <v>43788</v>
      </c>
      <c r="B2891" s="72" t="s">
        <v>305</v>
      </c>
      <c r="C2891" s="72" t="s">
        <v>53</v>
      </c>
      <c r="D2891" s="72" t="s">
        <v>304</v>
      </c>
      <c r="E2891" s="89" t="s">
        <v>307</v>
      </c>
      <c r="F2891" s="72">
        <v>19.7</v>
      </c>
      <c r="G2891" s="72">
        <v>27.4</v>
      </c>
      <c r="H2891" s="72">
        <v>36.6</v>
      </c>
      <c r="I2891" s="72">
        <v>0</v>
      </c>
    </row>
    <row r="2892" spans="1:9" ht="17.25" x14ac:dyDescent="0.25">
      <c r="A2892" s="89">
        <v>43789</v>
      </c>
      <c r="B2892" s="72" t="s">
        <v>305</v>
      </c>
      <c r="C2892" s="72" t="s">
        <v>53</v>
      </c>
      <c r="D2892" s="72" t="s">
        <v>304</v>
      </c>
      <c r="E2892" s="89" t="s">
        <v>307</v>
      </c>
      <c r="F2892" s="72">
        <v>19</v>
      </c>
      <c r="G2892" s="72">
        <v>22</v>
      </c>
      <c r="H2892" s="72">
        <v>27.8</v>
      </c>
      <c r="I2892" s="72">
        <v>0</v>
      </c>
    </row>
    <row r="2893" spans="1:9" ht="17.25" x14ac:dyDescent="0.25">
      <c r="A2893" s="89">
        <v>43790</v>
      </c>
      <c r="B2893" s="72" t="s">
        <v>305</v>
      </c>
      <c r="C2893" s="72" t="s">
        <v>53</v>
      </c>
      <c r="D2893" s="72" t="s">
        <v>304</v>
      </c>
      <c r="E2893" s="89" t="s">
        <v>307</v>
      </c>
      <c r="F2893" s="72">
        <v>17</v>
      </c>
      <c r="G2893" s="72">
        <v>25.9</v>
      </c>
      <c r="H2893" s="72">
        <v>36.700000000000003</v>
      </c>
      <c r="I2893" s="72">
        <v>0</v>
      </c>
    </row>
    <row r="2894" spans="1:9" ht="17.25" x14ac:dyDescent="0.25">
      <c r="A2894" s="89">
        <v>43791</v>
      </c>
      <c r="B2894" s="72" t="s">
        <v>305</v>
      </c>
      <c r="C2894" s="72" t="s">
        <v>53</v>
      </c>
      <c r="D2894" s="72" t="s">
        <v>304</v>
      </c>
      <c r="E2894" s="89" t="s">
        <v>307</v>
      </c>
      <c r="F2894" s="72">
        <v>19.899999999999999</v>
      </c>
      <c r="G2894" s="72">
        <v>28.1</v>
      </c>
      <c r="H2894" s="72">
        <v>38.700000000000003</v>
      </c>
      <c r="I2894" s="72">
        <v>0</v>
      </c>
    </row>
    <row r="2895" spans="1:9" ht="17.25" x14ac:dyDescent="0.25">
      <c r="A2895" s="89">
        <v>43792</v>
      </c>
      <c r="B2895" s="72" t="s">
        <v>305</v>
      </c>
      <c r="C2895" s="72" t="s">
        <v>53</v>
      </c>
      <c r="D2895" s="72" t="s">
        <v>304</v>
      </c>
      <c r="E2895" s="89" t="s">
        <v>307</v>
      </c>
      <c r="F2895" s="72">
        <v>19</v>
      </c>
      <c r="G2895" s="72">
        <v>22.4</v>
      </c>
      <c r="H2895" s="72">
        <v>29</v>
      </c>
      <c r="I2895" s="72">
        <v>4</v>
      </c>
    </row>
    <row r="2896" spans="1:9" ht="17.25" x14ac:dyDescent="0.25">
      <c r="A2896" s="89">
        <v>43793</v>
      </c>
      <c r="B2896" s="72" t="s">
        <v>305</v>
      </c>
      <c r="C2896" s="72" t="s">
        <v>53</v>
      </c>
      <c r="D2896" s="72" t="s">
        <v>304</v>
      </c>
      <c r="E2896" s="89" t="s">
        <v>307</v>
      </c>
      <c r="F2896" s="72">
        <v>18.2</v>
      </c>
      <c r="G2896" s="72">
        <v>20</v>
      </c>
      <c r="H2896" s="72">
        <v>24</v>
      </c>
      <c r="I2896" s="72">
        <v>0</v>
      </c>
    </row>
    <row r="2897" spans="1:9" ht="17.25" x14ac:dyDescent="0.25">
      <c r="A2897" s="89">
        <v>43794</v>
      </c>
      <c r="B2897" s="72" t="s">
        <v>305</v>
      </c>
      <c r="C2897" s="72" t="s">
        <v>53</v>
      </c>
      <c r="D2897" s="72" t="s">
        <v>304</v>
      </c>
      <c r="E2897" s="89" t="s">
        <v>307</v>
      </c>
      <c r="F2897" s="72">
        <v>17.8</v>
      </c>
      <c r="G2897" s="72">
        <v>24.2</v>
      </c>
      <c r="H2897" s="72">
        <v>32.200000000000003</v>
      </c>
      <c r="I2897" s="72">
        <v>0</v>
      </c>
    </row>
    <row r="2898" spans="1:9" ht="17.25" x14ac:dyDescent="0.25">
      <c r="A2898" s="89">
        <v>43795</v>
      </c>
      <c r="B2898" s="72" t="s">
        <v>305</v>
      </c>
      <c r="C2898" s="72" t="s">
        <v>53</v>
      </c>
      <c r="D2898" s="72" t="s">
        <v>304</v>
      </c>
      <c r="E2898" s="89" t="s">
        <v>307</v>
      </c>
      <c r="F2898" s="72">
        <v>18.899999999999999</v>
      </c>
      <c r="G2898" s="72">
        <v>26.5</v>
      </c>
      <c r="H2898" s="72">
        <v>35.5</v>
      </c>
      <c r="I2898" s="72">
        <v>0</v>
      </c>
    </row>
    <row r="2899" spans="1:9" ht="17.25" x14ac:dyDescent="0.25">
      <c r="A2899" s="89">
        <v>43796</v>
      </c>
      <c r="B2899" s="72" t="s">
        <v>305</v>
      </c>
      <c r="C2899" s="72" t="s">
        <v>53</v>
      </c>
      <c r="D2899" s="72" t="s">
        <v>304</v>
      </c>
      <c r="E2899" s="89" t="s">
        <v>307</v>
      </c>
      <c r="F2899" s="72">
        <v>14.4</v>
      </c>
      <c r="G2899" s="72">
        <v>20.100000000000001</v>
      </c>
      <c r="H2899" s="72">
        <v>28.1</v>
      </c>
      <c r="I2899" s="72">
        <v>0</v>
      </c>
    </row>
    <row r="2900" spans="1:9" ht="17.25" x14ac:dyDescent="0.25">
      <c r="A2900" s="89">
        <v>43797</v>
      </c>
      <c r="B2900" s="72" t="s">
        <v>305</v>
      </c>
      <c r="C2900" s="72" t="s">
        <v>53</v>
      </c>
      <c r="D2900" s="72" t="s">
        <v>304</v>
      </c>
      <c r="E2900" s="89" t="s">
        <v>307</v>
      </c>
      <c r="F2900" s="72">
        <v>13.1</v>
      </c>
      <c r="G2900" s="72">
        <v>22.5</v>
      </c>
      <c r="H2900" s="72">
        <v>33.5</v>
      </c>
      <c r="I2900" s="72">
        <v>0</v>
      </c>
    </row>
    <row r="2901" spans="1:9" ht="17.25" x14ac:dyDescent="0.25">
      <c r="A2901" s="89">
        <v>43798</v>
      </c>
      <c r="B2901" s="72" t="s">
        <v>305</v>
      </c>
      <c r="C2901" s="72" t="s">
        <v>53</v>
      </c>
      <c r="D2901" s="72" t="s">
        <v>304</v>
      </c>
      <c r="E2901" s="89" t="s">
        <v>307</v>
      </c>
      <c r="F2901" s="72">
        <v>18.2</v>
      </c>
      <c r="G2901" s="72">
        <v>25.6</v>
      </c>
      <c r="H2901" s="72">
        <v>35.299999999999997</v>
      </c>
      <c r="I2901" s="72">
        <v>0</v>
      </c>
    </row>
    <row r="2902" spans="1:9" ht="17.25" x14ac:dyDescent="0.25">
      <c r="A2902" s="89">
        <v>43799</v>
      </c>
      <c r="B2902" s="72" t="s">
        <v>305</v>
      </c>
      <c r="C2902" s="72" t="s">
        <v>53</v>
      </c>
      <c r="D2902" s="72" t="s">
        <v>304</v>
      </c>
      <c r="E2902" s="89" t="s">
        <v>307</v>
      </c>
      <c r="F2902" s="72">
        <v>18.8</v>
      </c>
      <c r="G2902" s="72">
        <v>26.7</v>
      </c>
      <c r="H2902" s="72">
        <v>36.200000000000003</v>
      </c>
      <c r="I2902" s="72">
        <v>0</v>
      </c>
    </row>
    <row r="2903" spans="1:9" ht="17.25" x14ac:dyDescent="0.25">
      <c r="A2903" s="89">
        <v>43800</v>
      </c>
      <c r="B2903" s="72" t="s">
        <v>305</v>
      </c>
      <c r="C2903" s="72" t="s">
        <v>53</v>
      </c>
      <c r="D2903" s="72" t="s">
        <v>304</v>
      </c>
      <c r="E2903" s="89" t="s">
        <v>307</v>
      </c>
      <c r="F2903" s="72">
        <v>17.899999999999999</v>
      </c>
      <c r="G2903" s="72">
        <v>23.2</v>
      </c>
      <c r="H2903" s="72">
        <v>31.1</v>
      </c>
      <c r="I2903" s="72">
        <v>0</v>
      </c>
    </row>
    <row r="2904" spans="1:9" ht="17.25" x14ac:dyDescent="0.25">
      <c r="A2904" s="89">
        <v>43801</v>
      </c>
      <c r="B2904" s="72" t="s">
        <v>305</v>
      </c>
      <c r="C2904" s="72" t="s">
        <v>53</v>
      </c>
      <c r="D2904" s="72" t="s">
        <v>304</v>
      </c>
      <c r="E2904" s="89" t="s">
        <v>307</v>
      </c>
      <c r="F2904" s="72">
        <v>15.2</v>
      </c>
      <c r="G2904" s="72">
        <v>18.600000000000001</v>
      </c>
      <c r="H2904" s="72">
        <v>23.3</v>
      </c>
      <c r="I2904" s="72">
        <v>0</v>
      </c>
    </row>
    <row r="2905" spans="1:9" ht="17.25" x14ac:dyDescent="0.25">
      <c r="A2905" s="89">
        <v>43802</v>
      </c>
      <c r="B2905" s="72" t="s">
        <v>305</v>
      </c>
      <c r="C2905" s="72" t="s">
        <v>53</v>
      </c>
      <c r="D2905" s="72" t="s">
        <v>304</v>
      </c>
      <c r="E2905" s="89" t="s">
        <v>307</v>
      </c>
      <c r="F2905" s="72">
        <v>15.2</v>
      </c>
      <c r="G2905" s="72">
        <v>21.5</v>
      </c>
      <c r="H2905" s="72">
        <v>28.8</v>
      </c>
      <c r="I2905" s="72">
        <v>0</v>
      </c>
    </row>
    <row r="2906" spans="1:9" ht="17.25" x14ac:dyDescent="0.25">
      <c r="A2906" s="89">
        <v>43803</v>
      </c>
      <c r="B2906" s="72" t="s">
        <v>305</v>
      </c>
      <c r="C2906" s="72" t="s">
        <v>53</v>
      </c>
      <c r="D2906" s="72" t="s">
        <v>304</v>
      </c>
      <c r="E2906" s="89" t="s">
        <v>307</v>
      </c>
      <c r="F2906" s="72">
        <v>18.8</v>
      </c>
      <c r="G2906" s="72">
        <v>25.1</v>
      </c>
      <c r="H2906" s="72">
        <v>31.6</v>
      </c>
      <c r="I2906" s="72">
        <v>0</v>
      </c>
    </row>
    <row r="2907" spans="1:9" ht="17.25" x14ac:dyDescent="0.25">
      <c r="A2907" s="89">
        <v>43804</v>
      </c>
      <c r="B2907" s="72" t="s">
        <v>305</v>
      </c>
      <c r="C2907" s="72" t="s">
        <v>53</v>
      </c>
      <c r="D2907" s="72" t="s">
        <v>304</v>
      </c>
      <c r="E2907" s="89" t="s">
        <v>307</v>
      </c>
      <c r="F2907" s="72">
        <v>18.5</v>
      </c>
      <c r="G2907" s="72">
        <v>26.8</v>
      </c>
      <c r="H2907" s="72">
        <v>34.6</v>
      </c>
      <c r="I2907" s="72">
        <v>0</v>
      </c>
    </row>
    <row r="2908" spans="1:9" ht="17.25" x14ac:dyDescent="0.25">
      <c r="A2908" s="89">
        <v>43805</v>
      </c>
      <c r="B2908" s="72" t="s">
        <v>305</v>
      </c>
      <c r="C2908" s="72" t="s">
        <v>53</v>
      </c>
      <c r="D2908" s="72" t="s">
        <v>304</v>
      </c>
      <c r="E2908" s="89" t="s">
        <v>307</v>
      </c>
      <c r="F2908" s="72">
        <v>23.2</v>
      </c>
      <c r="G2908" s="72">
        <v>29.4</v>
      </c>
      <c r="H2908" s="72">
        <v>35.299999999999997</v>
      </c>
      <c r="I2908" s="72">
        <v>0</v>
      </c>
    </row>
    <row r="2909" spans="1:9" ht="17.25" x14ac:dyDescent="0.25">
      <c r="A2909" s="89">
        <v>43806</v>
      </c>
      <c r="B2909" s="72" t="s">
        <v>305</v>
      </c>
      <c r="C2909" s="72" t="s">
        <v>53</v>
      </c>
      <c r="D2909" s="72" t="s">
        <v>304</v>
      </c>
      <c r="E2909" s="89" t="s">
        <v>307</v>
      </c>
      <c r="F2909" s="72">
        <v>18</v>
      </c>
      <c r="G2909" s="72">
        <v>23.6</v>
      </c>
      <c r="H2909" s="72">
        <v>32.1</v>
      </c>
      <c r="I2909" s="72">
        <v>0</v>
      </c>
    </row>
    <row r="2910" spans="1:9" ht="17.25" x14ac:dyDescent="0.25">
      <c r="A2910" s="89">
        <v>43807</v>
      </c>
      <c r="B2910" s="72" t="s">
        <v>305</v>
      </c>
      <c r="C2910" s="72" t="s">
        <v>53</v>
      </c>
      <c r="D2910" s="72" t="s">
        <v>304</v>
      </c>
      <c r="E2910" s="89" t="s">
        <v>307</v>
      </c>
      <c r="F2910" s="72">
        <v>17.600000000000001</v>
      </c>
      <c r="G2910" s="72">
        <v>23</v>
      </c>
      <c r="H2910" s="72">
        <v>30.4</v>
      </c>
      <c r="I2910" s="72">
        <v>0</v>
      </c>
    </row>
    <row r="2911" spans="1:9" ht="17.25" x14ac:dyDescent="0.25">
      <c r="A2911" s="89">
        <v>43808</v>
      </c>
      <c r="B2911" s="72" t="s">
        <v>305</v>
      </c>
      <c r="C2911" s="72" t="s">
        <v>53</v>
      </c>
      <c r="D2911" s="72" t="s">
        <v>304</v>
      </c>
      <c r="E2911" s="89" t="s">
        <v>307</v>
      </c>
      <c r="F2911" s="72">
        <v>17.399999999999999</v>
      </c>
      <c r="G2911" s="72">
        <v>24.6</v>
      </c>
      <c r="H2911" s="72">
        <v>35.4</v>
      </c>
      <c r="I2911" s="72">
        <v>0</v>
      </c>
    </row>
    <row r="2912" spans="1:9" ht="17.25" x14ac:dyDescent="0.25">
      <c r="A2912" s="89">
        <v>43809</v>
      </c>
      <c r="B2912" s="72" t="s">
        <v>305</v>
      </c>
      <c r="C2912" s="72" t="s">
        <v>53</v>
      </c>
      <c r="D2912" s="72" t="s">
        <v>304</v>
      </c>
      <c r="E2912" s="89" t="s">
        <v>307</v>
      </c>
      <c r="F2912" s="72">
        <v>19.5</v>
      </c>
      <c r="G2912" s="72">
        <v>29</v>
      </c>
      <c r="H2912" s="72">
        <v>40.799999999999997</v>
      </c>
      <c r="I2912" s="72">
        <v>0</v>
      </c>
    </row>
    <row r="2913" spans="1:9" ht="17.25" x14ac:dyDescent="0.25">
      <c r="A2913" s="89">
        <v>43810</v>
      </c>
      <c r="B2913" s="72" t="s">
        <v>305</v>
      </c>
      <c r="C2913" s="72" t="s">
        <v>53</v>
      </c>
      <c r="D2913" s="72" t="s">
        <v>304</v>
      </c>
      <c r="E2913" s="89" t="s">
        <v>307</v>
      </c>
      <c r="F2913" s="72">
        <v>18.5</v>
      </c>
      <c r="G2913" s="72">
        <v>21.8</v>
      </c>
      <c r="H2913" s="72">
        <v>29.3</v>
      </c>
      <c r="I2913" s="72">
        <v>0</v>
      </c>
    </row>
    <row r="2914" spans="1:9" ht="17.25" x14ac:dyDescent="0.25">
      <c r="A2914" s="89">
        <v>43811</v>
      </c>
      <c r="B2914" s="72" t="s">
        <v>305</v>
      </c>
      <c r="C2914" s="72" t="s">
        <v>53</v>
      </c>
      <c r="D2914" s="72" t="s">
        <v>304</v>
      </c>
      <c r="E2914" s="89" t="s">
        <v>307</v>
      </c>
      <c r="F2914" s="72">
        <v>17.899999999999999</v>
      </c>
      <c r="G2914" s="72">
        <v>20.7</v>
      </c>
      <c r="H2914" s="72">
        <v>27.3</v>
      </c>
      <c r="I2914" s="72">
        <v>0</v>
      </c>
    </row>
    <row r="2915" spans="1:9" ht="17.25" x14ac:dyDescent="0.25">
      <c r="A2915" s="89">
        <v>43812</v>
      </c>
      <c r="B2915" s="72" t="s">
        <v>305</v>
      </c>
      <c r="C2915" s="72" t="s">
        <v>53</v>
      </c>
      <c r="D2915" s="72" t="s">
        <v>304</v>
      </c>
      <c r="E2915" s="89" t="s">
        <v>307</v>
      </c>
      <c r="F2915" s="72">
        <v>17.600000000000001</v>
      </c>
      <c r="G2915" s="72">
        <v>21.1</v>
      </c>
      <c r="H2915" s="72">
        <v>25.2</v>
      </c>
      <c r="I2915" s="72">
        <v>0</v>
      </c>
    </row>
    <row r="2916" spans="1:9" ht="17.25" x14ac:dyDescent="0.25">
      <c r="A2916" s="89">
        <v>43813</v>
      </c>
      <c r="B2916" s="72" t="s">
        <v>305</v>
      </c>
      <c r="C2916" s="72" t="s">
        <v>53</v>
      </c>
      <c r="D2916" s="72" t="s">
        <v>304</v>
      </c>
      <c r="E2916" s="89" t="s">
        <v>307</v>
      </c>
      <c r="F2916" s="72">
        <v>18</v>
      </c>
      <c r="G2916" s="72">
        <v>24.2</v>
      </c>
      <c r="H2916" s="72">
        <v>34.200000000000003</v>
      </c>
      <c r="I2916" s="72">
        <v>0</v>
      </c>
    </row>
    <row r="2917" spans="1:9" ht="17.25" x14ac:dyDescent="0.25">
      <c r="A2917" s="89">
        <v>43814</v>
      </c>
      <c r="B2917" s="72" t="s">
        <v>305</v>
      </c>
      <c r="C2917" s="72" t="s">
        <v>53</v>
      </c>
      <c r="D2917" s="72" t="s">
        <v>304</v>
      </c>
      <c r="E2917" s="89" t="s">
        <v>307</v>
      </c>
      <c r="F2917" s="72">
        <v>19.3</v>
      </c>
      <c r="G2917" s="72">
        <v>26.6</v>
      </c>
      <c r="H2917" s="72">
        <v>35.299999999999997</v>
      </c>
      <c r="I2917" s="72">
        <v>0</v>
      </c>
    </row>
    <row r="2918" spans="1:9" ht="17.25" x14ac:dyDescent="0.25">
      <c r="A2918" s="89">
        <v>43815</v>
      </c>
      <c r="B2918" s="72" t="s">
        <v>305</v>
      </c>
      <c r="C2918" s="72" t="s">
        <v>53</v>
      </c>
      <c r="D2918" s="72" t="s">
        <v>304</v>
      </c>
      <c r="E2918" s="89" t="s">
        <v>307</v>
      </c>
      <c r="F2918" s="72">
        <v>18.5</v>
      </c>
      <c r="G2918" s="72">
        <v>23.7</v>
      </c>
      <c r="H2918" s="72">
        <v>27.1</v>
      </c>
      <c r="I2918" s="72">
        <v>0</v>
      </c>
    </row>
    <row r="2919" spans="1:9" ht="17.25" x14ac:dyDescent="0.25">
      <c r="A2919" s="89">
        <v>43816</v>
      </c>
      <c r="B2919" s="72" t="s">
        <v>305</v>
      </c>
      <c r="C2919" s="72" t="s">
        <v>53</v>
      </c>
      <c r="D2919" s="72" t="s">
        <v>304</v>
      </c>
      <c r="E2919" s="89" t="s">
        <v>307</v>
      </c>
      <c r="F2919" s="72">
        <v>15.7</v>
      </c>
      <c r="G2919" s="72">
        <v>21.2</v>
      </c>
      <c r="H2919" s="72">
        <v>28</v>
      </c>
      <c r="I2919" s="72">
        <v>0</v>
      </c>
    </row>
    <row r="2920" spans="1:9" ht="17.25" x14ac:dyDescent="0.25">
      <c r="A2920" s="89">
        <v>43817</v>
      </c>
      <c r="B2920" s="72" t="s">
        <v>305</v>
      </c>
      <c r="C2920" s="72" t="s">
        <v>53</v>
      </c>
      <c r="D2920" s="72" t="s">
        <v>304</v>
      </c>
      <c r="E2920" s="89" t="s">
        <v>307</v>
      </c>
      <c r="F2920" s="72">
        <v>14.4</v>
      </c>
      <c r="G2920" s="72">
        <v>23.2</v>
      </c>
      <c r="H2920" s="72">
        <v>33.9</v>
      </c>
      <c r="I2920" s="72">
        <v>0</v>
      </c>
    </row>
    <row r="2921" spans="1:9" ht="17.25" x14ac:dyDescent="0.25">
      <c r="A2921" s="89">
        <v>43818</v>
      </c>
      <c r="B2921" s="72" t="s">
        <v>305</v>
      </c>
      <c r="C2921" s="72" t="s">
        <v>53</v>
      </c>
      <c r="D2921" s="72" t="s">
        <v>304</v>
      </c>
      <c r="E2921" s="89" t="s">
        <v>307</v>
      </c>
      <c r="F2921" s="72">
        <v>20</v>
      </c>
      <c r="G2921" s="72">
        <v>29.2</v>
      </c>
      <c r="H2921" s="72">
        <v>39.700000000000003</v>
      </c>
      <c r="I2921" s="72">
        <v>0</v>
      </c>
    </row>
    <row r="2922" spans="1:9" ht="17.25" x14ac:dyDescent="0.25">
      <c r="A2922" s="89">
        <v>43819</v>
      </c>
      <c r="B2922" s="72" t="s">
        <v>305</v>
      </c>
      <c r="C2922" s="72" t="s">
        <v>53</v>
      </c>
      <c r="D2922" s="72" t="s">
        <v>304</v>
      </c>
      <c r="E2922" s="89" t="s">
        <v>307</v>
      </c>
      <c r="F2922" s="72">
        <v>18.7</v>
      </c>
      <c r="G2922" s="72">
        <v>23.7</v>
      </c>
      <c r="H2922" s="72">
        <v>31</v>
      </c>
      <c r="I2922" s="72">
        <v>0</v>
      </c>
    </row>
    <row r="2923" spans="1:9" ht="17.25" x14ac:dyDescent="0.25">
      <c r="A2923" s="89">
        <v>43820</v>
      </c>
      <c r="B2923" s="72" t="s">
        <v>305</v>
      </c>
      <c r="C2923" s="72" t="s">
        <v>53</v>
      </c>
      <c r="D2923" s="72" t="s">
        <v>304</v>
      </c>
      <c r="E2923" s="89" t="s">
        <v>307</v>
      </c>
      <c r="F2923" s="72">
        <v>19</v>
      </c>
      <c r="G2923" s="72">
        <v>29.4</v>
      </c>
      <c r="H2923" s="72">
        <v>43.2</v>
      </c>
      <c r="I2923" s="72">
        <v>0</v>
      </c>
    </row>
    <row r="2924" spans="1:9" ht="17.25" x14ac:dyDescent="0.25">
      <c r="A2924" s="89">
        <v>43821</v>
      </c>
      <c r="B2924" s="72" t="s">
        <v>305</v>
      </c>
      <c r="C2924" s="72" t="s">
        <v>53</v>
      </c>
      <c r="D2924" s="72" t="s">
        <v>304</v>
      </c>
      <c r="E2924" s="89" t="s">
        <v>307</v>
      </c>
      <c r="F2924" s="72">
        <v>18.100000000000001</v>
      </c>
      <c r="G2924" s="72">
        <v>20.9</v>
      </c>
      <c r="H2924" s="72">
        <v>24.1</v>
      </c>
      <c r="I2924" s="72">
        <v>0</v>
      </c>
    </row>
    <row r="2925" spans="1:9" ht="17.25" x14ac:dyDescent="0.25">
      <c r="A2925" s="89">
        <v>43822</v>
      </c>
      <c r="B2925" s="72" t="s">
        <v>305</v>
      </c>
      <c r="C2925" s="72" t="s">
        <v>53</v>
      </c>
      <c r="D2925" s="72" t="s">
        <v>304</v>
      </c>
      <c r="E2925" s="89" t="s">
        <v>307</v>
      </c>
      <c r="F2925" s="72">
        <v>17.5</v>
      </c>
      <c r="G2925" s="72">
        <v>20</v>
      </c>
      <c r="H2925" s="72">
        <v>23.6</v>
      </c>
      <c r="I2925" s="72">
        <v>0</v>
      </c>
    </row>
    <row r="2926" spans="1:9" ht="17.25" x14ac:dyDescent="0.25">
      <c r="A2926" s="89">
        <v>43823</v>
      </c>
      <c r="B2926" s="72" t="s">
        <v>305</v>
      </c>
      <c r="C2926" s="72" t="s">
        <v>53</v>
      </c>
      <c r="D2926" s="72" t="s">
        <v>304</v>
      </c>
      <c r="E2926" s="89" t="s">
        <v>307</v>
      </c>
      <c r="F2926" s="72">
        <v>20.5</v>
      </c>
      <c r="G2926" s="72">
        <v>24.2</v>
      </c>
      <c r="H2926" s="72">
        <v>30.5</v>
      </c>
      <c r="I2926" s="72">
        <v>0</v>
      </c>
    </row>
    <row r="2927" spans="1:9" ht="17.25" x14ac:dyDescent="0.25">
      <c r="A2927" s="89">
        <v>43824</v>
      </c>
      <c r="B2927" s="72" t="s">
        <v>305</v>
      </c>
      <c r="C2927" s="72" t="s">
        <v>53</v>
      </c>
      <c r="D2927" s="72" t="s">
        <v>304</v>
      </c>
      <c r="E2927" s="89" t="s">
        <v>307</v>
      </c>
      <c r="F2927" s="72">
        <v>20.100000000000001</v>
      </c>
      <c r="G2927" s="72">
        <v>24.3</v>
      </c>
      <c r="H2927" s="72">
        <v>30.2</v>
      </c>
      <c r="I2927" s="72">
        <v>0</v>
      </c>
    </row>
    <row r="2928" spans="1:9" ht="17.25" x14ac:dyDescent="0.25">
      <c r="A2928" s="89">
        <v>43825</v>
      </c>
      <c r="B2928" s="72" t="s">
        <v>305</v>
      </c>
      <c r="C2928" s="72" t="s">
        <v>53</v>
      </c>
      <c r="D2928" s="72" t="s">
        <v>304</v>
      </c>
      <c r="E2928" s="89" t="s">
        <v>307</v>
      </c>
      <c r="F2928" s="72">
        <v>18.3</v>
      </c>
      <c r="G2928" s="72">
        <v>25.2</v>
      </c>
      <c r="H2928" s="72">
        <v>33.799999999999997</v>
      </c>
      <c r="I2928" s="72">
        <v>0</v>
      </c>
    </row>
    <row r="2929" spans="1:9" ht="17.25" x14ac:dyDescent="0.25">
      <c r="A2929" s="89">
        <v>43826</v>
      </c>
      <c r="B2929" s="72" t="s">
        <v>305</v>
      </c>
      <c r="C2929" s="72" t="s">
        <v>53</v>
      </c>
      <c r="D2929" s="72" t="s">
        <v>304</v>
      </c>
      <c r="E2929" s="89" t="s">
        <v>307</v>
      </c>
      <c r="F2929" s="72">
        <v>17.899999999999999</v>
      </c>
      <c r="G2929" s="72">
        <v>24.9</v>
      </c>
      <c r="H2929" s="72">
        <v>33.9</v>
      </c>
      <c r="I2929" s="72">
        <v>0</v>
      </c>
    </row>
    <row r="2930" spans="1:9" ht="17.25" x14ac:dyDescent="0.25">
      <c r="A2930" s="89">
        <v>43827</v>
      </c>
      <c r="B2930" s="72" t="s">
        <v>305</v>
      </c>
      <c r="C2930" s="72" t="s">
        <v>53</v>
      </c>
      <c r="D2930" s="72" t="s">
        <v>304</v>
      </c>
      <c r="E2930" s="89" t="s">
        <v>307</v>
      </c>
      <c r="F2930" s="72">
        <v>16.7</v>
      </c>
      <c r="G2930" s="72">
        <v>27.2</v>
      </c>
      <c r="H2930" s="72">
        <v>37.799999999999997</v>
      </c>
      <c r="I2930" s="72">
        <v>0</v>
      </c>
    </row>
    <row r="2931" spans="1:9" ht="17.25" x14ac:dyDescent="0.25">
      <c r="A2931" s="89">
        <v>43828</v>
      </c>
      <c r="B2931" s="72" t="s">
        <v>305</v>
      </c>
      <c r="C2931" s="72" t="s">
        <v>53</v>
      </c>
      <c r="D2931" s="72" t="s">
        <v>304</v>
      </c>
      <c r="E2931" s="89" t="s">
        <v>307</v>
      </c>
      <c r="F2931" s="72">
        <v>20.100000000000001</v>
      </c>
      <c r="G2931" s="72">
        <v>31.1</v>
      </c>
      <c r="H2931" s="72">
        <v>41</v>
      </c>
      <c r="I2931" s="72">
        <v>0</v>
      </c>
    </row>
    <row r="2932" spans="1:9" ht="17.25" x14ac:dyDescent="0.25">
      <c r="A2932" s="89">
        <v>43829</v>
      </c>
      <c r="B2932" s="72" t="s">
        <v>305</v>
      </c>
      <c r="C2932" s="72" t="s">
        <v>53</v>
      </c>
      <c r="D2932" s="72" t="s">
        <v>304</v>
      </c>
      <c r="E2932" s="89" t="s">
        <v>307</v>
      </c>
      <c r="F2932" s="72">
        <v>20.399999999999999</v>
      </c>
      <c r="G2932" s="72">
        <v>31.4</v>
      </c>
      <c r="H2932" s="72">
        <v>41.4</v>
      </c>
      <c r="I2932" s="72">
        <v>0</v>
      </c>
    </row>
    <row r="2933" spans="1:9" ht="17.25" x14ac:dyDescent="0.25">
      <c r="A2933" s="89">
        <v>43830</v>
      </c>
      <c r="B2933" s="72" t="s">
        <v>305</v>
      </c>
      <c r="C2933" s="72" t="s">
        <v>53</v>
      </c>
      <c r="D2933" s="72" t="s">
        <v>304</v>
      </c>
      <c r="E2933" s="89" t="s">
        <v>307</v>
      </c>
      <c r="F2933" s="72">
        <v>23.8</v>
      </c>
      <c r="G2933" s="72">
        <v>33.799999999999997</v>
      </c>
      <c r="H2933" s="72">
        <v>40.5</v>
      </c>
      <c r="I2933" s="72">
        <v>0</v>
      </c>
    </row>
    <row r="2934" spans="1:9" ht="17.25" x14ac:dyDescent="0.25">
      <c r="A2934" s="89">
        <v>43831</v>
      </c>
      <c r="B2934" s="72" t="s">
        <v>305</v>
      </c>
      <c r="C2934" s="72" t="s">
        <v>53</v>
      </c>
      <c r="D2934" s="72" t="s">
        <v>304</v>
      </c>
      <c r="E2934" s="89" t="s">
        <v>307</v>
      </c>
      <c r="F2934" s="72">
        <v>19.3</v>
      </c>
      <c r="G2934" s="72">
        <v>25.1</v>
      </c>
      <c r="H2934" s="72">
        <v>37.6</v>
      </c>
      <c r="I2934" s="72">
        <v>0.6</v>
      </c>
    </row>
    <row r="2935" spans="1:9" ht="17.25" x14ac:dyDescent="0.25">
      <c r="A2935" s="89">
        <v>43832</v>
      </c>
      <c r="B2935" s="72" t="s">
        <v>305</v>
      </c>
      <c r="C2935" s="72" t="s">
        <v>53</v>
      </c>
      <c r="D2935" s="72" t="s">
        <v>304</v>
      </c>
      <c r="E2935" s="89" t="s">
        <v>307</v>
      </c>
      <c r="F2935" s="72">
        <v>19.899999999999999</v>
      </c>
      <c r="G2935" s="72">
        <v>22.9</v>
      </c>
      <c r="H2935" s="72">
        <v>29.6</v>
      </c>
      <c r="I2935" s="72">
        <v>0</v>
      </c>
    </row>
    <row r="2936" spans="1:9" ht="17.25" x14ac:dyDescent="0.25">
      <c r="A2936" s="89">
        <v>43833</v>
      </c>
      <c r="B2936" s="72" t="s">
        <v>305</v>
      </c>
      <c r="C2936" s="72" t="s">
        <v>53</v>
      </c>
      <c r="D2936" s="72" t="s">
        <v>304</v>
      </c>
      <c r="E2936" s="89" t="s">
        <v>307</v>
      </c>
      <c r="F2936" s="72">
        <v>21.5</v>
      </c>
      <c r="G2936" s="72">
        <v>27.8</v>
      </c>
      <c r="H2936" s="72">
        <v>38.799999999999997</v>
      </c>
      <c r="I2936" s="72">
        <v>0</v>
      </c>
    </row>
    <row r="2937" spans="1:9" ht="17.25" x14ac:dyDescent="0.25">
      <c r="A2937" s="89">
        <v>43834</v>
      </c>
      <c r="B2937" s="72" t="s">
        <v>305</v>
      </c>
      <c r="C2937" s="72" t="s">
        <v>53</v>
      </c>
      <c r="D2937" s="72" t="s">
        <v>304</v>
      </c>
      <c r="E2937" s="89" t="s">
        <v>307</v>
      </c>
      <c r="F2937" s="72">
        <v>24</v>
      </c>
      <c r="G2937" s="72">
        <v>34.6</v>
      </c>
      <c r="H2937" s="72">
        <v>44</v>
      </c>
      <c r="I2937" s="72">
        <v>0</v>
      </c>
    </row>
    <row r="2938" spans="1:9" ht="17.25" x14ac:dyDescent="0.25">
      <c r="A2938" s="89">
        <v>43835</v>
      </c>
      <c r="B2938" s="72" t="s">
        <v>305</v>
      </c>
      <c r="C2938" s="72" t="s">
        <v>53</v>
      </c>
      <c r="D2938" s="72" t="s">
        <v>304</v>
      </c>
      <c r="E2938" s="89" t="s">
        <v>307</v>
      </c>
      <c r="F2938" s="72">
        <v>19.2</v>
      </c>
      <c r="G2938" s="72">
        <v>26.2</v>
      </c>
      <c r="H2938" s="72">
        <v>36.700000000000003</v>
      </c>
      <c r="I2938" s="72">
        <v>0</v>
      </c>
    </row>
    <row r="2939" spans="1:9" ht="17.25" x14ac:dyDescent="0.25">
      <c r="A2939" s="89">
        <v>43836</v>
      </c>
      <c r="B2939" s="72" t="s">
        <v>305</v>
      </c>
      <c r="C2939" s="72" t="s">
        <v>53</v>
      </c>
      <c r="D2939" s="72" t="s">
        <v>304</v>
      </c>
      <c r="E2939" s="89" t="s">
        <v>307</v>
      </c>
      <c r="F2939" s="72">
        <v>18.600000000000001</v>
      </c>
      <c r="G2939" s="72">
        <v>21.7</v>
      </c>
      <c r="H2939" s="72">
        <v>26</v>
      </c>
      <c r="I2939" s="72">
        <v>0</v>
      </c>
    </row>
    <row r="2940" spans="1:9" ht="17.25" x14ac:dyDescent="0.25">
      <c r="A2940" s="89">
        <v>43837</v>
      </c>
      <c r="B2940" s="72" t="s">
        <v>305</v>
      </c>
      <c r="C2940" s="72" t="s">
        <v>53</v>
      </c>
      <c r="D2940" s="72" t="s">
        <v>304</v>
      </c>
      <c r="E2940" s="89" t="s">
        <v>307</v>
      </c>
      <c r="F2940" s="72">
        <v>20</v>
      </c>
      <c r="G2940" s="72">
        <v>27.2</v>
      </c>
      <c r="H2940" s="72">
        <v>36.799999999999997</v>
      </c>
      <c r="I2940" s="72">
        <v>0</v>
      </c>
    </row>
    <row r="2941" spans="1:9" ht="17.25" x14ac:dyDescent="0.25">
      <c r="A2941" s="89">
        <v>43838</v>
      </c>
      <c r="B2941" s="72" t="s">
        <v>305</v>
      </c>
      <c r="C2941" s="72" t="s">
        <v>53</v>
      </c>
      <c r="D2941" s="72" t="s">
        <v>304</v>
      </c>
      <c r="E2941" s="89" t="s">
        <v>307</v>
      </c>
      <c r="F2941" s="72">
        <v>21.2</v>
      </c>
      <c r="G2941" s="72">
        <v>27.2</v>
      </c>
      <c r="H2941" s="72">
        <v>36.5</v>
      </c>
      <c r="I2941" s="72">
        <v>2.6</v>
      </c>
    </row>
    <row r="2942" spans="1:9" ht="17.25" x14ac:dyDescent="0.25">
      <c r="A2942" s="89">
        <v>43839</v>
      </c>
      <c r="B2942" s="72" t="s">
        <v>305</v>
      </c>
      <c r="C2942" s="72" t="s">
        <v>53</v>
      </c>
      <c r="D2942" s="72" t="s">
        <v>304</v>
      </c>
      <c r="E2942" s="89" t="s">
        <v>307</v>
      </c>
      <c r="F2942" s="72">
        <v>20.100000000000001</v>
      </c>
      <c r="G2942" s="72">
        <v>22.1</v>
      </c>
      <c r="H2942" s="72">
        <v>24.5</v>
      </c>
      <c r="I2942" s="72">
        <v>1.6</v>
      </c>
    </row>
    <row r="2943" spans="1:9" ht="17.25" x14ac:dyDescent="0.25">
      <c r="A2943" s="89">
        <v>43840</v>
      </c>
      <c r="B2943" s="72" t="s">
        <v>305</v>
      </c>
      <c r="C2943" s="72" t="s">
        <v>53</v>
      </c>
      <c r="D2943" s="72" t="s">
        <v>304</v>
      </c>
      <c r="E2943" s="89" t="s">
        <v>307</v>
      </c>
      <c r="F2943" s="72">
        <v>21.3</v>
      </c>
      <c r="G2943" s="72">
        <v>29.8</v>
      </c>
      <c r="H2943" s="72">
        <v>40.1</v>
      </c>
      <c r="I2943" s="72">
        <v>0</v>
      </c>
    </row>
    <row r="2944" spans="1:9" ht="17.25" x14ac:dyDescent="0.25">
      <c r="A2944" s="89">
        <v>43841</v>
      </c>
      <c r="B2944" s="72" t="s">
        <v>305</v>
      </c>
      <c r="C2944" s="72" t="s">
        <v>53</v>
      </c>
      <c r="D2944" s="72" t="s">
        <v>304</v>
      </c>
      <c r="E2944" s="89" t="s">
        <v>307</v>
      </c>
      <c r="F2944" s="72">
        <v>18.7</v>
      </c>
      <c r="G2944" s="72">
        <v>24.3</v>
      </c>
      <c r="H2944" s="72">
        <v>36.1</v>
      </c>
      <c r="I2944" s="72">
        <v>0</v>
      </c>
    </row>
    <row r="2945" spans="1:9" ht="17.25" x14ac:dyDescent="0.25">
      <c r="A2945" s="89">
        <v>43842</v>
      </c>
      <c r="B2945" s="72" t="s">
        <v>305</v>
      </c>
      <c r="C2945" s="72" t="s">
        <v>53</v>
      </c>
      <c r="D2945" s="72" t="s">
        <v>304</v>
      </c>
      <c r="E2945" s="89" t="s">
        <v>307</v>
      </c>
      <c r="F2945" s="72">
        <v>18</v>
      </c>
      <c r="G2945" s="72">
        <v>20.9</v>
      </c>
      <c r="H2945" s="72">
        <v>25.1</v>
      </c>
      <c r="I2945" s="72">
        <v>0</v>
      </c>
    </row>
    <row r="2946" spans="1:9" ht="17.25" x14ac:dyDescent="0.25">
      <c r="A2946" s="89">
        <v>43843</v>
      </c>
      <c r="B2946" s="72" t="s">
        <v>305</v>
      </c>
      <c r="C2946" s="72" t="s">
        <v>53</v>
      </c>
      <c r="D2946" s="72" t="s">
        <v>304</v>
      </c>
      <c r="E2946" s="89" t="s">
        <v>307</v>
      </c>
      <c r="F2946" s="72">
        <v>18.2</v>
      </c>
      <c r="G2946" s="72">
        <v>22.6</v>
      </c>
      <c r="H2946" s="72">
        <v>28.4</v>
      </c>
      <c r="I2946" s="72">
        <v>0</v>
      </c>
    </row>
    <row r="2947" spans="1:9" ht="17.25" x14ac:dyDescent="0.25">
      <c r="A2947" s="89">
        <v>43844</v>
      </c>
      <c r="B2947" s="72" t="s">
        <v>305</v>
      </c>
      <c r="C2947" s="72" t="s">
        <v>53</v>
      </c>
      <c r="D2947" s="72" t="s">
        <v>304</v>
      </c>
      <c r="E2947" s="89" t="s">
        <v>307</v>
      </c>
      <c r="F2947" s="72">
        <v>18.3</v>
      </c>
      <c r="G2947" s="72">
        <v>24.2</v>
      </c>
      <c r="H2947" s="72">
        <v>31.7</v>
      </c>
      <c r="I2947" s="72">
        <v>0</v>
      </c>
    </row>
    <row r="2948" spans="1:9" ht="17.25" x14ac:dyDescent="0.25">
      <c r="A2948" s="89">
        <v>43845</v>
      </c>
      <c r="B2948" s="72" t="s">
        <v>305</v>
      </c>
      <c r="C2948" s="72" t="s">
        <v>53</v>
      </c>
      <c r="D2948" s="72" t="s">
        <v>304</v>
      </c>
      <c r="E2948" s="89" t="s">
        <v>307</v>
      </c>
      <c r="F2948" s="72">
        <v>19.100000000000001</v>
      </c>
      <c r="G2948" s="72">
        <v>24.8</v>
      </c>
      <c r="H2948" s="72">
        <v>31.6</v>
      </c>
      <c r="I2948" s="72">
        <v>0</v>
      </c>
    </row>
    <row r="2949" spans="1:9" ht="17.25" x14ac:dyDescent="0.25">
      <c r="A2949" s="89">
        <v>43846</v>
      </c>
      <c r="B2949" s="72" t="s">
        <v>305</v>
      </c>
      <c r="C2949" s="72" t="s">
        <v>53</v>
      </c>
      <c r="D2949" s="72" t="s">
        <v>304</v>
      </c>
      <c r="E2949" s="89" t="s">
        <v>307</v>
      </c>
      <c r="F2949" s="72">
        <v>19.600000000000001</v>
      </c>
      <c r="G2949" s="72">
        <v>23</v>
      </c>
      <c r="H2949" s="72">
        <v>26.5</v>
      </c>
      <c r="I2949" s="72">
        <v>6</v>
      </c>
    </row>
    <row r="2950" spans="1:9" ht="17.25" x14ac:dyDescent="0.25">
      <c r="A2950" s="89">
        <v>43847</v>
      </c>
      <c r="B2950" s="72" t="s">
        <v>305</v>
      </c>
      <c r="C2950" s="72" t="s">
        <v>53</v>
      </c>
      <c r="D2950" s="72" t="s">
        <v>304</v>
      </c>
      <c r="E2950" s="89" t="s">
        <v>307</v>
      </c>
      <c r="F2950" s="72">
        <v>19.8</v>
      </c>
      <c r="G2950" s="72">
        <v>21.8</v>
      </c>
      <c r="H2950" s="72">
        <v>24.6</v>
      </c>
      <c r="I2950" s="72">
        <v>0</v>
      </c>
    </row>
    <row r="2951" spans="1:9" ht="17.25" x14ac:dyDescent="0.25">
      <c r="A2951" s="89">
        <v>43848</v>
      </c>
      <c r="B2951" s="72" t="s">
        <v>305</v>
      </c>
      <c r="C2951" s="72" t="s">
        <v>53</v>
      </c>
      <c r="D2951" s="72" t="s">
        <v>304</v>
      </c>
      <c r="E2951" s="89" t="s">
        <v>307</v>
      </c>
      <c r="F2951" s="72">
        <v>19.100000000000001</v>
      </c>
      <c r="G2951" s="72">
        <v>20.100000000000001</v>
      </c>
      <c r="H2951" s="72">
        <v>21.3</v>
      </c>
      <c r="I2951" s="72">
        <v>17.2</v>
      </c>
    </row>
    <row r="2952" spans="1:9" ht="17.25" x14ac:dyDescent="0.25">
      <c r="A2952" s="89">
        <v>43849</v>
      </c>
      <c r="B2952" s="72" t="s">
        <v>305</v>
      </c>
      <c r="C2952" s="72" t="s">
        <v>53</v>
      </c>
      <c r="D2952" s="72" t="s">
        <v>304</v>
      </c>
      <c r="E2952" s="89" t="s">
        <v>307</v>
      </c>
      <c r="F2952" s="72">
        <v>19</v>
      </c>
      <c r="G2952" s="72">
        <v>21.9</v>
      </c>
      <c r="H2952" s="72">
        <v>27.4</v>
      </c>
      <c r="I2952" s="72">
        <v>0.4</v>
      </c>
    </row>
    <row r="2953" spans="1:9" ht="17.25" x14ac:dyDescent="0.25">
      <c r="A2953" s="89">
        <v>43850</v>
      </c>
      <c r="B2953" s="72" t="s">
        <v>305</v>
      </c>
      <c r="C2953" s="72" t="s">
        <v>53</v>
      </c>
      <c r="D2953" s="72" t="s">
        <v>304</v>
      </c>
      <c r="E2953" s="89" t="s">
        <v>307</v>
      </c>
      <c r="F2953" s="72">
        <v>18.7</v>
      </c>
      <c r="G2953" s="72">
        <v>26.2</v>
      </c>
      <c r="H2953" s="72">
        <v>34.9</v>
      </c>
      <c r="I2953" s="72">
        <v>16.600000000000001</v>
      </c>
    </row>
    <row r="2954" spans="1:9" ht="17.25" x14ac:dyDescent="0.25">
      <c r="A2954" s="89">
        <v>43851</v>
      </c>
      <c r="B2954" s="72" t="s">
        <v>305</v>
      </c>
      <c r="C2954" s="72" t="s">
        <v>53</v>
      </c>
      <c r="D2954" s="72" t="s">
        <v>304</v>
      </c>
      <c r="E2954" s="89" t="s">
        <v>307</v>
      </c>
      <c r="F2954" s="72">
        <v>22.2</v>
      </c>
      <c r="G2954" s="72">
        <v>27.2</v>
      </c>
      <c r="H2954" s="72">
        <v>34</v>
      </c>
      <c r="I2954" s="72">
        <v>0</v>
      </c>
    </row>
    <row r="2955" spans="1:9" ht="17.25" x14ac:dyDescent="0.25">
      <c r="A2955" s="89">
        <v>43852</v>
      </c>
      <c r="B2955" s="72" t="s">
        <v>305</v>
      </c>
      <c r="C2955" s="72" t="s">
        <v>53</v>
      </c>
      <c r="D2955" s="72" t="s">
        <v>304</v>
      </c>
      <c r="E2955" s="89" t="s">
        <v>307</v>
      </c>
      <c r="F2955" s="72">
        <v>21</v>
      </c>
      <c r="G2955" s="72">
        <v>28.3</v>
      </c>
      <c r="H2955" s="72">
        <v>37.799999999999997</v>
      </c>
      <c r="I2955" s="72">
        <v>0</v>
      </c>
    </row>
    <row r="2956" spans="1:9" ht="17.25" x14ac:dyDescent="0.25">
      <c r="A2956" s="89">
        <v>43853</v>
      </c>
      <c r="B2956" s="72" t="s">
        <v>305</v>
      </c>
      <c r="C2956" s="72" t="s">
        <v>53</v>
      </c>
      <c r="D2956" s="72" t="s">
        <v>304</v>
      </c>
      <c r="E2956" s="89" t="s">
        <v>307</v>
      </c>
      <c r="F2956" s="72">
        <v>23.7</v>
      </c>
      <c r="G2956" s="72">
        <v>32.1</v>
      </c>
      <c r="H2956" s="72">
        <v>40.4</v>
      </c>
      <c r="I2956" s="72">
        <v>1.2</v>
      </c>
    </row>
    <row r="2957" spans="1:9" ht="17.25" x14ac:dyDescent="0.25">
      <c r="A2957" s="89">
        <v>43854</v>
      </c>
      <c r="B2957" s="72" t="s">
        <v>305</v>
      </c>
      <c r="C2957" s="72" t="s">
        <v>53</v>
      </c>
      <c r="D2957" s="72" t="s">
        <v>304</v>
      </c>
      <c r="E2957" s="89" t="s">
        <v>307</v>
      </c>
      <c r="F2957" s="72">
        <v>23</v>
      </c>
      <c r="G2957" s="72">
        <v>27</v>
      </c>
      <c r="H2957" s="72">
        <v>34.299999999999997</v>
      </c>
      <c r="I2957" s="72">
        <v>14.8</v>
      </c>
    </row>
    <row r="2958" spans="1:9" ht="17.25" x14ac:dyDescent="0.25">
      <c r="A2958" s="89">
        <v>43855</v>
      </c>
      <c r="B2958" s="72" t="s">
        <v>305</v>
      </c>
      <c r="C2958" s="72" t="s">
        <v>53</v>
      </c>
      <c r="D2958" s="72" t="s">
        <v>304</v>
      </c>
      <c r="E2958" s="89" t="s">
        <v>307</v>
      </c>
      <c r="F2958" s="72">
        <v>22.6</v>
      </c>
      <c r="G2958" s="72">
        <v>25.9</v>
      </c>
      <c r="H2958" s="72">
        <v>31.7</v>
      </c>
      <c r="I2958" s="72">
        <v>0</v>
      </c>
    </row>
    <row r="2959" spans="1:9" ht="17.25" x14ac:dyDescent="0.25">
      <c r="A2959" s="89">
        <v>43856</v>
      </c>
      <c r="B2959" s="72" t="s">
        <v>305</v>
      </c>
      <c r="C2959" s="72" t="s">
        <v>53</v>
      </c>
      <c r="D2959" s="72" t="s">
        <v>304</v>
      </c>
      <c r="E2959" s="89" t="s">
        <v>307</v>
      </c>
      <c r="F2959" s="72">
        <v>23.3</v>
      </c>
      <c r="G2959" s="72">
        <v>28</v>
      </c>
      <c r="H2959" s="72">
        <v>36.799999999999997</v>
      </c>
      <c r="I2959" s="72">
        <v>0</v>
      </c>
    </row>
    <row r="2960" spans="1:9" ht="17.25" x14ac:dyDescent="0.25">
      <c r="A2960" s="89">
        <v>43857</v>
      </c>
      <c r="B2960" s="72" t="s">
        <v>305</v>
      </c>
      <c r="C2960" s="72" t="s">
        <v>53</v>
      </c>
      <c r="D2960" s="72" t="s">
        <v>304</v>
      </c>
      <c r="E2960" s="89" t="s">
        <v>307</v>
      </c>
      <c r="F2960" s="72">
        <v>21.8</v>
      </c>
      <c r="G2960" s="72">
        <v>27.1</v>
      </c>
      <c r="H2960" s="72">
        <v>33.6</v>
      </c>
      <c r="I2960" s="72">
        <v>0</v>
      </c>
    </row>
    <row r="2961" spans="1:9" ht="17.25" x14ac:dyDescent="0.25">
      <c r="A2961" s="89">
        <v>43858</v>
      </c>
      <c r="B2961" s="72" t="s">
        <v>305</v>
      </c>
      <c r="C2961" s="72" t="s">
        <v>53</v>
      </c>
      <c r="D2961" s="72" t="s">
        <v>304</v>
      </c>
      <c r="E2961" s="89" t="s">
        <v>307</v>
      </c>
      <c r="F2961" s="72">
        <v>22.9</v>
      </c>
      <c r="G2961" s="72">
        <v>29.2</v>
      </c>
      <c r="H2961" s="72">
        <v>39.200000000000003</v>
      </c>
      <c r="I2961" s="72">
        <v>0.8</v>
      </c>
    </row>
    <row r="2962" spans="1:9" ht="17.25" x14ac:dyDescent="0.25">
      <c r="A2962" s="89">
        <v>43859</v>
      </c>
      <c r="B2962" s="72" t="s">
        <v>305</v>
      </c>
      <c r="C2962" s="72" t="s">
        <v>53</v>
      </c>
      <c r="D2962" s="72" t="s">
        <v>304</v>
      </c>
      <c r="E2962" s="89" t="s">
        <v>307</v>
      </c>
      <c r="F2962" s="72">
        <v>22.4</v>
      </c>
      <c r="G2962" s="72">
        <v>25.4</v>
      </c>
      <c r="H2962" s="72">
        <v>30.2</v>
      </c>
      <c r="I2962" s="72">
        <v>0.2</v>
      </c>
    </row>
    <row r="2963" spans="1:9" ht="17.25" x14ac:dyDescent="0.25">
      <c r="A2963" s="89">
        <v>43860</v>
      </c>
      <c r="B2963" s="72" t="s">
        <v>305</v>
      </c>
      <c r="C2963" s="72" t="s">
        <v>53</v>
      </c>
      <c r="D2963" s="72" t="s">
        <v>304</v>
      </c>
      <c r="E2963" s="89" t="s">
        <v>307</v>
      </c>
      <c r="F2963" s="72">
        <v>21.3</v>
      </c>
      <c r="G2963" s="72">
        <v>26.1</v>
      </c>
      <c r="H2963" s="72">
        <v>34.1</v>
      </c>
      <c r="I2963" s="72">
        <v>0</v>
      </c>
    </row>
    <row r="2964" spans="1:9" ht="17.25" x14ac:dyDescent="0.25">
      <c r="A2964" s="89">
        <v>43861</v>
      </c>
      <c r="B2964" s="72" t="s">
        <v>305</v>
      </c>
      <c r="C2964" s="72" t="s">
        <v>53</v>
      </c>
      <c r="D2964" s="72" t="s">
        <v>304</v>
      </c>
      <c r="E2964" s="89" t="s">
        <v>307</v>
      </c>
      <c r="F2964" s="72">
        <v>22.5</v>
      </c>
      <c r="G2964" s="72">
        <v>30.8</v>
      </c>
      <c r="H2964" s="72">
        <v>41.9</v>
      </c>
      <c r="I2964" s="72">
        <v>0</v>
      </c>
    </row>
    <row r="2965" spans="1:9" ht="17.25" x14ac:dyDescent="0.25">
      <c r="A2965" s="89">
        <v>43862</v>
      </c>
      <c r="B2965" s="72" t="s">
        <v>305</v>
      </c>
      <c r="C2965" s="72" t="s">
        <v>53</v>
      </c>
      <c r="D2965" s="72" t="s">
        <v>304</v>
      </c>
      <c r="E2965" s="89" t="s">
        <v>307</v>
      </c>
      <c r="F2965" s="72">
        <v>26.2</v>
      </c>
      <c r="G2965" s="72">
        <v>34.799999999999997</v>
      </c>
      <c r="H2965" s="72">
        <v>42.6</v>
      </c>
      <c r="I2965" s="72">
        <v>0</v>
      </c>
    </row>
    <row r="2966" spans="1:9" ht="17.25" x14ac:dyDescent="0.25">
      <c r="A2966" s="89">
        <v>43863</v>
      </c>
      <c r="B2966" s="72" t="s">
        <v>305</v>
      </c>
      <c r="C2966" s="72" t="s">
        <v>53</v>
      </c>
      <c r="D2966" s="72" t="s">
        <v>304</v>
      </c>
      <c r="E2966" s="89" t="s">
        <v>307</v>
      </c>
      <c r="F2966" s="72">
        <v>23.9</v>
      </c>
      <c r="G2966" s="72">
        <v>34.700000000000003</v>
      </c>
      <c r="H2966" s="72">
        <v>41.3</v>
      </c>
      <c r="I2966" s="72">
        <v>10.199999999999999</v>
      </c>
    </row>
    <row r="2967" spans="1:9" ht="17.25" x14ac:dyDescent="0.25">
      <c r="A2967" s="89">
        <v>43864</v>
      </c>
      <c r="B2967" s="72" t="s">
        <v>305</v>
      </c>
      <c r="C2967" s="72" t="s">
        <v>53</v>
      </c>
      <c r="D2967" s="72" t="s">
        <v>304</v>
      </c>
      <c r="E2967" s="89" t="s">
        <v>307</v>
      </c>
      <c r="F2967" s="72">
        <v>20.2</v>
      </c>
      <c r="G2967" s="72">
        <v>27.5</v>
      </c>
      <c r="H2967" s="72">
        <v>37.200000000000003</v>
      </c>
      <c r="I2967" s="72">
        <v>0.2</v>
      </c>
    </row>
    <row r="2968" spans="1:9" ht="17.25" x14ac:dyDescent="0.25">
      <c r="A2968" s="89">
        <v>43865</v>
      </c>
      <c r="B2968" s="72" t="s">
        <v>305</v>
      </c>
      <c r="C2968" s="72" t="s">
        <v>53</v>
      </c>
      <c r="D2968" s="72" t="s">
        <v>304</v>
      </c>
      <c r="E2968" s="89" t="s">
        <v>307</v>
      </c>
      <c r="F2968" s="72">
        <v>18.5</v>
      </c>
      <c r="G2968" s="72">
        <v>20.2</v>
      </c>
      <c r="H2968" s="72">
        <v>23.1</v>
      </c>
      <c r="I2968" s="72">
        <v>0</v>
      </c>
    </row>
    <row r="2969" spans="1:9" ht="17.25" x14ac:dyDescent="0.25">
      <c r="A2969" s="89">
        <v>43866</v>
      </c>
      <c r="B2969" s="72" t="s">
        <v>305</v>
      </c>
      <c r="C2969" s="72" t="s">
        <v>53</v>
      </c>
      <c r="D2969" s="72" t="s">
        <v>304</v>
      </c>
      <c r="E2969" s="89" t="s">
        <v>307</v>
      </c>
      <c r="F2969" s="72">
        <v>15.2</v>
      </c>
      <c r="G2969" s="72">
        <v>21.7</v>
      </c>
      <c r="H2969" s="72">
        <v>28.8</v>
      </c>
      <c r="I2969" s="72">
        <v>0</v>
      </c>
    </row>
    <row r="2970" spans="1:9" ht="17.25" x14ac:dyDescent="0.25">
      <c r="A2970" s="89">
        <v>43867</v>
      </c>
      <c r="B2970" s="72" t="s">
        <v>305</v>
      </c>
      <c r="C2970" s="72" t="s">
        <v>53</v>
      </c>
      <c r="D2970" s="72" t="s">
        <v>304</v>
      </c>
      <c r="E2970" s="89" t="s">
        <v>307</v>
      </c>
      <c r="F2970" s="72">
        <v>19</v>
      </c>
      <c r="G2970" s="72">
        <v>20.2</v>
      </c>
      <c r="H2970" s="72">
        <v>21.5</v>
      </c>
      <c r="I2970" s="72">
        <v>18.8</v>
      </c>
    </row>
    <row r="2971" spans="1:9" ht="17.25" x14ac:dyDescent="0.25">
      <c r="A2971" s="89">
        <v>43868</v>
      </c>
      <c r="B2971" s="72" t="s">
        <v>305</v>
      </c>
      <c r="C2971" s="72" t="s">
        <v>53</v>
      </c>
      <c r="D2971" s="72" t="s">
        <v>304</v>
      </c>
      <c r="E2971" s="89" t="s">
        <v>307</v>
      </c>
      <c r="F2971" s="72">
        <v>18.8</v>
      </c>
      <c r="G2971" s="72">
        <v>20.100000000000001</v>
      </c>
      <c r="H2971" s="72">
        <v>22.4</v>
      </c>
      <c r="I2971" s="72">
        <v>21.6</v>
      </c>
    </row>
    <row r="2972" spans="1:9" ht="17.25" x14ac:dyDescent="0.25">
      <c r="A2972" s="89">
        <v>43869</v>
      </c>
      <c r="B2972" s="72" t="s">
        <v>305</v>
      </c>
      <c r="C2972" s="72" t="s">
        <v>53</v>
      </c>
      <c r="D2972" s="72" t="s">
        <v>304</v>
      </c>
      <c r="E2972" s="89" t="s">
        <v>307</v>
      </c>
      <c r="F2972" s="72">
        <v>18.899999999999999</v>
      </c>
      <c r="G2972" s="72">
        <v>20.9</v>
      </c>
      <c r="H2972" s="72">
        <v>25</v>
      </c>
      <c r="I2972" s="72">
        <v>30.8</v>
      </c>
    </row>
    <row r="2973" spans="1:9" ht="17.25" x14ac:dyDescent="0.25">
      <c r="A2973" s="89">
        <v>43870</v>
      </c>
      <c r="B2973" s="72" t="s">
        <v>305</v>
      </c>
      <c r="C2973" s="72" t="s">
        <v>53</v>
      </c>
      <c r="D2973" s="72" t="s">
        <v>304</v>
      </c>
      <c r="E2973" s="89" t="s">
        <v>307</v>
      </c>
      <c r="F2973" s="72">
        <v>19</v>
      </c>
      <c r="G2973" s="72">
        <v>21.2</v>
      </c>
      <c r="H2973" s="72">
        <v>22.8</v>
      </c>
      <c r="I2973" s="72">
        <v>54.6</v>
      </c>
    </row>
    <row r="2974" spans="1:9" ht="17.25" x14ac:dyDescent="0.25">
      <c r="A2974" s="89">
        <v>43871</v>
      </c>
      <c r="B2974" s="72" t="s">
        <v>305</v>
      </c>
      <c r="C2974" s="72" t="s">
        <v>53</v>
      </c>
      <c r="D2974" s="72" t="s">
        <v>304</v>
      </c>
      <c r="E2974" s="89" t="s">
        <v>307</v>
      </c>
      <c r="F2974" s="72">
        <v>20.3</v>
      </c>
      <c r="G2974" s="72">
        <v>22.1</v>
      </c>
      <c r="H2974" s="72">
        <v>27.2</v>
      </c>
      <c r="I2974" s="72">
        <v>4.2</v>
      </c>
    </row>
    <row r="2975" spans="1:9" ht="17.25" x14ac:dyDescent="0.25">
      <c r="A2975" s="89">
        <v>43872</v>
      </c>
      <c r="B2975" s="72" t="s">
        <v>305</v>
      </c>
      <c r="C2975" s="72" t="s">
        <v>53</v>
      </c>
      <c r="D2975" s="72" t="s">
        <v>304</v>
      </c>
      <c r="E2975" s="89" t="s">
        <v>307</v>
      </c>
      <c r="F2975" s="72">
        <v>18.3</v>
      </c>
      <c r="G2975" s="72">
        <v>24.2</v>
      </c>
      <c r="H2975" s="72">
        <v>31.5</v>
      </c>
      <c r="I2975" s="72">
        <v>0</v>
      </c>
    </row>
    <row r="2976" spans="1:9" ht="17.25" x14ac:dyDescent="0.25">
      <c r="A2976" s="89">
        <v>43873</v>
      </c>
      <c r="B2976" s="72" t="s">
        <v>305</v>
      </c>
      <c r="C2976" s="72" t="s">
        <v>53</v>
      </c>
      <c r="D2976" s="72" t="s">
        <v>304</v>
      </c>
      <c r="E2976" s="89" t="s">
        <v>307</v>
      </c>
      <c r="F2976" s="72">
        <v>20.9</v>
      </c>
      <c r="G2976" s="72">
        <v>24</v>
      </c>
      <c r="H2976" s="72">
        <v>28.9</v>
      </c>
      <c r="I2976" s="72">
        <v>0</v>
      </c>
    </row>
    <row r="2977" spans="1:9" ht="17.25" x14ac:dyDescent="0.25">
      <c r="A2977" s="89">
        <v>43874</v>
      </c>
      <c r="B2977" s="72" t="s">
        <v>305</v>
      </c>
      <c r="C2977" s="72" t="s">
        <v>53</v>
      </c>
      <c r="D2977" s="72" t="s">
        <v>304</v>
      </c>
      <c r="E2977" s="89" t="s">
        <v>307</v>
      </c>
      <c r="F2977" s="72">
        <v>21.3</v>
      </c>
      <c r="G2977" s="72">
        <v>23.6</v>
      </c>
      <c r="H2977" s="72">
        <v>26.8</v>
      </c>
      <c r="I2977" s="72">
        <v>0</v>
      </c>
    </row>
    <row r="2978" spans="1:9" ht="17.25" x14ac:dyDescent="0.25">
      <c r="A2978" s="89">
        <v>43875</v>
      </c>
      <c r="B2978" s="72" t="s">
        <v>305</v>
      </c>
      <c r="C2978" s="72" t="s">
        <v>53</v>
      </c>
      <c r="D2978" s="72" t="s">
        <v>304</v>
      </c>
      <c r="E2978" s="89" t="s">
        <v>307</v>
      </c>
      <c r="F2978" s="72">
        <v>20.100000000000001</v>
      </c>
      <c r="G2978" s="72">
        <v>23.2</v>
      </c>
      <c r="H2978" s="72">
        <v>28.8</v>
      </c>
      <c r="I2978" s="72">
        <v>0.2</v>
      </c>
    </row>
    <row r="2979" spans="1:9" ht="17.25" x14ac:dyDescent="0.25">
      <c r="A2979" s="89">
        <v>43876</v>
      </c>
      <c r="B2979" s="72" t="s">
        <v>305</v>
      </c>
      <c r="C2979" s="72" t="s">
        <v>53</v>
      </c>
      <c r="D2979" s="72" t="s">
        <v>304</v>
      </c>
      <c r="E2979" s="89" t="s">
        <v>307</v>
      </c>
      <c r="F2979" s="72">
        <v>17.7</v>
      </c>
      <c r="G2979" s="72">
        <v>23.1</v>
      </c>
      <c r="H2979" s="72">
        <v>32</v>
      </c>
      <c r="I2979" s="72">
        <v>17.2</v>
      </c>
    </row>
    <row r="2980" spans="1:9" ht="17.25" x14ac:dyDescent="0.25">
      <c r="A2980" s="89">
        <v>43877</v>
      </c>
      <c r="B2980" s="72" t="s">
        <v>305</v>
      </c>
      <c r="C2980" s="72" t="s">
        <v>53</v>
      </c>
      <c r="D2980" s="72" t="s">
        <v>304</v>
      </c>
      <c r="E2980" s="89" t="s">
        <v>307</v>
      </c>
      <c r="F2980" s="72">
        <v>19.3</v>
      </c>
      <c r="G2980" s="72">
        <v>22.3</v>
      </c>
      <c r="H2980" s="72">
        <v>26.1</v>
      </c>
      <c r="I2980" s="72">
        <v>0.8</v>
      </c>
    </row>
    <row r="2981" spans="1:9" ht="17.25" x14ac:dyDescent="0.25">
      <c r="A2981" s="89">
        <v>43878</v>
      </c>
      <c r="B2981" s="72" t="s">
        <v>305</v>
      </c>
      <c r="C2981" s="72" t="s">
        <v>53</v>
      </c>
      <c r="D2981" s="72" t="s">
        <v>304</v>
      </c>
      <c r="E2981" s="89" t="s">
        <v>307</v>
      </c>
      <c r="F2981" s="72">
        <v>20.2</v>
      </c>
      <c r="G2981" s="72">
        <v>21.4</v>
      </c>
      <c r="H2981" s="72">
        <v>24.3</v>
      </c>
      <c r="I2981" s="72">
        <v>2.8</v>
      </c>
    </row>
    <row r="2982" spans="1:9" ht="17.25" x14ac:dyDescent="0.25">
      <c r="A2982" s="89">
        <v>43879</v>
      </c>
      <c r="B2982" s="72" t="s">
        <v>305</v>
      </c>
      <c r="C2982" s="72" t="s">
        <v>53</v>
      </c>
      <c r="D2982" s="72" t="s">
        <v>304</v>
      </c>
      <c r="E2982" s="89" t="s">
        <v>307</v>
      </c>
      <c r="F2982" s="72">
        <v>19.5</v>
      </c>
      <c r="G2982" s="72">
        <v>25.9</v>
      </c>
      <c r="H2982" s="72">
        <v>33.1</v>
      </c>
      <c r="I2982" s="72">
        <v>0.2</v>
      </c>
    </row>
    <row r="2983" spans="1:9" ht="17.25" x14ac:dyDescent="0.25">
      <c r="A2983" s="89">
        <v>43880</v>
      </c>
      <c r="B2983" s="72" t="s">
        <v>305</v>
      </c>
      <c r="C2983" s="72" t="s">
        <v>53</v>
      </c>
      <c r="D2983" s="72" t="s">
        <v>304</v>
      </c>
      <c r="E2983" s="89" t="s">
        <v>307</v>
      </c>
      <c r="F2983" s="72">
        <v>21.6</v>
      </c>
      <c r="G2983" s="72">
        <v>24.8</v>
      </c>
      <c r="H2983" s="72">
        <v>29.2</v>
      </c>
      <c r="I2983" s="72">
        <v>4.4000000000000004</v>
      </c>
    </row>
    <row r="2984" spans="1:9" ht="17.25" x14ac:dyDescent="0.25">
      <c r="A2984" s="89">
        <v>43881</v>
      </c>
      <c r="B2984" s="72" t="s">
        <v>305</v>
      </c>
      <c r="C2984" s="72" t="s">
        <v>53</v>
      </c>
      <c r="D2984" s="72" t="s">
        <v>304</v>
      </c>
      <c r="E2984" s="89" t="s">
        <v>307</v>
      </c>
      <c r="F2984" s="72">
        <v>16.8</v>
      </c>
      <c r="G2984" s="72">
        <v>21.8</v>
      </c>
      <c r="H2984" s="72">
        <v>27.4</v>
      </c>
      <c r="I2984" s="72">
        <v>0</v>
      </c>
    </row>
    <row r="2985" spans="1:9" ht="17.25" x14ac:dyDescent="0.25">
      <c r="A2985" s="89">
        <v>43882</v>
      </c>
      <c r="B2985" s="72" t="s">
        <v>305</v>
      </c>
      <c r="C2985" s="72" t="s">
        <v>53</v>
      </c>
      <c r="D2985" s="72" t="s">
        <v>304</v>
      </c>
      <c r="E2985" s="89" t="s">
        <v>307</v>
      </c>
      <c r="F2985" s="72">
        <v>18.399999999999999</v>
      </c>
      <c r="G2985" s="72">
        <v>21.7</v>
      </c>
      <c r="H2985" s="72">
        <v>26.2</v>
      </c>
      <c r="I2985" s="72">
        <v>0</v>
      </c>
    </row>
    <row r="2986" spans="1:9" ht="17.25" x14ac:dyDescent="0.25">
      <c r="A2986" s="89">
        <v>43883</v>
      </c>
      <c r="B2986" s="72" t="s">
        <v>305</v>
      </c>
      <c r="C2986" s="72" t="s">
        <v>53</v>
      </c>
      <c r="D2986" s="72" t="s">
        <v>304</v>
      </c>
      <c r="E2986" s="89" t="s">
        <v>307</v>
      </c>
      <c r="F2986" s="72">
        <v>17.899999999999999</v>
      </c>
      <c r="G2986" s="72">
        <v>21</v>
      </c>
      <c r="H2986" s="72">
        <v>24.9</v>
      </c>
      <c r="I2986" s="72">
        <v>0</v>
      </c>
    </row>
    <row r="2987" spans="1:9" ht="17.25" x14ac:dyDescent="0.25">
      <c r="A2987" s="89">
        <v>43884</v>
      </c>
      <c r="B2987" s="72" t="s">
        <v>305</v>
      </c>
      <c r="C2987" s="72" t="s">
        <v>53</v>
      </c>
      <c r="D2987" s="72" t="s">
        <v>304</v>
      </c>
      <c r="E2987" s="89" t="s">
        <v>307</v>
      </c>
      <c r="F2987" s="72">
        <v>19</v>
      </c>
      <c r="G2987" s="72">
        <v>21.7</v>
      </c>
      <c r="H2987" s="72">
        <v>24.9</v>
      </c>
      <c r="I2987" s="72">
        <v>0</v>
      </c>
    </row>
    <row r="2988" spans="1:9" ht="17.25" x14ac:dyDescent="0.25">
      <c r="A2988" s="89">
        <v>43885</v>
      </c>
      <c r="B2988" s="72" t="s">
        <v>305</v>
      </c>
      <c r="C2988" s="72" t="s">
        <v>53</v>
      </c>
      <c r="D2988" s="72" t="s">
        <v>304</v>
      </c>
      <c r="E2988" s="89" t="s">
        <v>307</v>
      </c>
      <c r="F2988" s="72">
        <v>18</v>
      </c>
      <c r="G2988" s="72">
        <v>20.8</v>
      </c>
      <c r="H2988" s="72">
        <v>24.4</v>
      </c>
      <c r="I2988" s="72">
        <v>0.8</v>
      </c>
    </row>
    <row r="2989" spans="1:9" ht="17.25" x14ac:dyDescent="0.25">
      <c r="A2989" s="89">
        <v>43886</v>
      </c>
      <c r="B2989" s="72" t="s">
        <v>305</v>
      </c>
      <c r="C2989" s="72" t="s">
        <v>53</v>
      </c>
      <c r="D2989" s="72" t="s">
        <v>304</v>
      </c>
      <c r="E2989" s="89" t="s">
        <v>307</v>
      </c>
      <c r="F2989" s="72">
        <v>18.7</v>
      </c>
      <c r="G2989" s="72">
        <v>23.7</v>
      </c>
      <c r="H2989" s="72">
        <v>30.5</v>
      </c>
      <c r="I2989" s="72">
        <v>0.2</v>
      </c>
    </row>
    <row r="2990" spans="1:9" ht="17.25" x14ac:dyDescent="0.25">
      <c r="A2990" s="89">
        <v>43887</v>
      </c>
      <c r="B2990" s="72" t="s">
        <v>305</v>
      </c>
      <c r="C2990" s="72" t="s">
        <v>53</v>
      </c>
      <c r="D2990" s="72" t="s">
        <v>304</v>
      </c>
      <c r="E2990" s="89" t="s">
        <v>307</v>
      </c>
      <c r="F2990" s="72">
        <v>21.2</v>
      </c>
      <c r="G2990" s="72">
        <v>24.2</v>
      </c>
      <c r="H2990" s="72">
        <v>30.7</v>
      </c>
      <c r="I2990" s="72">
        <v>1.8</v>
      </c>
    </row>
    <row r="2991" spans="1:9" ht="17.25" x14ac:dyDescent="0.25">
      <c r="A2991" s="89">
        <v>43888</v>
      </c>
      <c r="B2991" s="72" t="s">
        <v>305</v>
      </c>
      <c r="C2991" s="72" t="s">
        <v>53</v>
      </c>
      <c r="D2991" s="72" t="s">
        <v>304</v>
      </c>
      <c r="E2991" s="89" t="s">
        <v>307</v>
      </c>
      <c r="F2991" s="72">
        <v>18.399999999999999</v>
      </c>
      <c r="G2991" s="72">
        <v>21.3</v>
      </c>
      <c r="H2991" s="72">
        <v>26.5</v>
      </c>
      <c r="I2991" s="72">
        <v>0</v>
      </c>
    </row>
    <row r="2992" spans="1:9" ht="17.25" x14ac:dyDescent="0.25">
      <c r="A2992" s="89">
        <v>43889</v>
      </c>
      <c r="B2992" s="72" t="s">
        <v>305</v>
      </c>
      <c r="C2992" s="72" t="s">
        <v>53</v>
      </c>
      <c r="D2992" s="72" t="s">
        <v>304</v>
      </c>
      <c r="E2992" s="89" t="s">
        <v>307</v>
      </c>
      <c r="F2992" s="72">
        <v>17.399999999999999</v>
      </c>
      <c r="G2992" s="72">
        <v>21.9</v>
      </c>
      <c r="H2992" s="72">
        <v>28.2</v>
      </c>
      <c r="I2992" s="72">
        <v>0.2</v>
      </c>
    </row>
    <row r="2993" spans="1:9" ht="17.25" x14ac:dyDescent="0.25">
      <c r="A2993" s="89">
        <v>43890</v>
      </c>
      <c r="B2993" s="72" t="s">
        <v>305</v>
      </c>
      <c r="C2993" s="72" t="s">
        <v>53</v>
      </c>
      <c r="D2993" s="72" t="s">
        <v>304</v>
      </c>
      <c r="E2993" s="89" t="s">
        <v>307</v>
      </c>
      <c r="F2993" s="72">
        <v>16.899999999999999</v>
      </c>
      <c r="G2993" s="72">
        <v>21.7</v>
      </c>
      <c r="H2993" s="72">
        <v>28.3</v>
      </c>
      <c r="I2993" s="72">
        <v>0</v>
      </c>
    </row>
    <row r="2994" spans="1:9" ht="17.25" x14ac:dyDescent="0.25">
      <c r="A2994" s="89">
        <v>43891</v>
      </c>
      <c r="B2994" s="72" t="s">
        <v>305</v>
      </c>
      <c r="C2994" s="72" t="s">
        <v>53</v>
      </c>
      <c r="D2994" s="72" t="s">
        <v>304</v>
      </c>
      <c r="E2994" s="89" t="s">
        <v>307</v>
      </c>
      <c r="F2994" s="72">
        <v>18.100000000000001</v>
      </c>
      <c r="G2994" s="72">
        <v>24.8</v>
      </c>
      <c r="H2994" s="72">
        <v>32.799999999999997</v>
      </c>
      <c r="I2994" s="72">
        <v>0</v>
      </c>
    </row>
    <row r="2995" spans="1:9" ht="17.25" x14ac:dyDescent="0.25">
      <c r="A2995" s="89">
        <v>43892</v>
      </c>
      <c r="B2995" s="72" t="s">
        <v>305</v>
      </c>
      <c r="C2995" s="72" t="s">
        <v>53</v>
      </c>
      <c r="D2995" s="72" t="s">
        <v>304</v>
      </c>
      <c r="E2995" s="89" t="s">
        <v>307</v>
      </c>
      <c r="F2995" s="72">
        <v>21.2</v>
      </c>
      <c r="G2995" s="72">
        <v>27.9</v>
      </c>
      <c r="H2995" s="72">
        <v>36.1</v>
      </c>
      <c r="I2995" s="72">
        <v>0</v>
      </c>
    </row>
    <row r="2996" spans="1:9" ht="17.25" x14ac:dyDescent="0.25">
      <c r="A2996" s="89">
        <v>43893</v>
      </c>
      <c r="B2996" s="72" t="s">
        <v>305</v>
      </c>
      <c r="C2996" s="72" t="s">
        <v>53</v>
      </c>
      <c r="D2996" s="72" t="s">
        <v>304</v>
      </c>
      <c r="E2996" s="89" t="s">
        <v>307</v>
      </c>
      <c r="F2996" s="72">
        <v>19.100000000000001</v>
      </c>
      <c r="G2996" s="72">
        <v>20.399999999999999</v>
      </c>
      <c r="H2996" s="72">
        <v>22.4</v>
      </c>
      <c r="I2996" s="72">
        <v>3</v>
      </c>
    </row>
    <row r="2997" spans="1:9" ht="17.25" x14ac:dyDescent="0.25">
      <c r="A2997" s="89">
        <v>43894</v>
      </c>
      <c r="B2997" s="72" t="s">
        <v>305</v>
      </c>
      <c r="C2997" s="72" t="s">
        <v>53</v>
      </c>
      <c r="D2997" s="72" t="s">
        <v>304</v>
      </c>
      <c r="E2997" s="89" t="s">
        <v>307</v>
      </c>
      <c r="F2997" s="72">
        <v>18.8</v>
      </c>
      <c r="G2997" s="72">
        <v>22.1</v>
      </c>
      <c r="H2997" s="72">
        <v>25.7</v>
      </c>
      <c r="I2997" s="72">
        <v>0</v>
      </c>
    </row>
    <row r="2998" spans="1:9" ht="17.25" x14ac:dyDescent="0.25">
      <c r="A2998" s="89">
        <v>43895</v>
      </c>
      <c r="B2998" s="72" t="s">
        <v>305</v>
      </c>
      <c r="C2998" s="72" t="s">
        <v>53</v>
      </c>
      <c r="D2998" s="72" t="s">
        <v>304</v>
      </c>
      <c r="E2998" s="89" t="s">
        <v>307</v>
      </c>
      <c r="F2998" s="72">
        <v>19.5</v>
      </c>
      <c r="G2998" s="72">
        <v>20.9</v>
      </c>
      <c r="H2998" s="72">
        <v>22</v>
      </c>
      <c r="I2998" s="72">
        <v>33.4</v>
      </c>
    </row>
    <row r="2999" spans="1:9" ht="17.25" x14ac:dyDescent="0.25">
      <c r="A2999" s="89">
        <v>43896</v>
      </c>
      <c r="B2999" s="72" t="s">
        <v>305</v>
      </c>
      <c r="C2999" s="72" t="s">
        <v>53</v>
      </c>
      <c r="D2999" s="72" t="s">
        <v>304</v>
      </c>
      <c r="E2999" s="89" t="s">
        <v>307</v>
      </c>
      <c r="F2999" s="72">
        <v>20.100000000000001</v>
      </c>
      <c r="G2999" s="72">
        <v>24.3</v>
      </c>
      <c r="H2999" s="72">
        <v>29</v>
      </c>
      <c r="I2999" s="72">
        <v>4</v>
      </c>
    </row>
    <row r="3000" spans="1:9" ht="17.25" x14ac:dyDescent="0.25">
      <c r="A3000" s="89">
        <v>43897</v>
      </c>
      <c r="B3000" s="72" t="s">
        <v>305</v>
      </c>
      <c r="C3000" s="72" t="s">
        <v>53</v>
      </c>
      <c r="D3000" s="72" t="s">
        <v>304</v>
      </c>
      <c r="E3000" s="89" t="s">
        <v>307</v>
      </c>
      <c r="F3000" s="72">
        <v>17.399999999999999</v>
      </c>
      <c r="G3000" s="72">
        <v>19.8</v>
      </c>
      <c r="H3000" s="72">
        <v>22.3</v>
      </c>
      <c r="I3000" s="72">
        <v>0</v>
      </c>
    </row>
    <row r="3001" spans="1:9" ht="17.25" x14ac:dyDescent="0.25">
      <c r="A3001" s="89">
        <v>43898</v>
      </c>
      <c r="B3001" s="72" t="s">
        <v>305</v>
      </c>
      <c r="C3001" s="72" t="s">
        <v>53</v>
      </c>
      <c r="D3001" s="72" t="s">
        <v>304</v>
      </c>
      <c r="E3001" s="89" t="s">
        <v>307</v>
      </c>
      <c r="F3001" s="72">
        <v>16.3</v>
      </c>
      <c r="G3001" s="72">
        <v>19</v>
      </c>
      <c r="H3001" s="72">
        <v>22.4</v>
      </c>
      <c r="I3001" s="72">
        <v>0</v>
      </c>
    </row>
    <row r="3002" spans="1:9" ht="17.25" x14ac:dyDescent="0.25">
      <c r="A3002" s="89">
        <v>43899</v>
      </c>
      <c r="B3002" s="72" t="s">
        <v>305</v>
      </c>
      <c r="C3002" s="72" t="s">
        <v>53</v>
      </c>
      <c r="D3002" s="72" t="s">
        <v>304</v>
      </c>
      <c r="E3002" s="89" t="s">
        <v>307</v>
      </c>
      <c r="F3002" s="72">
        <v>16.7</v>
      </c>
      <c r="G3002" s="72">
        <v>18.600000000000001</v>
      </c>
      <c r="H3002" s="72">
        <v>21.8</v>
      </c>
      <c r="I3002" s="72">
        <v>0</v>
      </c>
    </row>
    <row r="3003" spans="1:9" ht="17.25" x14ac:dyDescent="0.25">
      <c r="A3003" s="89">
        <v>43900</v>
      </c>
      <c r="B3003" s="72" t="s">
        <v>305</v>
      </c>
      <c r="C3003" s="72" t="s">
        <v>53</v>
      </c>
      <c r="D3003" s="72" t="s">
        <v>304</v>
      </c>
      <c r="E3003" s="89" t="s">
        <v>307</v>
      </c>
      <c r="F3003" s="72">
        <v>16.100000000000001</v>
      </c>
      <c r="G3003" s="72">
        <v>19.3</v>
      </c>
      <c r="H3003" s="72">
        <v>24.2</v>
      </c>
      <c r="I3003" s="72">
        <v>0</v>
      </c>
    </row>
    <row r="3004" spans="1:9" ht="17.25" x14ac:dyDescent="0.25">
      <c r="A3004" s="89">
        <v>43901</v>
      </c>
      <c r="B3004" s="72" t="s">
        <v>305</v>
      </c>
      <c r="C3004" s="72" t="s">
        <v>53</v>
      </c>
      <c r="D3004" s="72" t="s">
        <v>304</v>
      </c>
      <c r="E3004" s="89" t="s">
        <v>307</v>
      </c>
      <c r="F3004" s="72">
        <v>15</v>
      </c>
      <c r="G3004" s="72">
        <v>19</v>
      </c>
      <c r="H3004" s="72">
        <v>23.7</v>
      </c>
      <c r="I3004" s="72">
        <v>0</v>
      </c>
    </row>
    <row r="3005" spans="1:9" ht="17.25" x14ac:dyDescent="0.25">
      <c r="A3005" s="89">
        <v>43902</v>
      </c>
      <c r="B3005" s="72" t="s">
        <v>305</v>
      </c>
      <c r="C3005" s="72" t="s">
        <v>53</v>
      </c>
      <c r="D3005" s="72" t="s">
        <v>304</v>
      </c>
      <c r="E3005" s="89" t="s">
        <v>307</v>
      </c>
      <c r="F3005" s="72">
        <v>15.4</v>
      </c>
      <c r="G3005" s="72">
        <v>19.600000000000001</v>
      </c>
      <c r="H3005" s="72">
        <v>25.1</v>
      </c>
      <c r="I3005" s="72">
        <v>0</v>
      </c>
    </row>
    <row r="3006" spans="1:9" ht="17.25" x14ac:dyDescent="0.25">
      <c r="A3006" s="89">
        <v>43903</v>
      </c>
      <c r="B3006" s="72" t="s">
        <v>305</v>
      </c>
      <c r="C3006" s="72" t="s">
        <v>53</v>
      </c>
      <c r="D3006" s="72" t="s">
        <v>304</v>
      </c>
      <c r="E3006" s="89" t="s">
        <v>307</v>
      </c>
      <c r="F3006" s="72">
        <v>13.7</v>
      </c>
      <c r="G3006" s="72">
        <v>19.600000000000001</v>
      </c>
      <c r="H3006" s="72">
        <v>26.2</v>
      </c>
      <c r="I3006" s="72">
        <v>0</v>
      </c>
    </row>
    <row r="3007" spans="1:9" ht="17.25" x14ac:dyDescent="0.25">
      <c r="A3007" s="89">
        <v>43904</v>
      </c>
      <c r="B3007" s="72" t="s">
        <v>305</v>
      </c>
      <c r="C3007" s="72" t="s">
        <v>53</v>
      </c>
      <c r="D3007" s="72" t="s">
        <v>304</v>
      </c>
      <c r="E3007" s="89" t="s">
        <v>307</v>
      </c>
      <c r="F3007" s="72">
        <v>12.7</v>
      </c>
      <c r="G3007" s="72">
        <v>15.9</v>
      </c>
      <c r="H3007" s="72">
        <v>19.8</v>
      </c>
      <c r="I3007" s="72">
        <v>8</v>
      </c>
    </row>
    <row r="3008" spans="1:9" ht="17.25" x14ac:dyDescent="0.25">
      <c r="A3008" s="89">
        <v>43905</v>
      </c>
      <c r="B3008" s="72" t="s">
        <v>305</v>
      </c>
      <c r="C3008" s="72" t="s">
        <v>53</v>
      </c>
      <c r="D3008" s="72" t="s">
        <v>304</v>
      </c>
      <c r="E3008" s="89" t="s">
        <v>307</v>
      </c>
      <c r="F3008" s="72">
        <v>13.9</v>
      </c>
      <c r="G3008" s="72">
        <v>16.7</v>
      </c>
      <c r="H3008" s="72">
        <v>22</v>
      </c>
      <c r="I3008" s="72">
        <v>0</v>
      </c>
    </row>
    <row r="3009" spans="1:9" ht="17.25" x14ac:dyDescent="0.25">
      <c r="A3009" s="89">
        <v>43906</v>
      </c>
      <c r="B3009" s="72" t="s">
        <v>305</v>
      </c>
      <c r="C3009" s="72" t="s">
        <v>53</v>
      </c>
      <c r="D3009" s="72" t="s">
        <v>304</v>
      </c>
      <c r="E3009" s="89" t="s">
        <v>307</v>
      </c>
      <c r="F3009" s="72">
        <v>14.6</v>
      </c>
      <c r="G3009" s="72">
        <v>17.3</v>
      </c>
      <c r="H3009" s="72">
        <v>22</v>
      </c>
      <c r="I3009" s="72">
        <v>2.4</v>
      </c>
    </row>
    <row r="3010" spans="1:9" ht="17.25" x14ac:dyDescent="0.25">
      <c r="A3010" s="89">
        <v>43907</v>
      </c>
      <c r="B3010" s="72" t="s">
        <v>305</v>
      </c>
      <c r="C3010" s="72" t="s">
        <v>53</v>
      </c>
      <c r="D3010" s="72" t="s">
        <v>304</v>
      </c>
      <c r="E3010" s="89" t="s">
        <v>307</v>
      </c>
      <c r="F3010" s="72">
        <v>14.7</v>
      </c>
      <c r="G3010" s="72">
        <v>17.7</v>
      </c>
      <c r="H3010" s="72">
        <v>21.4</v>
      </c>
      <c r="I3010" s="72">
        <v>1.2</v>
      </c>
    </row>
    <row r="3011" spans="1:9" ht="17.25" x14ac:dyDescent="0.25">
      <c r="A3011" s="89">
        <v>43908</v>
      </c>
      <c r="B3011" s="72" t="s">
        <v>305</v>
      </c>
      <c r="C3011" s="72" t="s">
        <v>53</v>
      </c>
      <c r="D3011" s="72" t="s">
        <v>304</v>
      </c>
      <c r="E3011" s="89" t="s">
        <v>307</v>
      </c>
      <c r="F3011" s="72">
        <v>13.4</v>
      </c>
      <c r="G3011" s="72">
        <v>19.399999999999999</v>
      </c>
      <c r="H3011" s="72">
        <v>25.4</v>
      </c>
      <c r="I3011" s="72">
        <v>0</v>
      </c>
    </row>
    <row r="3012" spans="1:9" ht="17.25" x14ac:dyDescent="0.25">
      <c r="A3012" s="89">
        <v>43909</v>
      </c>
      <c r="B3012" s="72" t="s">
        <v>305</v>
      </c>
      <c r="C3012" s="72" t="s">
        <v>53</v>
      </c>
      <c r="D3012" s="72" t="s">
        <v>304</v>
      </c>
      <c r="E3012" s="89" t="s">
        <v>307</v>
      </c>
      <c r="F3012" s="72">
        <v>14.6</v>
      </c>
      <c r="G3012" s="72">
        <v>22.8</v>
      </c>
      <c r="H3012" s="72">
        <v>31.3</v>
      </c>
      <c r="I3012" s="72">
        <v>0</v>
      </c>
    </row>
    <row r="3013" spans="1:9" ht="17.25" x14ac:dyDescent="0.25">
      <c r="A3013" s="89">
        <v>43910</v>
      </c>
      <c r="B3013" s="72" t="s">
        <v>305</v>
      </c>
      <c r="C3013" s="72" t="s">
        <v>53</v>
      </c>
      <c r="D3013" s="72" t="s">
        <v>304</v>
      </c>
      <c r="E3013" s="89" t="s">
        <v>307</v>
      </c>
      <c r="F3013" s="72">
        <v>17.899999999999999</v>
      </c>
      <c r="G3013" s="72">
        <v>25.6</v>
      </c>
      <c r="H3013" s="72">
        <v>32.6</v>
      </c>
      <c r="I3013" s="72">
        <v>0</v>
      </c>
    </row>
    <row r="3014" spans="1:9" ht="17.25" x14ac:dyDescent="0.25">
      <c r="A3014" s="89">
        <v>43911</v>
      </c>
      <c r="B3014" s="72" t="s">
        <v>305</v>
      </c>
      <c r="C3014" s="72" t="s">
        <v>53</v>
      </c>
      <c r="D3014" s="72" t="s">
        <v>304</v>
      </c>
      <c r="E3014" s="89" t="s">
        <v>307</v>
      </c>
      <c r="F3014" s="72">
        <v>18.7</v>
      </c>
      <c r="G3014" s="72">
        <v>22.5</v>
      </c>
      <c r="H3014" s="72">
        <v>26.8</v>
      </c>
      <c r="I3014" s="72">
        <v>0</v>
      </c>
    </row>
    <row r="3015" spans="1:9" ht="17.25" x14ac:dyDescent="0.25">
      <c r="A3015" s="89">
        <v>43912</v>
      </c>
      <c r="B3015" s="72" t="s">
        <v>305</v>
      </c>
      <c r="C3015" s="72" t="s">
        <v>53</v>
      </c>
      <c r="D3015" s="72" t="s">
        <v>304</v>
      </c>
      <c r="E3015" s="89" t="s">
        <v>307</v>
      </c>
      <c r="F3015" s="72">
        <v>17.5</v>
      </c>
      <c r="G3015" s="72">
        <v>22.5</v>
      </c>
      <c r="H3015" s="72">
        <v>31.1</v>
      </c>
      <c r="I3015" s="72">
        <v>0</v>
      </c>
    </row>
    <row r="3016" spans="1:9" ht="17.25" x14ac:dyDescent="0.25">
      <c r="A3016" s="89">
        <v>43913</v>
      </c>
      <c r="B3016" s="72" t="s">
        <v>305</v>
      </c>
      <c r="C3016" s="72" t="s">
        <v>53</v>
      </c>
      <c r="D3016" s="72" t="s">
        <v>304</v>
      </c>
      <c r="E3016" s="89" t="s">
        <v>307</v>
      </c>
      <c r="F3016" s="72">
        <v>17.8</v>
      </c>
      <c r="G3016" s="72">
        <v>19.7</v>
      </c>
      <c r="H3016" s="72">
        <v>22.1</v>
      </c>
      <c r="I3016" s="72">
        <v>0</v>
      </c>
    </row>
    <row r="3017" spans="1:9" ht="17.25" x14ac:dyDescent="0.25">
      <c r="A3017" s="89">
        <v>43914</v>
      </c>
      <c r="B3017" s="72" t="s">
        <v>305</v>
      </c>
      <c r="C3017" s="72" t="s">
        <v>53</v>
      </c>
      <c r="D3017" s="72" t="s">
        <v>304</v>
      </c>
      <c r="E3017" s="89" t="s">
        <v>307</v>
      </c>
      <c r="F3017" s="72">
        <v>16</v>
      </c>
      <c r="G3017" s="72">
        <v>19.899999999999999</v>
      </c>
      <c r="H3017" s="72">
        <v>25.7</v>
      </c>
      <c r="I3017" s="72">
        <v>0</v>
      </c>
    </row>
    <row r="3018" spans="1:9" ht="17.25" x14ac:dyDescent="0.25">
      <c r="A3018" s="89">
        <v>43915</v>
      </c>
      <c r="B3018" s="72" t="s">
        <v>305</v>
      </c>
      <c r="C3018" s="72" t="s">
        <v>53</v>
      </c>
      <c r="D3018" s="72" t="s">
        <v>304</v>
      </c>
      <c r="E3018" s="89" t="s">
        <v>307</v>
      </c>
      <c r="F3018" s="72">
        <v>15.6</v>
      </c>
      <c r="G3018" s="72">
        <v>18.899999999999999</v>
      </c>
      <c r="H3018" s="72">
        <v>23.9</v>
      </c>
      <c r="I3018" s="72">
        <v>27.2</v>
      </c>
    </row>
    <row r="3019" spans="1:9" ht="17.25" x14ac:dyDescent="0.25">
      <c r="A3019" s="89">
        <v>43916</v>
      </c>
      <c r="B3019" s="72" t="s">
        <v>305</v>
      </c>
      <c r="C3019" s="72" t="s">
        <v>53</v>
      </c>
      <c r="D3019" s="72" t="s">
        <v>304</v>
      </c>
      <c r="E3019" s="89" t="s">
        <v>307</v>
      </c>
      <c r="F3019" s="72">
        <v>15.9</v>
      </c>
      <c r="G3019" s="72">
        <v>17</v>
      </c>
      <c r="H3019" s="72">
        <v>18.8</v>
      </c>
      <c r="I3019" s="72">
        <v>21.4</v>
      </c>
    </row>
    <row r="3020" spans="1:9" ht="17.25" x14ac:dyDescent="0.25">
      <c r="A3020" s="89">
        <v>43917</v>
      </c>
      <c r="B3020" s="72" t="s">
        <v>305</v>
      </c>
      <c r="C3020" s="72" t="s">
        <v>53</v>
      </c>
      <c r="D3020" s="72" t="s">
        <v>304</v>
      </c>
      <c r="E3020" s="89" t="s">
        <v>307</v>
      </c>
      <c r="F3020" s="72">
        <v>16</v>
      </c>
      <c r="G3020" s="72">
        <v>18.2</v>
      </c>
      <c r="H3020" s="72">
        <v>22.2</v>
      </c>
      <c r="I3020" s="72">
        <v>0.2</v>
      </c>
    </row>
    <row r="3021" spans="1:9" ht="17.25" x14ac:dyDescent="0.25">
      <c r="A3021" s="89">
        <v>43918</v>
      </c>
      <c r="B3021" s="72" t="s">
        <v>305</v>
      </c>
      <c r="C3021" s="72" t="s">
        <v>53</v>
      </c>
      <c r="D3021" s="72" t="s">
        <v>304</v>
      </c>
      <c r="E3021" s="89" t="s">
        <v>307</v>
      </c>
      <c r="F3021" s="72">
        <v>13.8</v>
      </c>
      <c r="G3021" s="72">
        <v>17.5</v>
      </c>
      <c r="H3021" s="72">
        <v>21.6</v>
      </c>
      <c r="I3021" s="72">
        <v>0.2</v>
      </c>
    </row>
    <row r="3022" spans="1:9" ht="17.25" x14ac:dyDescent="0.25">
      <c r="A3022" s="89">
        <v>43919</v>
      </c>
      <c r="B3022" s="72" t="s">
        <v>305</v>
      </c>
      <c r="C3022" s="72" t="s">
        <v>53</v>
      </c>
      <c r="D3022" s="72" t="s">
        <v>304</v>
      </c>
      <c r="E3022" s="89" t="s">
        <v>307</v>
      </c>
      <c r="F3022" s="72">
        <v>16.399999999999999</v>
      </c>
      <c r="G3022" s="72">
        <v>20.399999999999999</v>
      </c>
      <c r="H3022" s="72">
        <v>26.1</v>
      </c>
      <c r="I3022" s="72">
        <v>0</v>
      </c>
    </row>
    <row r="3023" spans="1:9" ht="17.25" x14ac:dyDescent="0.25">
      <c r="A3023" s="89">
        <v>43920</v>
      </c>
      <c r="B3023" s="72" t="s">
        <v>305</v>
      </c>
      <c r="C3023" s="72" t="s">
        <v>53</v>
      </c>
      <c r="D3023" s="72" t="s">
        <v>304</v>
      </c>
      <c r="E3023" s="89" t="s">
        <v>307</v>
      </c>
      <c r="F3023" s="72">
        <v>17.3</v>
      </c>
      <c r="G3023" s="72">
        <v>19.399999999999999</v>
      </c>
      <c r="H3023" s="72">
        <v>21.3</v>
      </c>
      <c r="I3023" s="72">
        <v>7.2</v>
      </c>
    </row>
    <row r="3024" spans="1:9" ht="17.25" x14ac:dyDescent="0.25">
      <c r="A3024" s="89">
        <v>43921</v>
      </c>
      <c r="B3024" s="72" t="s">
        <v>305</v>
      </c>
      <c r="C3024" s="72" t="s">
        <v>53</v>
      </c>
      <c r="D3024" s="72" t="s">
        <v>304</v>
      </c>
      <c r="E3024" s="89" t="s">
        <v>307</v>
      </c>
      <c r="F3024" s="72">
        <v>17.100000000000001</v>
      </c>
      <c r="G3024" s="72">
        <v>21.6</v>
      </c>
      <c r="H3024" s="72">
        <v>28.5</v>
      </c>
      <c r="I3024" s="72">
        <v>0</v>
      </c>
    </row>
    <row r="3025" spans="1:9" ht="17.25" x14ac:dyDescent="0.25">
      <c r="A3025" s="89">
        <v>43922</v>
      </c>
      <c r="B3025" s="72" t="s">
        <v>305</v>
      </c>
      <c r="C3025" s="72" t="s">
        <v>53</v>
      </c>
      <c r="D3025" s="72" t="s">
        <v>304</v>
      </c>
      <c r="E3025" s="89" t="s">
        <v>307</v>
      </c>
      <c r="F3025" s="72">
        <v>17.399999999999999</v>
      </c>
      <c r="G3025" s="72">
        <v>21.4</v>
      </c>
      <c r="H3025" s="72">
        <v>27.2</v>
      </c>
      <c r="I3025" s="72">
        <v>0.2</v>
      </c>
    </row>
    <row r="3026" spans="1:9" ht="17.25" x14ac:dyDescent="0.25">
      <c r="A3026" s="89">
        <v>43923</v>
      </c>
      <c r="B3026" s="72" t="s">
        <v>305</v>
      </c>
      <c r="C3026" s="72" t="s">
        <v>53</v>
      </c>
      <c r="D3026" s="72" t="s">
        <v>304</v>
      </c>
      <c r="E3026" s="89" t="s">
        <v>307</v>
      </c>
      <c r="F3026" s="72">
        <v>17.5</v>
      </c>
      <c r="G3026" s="72">
        <v>19.600000000000001</v>
      </c>
      <c r="H3026" s="72">
        <v>23.5</v>
      </c>
      <c r="I3026" s="72">
        <v>9.8000000000000007</v>
      </c>
    </row>
    <row r="3027" spans="1:9" ht="17.25" x14ac:dyDescent="0.25">
      <c r="A3027" s="89">
        <v>43924</v>
      </c>
      <c r="B3027" s="72" t="s">
        <v>305</v>
      </c>
      <c r="C3027" s="72" t="s">
        <v>53</v>
      </c>
      <c r="D3027" s="72" t="s">
        <v>304</v>
      </c>
      <c r="E3027" s="89" t="s">
        <v>307</v>
      </c>
      <c r="F3027" s="72">
        <v>18.8</v>
      </c>
      <c r="G3027" s="72">
        <v>20.6</v>
      </c>
      <c r="H3027" s="72">
        <v>24.2</v>
      </c>
      <c r="I3027" s="72">
        <v>26</v>
      </c>
    </row>
    <row r="3028" spans="1:9" ht="17.25" x14ac:dyDescent="0.25">
      <c r="A3028" s="89">
        <v>43925</v>
      </c>
      <c r="B3028" s="72" t="s">
        <v>305</v>
      </c>
      <c r="C3028" s="72" t="s">
        <v>53</v>
      </c>
      <c r="D3028" s="72" t="s">
        <v>304</v>
      </c>
      <c r="E3028" s="89" t="s">
        <v>307</v>
      </c>
      <c r="F3028" s="72">
        <v>17</v>
      </c>
      <c r="G3028" s="72">
        <v>21</v>
      </c>
      <c r="H3028" s="72">
        <v>24.5</v>
      </c>
      <c r="I3028" s="72">
        <v>18</v>
      </c>
    </row>
    <row r="3029" spans="1:9" ht="17.25" x14ac:dyDescent="0.25">
      <c r="A3029" s="89">
        <v>43926</v>
      </c>
      <c r="B3029" s="72" t="s">
        <v>305</v>
      </c>
      <c r="C3029" s="72" t="s">
        <v>53</v>
      </c>
      <c r="D3029" s="72" t="s">
        <v>304</v>
      </c>
      <c r="E3029" s="89" t="s">
        <v>307</v>
      </c>
      <c r="F3029" s="72">
        <v>13.6</v>
      </c>
      <c r="G3029" s="72">
        <v>17.8</v>
      </c>
      <c r="H3029" s="72">
        <v>22.6</v>
      </c>
      <c r="I3029" s="72">
        <v>0</v>
      </c>
    </row>
    <row r="3030" spans="1:9" ht="17.25" x14ac:dyDescent="0.25">
      <c r="A3030" s="89">
        <v>43927</v>
      </c>
      <c r="B3030" s="72" t="s">
        <v>305</v>
      </c>
      <c r="C3030" s="72" t="s">
        <v>53</v>
      </c>
      <c r="D3030" s="72" t="s">
        <v>304</v>
      </c>
      <c r="E3030" s="89" t="s">
        <v>307</v>
      </c>
      <c r="F3030" s="72">
        <v>13</v>
      </c>
      <c r="G3030" s="72">
        <v>17.899999999999999</v>
      </c>
      <c r="H3030" s="72">
        <v>23.4</v>
      </c>
      <c r="I3030" s="72">
        <v>0</v>
      </c>
    </row>
    <row r="3031" spans="1:9" ht="17.25" x14ac:dyDescent="0.25">
      <c r="A3031" s="89">
        <v>43928</v>
      </c>
      <c r="B3031" s="72" t="s">
        <v>305</v>
      </c>
      <c r="C3031" s="72" t="s">
        <v>53</v>
      </c>
      <c r="D3031" s="72" t="s">
        <v>304</v>
      </c>
      <c r="E3031" s="89" t="s">
        <v>307</v>
      </c>
      <c r="F3031" s="72">
        <v>15</v>
      </c>
      <c r="G3031" s="72">
        <v>17.5</v>
      </c>
      <c r="H3031" s="72">
        <v>20.8</v>
      </c>
      <c r="I3031" s="72">
        <v>0</v>
      </c>
    </row>
    <row r="3032" spans="1:9" ht="17.25" x14ac:dyDescent="0.25">
      <c r="A3032" s="89">
        <v>43929</v>
      </c>
      <c r="B3032" s="72" t="s">
        <v>305</v>
      </c>
      <c r="C3032" s="72" t="s">
        <v>53</v>
      </c>
      <c r="D3032" s="72" t="s">
        <v>304</v>
      </c>
      <c r="E3032" s="89" t="s">
        <v>307</v>
      </c>
      <c r="F3032" s="72">
        <v>14.8</v>
      </c>
      <c r="G3032" s="72">
        <v>17</v>
      </c>
      <c r="H3032" s="72">
        <v>21</v>
      </c>
      <c r="I3032" s="72">
        <v>0</v>
      </c>
    </row>
    <row r="3033" spans="1:9" ht="17.25" x14ac:dyDescent="0.25">
      <c r="A3033" s="89">
        <v>43930</v>
      </c>
      <c r="B3033" s="72" t="s">
        <v>305</v>
      </c>
      <c r="C3033" s="72" t="s">
        <v>53</v>
      </c>
      <c r="D3033" s="72" t="s">
        <v>304</v>
      </c>
      <c r="E3033" s="89" t="s">
        <v>307</v>
      </c>
      <c r="F3033" s="72">
        <v>15.1</v>
      </c>
      <c r="G3033" s="72">
        <v>17.3</v>
      </c>
      <c r="H3033" s="72">
        <v>19.600000000000001</v>
      </c>
      <c r="I3033" s="72">
        <v>0</v>
      </c>
    </row>
    <row r="3034" spans="1:9" ht="17.25" x14ac:dyDescent="0.25">
      <c r="A3034" s="89">
        <v>43931</v>
      </c>
      <c r="B3034" s="72" t="s">
        <v>305</v>
      </c>
      <c r="C3034" s="72" t="s">
        <v>53</v>
      </c>
      <c r="D3034" s="72" t="s">
        <v>304</v>
      </c>
      <c r="E3034" s="89" t="s">
        <v>307</v>
      </c>
      <c r="F3034" s="72">
        <v>16.2</v>
      </c>
      <c r="G3034" s="72">
        <v>17.600000000000001</v>
      </c>
      <c r="H3034" s="72">
        <v>20.2</v>
      </c>
      <c r="I3034" s="72">
        <v>7.2</v>
      </c>
    </row>
    <row r="3035" spans="1:9" ht="17.25" x14ac:dyDescent="0.25">
      <c r="A3035" s="89">
        <v>43932</v>
      </c>
      <c r="B3035" s="72" t="s">
        <v>305</v>
      </c>
      <c r="C3035" s="72" t="s">
        <v>53</v>
      </c>
      <c r="D3035" s="72" t="s">
        <v>304</v>
      </c>
      <c r="E3035" s="89" t="s">
        <v>307</v>
      </c>
      <c r="F3035" s="72">
        <v>14.6</v>
      </c>
      <c r="G3035" s="72">
        <v>19.600000000000001</v>
      </c>
      <c r="H3035" s="72">
        <v>24.9</v>
      </c>
      <c r="I3035" s="72">
        <v>0</v>
      </c>
    </row>
    <row r="3036" spans="1:9" ht="17.25" x14ac:dyDescent="0.25">
      <c r="A3036" s="89">
        <v>43933</v>
      </c>
      <c r="B3036" s="72" t="s">
        <v>305</v>
      </c>
      <c r="C3036" s="72" t="s">
        <v>53</v>
      </c>
      <c r="D3036" s="72" t="s">
        <v>304</v>
      </c>
      <c r="E3036" s="89" t="s">
        <v>307</v>
      </c>
      <c r="F3036" s="72">
        <v>10.6</v>
      </c>
      <c r="G3036" s="72">
        <v>15.8</v>
      </c>
      <c r="H3036" s="72">
        <v>21.6</v>
      </c>
      <c r="I3036" s="72">
        <v>0</v>
      </c>
    </row>
    <row r="3037" spans="1:9" ht="17.25" x14ac:dyDescent="0.25">
      <c r="A3037" s="89">
        <v>43934</v>
      </c>
      <c r="B3037" s="72" t="s">
        <v>305</v>
      </c>
      <c r="C3037" s="72" t="s">
        <v>53</v>
      </c>
      <c r="D3037" s="72" t="s">
        <v>304</v>
      </c>
      <c r="E3037" s="89" t="s">
        <v>307</v>
      </c>
      <c r="F3037" s="72">
        <v>9.9</v>
      </c>
      <c r="G3037" s="72">
        <v>15.7</v>
      </c>
      <c r="H3037" s="72">
        <v>23.1</v>
      </c>
      <c r="I3037" s="72">
        <v>0</v>
      </c>
    </row>
    <row r="3038" spans="1:9" ht="17.25" x14ac:dyDescent="0.25">
      <c r="A3038" s="89">
        <v>43935</v>
      </c>
      <c r="B3038" s="72" t="s">
        <v>305</v>
      </c>
      <c r="C3038" s="72" t="s">
        <v>53</v>
      </c>
      <c r="D3038" s="72" t="s">
        <v>304</v>
      </c>
      <c r="E3038" s="89" t="s">
        <v>307</v>
      </c>
      <c r="F3038" s="72">
        <v>11.1</v>
      </c>
      <c r="G3038" s="72">
        <v>18</v>
      </c>
      <c r="H3038" s="72">
        <v>25.7</v>
      </c>
      <c r="I3038" s="72">
        <v>0</v>
      </c>
    </row>
    <row r="3039" spans="1:9" ht="17.25" x14ac:dyDescent="0.25">
      <c r="A3039" s="89">
        <v>43936</v>
      </c>
      <c r="B3039" s="72" t="s">
        <v>305</v>
      </c>
      <c r="C3039" s="72" t="s">
        <v>53</v>
      </c>
      <c r="D3039" s="72" t="s">
        <v>304</v>
      </c>
      <c r="E3039" s="89" t="s">
        <v>307</v>
      </c>
      <c r="F3039" s="72">
        <v>13.1</v>
      </c>
      <c r="G3039" s="72">
        <v>20.399999999999999</v>
      </c>
      <c r="H3039" s="72">
        <v>28</v>
      </c>
      <c r="I3039" s="72">
        <v>0</v>
      </c>
    </row>
    <row r="3040" spans="1:9" ht="17.25" x14ac:dyDescent="0.25">
      <c r="A3040" s="89">
        <v>43937</v>
      </c>
      <c r="B3040" s="72" t="s">
        <v>305</v>
      </c>
      <c r="C3040" s="72" t="s">
        <v>53</v>
      </c>
      <c r="D3040" s="72" t="s">
        <v>304</v>
      </c>
      <c r="E3040" s="89" t="s">
        <v>307</v>
      </c>
      <c r="F3040" s="72">
        <v>17.2</v>
      </c>
      <c r="G3040" s="72">
        <v>22.6</v>
      </c>
      <c r="H3040" s="72">
        <v>27.5</v>
      </c>
      <c r="I3040" s="72">
        <v>0</v>
      </c>
    </row>
    <row r="3041" spans="1:9" ht="17.25" x14ac:dyDescent="0.25">
      <c r="A3041" s="89">
        <v>43938</v>
      </c>
      <c r="B3041" s="72" t="s">
        <v>305</v>
      </c>
      <c r="C3041" s="72" t="s">
        <v>53</v>
      </c>
      <c r="D3041" s="72" t="s">
        <v>304</v>
      </c>
      <c r="E3041" s="89" t="s">
        <v>307</v>
      </c>
      <c r="F3041" s="72">
        <v>16.5</v>
      </c>
      <c r="G3041" s="72">
        <v>22</v>
      </c>
      <c r="H3041" s="72">
        <v>26.1</v>
      </c>
      <c r="I3041" s="72">
        <v>0</v>
      </c>
    </row>
    <row r="3042" spans="1:9" ht="17.25" x14ac:dyDescent="0.25">
      <c r="A3042" s="89">
        <v>43939</v>
      </c>
      <c r="B3042" s="72" t="s">
        <v>305</v>
      </c>
      <c r="C3042" s="72" t="s">
        <v>53</v>
      </c>
      <c r="D3042" s="72" t="s">
        <v>304</v>
      </c>
      <c r="E3042" s="89" t="s">
        <v>307</v>
      </c>
      <c r="F3042" s="72">
        <v>12</v>
      </c>
      <c r="G3042" s="72">
        <v>17.2</v>
      </c>
      <c r="H3042" s="72">
        <v>23</v>
      </c>
      <c r="I3042" s="72">
        <v>0</v>
      </c>
    </row>
    <row r="3043" spans="1:9" ht="17.25" x14ac:dyDescent="0.25">
      <c r="A3043" s="89">
        <v>43940</v>
      </c>
      <c r="B3043" s="72" t="s">
        <v>305</v>
      </c>
      <c r="C3043" s="72" t="s">
        <v>53</v>
      </c>
      <c r="D3043" s="72" t="s">
        <v>304</v>
      </c>
      <c r="E3043" s="89" t="s">
        <v>307</v>
      </c>
      <c r="F3043" s="72">
        <v>9.4</v>
      </c>
      <c r="G3043" s="72">
        <v>15.9</v>
      </c>
      <c r="H3043" s="72">
        <v>23</v>
      </c>
      <c r="I3043" s="72">
        <v>0</v>
      </c>
    </row>
    <row r="3044" spans="1:9" ht="17.25" x14ac:dyDescent="0.25">
      <c r="A3044" s="89">
        <v>43941</v>
      </c>
      <c r="B3044" s="72" t="s">
        <v>305</v>
      </c>
      <c r="C3044" s="72" t="s">
        <v>53</v>
      </c>
      <c r="D3044" s="72" t="s">
        <v>304</v>
      </c>
      <c r="E3044" s="89" t="s">
        <v>307</v>
      </c>
      <c r="F3044" s="72">
        <v>10.7</v>
      </c>
      <c r="G3044" s="72">
        <v>16.600000000000001</v>
      </c>
      <c r="H3044" s="72">
        <v>21.5</v>
      </c>
      <c r="I3044" s="72">
        <v>0</v>
      </c>
    </row>
    <row r="3045" spans="1:9" ht="17.25" x14ac:dyDescent="0.25">
      <c r="A3045" s="89">
        <v>43942</v>
      </c>
      <c r="B3045" s="72" t="s">
        <v>305</v>
      </c>
      <c r="C3045" s="72" t="s">
        <v>53</v>
      </c>
      <c r="D3045" s="72" t="s">
        <v>304</v>
      </c>
      <c r="E3045" s="89" t="s">
        <v>307</v>
      </c>
      <c r="F3045" s="72">
        <v>15.7</v>
      </c>
      <c r="G3045" s="72">
        <v>19.8</v>
      </c>
      <c r="H3045" s="72">
        <v>24.7</v>
      </c>
      <c r="I3045" s="72">
        <v>0</v>
      </c>
    </row>
    <row r="3046" spans="1:9" ht="17.25" x14ac:dyDescent="0.25">
      <c r="A3046" s="89">
        <v>43943</v>
      </c>
      <c r="B3046" s="72" t="s">
        <v>305</v>
      </c>
      <c r="C3046" s="72" t="s">
        <v>53</v>
      </c>
      <c r="D3046" s="72" t="s">
        <v>304</v>
      </c>
      <c r="E3046" s="89" t="s">
        <v>307</v>
      </c>
      <c r="F3046" s="72">
        <v>15.6</v>
      </c>
      <c r="G3046" s="72">
        <v>20.100000000000001</v>
      </c>
      <c r="H3046" s="72">
        <v>25.4</v>
      </c>
      <c r="I3046" s="72">
        <v>0</v>
      </c>
    </row>
    <row r="3047" spans="1:9" ht="17.25" x14ac:dyDescent="0.25">
      <c r="A3047" s="89">
        <v>43944</v>
      </c>
      <c r="B3047" s="72" t="s">
        <v>305</v>
      </c>
      <c r="C3047" s="72" t="s">
        <v>53</v>
      </c>
      <c r="D3047" s="72" t="s">
        <v>304</v>
      </c>
      <c r="E3047" s="89" t="s">
        <v>307</v>
      </c>
      <c r="F3047" s="72">
        <v>11.5</v>
      </c>
      <c r="G3047" s="72">
        <v>18.100000000000001</v>
      </c>
      <c r="H3047" s="72">
        <v>24.2</v>
      </c>
      <c r="I3047" s="72">
        <v>0</v>
      </c>
    </row>
    <row r="3048" spans="1:9" ht="17.25" x14ac:dyDescent="0.25">
      <c r="A3048" s="89">
        <v>43945</v>
      </c>
      <c r="B3048" s="72" t="s">
        <v>305</v>
      </c>
      <c r="C3048" s="72" t="s">
        <v>53</v>
      </c>
      <c r="D3048" s="72" t="s">
        <v>304</v>
      </c>
      <c r="E3048" s="89" t="s">
        <v>307</v>
      </c>
      <c r="F3048" s="72">
        <v>14.6</v>
      </c>
      <c r="G3048" s="72">
        <v>20.7</v>
      </c>
      <c r="H3048" s="72">
        <v>27</v>
      </c>
      <c r="I3048" s="72">
        <v>0</v>
      </c>
    </row>
    <row r="3049" spans="1:9" ht="17.25" x14ac:dyDescent="0.25">
      <c r="A3049" s="89">
        <v>43946</v>
      </c>
      <c r="B3049" s="72" t="s">
        <v>305</v>
      </c>
      <c r="C3049" s="72" t="s">
        <v>53</v>
      </c>
      <c r="D3049" s="72" t="s">
        <v>304</v>
      </c>
      <c r="E3049" s="89" t="s">
        <v>307</v>
      </c>
      <c r="F3049" s="72">
        <v>13.3</v>
      </c>
      <c r="G3049" s="72">
        <v>20</v>
      </c>
      <c r="H3049" s="72">
        <v>26.6</v>
      </c>
      <c r="I3049" s="72">
        <v>0</v>
      </c>
    </row>
    <row r="3050" spans="1:9" ht="17.25" x14ac:dyDescent="0.25">
      <c r="A3050" s="89">
        <v>43947</v>
      </c>
      <c r="B3050" s="72" t="s">
        <v>305</v>
      </c>
      <c r="C3050" s="72" t="s">
        <v>53</v>
      </c>
      <c r="D3050" s="72" t="s">
        <v>304</v>
      </c>
      <c r="E3050" s="89" t="s">
        <v>307</v>
      </c>
      <c r="F3050" s="72">
        <v>12</v>
      </c>
      <c r="G3050" s="72">
        <v>20.8</v>
      </c>
      <c r="H3050" s="72">
        <v>27.5</v>
      </c>
      <c r="I3050" s="72">
        <v>0</v>
      </c>
    </row>
    <row r="3051" spans="1:9" ht="17.25" x14ac:dyDescent="0.25">
      <c r="A3051" s="89">
        <v>43948</v>
      </c>
      <c r="B3051" s="72" t="s">
        <v>305</v>
      </c>
      <c r="C3051" s="72" t="s">
        <v>53</v>
      </c>
      <c r="D3051" s="72" t="s">
        <v>304</v>
      </c>
      <c r="E3051" s="89" t="s">
        <v>307</v>
      </c>
      <c r="F3051" s="72">
        <v>15.3</v>
      </c>
      <c r="G3051" s="72">
        <v>18.3</v>
      </c>
      <c r="H3051" s="72">
        <v>21.2</v>
      </c>
      <c r="I3051" s="72">
        <v>0</v>
      </c>
    </row>
    <row r="3052" spans="1:9" ht="17.25" x14ac:dyDescent="0.25">
      <c r="A3052" s="89">
        <v>43949</v>
      </c>
      <c r="B3052" s="72" t="s">
        <v>305</v>
      </c>
      <c r="C3052" s="72" t="s">
        <v>53</v>
      </c>
      <c r="D3052" s="72" t="s">
        <v>304</v>
      </c>
      <c r="E3052" s="89" t="s">
        <v>307</v>
      </c>
      <c r="F3052" s="72">
        <v>15.5</v>
      </c>
      <c r="G3052" s="72">
        <v>18.600000000000001</v>
      </c>
      <c r="H3052" s="72">
        <v>24.1</v>
      </c>
      <c r="I3052" s="72">
        <v>0</v>
      </c>
    </row>
    <row r="3053" spans="1:9" ht="17.25" x14ac:dyDescent="0.25">
      <c r="A3053" s="89">
        <v>43950</v>
      </c>
      <c r="B3053" s="72" t="s">
        <v>305</v>
      </c>
      <c r="C3053" s="72" t="s">
        <v>53</v>
      </c>
      <c r="D3053" s="72" t="s">
        <v>304</v>
      </c>
      <c r="E3053" s="89" t="s">
        <v>307</v>
      </c>
      <c r="F3053" s="72">
        <v>16.2</v>
      </c>
      <c r="G3053" s="72">
        <v>21.5</v>
      </c>
      <c r="H3053" s="72">
        <v>28</v>
      </c>
      <c r="I3053" s="72">
        <v>0</v>
      </c>
    </row>
    <row r="3054" spans="1:9" ht="17.25" x14ac:dyDescent="0.25">
      <c r="A3054" s="89">
        <v>43951</v>
      </c>
      <c r="B3054" s="72" t="s">
        <v>305</v>
      </c>
      <c r="C3054" s="72" t="s">
        <v>53</v>
      </c>
      <c r="D3054" s="72" t="s">
        <v>304</v>
      </c>
      <c r="E3054" s="89" t="s">
        <v>307</v>
      </c>
      <c r="F3054" s="72">
        <v>10.5</v>
      </c>
      <c r="G3054" s="72">
        <v>16.100000000000001</v>
      </c>
      <c r="H3054" s="72">
        <v>22.8</v>
      </c>
      <c r="I3054" s="72">
        <v>10</v>
      </c>
    </row>
    <row r="3055" spans="1:9" ht="17.25" x14ac:dyDescent="0.25">
      <c r="A3055" s="89">
        <v>43952</v>
      </c>
      <c r="B3055" s="72" t="s">
        <v>305</v>
      </c>
      <c r="C3055" s="72" t="s">
        <v>53</v>
      </c>
      <c r="D3055" s="72" t="s">
        <v>304</v>
      </c>
      <c r="E3055" s="89" t="s">
        <v>307</v>
      </c>
      <c r="F3055" s="72">
        <v>10.4</v>
      </c>
      <c r="G3055" s="72">
        <v>12.4</v>
      </c>
      <c r="H3055" s="72">
        <v>15.2</v>
      </c>
      <c r="I3055" s="72">
        <v>0</v>
      </c>
    </row>
    <row r="3056" spans="1:9" ht="17.25" x14ac:dyDescent="0.25">
      <c r="A3056" s="89">
        <v>43953</v>
      </c>
      <c r="B3056" s="72" t="s">
        <v>305</v>
      </c>
      <c r="C3056" s="72" t="s">
        <v>53</v>
      </c>
      <c r="D3056" s="72" t="s">
        <v>304</v>
      </c>
      <c r="E3056" s="89" t="s">
        <v>307</v>
      </c>
      <c r="F3056" s="72">
        <v>11.8</v>
      </c>
      <c r="G3056" s="72">
        <v>13.7</v>
      </c>
      <c r="H3056" s="72">
        <v>16.399999999999999</v>
      </c>
      <c r="I3056" s="72">
        <v>0</v>
      </c>
    </row>
    <row r="3057" spans="1:9" ht="17.25" x14ac:dyDescent="0.25">
      <c r="A3057" s="89">
        <v>43954</v>
      </c>
      <c r="B3057" s="72" t="s">
        <v>305</v>
      </c>
      <c r="C3057" s="72" t="s">
        <v>53</v>
      </c>
      <c r="D3057" s="72" t="s">
        <v>304</v>
      </c>
      <c r="E3057" s="89" t="s">
        <v>307</v>
      </c>
      <c r="F3057" s="72">
        <v>10</v>
      </c>
      <c r="G3057" s="72">
        <v>13.5</v>
      </c>
      <c r="H3057" s="72">
        <v>18.899999999999999</v>
      </c>
      <c r="I3057" s="72">
        <v>0</v>
      </c>
    </row>
    <row r="3058" spans="1:9" ht="17.25" x14ac:dyDescent="0.25">
      <c r="A3058" s="89">
        <v>43955</v>
      </c>
      <c r="B3058" s="72" t="s">
        <v>305</v>
      </c>
      <c r="C3058" s="72" t="s">
        <v>53</v>
      </c>
      <c r="D3058" s="72" t="s">
        <v>304</v>
      </c>
      <c r="E3058" s="89" t="s">
        <v>307</v>
      </c>
      <c r="F3058" s="72">
        <v>7</v>
      </c>
      <c r="G3058" s="72">
        <v>13</v>
      </c>
      <c r="H3058" s="72">
        <v>19.899999999999999</v>
      </c>
      <c r="I3058" s="72">
        <v>0.6</v>
      </c>
    </row>
    <row r="3059" spans="1:9" ht="17.25" x14ac:dyDescent="0.25">
      <c r="A3059" s="89">
        <v>43956</v>
      </c>
      <c r="B3059" s="72" t="s">
        <v>305</v>
      </c>
      <c r="C3059" s="72" t="s">
        <v>53</v>
      </c>
      <c r="D3059" s="72" t="s">
        <v>304</v>
      </c>
      <c r="E3059" s="89" t="s">
        <v>307</v>
      </c>
      <c r="F3059" s="72">
        <v>10.3</v>
      </c>
      <c r="G3059" s="72">
        <v>14</v>
      </c>
      <c r="H3059" s="72">
        <v>17.7</v>
      </c>
      <c r="I3059" s="72">
        <v>0</v>
      </c>
    </row>
    <row r="3060" spans="1:9" ht="17.25" x14ac:dyDescent="0.25">
      <c r="A3060" s="89">
        <v>43957</v>
      </c>
      <c r="B3060" s="72" t="s">
        <v>305</v>
      </c>
      <c r="C3060" s="72" t="s">
        <v>53</v>
      </c>
      <c r="D3060" s="72" t="s">
        <v>304</v>
      </c>
      <c r="E3060" s="89" t="s">
        <v>307</v>
      </c>
      <c r="F3060" s="72">
        <v>11</v>
      </c>
      <c r="G3060" s="72">
        <v>15.2</v>
      </c>
      <c r="H3060" s="72">
        <v>21.4</v>
      </c>
      <c r="I3060" s="72">
        <v>0</v>
      </c>
    </row>
    <row r="3061" spans="1:9" ht="17.25" x14ac:dyDescent="0.25">
      <c r="A3061" s="89">
        <v>43958</v>
      </c>
      <c r="B3061" s="72" t="s">
        <v>305</v>
      </c>
      <c r="C3061" s="72" t="s">
        <v>53</v>
      </c>
      <c r="D3061" s="72" t="s">
        <v>304</v>
      </c>
      <c r="E3061" s="89" t="s">
        <v>307</v>
      </c>
      <c r="F3061" s="72">
        <v>10.3</v>
      </c>
      <c r="G3061" s="72">
        <v>16.100000000000001</v>
      </c>
      <c r="H3061" s="72">
        <v>22.5</v>
      </c>
      <c r="I3061" s="72">
        <v>0</v>
      </c>
    </row>
    <row r="3062" spans="1:9" ht="17.25" x14ac:dyDescent="0.25">
      <c r="A3062" s="89">
        <v>43959</v>
      </c>
      <c r="B3062" s="72" t="s">
        <v>305</v>
      </c>
      <c r="C3062" s="72" t="s">
        <v>53</v>
      </c>
      <c r="D3062" s="72" t="s">
        <v>304</v>
      </c>
      <c r="E3062" s="89" t="s">
        <v>307</v>
      </c>
      <c r="F3062" s="72">
        <v>12.6</v>
      </c>
      <c r="G3062" s="72">
        <v>18.8</v>
      </c>
      <c r="H3062" s="72">
        <v>25.5</v>
      </c>
      <c r="I3062" s="72">
        <v>0</v>
      </c>
    </row>
    <row r="3063" spans="1:9" ht="17.25" x14ac:dyDescent="0.25">
      <c r="A3063" s="89">
        <v>43960</v>
      </c>
      <c r="B3063" s="72" t="s">
        <v>305</v>
      </c>
      <c r="C3063" s="72" t="s">
        <v>53</v>
      </c>
      <c r="D3063" s="72" t="s">
        <v>304</v>
      </c>
      <c r="E3063" s="89" t="s">
        <v>307</v>
      </c>
      <c r="F3063" s="72">
        <v>12.7</v>
      </c>
      <c r="G3063" s="72">
        <v>17.8</v>
      </c>
      <c r="H3063" s="72">
        <v>23.5</v>
      </c>
      <c r="I3063" s="72">
        <v>0.2</v>
      </c>
    </row>
    <row r="3064" spans="1:9" ht="17.25" x14ac:dyDescent="0.25">
      <c r="A3064" s="89">
        <v>43961</v>
      </c>
      <c r="B3064" s="72" t="s">
        <v>305</v>
      </c>
      <c r="C3064" s="72" t="s">
        <v>53</v>
      </c>
      <c r="D3064" s="72" t="s">
        <v>304</v>
      </c>
      <c r="E3064" s="89" t="s">
        <v>307</v>
      </c>
      <c r="F3064" s="72">
        <v>9.8000000000000007</v>
      </c>
      <c r="G3064" s="72">
        <v>13.7</v>
      </c>
      <c r="H3064" s="72">
        <v>17.399999999999999</v>
      </c>
      <c r="I3064" s="72">
        <v>0.2</v>
      </c>
    </row>
    <row r="3065" spans="1:9" ht="17.25" x14ac:dyDescent="0.25">
      <c r="A3065" s="89">
        <v>43962</v>
      </c>
      <c r="B3065" s="72" t="s">
        <v>305</v>
      </c>
      <c r="C3065" s="72" t="s">
        <v>53</v>
      </c>
      <c r="D3065" s="72" t="s">
        <v>304</v>
      </c>
      <c r="E3065" s="89" t="s">
        <v>307</v>
      </c>
      <c r="F3065" s="72">
        <v>5.4</v>
      </c>
      <c r="G3065" s="72">
        <v>11.3</v>
      </c>
      <c r="H3065" s="72">
        <v>18</v>
      </c>
      <c r="I3065" s="72">
        <v>0</v>
      </c>
    </row>
    <row r="3066" spans="1:9" ht="17.25" x14ac:dyDescent="0.25">
      <c r="A3066" s="89">
        <v>43963</v>
      </c>
      <c r="B3066" s="72" t="s">
        <v>305</v>
      </c>
      <c r="C3066" s="72" t="s">
        <v>53</v>
      </c>
      <c r="D3066" s="72" t="s">
        <v>304</v>
      </c>
      <c r="E3066" s="89" t="s">
        <v>307</v>
      </c>
      <c r="F3066" s="72">
        <v>4.7</v>
      </c>
      <c r="G3066" s="72">
        <v>11.8</v>
      </c>
      <c r="H3066" s="72">
        <v>19.7</v>
      </c>
      <c r="I3066" s="72">
        <v>0</v>
      </c>
    </row>
    <row r="3067" spans="1:9" ht="17.25" x14ac:dyDescent="0.25">
      <c r="A3067" s="89">
        <v>43964</v>
      </c>
      <c r="B3067" s="72" t="s">
        <v>305</v>
      </c>
      <c r="C3067" s="72" t="s">
        <v>53</v>
      </c>
      <c r="D3067" s="72" t="s">
        <v>304</v>
      </c>
      <c r="E3067" s="89" t="s">
        <v>307</v>
      </c>
      <c r="F3067" s="72">
        <v>7.2</v>
      </c>
      <c r="G3067" s="72">
        <v>13</v>
      </c>
      <c r="H3067" s="72">
        <v>19.2</v>
      </c>
      <c r="I3067" s="72">
        <v>0</v>
      </c>
    </row>
    <row r="3068" spans="1:9" ht="17.25" x14ac:dyDescent="0.25">
      <c r="A3068" s="89">
        <v>43965</v>
      </c>
      <c r="B3068" s="72" t="s">
        <v>305</v>
      </c>
      <c r="C3068" s="72" t="s">
        <v>53</v>
      </c>
      <c r="D3068" s="72" t="s">
        <v>304</v>
      </c>
      <c r="E3068" s="89" t="s">
        <v>307</v>
      </c>
      <c r="F3068" s="72">
        <v>6.9</v>
      </c>
      <c r="G3068" s="72">
        <v>12.4</v>
      </c>
      <c r="H3068" s="72">
        <v>18.100000000000001</v>
      </c>
      <c r="I3068" s="72">
        <v>0</v>
      </c>
    </row>
    <row r="3069" spans="1:9" ht="17.25" x14ac:dyDescent="0.25">
      <c r="A3069" s="89">
        <v>43966</v>
      </c>
      <c r="B3069" s="72" t="s">
        <v>305</v>
      </c>
      <c r="C3069" s="72" t="s">
        <v>53</v>
      </c>
      <c r="D3069" s="72" t="s">
        <v>304</v>
      </c>
      <c r="E3069" s="89" t="s">
        <v>307</v>
      </c>
      <c r="F3069" s="72">
        <v>10.9</v>
      </c>
      <c r="G3069" s="72">
        <v>13.7</v>
      </c>
      <c r="H3069" s="72">
        <v>16.899999999999999</v>
      </c>
      <c r="I3069" s="72">
        <v>0</v>
      </c>
    </row>
    <row r="3070" spans="1:9" ht="17.25" x14ac:dyDescent="0.25">
      <c r="A3070" s="89">
        <v>43967</v>
      </c>
      <c r="B3070" s="72" t="s">
        <v>305</v>
      </c>
      <c r="C3070" s="72" t="s">
        <v>53</v>
      </c>
      <c r="D3070" s="72" t="s">
        <v>304</v>
      </c>
      <c r="E3070" s="89" t="s">
        <v>307</v>
      </c>
      <c r="F3070" s="72">
        <v>10.6</v>
      </c>
      <c r="G3070" s="72">
        <v>14.4</v>
      </c>
      <c r="H3070" s="72">
        <v>20</v>
      </c>
      <c r="I3070" s="72">
        <v>0.2</v>
      </c>
    </row>
    <row r="3071" spans="1:9" ht="17.25" x14ac:dyDescent="0.25">
      <c r="A3071" s="89">
        <v>43968</v>
      </c>
      <c r="B3071" s="72" t="s">
        <v>305</v>
      </c>
      <c r="C3071" s="72" t="s">
        <v>53</v>
      </c>
      <c r="D3071" s="72" t="s">
        <v>304</v>
      </c>
      <c r="E3071" s="89" t="s">
        <v>307</v>
      </c>
      <c r="F3071" s="72">
        <v>10.199999999999999</v>
      </c>
      <c r="G3071" s="72">
        <v>14.5</v>
      </c>
      <c r="H3071" s="72">
        <v>20.5</v>
      </c>
      <c r="I3071" s="72">
        <v>0</v>
      </c>
    </row>
    <row r="3072" spans="1:9" ht="17.25" x14ac:dyDescent="0.25">
      <c r="A3072" s="89">
        <v>43969</v>
      </c>
      <c r="B3072" s="72" t="s">
        <v>305</v>
      </c>
      <c r="C3072" s="72" t="s">
        <v>53</v>
      </c>
      <c r="D3072" s="72" t="s">
        <v>304</v>
      </c>
      <c r="E3072" s="89" t="s">
        <v>307</v>
      </c>
      <c r="F3072" s="72">
        <v>11.7</v>
      </c>
      <c r="G3072" s="72">
        <v>14.5</v>
      </c>
      <c r="H3072" s="72">
        <v>18.600000000000001</v>
      </c>
      <c r="I3072" s="72">
        <v>0</v>
      </c>
    </row>
    <row r="3073" spans="1:9" ht="17.25" x14ac:dyDescent="0.25">
      <c r="A3073" s="89">
        <v>43970</v>
      </c>
      <c r="B3073" s="72" t="s">
        <v>305</v>
      </c>
      <c r="C3073" s="72" t="s">
        <v>53</v>
      </c>
      <c r="D3073" s="72" t="s">
        <v>304</v>
      </c>
      <c r="E3073" s="89" t="s">
        <v>307</v>
      </c>
      <c r="F3073" s="72">
        <v>11.2</v>
      </c>
      <c r="G3073" s="72">
        <v>14.5</v>
      </c>
      <c r="H3073" s="72">
        <v>20.100000000000001</v>
      </c>
      <c r="I3073" s="72">
        <v>0.2</v>
      </c>
    </row>
    <row r="3074" spans="1:9" ht="17.25" x14ac:dyDescent="0.25">
      <c r="A3074" s="89">
        <v>43971</v>
      </c>
      <c r="B3074" s="72" t="s">
        <v>305</v>
      </c>
      <c r="C3074" s="72" t="s">
        <v>53</v>
      </c>
      <c r="D3074" s="72" t="s">
        <v>304</v>
      </c>
      <c r="E3074" s="89" t="s">
        <v>307</v>
      </c>
      <c r="F3074" s="72">
        <v>10.7</v>
      </c>
      <c r="G3074" s="72">
        <v>16.8</v>
      </c>
      <c r="H3074" s="72">
        <v>23.4</v>
      </c>
      <c r="I3074" s="72">
        <v>0</v>
      </c>
    </row>
    <row r="3075" spans="1:9" ht="17.25" x14ac:dyDescent="0.25">
      <c r="A3075" s="89">
        <v>43972</v>
      </c>
      <c r="B3075" s="72" t="s">
        <v>305</v>
      </c>
      <c r="C3075" s="72" t="s">
        <v>53</v>
      </c>
      <c r="D3075" s="72" t="s">
        <v>304</v>
      </c>
      <c r="E3075" s="89" t="s">
        <v>307</v>
      </c>
      <c r="F3075" s="72">
        <v>9.3000000000000007</v>
      </c>
      <c r="G3075" s="72">
        <v>14.9</v>
      </c>
      <c r="H3075" s="72">
        <v>17</v>
      </c>
      <c r="I3075" s="72">
        <v>7.8</v>
      </c>
    </row>
    <row r="3076" spans="1:9" ht="17.25" x14ac:dyDescent="0.25">
      <c r="A3076" s="89">
        <v>43973</v>
      </c>
      <c r="B3076" s="72" t="s">
        <v>305</v>
      </c>
      <c r="C3076" s="72" t="s">
        <v>53</v>
      </c>
      <c r="D3076" s="72" t="s">
        <v>304</v>
      </c>
      <c r="E3076" s="89" t="s">
        <v>307</v>
      </c>
      <c r="F3076" s="72">
        <v>8.1999999999999993</v>
      </c>
      <c r="G3076" s="72">
        <v>12.3</v>
      </c>
      <c r="H3076" s="72">
        <v>17</v>
      </c>
      <c r="I3076" s="72">
        <v>0.2</v>
      </c>
    </row>
    <row r="3077" spans="1:9" ht="17.25" x14ac:dyDescent="0.25">
      <c r="A3077" s="89">
        <v>43974</v>
      </c>
      <c r="B3077" s="72" t="s">
        <v>305</v>
      </c>
      <c r="C3077" s="72" t="s">
        <v>53</v>
      </c>
      <c r="D3077" s="72" t="s">
        <v>304</v>
      </c>
      <c r="E3077" s="89" t="s">
        <v>307</v>
      </c>
      <c r="F3077" s="72">
        <v>9</v>
      </c>
      <c r="G3077" s="72">
        <v>10.6</v>
      </c>
      <c r="H3077" s="72">
        <v>12</v>
      </c>
      <c r="I3077" s="72">
        <v>3.2</v>
      </c>
    </row>
    <row r="3078" spans="1:9" ht="17.25" x14ac:dyDescent="0.25">
      <c r="A3078" s="89">
        <v>43975</v>
      </c>
      <c r="B3078" s="72" t="s">
        <v>305</v>
      </c>
      <c r="C3078" s="72" t="s">
        <v>53</v>
      </c>
      <c r="D3078" s="72" t="s">
        <v>304</v>
      </c>
      <c r="E3078" s="89" t="s">
        <v>307</v>
      </c>
      <c r="F3078" s="72">
        <v>10.4</v>
      </c>
      <c r="G3078" s="72">
        <v>13.2</v>
      </c>
      <c r="H3078" s="72">
        <v>15.9</v>
      </c>
      <c r="I3078" s="72">
        <v>0.8</v>
      </c>
    </row>
    <row r="3079" spans="1:9" ht="17.25" x14ac:dyDescent="0.25">
      <c r="A3079" s="89">
        <v>43976</v>
      </c>
      <c r="B3079" s="72" t="s">
        <v>305</v>
      </c>
      <c r="C3079" s="72" t="s">
        <v>53</v>
      </c>
      <c r="D3079" s="72" t="s">
        <v>304</v>
      </c>
      <c r="E3079" s="89" t="s">
        <v>307</v>
      </c>
      <c r="F3079" s="72">
        <v>12.6</v>
      </c>
      <c r="G3079" s="72">
        <v>13.2</v>
      </c>
      <c r="H3079" s="72">
        <v>14.6</v>
      </c>
      <c r="I3079" s="72">
        <v>14.8</v>
      </c>
    </row>
    <row r="3080" spans="1:9" ht="17.25" x14ac:dyDescent="0.25">
      <c r="A3080" s="89">
        <v>43977</v>
      </c>
      <c r="B3080" s="72" t="s">
        <v>305</v>
      </c>
      <c r="C3080" s="72" t="s">
        <v>53</v>
      </c>
      <c r="D3080" s="72" t="s">
        <v>304</v>
      </c>
      <c r="E3080" s="89" t="s">
        <v>307</v>
      </c>
      <c r="F3080" s="72">
        <v>12.7</v>
      </c>
      <c r="G3080" s="72">
        <v>14.5</v>
      </c>
      <c r="H3080" s="72">
        <v>18.2</v>
      </c>
      <c r="I3080" s="72">
        <v>1.2</v>
      </c>
    </row>
    <row r="3081" spans="1:9" ht="17.25" x14ac:dyDescent="0.25">
      <c r="A3081" s="89">
        <v>43978</v>
      </c>
      <c r="B3081" s="72" t="s">
        <v>305</v>
      </c>
      <c r="C3081" s="72" t="s">
        <v>53</v>
      </c>
      <c r="D3081" s="72" t="s">
        <v>304</v>
      </c>
      <c r="E3081" s="89" t="s">
        <v>307</v>
      </c>
      <c r="F3081" s="72">
        <v>10.8</v>
      </c>
      <c r="G3081" s="72">
        <v>14.5</v>
      </c>
      <c r="H3081" s="72">
        <v>18.7</v>
      </c>
      <c r="I3081" s="72">
        <v>0</v>
      </c>
    </row>
    <row r="3082" spans="1:9" ht="17.25" x14ac:dyDescent="0.25">
      <c r="A3082" s="89">
        <v>43979</v>
      </c>
      <c r="B3082" s="72" t="s">
        <v>305</v>
      </c>
      <c r="C3082" s="72" t="s">
        <v>53</v>
      </c>
      <c r="D3082" s="72" t="s">
        <v>304</v>
      </c>
      <c r="E3082" s="89" t="s">
        <v>307</v>
      </c>
      <c r="F3082" s="72">
        <v>10.5</v>
      </c>
      <c r="G3082" s="72">
        <v>14.8</v>
      </c>
      <c r="H3082" s="72">
        <v>20.5</v>
      </c>
      <c r="I3082" s="72">
        <v>0</v>
      </c>
    </row>
    <row r="3083" spans="1:9" ht="17.25" x14ac:dyDescent="0.25">
      <c r="A3083" s="89">
        <v>43980</v>
      </c>
      <c r="B3083" s="72" t="s">
        <v>305</v>
      </c>
      <c r="C3083" s="72" t="s">
        <v>53</v>
      </c>
      <c r="D3083" s="72" t="s">
        <v>304</v>
      </c>
      <c r="E3083" s="89" t="s">
        <v>307</v>
      </c>
      <c r="F3083" s="72">
        <v>11.4</v>
      </c>
      <c r="G3083" s="72">
        <v>14.6</v>
      </c>
      <c r="H3083" s="72">
        <v>19.5</v>
      </c>
      <c r="I3083" s="72">
        <v>0</v>
      </c>
    </row>
    <row r="3084" spans="1:9" ht="17.25" x14ac:dyDescent="0.25">
      <c r="A3084" s="89">
        <v>43981</v>
      </c>
      <c r="B3084" s="72" t="s">
        <v>305</v>
      </c>
      <c r="C3084" s="72" t="s">
        <v>53</v>
      </c>
      <c r="D3084" s="72" t="s">
        <v>304</v>
      </c>
      <c r="E3084" s="89" t="s">
        <v>307</v>
      </c>
      <c r="F3084" s="72">
        <v>9.5</v>
      </c>
      <c r="G3084" s="72">
        <v>13.6</v>
      </c>
      <c r="H3084" s="72">
        <v>19</v>
      </c>
      <c r="I3084" s="72">
        <v>0.4</v>
      </c>
    </row>
    <row r="3085" spans="1:9" ht="17.25" x14ac:dyDescent="0.25">
      <c r="A3085" s="89">
        <v>43982</v>
      </c>
      <c r="B3085" s="72" t="s">
        <v>305</v>
      </c>
      <c r="C3085" s="72" t="s">
        <v>53</v>
      </c>
      <c r="D3085" s="72" t="s">
        <v>304</v>
      </c>
      <c r="E3085" s="89" t="s">
        <v>307</v>
      </c>
      <c r="F3085" s="72">
        <v>10</v>
      </c>
      <c r="G3085" s="72">
        <v>15</v>
      </c>
      <c r="H3085" s="72">
        <v>22.1</v>
      </c>
      <c r="I3085" s="72">
        <v>0.2</v>
      </c>
    </row>
    <row r="3086" spans="1:9" ht="17.25" x14ac:dyDescent="0.25">
      <c r="A3086" s="89">
        <v>43983</v>
      </c>
      <c r="B3086" s="72" t="s">
        <v>305</v>
      </c>
      <c r="C3086" s="72" t="s">
        <v>53</v>
      </c>
      <c r="D3086" s="72" t="s">
        <v>304</v>
      </c>
      <c r="E3086" s="89" t="s">
        <v>307</v>
      </c>
      <c r="F3086" s="72">
        <v>9.6</v>
      </c>
      <c r="G3086" s="72">
        <v>15.6</v>
      </c>
      <c r="H3086" s="72">
        <v>21.7</v>
      </c>
      <c r="I3086" s="72">
        <v>0</v>
      </c>
    </row>
    <row r="3087" spans="1:9" ht="17.25" x14ac:dyDescent="0.25">
      <c r="A3087" s="89">
        <v>43984</v>
      </c>
      <c r="B3087" s="72" t="s">
        <v>305</v>
      </c>
      <c r="C3087" s="72" t="s">
        <v>53</v>
      </c>
      <c r="D3087" s="72" t="s">
        <v>304</v>
      </c>
      <c r="E3087" s="89" t="s">
        <v>307</v>
      </c>
      <c r="F3087" s="72">
        <v>7.3</v>
      </c>
      <c r="G3087" s="72">
        <v>9.8000000000000007</v>
      </c>
      <c r="H3087" s="72">
        <v>13.7</v>
      </c>
      <c r="I3087" s="72">
        <v>0</v>
      </c>
    </row>
    <row r="3088" spans="1:9" ht="17.25" x14ac:dyDescent="0.25">
      <c r="A3088" s="89">
        <v>43985</v>
      </c>
      <c r="B3088" s="72" t="s">
        <v>305</v>
      </c>
      <c r="C3088" s="72" t="s">
        <v>53</v>
      </c>
      <c r="D3088" s="72" t="s">
        <v>304</v>
      </c>
      <c r="E3088" s="89" t="s">
        <v>307</v>
      </c>
      <c r="F3088" s="72">
        <v>8.1</v>
      </c>
      <c r="G3088" s="72">
        <v>12.6</v>
      </c>
      <c r="H3088" s="72">
        <v>19.7</v>
      </c>
      <c r="I3088" s="72">
        <v>0</v>
      </c>
    </row>
    <row r="3089" spans="1:9" ht="17.25" x14ac:dyDescent="0.25">
      <c r="A3089" s="89">
        <v>43986</v>
      </c>
      <c r="B3089" s="72" t="s">
        <v>305</v>
      </c>
      <c r="C3089" s="72" t="s">
        <v>53</v>
      </c>
      <c r="D3089" s="72" t="s">
        <v>304</v>
      </c>
      <c r="E3089" s="89" t="s">
        <v>307</v>
      </c>
      <c r="F3089" s="72">
        <v>6</v>
      </c>
      <c r="G3089" s="72">
        <v>11.1</v>
      </c>
      <c r="H3089" s="72">
        <v>16.3</v>
      </c>
      <c r="I3089" s="72">
        <v>0</v>
      </c>
    </row>
    <row r="3090" spans="1:9" ht="17.25" x14ac:dyDescent="0.25">
      <c r="A3090" s="89">
        <v>43987</v>
      </c>
      <c r="B3090" s="72" t="s">
        <v>305</v>
      </c>
      <c r="C3090" s="72" t="s">
        <v>53</v>
      </c>
      <c r="D3090" s="72" t="s">
        <v>304</v>
      </c>
      <c r="E3090" s="89" t="s">
        <v>307</v>
      </c>
      <c r="F3090" s="72">
        <v>4.8</v>
      </c>
      <c r="G3090" s="72">
        <v>10.9</v>
      </c>
      <c r="H3090" s="72">
        <v>18.8</v>
      </c>
      <c r="I3090" s="72">
        <v>0</v>
      </c>
    </row>
    <row r="3091" spans="1:9" ht="17.25" x14ac:dyDescent="0.25">
      <c r="A3091" s="89">
        <v>43988</v>
      </c>
      <c r="B3091" s="72" t="s">
        <v>305</v>
      </c>
      <c r="C3091" s="72" t="s">
        <v>53</v>
      </c>
      <c r="D3091" s="72" t="s">
        <v>304</v>
      </c>
      <c r="E3091" s="89" t="s">
        <v>307</v>
      </c>
      <c r="F3091" s="72">
        <v>5.9</v>
      </c>
      <c r="G3091" s="72">
        <v>11</v>
      </c>
      <c r="H3091" s="72">
        <v>19</v>
      </c>
      <c r="I3091" s="72">
        <v>0</v>
      </c>
    </row>
    <row r="3092" spans="1:9" ht="17.25" x14ac:dyDescent="0.25">
      <c r="A3092" s="89">
        <v>43989</v>
      </c>
      <c r="B3092" s="72" t="s">
        <v>305</v>
      </c>
      <c r="C3092" s="72" t="s">
        <v>53</v>
      </c>
      <c r="D3092" s="72" t="s">
        <v>304</v>
      </c>
      <c r="E3092" s="89" t="s">
        <v>307</v>
      </c>
      <c r="F3092" s="72">
        <v>4.8</v>
      </c>
      <c r="G3092" s="72">
        <v>10.6</v>
      </c>
      <c r="H3092" s="72">
        <v>17.399999999999999</v>
      </c>
      <c r="I3092" s="72">
        <v>0</v>
      </c>
    </row>
    <row r="3093" spans="1:9" ht="17.25" x14ac:dyDescent="0.25">
      <c r="A3093" s="89">
        <v>43990</v>
      </c>
      <c r="B3093" s="72" t="s">
        <v>305</v>
      </c>
      <c r="C3093" s="72" t="s">
        <v>53</v>
      </c>
      <c r="D3093" s="72" t="s">
        <v>304</v>
      </c>
      <c r="E3093" s="89" t="s">
        <v>307</v>
      </c>
      <c r="F3093" s="72">
        <v>7.8</v>
      </c>
      <c r="G3093" s="72">
        <v>12.6</v>
      </c>
      <c r="H3093" s="72">
        <v>18</v>
      </c>
      <c r="I3093" s="72">
        <v>0.2</v>
      </c>
    </row>
    <row r="3094" spans="1:9" ht="17.25" x14ac:dyDescent="0.25">
      <c r="A3094" s="89">
        <v>43991</v>
      </c>
      <c r="B3094" s="72" t="s">
        <v>305</v>
      </c>
      <c r="C3094" s="72" t="s">
        <v>53</v>
      </c>
      <c r="D3094" s="72" t="s">
        <v>304</v>
      </c>
      <c r="E3094" s="89" t="s">
        <v>307</v>
      </c>
      <c r="F3094" s="72">
        <v>11</v>
      </c>
      <c r="G3094" s="72">
        <v>13.2</v>
      </c>
      <c r="H3094" s="72">
        <v>15.8</v>
      </c>
      <c r="I3094" s="72">
        <v>5.4</v>
      </c>
    </row>
    <row r="3095" spans="1:9" ht="17.25" x14ac:dyDescent="0.25">
      <c r="A3095" s="89">
        <v>43992</v>
      </c>
      <c r="B3095" s="72" t="s">
        <v>305</v>
      </c>
      <c r="C3095" s="72" t="s">
        <v>53</v>
      </c>
      <c r="D3095" s="72" t="s">
        <v>304</v>
      </c>
      <c r="E3095" s="89" t="s">
        <v>307</v>
      </c>
      <c r="F3095" s="72">
        <v>13.2</v>
      </c>
      <c r="G3095" s="72">
        <v>14.6</v>
      </c>
      <c r="H3095" s="72">
        <v>16.5</v>
      </c>
      <c r="I3095" s="72">
        <v>2.2000000000000002</v>
      </c>
    </row>
    <row r="3096" spans="1:9" ht="17.25" x14ac:dyDescent="0.25">
      <c r="A3096" s="89">
        <v>43993</v>
      </c>
      <c r="B3096" s="72" t="s">
        <v>305</v>
      </c>
      <c r="C3096" s="72" t="s">
        <v>53</v>
      </c>
      <c r="D3096" s="72" t="s">
        <v>304</v>
      </c>
      <c r="E3096" s="89" t="s">
        <v>307</v>
      </c>
      <c r="F3096" s="72">
        <v>12.7</v>
      </c>
      <c r="G3096" s="72">
        <v>15.4</v>
      </c>
      <c r="H3096" s="72">
        <v>20.6</v>
      </c>
      <c r="I3096" s="72">
        <v>0.2</v>
      </c>
    </row>
    <row r="3097" spans="1:9" ht="17.25" x14ac:dyDescent="0.25">
      <c r="A3097" s="89">
        <v>43994</v>
      </c>
      <c r="B3097" s="72" t="s">
        <v>305</v>
      </c>
      <c r="C3097" s="72" t="s">
        <v>53</v>
      </c>
      <c r="D3097" s="72" t="s">
        <v>304</v>
      </c>
      <c r="E3097" s="89" t="s">
        <v>307</v>
      </c>
      <c r="F3097" s="72">
        <v>12.5</v>
      </c>
      <c r="G3097" s="72">
        <v>14.7</v>
      </c>
      <c r="H3097" s="72">
        <v>18.600000000000001</v>
      </c>
      <c r="I3097" s="72">
        <v>0</v>
      </c>
    </row>
    <row r="3098" spans="1:9" ht="17.25" x14ac:dyDescent="0.25">
      <c r="A3098" s="89">
        <v>43995</v>
      </c>
      <c r="B3098" s="72" t="s">
        <v>305</v>
      </c>
      <c r="C3098" s="72" t="s">
        <v>53</v>
      </c>
      <c r="D3098" s="72" t="s">
        <v>304</v>
      </c>
      <c r="E3098" s="89" t="s">
        <v>307</v>
      </c>
      <c r="F3098" s="72">
        <v>11.8</v>
      </c>
      <c r="G3098" s="72">
        <v>14.4</v>
      </c>
      <c r="H3098" s="72">
        <v>19.100000000000001</v>
      </c>
      <c r="I3098" s="72">
        <v>0</v>
      </c>
    </row>
    <row r="3099" spans="1:9" ht="17.25" x14ac:dyDescent="0.25">
      <c r="A3099" s="89">
        <v>43996</v>
      </c>
      <c r="B3099" s="72" t="s">
        <v>305</v>
      </c>
      <c r="C3099" s="72" t="s">
        <v>53</v>
      </c>
      <c r="D3099" s="72" t="s">
        <v>304</v>
      </c>
      <c r="E3099" s="89" t="s">
        <v>307</v>
      </c>
      <c r="F3099" s="72">
        <v>11.2</v>
      </c>
      <c r="G3099" s="72">
        <v>14.9</v>
      </c>
      <c r="H3099" s="72">
        <v>21</v>
      </c>
      <c r="I3099" s="72">
        <v>22.2</v>
      </c>
    </row>
    <row r="3100" spans="1:9" ht="17.25" x14ac:dyDescent="0.25">
      <c r="A3100" s="89">
        <v>43997</v>
      </c>
      <c r="B3100" s="72" t="s">
        <v>305</v>
      </c>
      <c r="C3100" s="72" t="s">
        <v>53</v>
      </c>
      <c r="D3100" s="72" t="s">
        <v>304</v>
      </c>
      <c r="E3100" s="89" t="s">
        <v>307</v>
      </c>
      <c r="F3100" s="72">
        <v>8.1</v>
      </c>
      <c r="G3100" s="72">
        <v>12.7</v>
      </c>
      <c r="H3100" s="72">
        <v>18.600000000000001</v>
      </c>
      <c r="I3100" s="72">
        <v>0</v>
      </c>
    </row>
    <row r="3101" spans="1:9" ht="17.25" x14ac:dyDescent="0.25">
      <c r="A3101" s="89">
        <v>43998</v>
      </c>
      <c r="B3101" s="72" t="s">
        <v>305</v>
      </c>
      <c r="C3101" s="72" t="s">
        <v>53</v>
      </c>
      <c r="D3101" s="72" t="s">
        <v>304</v>
      </c>
      <c r="E3101" s="89" t="s">
        <v>307</v>
      </c>
      <c r="F3101" s="72">
        <v>7.1</v>
      </c>
      <c r="G3101" s="72">
        <v>12.9</v>
      </c>
      <c r="H3101" s="72">
        <v>20</v>
      </c>
      <c r="I3101" s="72">
        <v>0</v>
      </c>
    </row>
    <row r="3102" spans="1:9" ht="17.25" x14ac:dyDescent="0.25">
      <c r="A3102" s="89">
        <v>43999</v>
      </c>
      <c r="B3102" s="72" t="s">
        <v>305</v>
      </c>
      <c r="C3102" s="72" t="s">
        <v>53</v>
      </c>
      <c r="D3102" s="72" t="s">
        <v>304</v>
      </c>
      <c r="E3102" s="89" t="s">
        <v>307</v>
      </c>
      <c r="F3102" s="72">
        <v>8.1</v>
      </c>
      <c r="G3102" s="72">
        <v>12.8</v>
      </c>
      <c r="H3102" s="72">
        <v>19.2</v>
      </c>
      <c r="I3102" s="72">
        <v>5</v>
      </c>
    </row>
    <row r="3103" spans="1:9" ht="17.25" x14ac:dyDescent="0.25">
      <c r="A3103" s="89">
        <v>44000</v>
      </c>
      <c r="B3103" s="72" t="s">
        <v>305</v>
      </c>
      <c r="C3103" s="72" t="s">
        <v>53</v>
      </c>
      <c r="D3103" s="72" t="s">
        <v>304</v>
      </c>
      <c r="E3103" s="89" t="s">
        <v>307</v>
      </c>
      <c r="F3103" s="72">
        <v>8.1999999999999993</v>
      </c>
      <c r="G3103" s="72">
        <v>13.2</v>
      </c>
      <c r="H3103" s="72">
        <v>17.5</v>
      </c>
      <c r="I3103" s="72">
        <v>0</v>
      </c>
    </row>
    <row r="3104" spans="1:9" ht="17.25" x14ac:dyDescent="0.25">
      <c r="A3104" s="89">
        <v>44001</v>
      </c>
      <c r="B3104" s="72" t="s">
        <v>305</v>
      </c>
      <c r="C3104" s="72" t="s">
        <v>53</v>
      </c>
      <c r="D3104" s="72" t="s">
        <v>304</v>
      </c>
      <c r="E3104" s="89" t="s">
        <v>307</v>
      </c>
      <c r="F3104" s="72">
        <v>6.3</v>
      </c>
      <c r="G3104" s="72">
        <v>10.9</v>
      </c>
      <c r="H3104" s="72">
        <v>17.899999999999999</v>
      </c>
      <c r="I3104" s="72">
        <v>0.2</v>
      </c>
    </row>
    <row r="3105" spans="1:9" ht="17.25" x14ac:dyDescent="0.25">
      <c r="A3105" s="89">
        <v>44002</v>
      </c>
      <c r="B3105" s="72" t="s">
        <v>305</v>
      </c>
      <c r="C3105" s="72" t="s">
        <v>53</v>
      </c>
      <c r="D3105" s="72" t="s">
        <v>304</v>
      </c>
      <c r="E3105" s="89" t="s">
        <v>307</v>
      </c>
      <c r="F3105" s="72">
        <v>5.8</v>
      </c>
      <c r="G3105" s="72">
        <v>11.4</v>
      </c>
      <c r="H3105" s="72">
        <v>19.100000000000001</v>
      </c>
      <c r="I3105" s="72">
        <v>0</v>
      </c>
    </row>
    <row r="3106" spans="1:9" ht="17.25" x14ac:dyDescent="0.25">
      <c r="A3106" s="89">
        <v>44003</v>
      </c>
      <c r="B3106" s="72" t="s">
        <v>305</v>
      </c>
      <c r="C3106" s="72" t="s">
        <v>53</v>
      </c>
      <c r="D3106" s="72" t="s">
        <v>304</v>
      </c>
      <c r="E3106" s="89" t="s">
        <v>307</v>
      </c>
      <c r="F3106" s="72">
        <v>8.4</v>
      </c>
      <c r="G3106" s="72">
        <v>11.6</v>
      </c>
      <c r="H3106" s="72">
        <v>17.2</v>
      </c>
      <c r="I3106" s="72">
        <v>8.1999999999999993</v>
      </c>
    </row>
    <row r="3107" spans="1:9" ht="17.25" x14ac:dyDescent="0.25">
      <c r="A3107" s="89">
        <v>44004</v>
      </c>
      <c r="B3107" s="72" t="s">
        <v>305</v>
      </c>
      <c r="C3107" s="72" t="s">
        <v>53</v>
      </c>
      <c r="D3107" s="72" t="s">
        <v>304</v>
      </c>
      <c r="E3107" s="89" t="s">
        <v>307</v>
      </c>
      <c r="F3107" s="72">
        <v>8.9</v>
      </c>
      <c r="G3107" s="72">
        <v>11</v>
      </c>
      <c r="H3107" s="72">
        <v>14.9</v>
      </c>
      <c r="I3107" s="72">
        <v>0</v>
      </c>
    </row>
    <row r="3108" spans="1:9" ht="17.25" x14ac:dyDescent="0.25">
      <c r="A3108" s="89">
        <v>44005</v>
      </c>
      <c r="B3108" s="72" t="s">
        <v>305</v>
      </c>
      <c r="C3108" s="72" t="s">
        <v>53</v>
      </c>
      <c r="D3108" s="72" t="s">
        <v>304</v>
      </c>
      <c r="E3108" s="89" t="s">
        <v>307</v>
      </c>
      <c r="F3108" s="72">
        <v>7.8</v>
      </c>
      <c r="G3108" s="72">
        <v>10.6</v>
      </c>
      <c r="H3108" s="72">
        <v>14.8</v>
      </c>
      <c r="I3108" s="72">
        <v>0</v>
      </c>
    </row>
    <row r="3109" spans="1:9" ht="17.25" x14ac:dyDescent="0.25">
      <c r="A3109" s="89">
        <v>44006</v>
      </c>
      <c r="B3109" s="72" t="s">
        <v>305</v>
      </c>
      <c r="C3109" s="72" t="s">
        <v>53</v>
      </c>
      <c r="D3109" s="72" t="s">
        <v>304</v>
      </c>
      <c r="E3109" s="89" t="s">
        <v>307</v>
      </c>
      <c r="F3109" s="72">
        <v>9.1999999999999993</v>
      </c>
      <c r="G3109" s="72">
        <v>11.8</v>
      </c>
      <c r="H3109" s="72">
        <v>15.8</v>
      </c>
      <c r="I3109" s="72">
        <v>0</v>
      </c>
    </row>
    <row r="3110" spans="1:9" ht="17.25" x14ac:dyDescent="0.25">
      <c r="A3110" s="89">
        <v>44007</v>
      </c>
      <c r="B3110" s="72" t="s">
        <v>305</v>
      </c>
      <c r="C3110" s="72" t="s">
        <v>53</v>
      </c>
      <c r="D3110" s="72" t="s">
        <v>304</v>
      </c>
      <c r="E3110" s="89" t="s">
        <v>307</v>
      </c>
      <c r="F3110" s="72">
        <v>8.6</v>
      </c>
      <c r="G3110" s="72">
        <v>11.8</v>
      </c>
      <c r="H3110" s="72">
        <v>16.5</v>
      </c>
      <c r="I3110" s="72">
        <v>0</v>
      </c>
    </row>
    <row r="3111" spans="1:9" ht="17.25" x14ac:dyDescent="0.25">
      <c r="A3111" s="89">
        <v>44008</v>
      </c>
      <c r="B3111" s="72" t="s">
        <v>305</v>
      </c>
      <c r="C3111" s="72" t="s">
        <v>53</v>
      </c>
      <c r="D3111" s="72" t="s">
        <v>304</v>
      </c>
      <c r="E3111" s="89" t="s">
        <v>307</v>
      </c>
      <c r="F3111" s="72">
        <v>5.3</v>
      </c>
      <c r="G3111" s="72">
        <v>11.2</v>
      </c>
      <c r="H3111" s="72">
        <v>17.100000000000001</v>
      </c>
      <c r="I3111" s="72">
        <v>0</v>
      </c>
    </row>
    <row r="3112" spans="1:9" ht="17.25" x14ac:dyDescent="0.25">
      <c r="A3112" s="89">
        <v>44009</v>
      </c>
      <c r="B3112" s="72" t="s">
        <v>305</v>
      </c>
      <c r="C3112" s="72" t="s">
        <v>53</v>
      </c>
      <c r="D3112" s="72" t="s">
        <v>304</v>
      </c>
      <c r="E3112" s="89" t="s">
        <v>307</v>
      </c>
      <c r="F3112" s="72">
        <v>6.4</v>
      </c>
      <c r="G3112" s="72">
        <v>11.1</v>
      </c>
      <c r="H3112" s="72">
        <v>17.2</v>
      </c>
      <c r="I3112" s="72">
        <v>0</v>
      </c>
    </row>
    <row r="3113" spans="1:9" ht="17.25" x14ac:dyDescent="0.25">
      <c r="A3113" s="89">
        <v>44010</v>
      </c>
      <c r="B3113" s="72" t="s">
        <v>305</v>
      </c>
      <c r="C3113" s="72" t="s">
        <v>53</v>
      </c>
      <c r="D3113" s="72" t="s">
        <v>304</v>
      </c>
      <c r="E3113" s="89" t="s">
        <v>307</v>
      </c>
      <c r="F3113" s="72">
        <v>8.3000000000000007</v>
      </c>
      <c r="G3113" s="72">
        <v>11.8</v>
      </c>
      <c r="H3113" s="72">
        <v>17.100000000000001</v>
      </c>
      <c r="I3113" s="72">
        <v>0</v>
      </c>
    </row>
    <row r="3114" spans="1:9" ht="17.25" x14ac:dyDescent="0.25">
      <c r="A3114" s="89">
        <v>44011</v>
      </c>
      <c r="B3114" s="72" t="s">
        <v>305</v>
      </c>
      <c r="C3114" s="72" t="s">
        <v>53</v>
      </c>
      <c r="D3114" s="72" t="s">
        <v>304</v>
      </c>
      <c r="E3114" s="89" t="s">
        <v>307</v>
      </c>
      <c r="F3114" s="72">
        <v>5.3</v>
      </c>
      <c r="G3114" s="72">
        <v>10.3</v>
      </c>
      <c r="H3114" s="72">
        <v>16.7</v>
      </c>
      <c r="I3114" s="72">
        <v>0</v>
      </c>
    </row>
    <row r="3115" spans="1:9" ht="17.25" x14ac:dyDescent="0.25">
      <c r="A3115" s="89">
        <v>44012</v>
      </c>
      <c r="B3115" s="72" t="s">
        <v>305</v>
      </c>
      <c r="C3115" s="72" t="s">
        <v>53</v>
      </c>
      <c r="D3115" s="72" t="s">
        <v>304</v>
      </c>
      <c r="E3115" s="89" t="s">
        <v>307</v>
      </c>
      <c r="F3115" s="72">
        <v>4.5999999999999996</v>
      </c>
      <c r="G3115" s="72">
        <v>10.199999999999999</v>
      </c>
      <c r="H3115" s="72">
        <v>18.7</v>
      </c>
      <c r="I3115" s="72">
        <v>0.2</v>
      </c>
    </row>
    <row r="3116" spans="1:9" ht="17.25" x14ac:dyDescent="0.25">
      <c r="A3116" s="89">
        <v>44013</v>
      </c>
      <c r="B3116" s="72" t="s">
        <v>305</v>
      </c>
      <c r="C3116" s="72" t="s">
        <v>53</v>
      </c>
      <c r="D3116" s="72" t="s">
        <v>304</v>
      </c>
      <c r="E3116" s="89" t="s">
        <v>307</v>
      </c>
      <c r="F3116" s="137">
        <v>4</v>
      </c>
      <c r="G3116" s="137">
        <v>11.4</v>
      </c>
      <c r="H3116" s="137">
        <v>20</v>
      </c>
      <c r="I3116" s="137">
        <v>0</v>
      </c>
    </row>
    <row r="3117" spans="1:9" ht="17.25" x14ac:dyDescent="0.25">
      <c r="A3117" s="89">
        <v>44014</v>
      </c>
      <c r="B3117" s="72" t="s">
        <v>305</v>
      </c>
      <c r="C3117" s="72" t="s">
        <v>53</v>
      </c>
      <c r="D3117" s="72" t="s">
        <v>304</v>
      </c>
      <c r="E3117" s="89" t="s">
        <v>307</v>
      </c>
      <c r="F3117" s="137">
        <v>8.4</v>
      </c>
      <c r="G3117" s="137">
        <v>15.3</v>
      </c>
      <c r="H3117" s="137">
        <v>23.1</v>
      </c>
      <c r="I3117" s="137">
        <v>0</v>
      </c>
    </row>
    <row r="3118" spans="1:9" ht="17.25" x14ac:dyDescent="0.25">
      <c r="A3118" s="89">
        <v>44015</v>
      </c>
      <c r="B3118" s="72" t="s">
        <v>305</v>
      </c>
      <c r="C3118" s="72" t="s">
        <v>53</v>
      </c>
      <c r="D3118" s="72" t="s">
        <v>304</v>
      </c>
      <c r="E3118" s="89" t="s">
        <v>307</v>
      </c>
      <c r="F3118" s="137">
        <v>9.9</v>
      </c>
      <c r="G3118" s="137">
        <v>14.1</v>
      </c>
      <c r="H3118" s="137">
        <v>18.600000000000001</v>
      </c>
      <c r="I3118" s="137">
        <v>0</v>
      </c>
    </row>
    <row r="3119" spans="1:9" ht="17.25" x14ac:dyDescent="0.25">
      <c r="A3119" s="89">
        <v>44016</v>
      </c>
      <c r="B3119" s="72" t="s">
        <v>305</v>
      </c>
      <c r="C3119" s="72" t="s">
        <v>53</v>
      </c>
      <c r="D3119" s="72" t="s">
        <v>304</v>
      </c>
      <c r="E3119" s="89" t="s">
        <v>307</v>
      </c>
      <c r="F3119" s="137">
        <v>7.4</v>
      </c>
      <c r="G3119" s="137">
        <v>10.6</v>
      </c>
      <c r="H3119" s="137">
        <v>15.3</v>
      </c>
      <c r="I3119" s="137">
        <v>0.8</v>
      </c>
    </row>
    <row r="3120" spans="1:9" ht="17.25" x14ac:dyDescent="0.25">
      <c r="A3120" s="89">
        <v>44017</v>
      </c>
      <c r="B3120" s="72" t="s">
        <v>305</v>
      </c>
      <c r="C3120" s="72" t="s">
        <v>53</v>
      </c>
      <c r="D3120" s="72" t="s">
        <v>304</v>
      </c>
      <c r="E3120" s="89" t="s">
        <v>307</v>
      </c>
      <c r="F3120" s="137">
        <v>6.9</v>
      </c>
      <c r="G3120" s="137">
        <v>10.8</v>
      </c>
      <c r="H3120" s="137">
        <v>17.600000000000001</v>
      </c>
      <c r="I3120" s="137">
        <v>0</v>
      </c>
    </row>
    <row r="3121" spans="1:9" ht="17.25" x14ac:dyDescent="0.25">
      <c r="A3121" s="89">
        <v>44018</v>
      </c>
      <c r="B3121" s="72" t="s">
        <v>305</v>
      </c>
      <c r="C3121" s="72" t="s">
        <v>53</v>
      </c>
      <c r="D3121" s="72" t="s">
        <v>304</v>
      </c>
      <c r="E3121" s="89" t="s">
        <v>307</v>
      </c>
      <c r="F3121" s="137">
        <v>4.2</v>
      </c>
      <c r="G3121" s="137">
        <v>9.8000000000000007</v>
      </c>
      <c r="H3121" s="137">
        <v>17.2</v>
      </c>
      <c r="I3121" s="137">
        <v>0</v>
      </c>
    </row>
    <row r="3122" spans="1:9" ht="17.25" x14ac:dyDescent="0.25">
      <c r="A3122" s="89">
        <v>44019</v>
      </c>
      <c r="B3122" s="72" t="s">
        <v>305</v>
      </c>
      <c r="C3122" s="72" t="s">
        <v>53</v>
      </c>
      <c r="D3122" s="72" t="s">
        <v>304</v>
      </c>
      <c r="E3122" s="89" t="s">
        <v>307</v>
      </c>
      <c r="F3122" s="137">
        <v>4.7</v>
      </c>
      <c r="G3122" s="137">
        <v>10.6</v>
      </c>
      <c r="H3122" s="137">
        <v>16.8</v>
      </c>
      <c r="I3122" s="137">
        <v>0</v>
      </c>
    </row>
    <row r="3123" spans="1:9" ht="17.25" x14ac:dyDescent="0.25">
      <c r="A3123" s="89">
        <v>44020</v>
      </c>
      <c r="B3123" s="72" t="s">
        <v>305</v>
      </c>
      <c r="C3123" s="72" t="s">
        <v>53</v>
      </c>
      <c r="D3123" s="72" t="s">
        <v>304</v>
      </c>
      <c r="E3123" s="89" t="s">
        <v>307</v>
      </c>
      <c r="F3123" s="137">
        <v>7.7</v>
      </c>
      <c r="G3123" s="137">
        <v>11.9</v>
      </c>
      <c r="H3123" s="137">
        <v>16.899999999999999</v>
      </c>
      <c r="I3123" s="137">
        <v>1</v>
      </c>
    </row>
    <row r="3124" spans="1:9" ht="17.25" x14ac:dyDescent="0.25">
      <c r="A3124" s="89">
        <v>44021</v>
      </c>
      <c r="B3124" s="72" t="s">
        <v>305</v>
      </c>
      <c r="C3124" s="72" t="s">
        <v>53</v>
      </c>
      <c r="D3124" s="72" t="s">
        <v>304</v>
      </c>
      <c r="E3124" s="89" t="s">
        <v>307</v>
      </c>
      <c r="F3124" s="137">
        <v>5.7</v>
      </c>
      <c r="G3124" s="137">
        <v>11.2</v>
      </c>
      <c r="H3124" s="137">
        <v>18.5</v>
      </c>
      <c r="I3124" s="137">
        <v>0</v>
      </c>
    </row>
    <row r="3125" spans="1:9" ht="17.25" x14ac:dyDescent="0.25">
      <c r="A3125" s="89">
        <v>44022</v>
      </c>
      <c r="B3125" s="72" t="s">
        <v>305</v>
      </c>
      <c r="C3125" s="72" t="s">
        <v>53</v>
      </c>
      <c r="D3125" s="72" t="s">
        <v>304</v>
      </c>
      <c r="E3125" s="89" t="s">
        <v>307</v>
      </c>
      <c r="F3125" s="137">
        <v>8.8000000000000007</v>
      </c>
      <c r="G3125" s="137">
        <v>11.7</v>
      </c>
      <c r="H3125" s="137">
        <v>14.7</v>
      </c>
      <c r="I3125" s="137">
        <v>2.2000000000000002</v>
      </c>
    </row>
    <row r="3126" spans="1:9" ht="17.25" x14ac:dyDescent="0.25">
      <c r="A3126" s="89">
        <v>44023</v>
      </c>
      <c r="B3126" s="72" t="s">
        <v>305</v>
      </c>
      <c r="C3126" s="72" t="s">
        <v>53</v>
      </c>
      <c r="D3126" s="72" t="s">
        <v>304</v>
      </c>
      <c r="E3126" s="89" t="s">
        <v>307</v>
      </c>
      <c r="F3126" s="137">
        <v>11.5</v>
      </c>
      <c r="G3126" s="137">
        <v>13.1</v>
      </c>
      <c r="H3126" s="137">
        <v>18.2</v>
      </c>
      <c r="I3126" s="137">
        <v>6</v>
      </c>
    </row>
    <row r="3127" spans="1:9" ht="17.25" x14ac:dyDescent="0.25">
      <c r="A3127" s="89">
        <v>44024</v>
      </c>
      <c r="B3127" s="72" t="s">
        <v>305</v>
      </c>
      <c r="C3127" s="72" t="s">
        <v>53</v>
      </c>
      <c r="D3127" s="72" t="s">
        <v>304</v>
      </c>
      <c r="E3127" s="89" t="s">
        <v>307</v>
      </c>
      <c r="F3127" s="137">
        <v>9.1</v>
      </c>
      <c r="G3127" s="137">
        <v>13.1</v>
      </c>
      <c r="H3127" s="137">
        <v>19.2</v>
      </c>
      <c r="I3127" s="137">
        <v>0.8</v>
      </c>
    </row>
    <row r="3128" spans="1:9" ht="17.25" x14ac:dyDescent="0.25">
      <c r="A3128" s="89">
        <v>44025</v>
      </c>
      <c r="B3128" s="72" t="s">
        <v>305</v>
      </c>
      <c r="C3128" s="72" t="s">
        <v>53</v>
      </c>
      <c r="D3128" s="72" t="s">
        <v>304</v>
      </c>
      <c r="E3128" s="89" t="s">
        <v>307</v>
      </c>
      <c r="F3128" s="137">
        <v>5.6</v>
      </c>
      <c r="G3128" s="137">
        <v>9.8000000000000007</v>
      </c>
      <c r="H3128" s="137">
        <v>14.3</v>
      </c>
      <c r="I3128" s="137">
        <v>0</v>
      </c>
    </row>
    <row r="3129" spans="1:9" ht="17.25" x14ac:dyDescent="0.25">
      <c r="A3129" s="89">
        <v>44026</v>
      </c>
      <c r="B3129" s="72" t="s">
        <v>305</v>
      </c>
      <c r="C3129" s="72" t="s">
        <v>53</v>
      </c>
      <c r="D3129" s="72" t="s">
        <v>304</v>
      </c>
      <c r="E3129" s="89" t="s">
        <v>307</v>
      </c>
      <c r="F3129" s="137">
        <v>6.7</v>
      </c>
      <c r="G3129" s="137">
        <v>10.7</v>
      </c>
      <c r="H3129" s="137">
        <v>16.399999999999999</v>
      </c>
      <c r="I3129" s="137">
        <v>1.6</v>
      </c>
    </row>
    <row r="3130" spans="1:9" ht="17.25" x14ac:dyDescent="0.25">
      <c r="A3130" s="89">
        <v>44027</v>
      </c>
      <c r="B3130" s="72" t="s">
        <v>305</v>
      </c>
      <c r="C3130" s="72" t="s">
        <v>53</v>
      </c>
      <c r="D3130" s="72" t="s">
        <v>304</v>
      </c>
      <c r="E3130" s="89" t="s">
        <v>307</v>
      </c>
      <c r="F3130" s="137">
        <v>9.5</v>
      </c>
      <c r="G3130" s="137">
        <v>12.8</v>
      </c>
      <c r="H3130" s="137">
        <v>17.399999999999999</v>
      </c>
      <c r="I3130" s="137">
        <v>0</v>
      </c>
    </row>
    <row r="3131" spans="1:9" ht="17.25" x14ac:dyDescent="0.25">
      <c r="A3131" s="89">
        <v>44028</v>
      </c>
      <c r="B3131" s="72" t="s">
        <v>305</v>
      </c>
      <c r="C3131" s="72" t="s">
        <v>53</v>
      </c>
      <c r="D3131" s="72" t="s">
        <v>304</v>
      </c>
      <c r="E3131" s="89" t="s">
        <v>307</v>
      </c>
      <c r="F3131" s="137">
        <v>7.2</v>
      </c>
      <c r="G3131" s="137">
        <v>11.2</v>
      </c>
      <c r="H3131" s="137">
        <v>17.100000000000001</v>
      </c>
      <c r="I3131" s="137">
        <v>0</v>
      </c>
    </row>
    <row r="3132" spans="1:9" ht="17.25" x14ac:dyDescent="0.25">
      <c r="A3132" s="89">
        <v>44029</v>
      </c>
      <c r="B3132" s="72" t="s">
        <v>305</v>
      </c>
      <c r="C3132" s="72" t="s">
        <v>53</v>
      </c>
      <c r="D3132" s="72" t="s">
        <v>304</v>
      </c>
      <c r="E3132" s="89" t="s">
        <v>307</v>
      </c>
      <c r="F3132" s="137">
        <v>9.1999999999999993</v>
      </c>
      <c r="G3132" s="137">
        <v>12.6</v>
      </c>
      <c r="H3132" s="137">
        <v>15.7</v>
      </c>
      <c r="I3132" s="137">
        <v>0</v>
      </c>
    </row>
    <row r="3133" spans="1:9" ht="17.25" x14ac:dyDescent="0.25">
      <c r="A3133" s="89">
        <v>44030</v>
      </c>
      <c r="B3133" s="72" t="s">
        <v>305</v>
      </c>
      <c r="C3133" s="72" t="s">
        <v>53</v>
      </c>
      <c r="D3133" s="72" t="s">
        <v>304</v>
      </c>
      <c r="E3133" s="89" t="s">
        <v>307</v>
      </c>
      <c r="F3133" s="137">
        <v>7.7</v>
      </c>
      <c r="G3133" s="137">
        <v>12.4</v>
      </c>
      <c r="H3133" s="137">
        <v>16.8</v>
      </c>
      <c r="I3133" s="137">
        <v>0</v>
      </c>
    </row>
    <row r="3134" spans="1:9" ht="17.25" x14ac:dyDescent="0.25">
      <c r="A3134" s="89">
        <v>44031</v>
      </c>
      <c r="B3134" s="72" t="s">
        <v>305</v>
      </c>
      <c r="C3134" s="72" t="s">
        <v>53</v>
      </c>
      <c r="D3134" s="72" t="s">
        <v>304</v>
      </c>
      <c r="E3134" s="89" t="s">
        <v>307</v>
      </c>
      <c r="F3134" s="137">
        <v>6.2</v>
      </c>
      <c r="G3134" s="137">
        <v>12.8</v>
      </c>
      <c r="H3134" s="137">
        <v>20.399999999999999</v>
      </c>
      <c r="I3134" s="137">
        <v>0</v>
      </c>
    </row>
    <row r="3135" spans="1:9" ht="17.25" x14ac:dyDescent="0.25">
      <c r="A3135" s="89">
        <v>44032</v>
      </c>
      <c r="B3135" s="72" t="s">
        <v>305</v>
      </c>
      <c r="C3135" s="72" t="s">
        <v>53</v>
      </c>
      <c r="D3135" s="72" t="s">
        <v>304</v>
      </c>
      <c r="E3135" s="89" t="s">
        <v>307</v>
      </c>
      <c r="F3135" s="137">
        <v>6.7</v>
      </c>
      <c r="G3135" s="137">
        <v>13.1</v>
      </c>
      <c r="H3135" s="137">
        <v>18.5</v>
      </c>
      <c r="I3135" s="137">
        <v>0</v>
      </c>
    </row>
    <row r="3136" spans="1:9" ht="17.25" x14ac:dyDescent="0.25">
      <c r="A3136" s="89">
        <v>44033</v>
      </c>
      <c r="B3136" s="72" t="s">
        <v>305</v>
      </c>
      <c r="C3136" s="72" t="s">
        <v>53</v>
      </c>
      <c r="D3136" s="72" t="s">
        <v>304</v>
      </c>
      <c r="E3136" s="89" t="s">
        <v>307</v>
      </c>
      <c r="F3136" s="137">
        <v>3.3</v>
      </c>
      <c r="G3136" s="137">
        <v>9.5</v>
      </c>
      <c r="H3136" s="137">
        <v>16.5</v>
      </c>
      <c r="I3136" s="137">
        <v>0</v>
      </c>
    </row>
    <row r="3137" spans="1:9" ht="17.25" x14ac:dyDescent="0.25">
      <c r="A3137" s="89">
        <v>44034</v>
      </c>
      <c r="B3137" s="72" t="s">
        <v>305</v>
      </c>
      <c r="C3137" s="72" t="s">
        <v>53</v>
      </c>
      <c r="D3137" s="72" t="s">
        <v>304</v>
      </c>
      <c r="E3137" s="89" t="s">
        <v>307</v>
      </c>
      <c r="F3137" s="137">
        <v>4.4000000000000004</v>
      </c>
      <c r="G3137" s="137">
        <v>9.1999999999999993</v>
      </c>
      <c r="H3137" s="137">
        <v>14.7</v>
      </c>
      <c r="I3137" s="137">
        <v>0</v>
      </c>
    </row>
    <row r="3138" spans="1:9" ht="17.25" x14ac:dyDescent="0.25">
      <c r="A3138" s="89">
        <v>44035</v>
      </c>
      <c r="B3138" s="72" t="s">
        <v>305</v>
      </c>
      <c r="C3138" s="72" t="s">
        <v>53</v>
      </c>
      <c r="D3138" s="72" t="s">
        <v>304</v>
      </c>
      <c r="E3138" s="89" t="s">
        <v>307</v>
      </c>
      <c r="F3138" s="137">
        <v>5.3</v>
      </c>
      <c r="G3138" s="137">
        <v>11.1</v>
      </c>
      <c r="H3138" s="137">
        <v>18.600000000000001</v>
      </c>
      <c r="I3138" s="137">
        <v>0</v>
      </c>
    </row>
    <row r="3139" spans="1:9" ht="17.25" x14ac:dyDescent="0.25">
      <c r="A3139" s="89">
        <v>44036</v>
      </c>
      <c r="B3139" s="72" t="s">
        <v>305</v>
      </c>
      <c r="C3139" s="72" t="s">
        <v>53</v>
      </c>
      <c r="D3139" s="72" t="s">
        <v>304</v>
      </c>
      <c r="E3139" s="89" t="s">
        <v>307</v>
      </c>
      <c r="F3139" s="137">
        <v>5.2</v>
      </c>
      <c r="G3139" s="137">
        <v>10.5</v>
      </c>
      <c r="H3139" s="137">
        <v>17.399999999999999</v>
      </c>
      <c r="I3139" s="137">
        <v>0.2</v>
      </c>
    </row>
    <row r="3140" spans="1:9" ht="17.25" x14ac:dyDescent="0.25">
      <c r="A3140" s="89">
        <v>44037</v>
      </c>
      <c r="B3140" s="72" t="s">
        <v>305</v>
      </c>
      <c r="C3140" s="72" t="s">
        <v>53</v>
      </c>
      <c r="D3140" s="72" t="s">
        <v>304</v>
      </c>
      <c r="E3140" s="89" t="s">
        <v>307</v>
      </c>
      <c r="F3140" s="137">
        <v>7</v>
      </c>
      <c r="G3140" s="137">
        <v>11.5</v>
      </c>
      <c r="H3140" s="137">
        <v>16.3</v>
      </c>
      <c r="I3140" s="137">
        <v>2.8</v>
      </c>
    </row>
    <row r="3141" spans="1:9" ht="17.25" x14ac:dyDescent="0.25">
      <c r="A3141" s="89">
        <v>44038</v>
      </c>
      <c r="B3141" s="72" t="s">
        <v>305</v>
      </c>
      <c r="C3141" s="72" t="s">
        <v>53</v>
      </c>
      <c r="D3141" s="72" t="s">
        <v>304</v>
      </c>
      <c r="E3141" s="89" t="s">
        <v>307</v>
      </c>
      <c r="F3141" s="137">
        <v>11.7</v>
      </c>
      <c r="G3141" s="137">
        <v>12.5</v>
      </c>
      <c r="H3141" s="137">
        <v>14</v>
      </c>
      <c r="I3141" s="137">
        <v>37.6</v>
      </c>
    </row>
    <row r="3142" spans="1:9" ht="17.25" x14ac:dyDescent="0.25">
      <c r="A3142" s="89">
        <v>44039</v>
      </c>
      <c r="B3142" s="72" t="s">
        <v>305</v>
      </c>
      <c r="C3142" s="72" t="s">
        <v>53</v>
      </c>
      <c r="D3142" s="72" t="s">
        <v>304</v>
      </c>
      <c r="E3142" s="89" t="s">
        <v>307</v>
      </c>
      <c r="F3142" s="137">
        <v>10.9</v>
      </c>
      <c r="G3142" s="137">
        <v>13</v>
      </c>
      <c r="H3142" s="137">
        <v>15.3</v>
      </c>
      <c r="I3142" s="137">
        <v>36.799999999999997</v>
      </c>
    </row>
    <row r="3143" spans="1:9" ht="17.25" x14ac:dyDescent="0.25">
      <c r="A3143" s="89">
        <v>44040</v>
      </c>
      <c r="B3143" s="72" t="s">
        <v>305</v>
      </c>
      <c r="C3143" s="72" t="s">
        <v>53</v>
      </c>
      <c r="D3143" s="72" t="s">
        <v>304</v>
      </c>
      <c r="E3143" s="89" t="s">
        <v>307</v>
      </c>
      <c r="F3143" s="137">
        <v>10.199999999999999</v>
      </c>
      <c r="G3143" s="137">
        <v>11.4</v>
      </c>
      <c r="H3143" s="137">
        <v>12.7</v>
      </c>
      <c r="I3143" s="137">
        <v>31.6</v>
      </c>
    </row>
    <row r="3144" spans="1:9" ht="17.25" x14ac:dyDescent="0.25">
      <c r="A3144" s="89">
        <v>44041</v>
      </c>
      <c r="B3144" s="72" t="s">
        <v>305</v>
      </c>
      <c r="C3144" s="72" t="s">
        <v>53</v>
      </c>
      <c r="D3144" s="72" t="s">
        <v>304</v>
      </c>
      <c r="E3144" s="89" t="s">
        <v>307</v>
      </c>
      <c r="F3144" s="137">
        <v>11.2</v>
      </c>
      <c r="G3144" s="137">
        <v>14.6</v>
      </c>
      <c r="H3144" s="137">
        <v>19.8</v>
      </c>
      <c r="I3144" s="137">
        <v>0</v>
      </c>
    </row>
    <row r="3145" spans="1:9" ht="17.25" x14ac:dyDescent="0.25">
      <c r="A3145" s="89">
        <v>44042</v>
      </c>
      <c r="B3145" s="72" t="s">
        <v>305</v>
      </c>
      <c r="C3145" s="72" t="s">
        <v>53</v>
      </c>
      <c r="D3145" s="72" t="s">
        <v>304</v>
      </c>
      <c r="E3145" s="89" t="s">
        <v>307</v>
      </c>
      <c r="F3145" s="137">
        <v>7.7</v>
      </c>
      <c r="G3145" s="137">
        <v>12.6</v>
      </c>
      <c r="H3145" s="137">
        <v>18.7</v>
      </c>
      <c r="I3145" s="137">
        <v>0</v>
      </c>
    </row>
    <row r="3146" spans="1:9" ht="17.25" x14ac:dyDescent="0.25">
      <c r="A3146" s="89">
        <v>44043</v>
      </c>
      <c r="B3146" s="72" t="s">
        <v>305</v>
      </c>
      <c r="C3146" s="72" t="s">
        <v>53</v>
      </c>
      <c r="D3146" s="72" t="s">
        <v>304</v>
      </c>
      <c r="E3146" s="89" t="s">
        <v>307</v>
      </c>
      <c r="F3146" s="137">
        <v>6.1</v>
      </c>
      <c r="G3146" s="137">
        <v>12.1</v>
      </c>
      <c r="H3146" s="137">
        <v>17.899999999999999</v>
      </c>
      <c r="I3146" s="137">
        <v>0</v>
      </c>
    </row>
    <row r="3147" spans="1:9" ht="17.25" x14ac:dyDescent="0.25">
      <c r="A3147" s="89">
        <v>44044</v>
      </c>
      <c r="B3147" s="72" t="s">
        <v>305</v>
      </c>
      <c r="C3147" s="72" t="s">
        <v>53</v>
      </c>
      <c r="D3147" s="72" t="s">
        <v>304</v>
      </c>
      <c r="E3147" s="89" t="s">
        <v>307</v>
      </c>
      <c r="F3147" s="137">
        <v>4.4000000000000004</v>
      </c>
      <c r="G3147" s="137">
        <v>10.7</v>
      </c>
      <c r="H3147" s="137">
        <v>18.899999999999999</v>
      </c>
      <c r="I3147" s="137">
        <v>0</v>
      </c>
    </row>
    <row r="3148" spans="1:9" ht="17.25" x14ac:dyDescent="0.25">
      <c r="A3148" s="89">
        <v>44045</v>
      </c>
      <c r="B3148" s="72" t="s">
        <v>305</v>
      </c>
      <c r="C3148" s="72" t="s">
        <v>53</v>
      </c>
      <c r="D3148" s="72" t="s">
        <v>304</v>
      </c>
      <c r="E3148" s="89" t="s">
        <v>307</v>
      </c>
      <c r="F3148" s="137">
        <v>6.1</v>
      </c>
      <c r="G3148" s="137">
        <v>12.2</v>
      </c>
      <c r="H3148" s="137">
        <v>20.8</v>
      </c>
      <c r="I3148" s="137">
        <v>0</v>
      </c>
    </row>
    <row r="3149" spans="1:9" ht="17.25" x14ac:dyDescent="0.25">
      <c r="A3149" s="89">
        <v>44046</v>
      </c>
      <c r="B3149" s="72" t="s">
        <v>305</v>
      </c>
      <c r="C3149" s="72" t="s">
        <v>53</v>
      </c>
      <c r="D3149" s="72" t="s">
        <v>304</v>
      </c>
      <c r="E3149" s="89" t="s">
        <v>307</v>
      </c>
      <c r="F3149" s="137">
        <v>5.7</v>
      </c>
      <c r="G3149" s="137">
        <v>12.6</v>
      </c>
      <c r="H3149" s="137">
        <v>21</v>
      </c>
      <c r="I3149" s="137">
        <v>0</v>
      </c>
    </row>
    <row r="3150" spans="1:9" ht="17.25" x14ac:dyDescent="0.25">
      <c r="A3150" s="89">
        <v>44047</v>
      </c>
      <c r="B3150" s="72" t="s">
        <v>305</v>
      </c>
      <c r="C3150" s="72" t="s">
        <v>53</v>
      </c>
      <c r="D3150" s="72" t="s">
        <v>304</v>
      </c>
      <c r="E3150" s="89" t="s">
        <v>307</v>
      </c>
      <c r="F3150" s="137">
        <v>7.4</v>
      </c>
      <c r="G3150" s="137">
        <v>14</v>
      </c>
      <c r="H3150" s="137">
        <v>21.7</v>
      </c>
      <c r="I3150" s="137">
        <v>0</v>
      </c>
    </row>
    <row r="3151" spans="1:9" ht="17.25" x14ac:dyDescent="0.25">
      <c r="A3151" s="89">
        <v>44048</v>
      </c>
      <c r="B3151" s="72" t="s">
        <v>305</v>
      </c>
      <c r="C3151" s="72" t="s">
        <v>53</v>
      </c>
      <c r="D3151" s="72" t="s">
        <v>304</v>
      </c>
      <c r="E3151" s="89" t="s">
        <v>307</v>
      </c>
      <c r="F3151" s="137">
        <v>4.3</v>
      </c>
      <c r="G3151" s="137">
        <v>9.9</v>
      </c>
      <c r="H3151" s="137">
        <v>15.7</v>
      </c>
      <c r="I3151" s="137">
        <v>0</v>
      </c>
    </row>
    <row r="3152" spans="1:9" ht="17.25" x14ac:dyDescent="0.25">
      <c r="A3152" s="89">
        <v>44049</v>
      </c>
      <c r="B3152" s="72" t="s">
        <v>305</v>
      </c>
      <c r="C3152" s="72" t="s">
        <v>53</v>
      </c>
      <c r="D3152" s="72" t="s">
        <v>304</v>
      </c>
      <c r="E3152" s="89" t="s">
        <v>307</v>
      </c>
      <c r="F3152" s="137">
        <v>3.1</v>
      </c>
      <c r="G3152" s="137">
        <v>9.1999999999999993</v>
      </c>
      <c r="H3152" s="137">
        <v>16.600000000000001</v>
      </c>
      <c r="I3152" s="137">
        <v>0</v>
      </c>
    </row>
    <row r="3153" spans="1:9" ht="17.25" x14ac:dyDescent="0.25">
      <c r="A3153" s="89">
        <v>44050</v>
      </c>
      <c r="B3153" s="72" t="s">
        <v>305</v>
      </c>
      <c r="C3153" s="72" t="s">
        <v>53</v>
      </c>
      <c r="D3153" s="72" t="s">
        <v>304</v>
      </c>
      <c r="E3153" s="89" t="s">
        <v>307</v>
      </c>
      <c r="F3153" s="137">
        <v>7.6</v>
      </c>
      <c r="G3153" s="137">
        <v>9.1</v>
      </c>
      <c r="H3153" s="137">
        <v>10.5</v>
      </c>
      <c r="I3153" s="137">
        <v>4.8</v>
      </c>
    </row>
    <row r="3154" spans="1:9" ht="17.25" x14ac:dyDescent="0.25">
      <c r="A3154" s="89">
        <v>44051</v>
      </c>
      <c r="B3154" s="72" t="s">
        <v>305</v>
      </c>
      <c r="C3154" s="72" t="s">
        <v>53</v>
      </c>
      <c r="D3154" s="72" t="s">
        <v>304</v>
      </c>
      <c r="E3154" s="89" t="s">
        <v>307</v>
      </c>
      <c r="F3154" s="137">
        <v>8.5</v>
      </c>
      <c r="G3154" s="137">
        <v>11.2</v>
      </c>
      <c r="H3154" s="137">
        <v>16.7</v>
      </c>
      <c r="I3154" s="137">
        <v>1.6</v>
      </c>
    </row>
    <row r="3155" spans="1:9" ht="17.25" x14ac:dyDescent="0.25">
      <c r="A3155" s="89">
        <v>44052</v>
      </c>
      <c r="B3155" s="72" t="s">
        <v>305</v>
      </c>
      <c r="C3155" s="72" t="s">
        <v>53</v>
      </c>
      <c r="D3155" s="72" t="s">
        <v>304</v>
      </c>
      <c r="E3155" s="89" t="s">
        <v>307</v>
      </c>
      <c r="F3155" s="137">
        <v>6.8</v>
      </c>
      <c r="G3155" s="137">
        <v>10</v>
      </c>
      <c r="H3155" s="137">
        <v>14.3</v>
      </c>
      <c r="I3155" s="137">
        <v>6.4</v>
      </c>
    </row>
    <row r="3156" spans="1:9" ht="17.25" x14ac:dyDescent="0.25">
      <c r="A3156" s="89">
        <v>44053</v>
      </c>
      <c r="B3156" s="72" t="s">
        <v>305</v>
      </c>
      <c r="C3156" s="72" t="s">
        <v>53</v>
      </c>
      <c r="D3156" s="72" t="s">
        <v>304</v>
      </c>
      <c r="E3156" s="89" t="s">
        <v>307</v>
      </c>
      <c r="F3156" s="137">
        <v>6.9</v>
      </c>
      <c r="G3156" s="137">
        <v>10.6</v>
      </c>
      <c r="H3156" s="137">
        <v>16.899999999999999</v>
      </c>
      <c r="I3156" s="137">
        <v>17.2</v>
      </c>
    </row>
    <row r="3157" spans="1:9" ht="17.25" x14ac:dyDescent="0.25">
      <c r="A3157" s="89">
        <v>44054</v>
      </c>
      <c r="B3157" s="72" t="s">
        <v>305</v>
      </c>
      <c r="C3157" s="72" t="s">
        <v>53</v>
      </c>
      <c r="D3157" s="72" t="s">
        <v>304</v>
      </c>
      <c r="E3157" s="89" t="s">
        <v>307</v>
      </c>
      <c r="F3157" s="137">
        <v>8</v>
      </c>
      <c r="G3157" s="137">
        <v>12.3</v>
      </c>
      <c r="H3157" s="137">
        <v>18.2</v>
      </c>
      <c r="I3157" s="137">
        <v>0.2</v>
      </c>
    </row>
    <row r="3158" spans="1:9" ht="17.25" x14ac:dyDescent="0.25">
      <c r="A3158" s="89">
        <v>44055</v>
      </c>
      <c r="B3158" s="72" t="s">
        <v>305</v>
      </c>
      <c r="C3158" s="72" t="s">
        <v>53</v>
      </c>
      <c r="D3158" s="72" t="s">
        <v>304</v>
      </c>
      <c r="E3158" s="89" t="s">
        <v>307</v>
      </c>
      <c r="F3158" s="137">
        <v>8.3000000000000007</v>
      </c>
      <c r="G3158" s="137">
        <v>12.7</v>
      </c>
      <c r="H3158" s="137">
        <v>21.9</v>
      </c>
      <c r="I3158" s="137">
        <v>0</v>
      </c>
    </row>
    <row r="3159" spans="1:9" ht="17.25" x14ac:dyDescent="0.25">
      <c r="A3159" s="89">
        <v>44056</v>
      </c>
      <c r="B3159" s="72" t="s">
        <v>305</v>
      </c>
      <c r="C3159" s="72" t="s">
        <v>53</v>
      </c>
      <c r="D3159" s="72" t="s">
        <v>304</v>
      </c>
      <c r="E3159" s="89" t="s">
        <v>307</v>
      </c>
      <c r="F3159" s="137">
        <v>10.4</v>
      </c>
      <c r="G3159" s="137">
        <v>15.8</v>
      </c>
      <c r="H3159" s="137">
        <v>23</v>
      </c>
      <c r="I3159" s="137">
        <v>1.2</v>
      </c>
    </row>
    <row r="3160" spans="1:9" ht="17.25" x14ac:dyDescent="0.25">
      <c r="A3160" s="89">
        <v>44057</v>
      </c>
      <c r="B3160" s="72" t="s">
        <v>305</v>
      </c>
      <c r="C3160" s="72" t="s">
        <v>53</v>
      </c>
      <c r="D3160" s="72" t="s">
        <v>304</v>
      </c>
      <c r="E3160" s="89" t="s">
        <v>307</v>
      </c>
      <c r="F3160" s="137">
        <v>8.4</v>
      </c>
      <c r="G3160" s="137">
        <v>12.3</v>
      </c>
      <c r="H3160" s="137">
        <v>16.2</v>
      </c>
      <c r="I3160" s="137">
        <v>6.6</v>
      </c>
    </row>
    <row r="3161" spans="1:9" ht="17.25" x14ac:dyDescent="0.25">
      <c r="A3161" s="89">
        <v>44058</v>
      </c>
      <c r="B3161" s="72" t="s">
        <v>305</v>
      </c>
      <c r="C3161" s="72" t="s">
        <v>53</v>
      </c>
      <c r="D3161" s="72" t="s">
        <v>304</v>
      </c>
      <c r="E3161" s="89" t="s">
        <v>307</v>
      </c>
      <c r="F3161" s="137">
        <v>11</v>
      </c>
      <c r="G3161" s="137">
        <v>13.9</v>
      </c>
      <c r="H3161" s="137">
        <v>18.100000000000001</v>
      </c>
      <c r="I3161" s="137">
        <v>0.2</v>
      </c>
    </row>
    <row r="3162" spans="1:9" ht="17.25" x14ac:dyDescent="0.25">
      <c r="A3162" s="89">
        <v>44059</v>
      </c>
      <c r="B3162" s="72" t="s">
        <v>305</v>
      </c>
      <c r="C3162" s="72" t="s">
        <v>53</v>
      </c>
      <c r="D3162" s="72" t="s">
        <v>304</v>
      </c>
      <c r="E3162" s="89" t="s">
        <v>307</v>
      </c>
      <c r="F3162" s="137">
        <v>10.6</v>
      </c>
      <c r="G3162" s="137">
        <v>13.6</v>
      </c>
      <c r="H3162" s="137">
        <v>18</v>
      </c>
      <c r="I3162" s="137">
        <v>0</v>
      </c>
    </row>
    <row r="3163" spans="1:9" ht="17.25" x14ac:dyDescent="0.25">
      <c r="A3163" s="89">
        <v>44060</v>
      </c>
      <c r="B3163" s="72" t="s">
        <v>305</v>
      </c>
      <c r="C3163" s="72" t="s">
        <v>53</v>
      </c>
      <c r="D3163" s="72" t="s">
        <v>304</v>
      </c>
      <c r="E3163" s="89" t="s">
        <v>307</v>
      </c>
      <c r="F3163" s="137">
        <v>9.6999999999999993</v>
      </c>
      <c r="G3163" s="137">
        <v>13.1</v>
      </c>
      <c r="H3163" s="137">
        <v>18.7</v>
      </c>
      <c r="I3163" s="137">
        <v>0</v>
      </c>
    </row>
    <row r="3164" spans="1:9" ht="17.25" x14ac:dyDescent="0.25">
      <c r="A3164" s="89">
        <v>44061</v>
      </c>
      <c r="B3164" s="72" t="s">
        <v>305</v>
      </c>
      <c r="C3164" s="72" t="s">
        <v>53</v>
      </c>
      <c r="D3164" s="72" t="s">
        <v>304</v>
      </c>
      <c r="E3164" s="89" t="s">
        <v>307</v>
      </c>
      <c r="F3164" s="137">
        <v>9.3000000000000007</v>
      </c>
      <c r="G3164" s="137">
        <v>13.8</v>
      </c>
      <c r="H3164" s="137">
        <v>20.9</v>
      </c>
      <c r="I3164" s="137">
        <v>0</v>
      </c>
    </row>
    <row r="3165" spans="1:9" ht="17.25" x14ac:dyDescent="0.25">
      <c r="A3165" s="89">
        <v>44062</v>
      </c>
      <c r="B3165" s="72" t="s">
        <v>305</v>
      </c>
      <c r="C3165" s="72" t="s">
        <v>53</v>
      </c>
      <c r="D3165" s="72" t="s">
        <v>304</v>
      </c>
      <c r="E3165" s="89" t="s">
        <v>307</v>
      </c>
      <c r="F3165" s="137">
        <v>5.8</v>
      </c>
      <c r="G3165" s="137">
        <v>15.1</v>
      </c>
      <c r="H3165" s="137">
        <v>21.3</v>
      </c>
      <c r="I3165" s="137">
        <v>0</v>
      </c>
    </row>
    <row r="3166" spans="1:9" ht="17.25" x14ac:dyDescent="0.25">
      <c r="A3166" s="89">
        <v>44063</v>
      </c>
      <c r="B3166" s="72" t="s">
        <v>305</v>
      </c>
      <c r="C3166" s="72" t="s">
        <v>53</v>
      </c>
      <c r="D3166" s="72" t="s">
        <v>304</v>
      </c>
      <c r="E3166" s="89" t="s">
        <v>307</v>
      </c>
      <c r="F3166" s="137">
        <v>10</v>
      </c>
      <c r="G3166" s="137">
        <v>12.5</v>
      </c>
      <c r="H3166" s="137">
        <v>17.399999999999999</v>
      </c>
      <c r="I3166" s="137">
        <v>0</v>
      </c>
    </row>
    <row r="3167" spans="1:9" ht="17.25" x14ac:dyDescent="0.25">
      <c r="A3167" s="89">
        <v>44064</v>
      </c>
      <c r="B3167" s="72" t="s">
        <v>305</v>
      </c>
      <c r="C3167" s="72" t="s">
        <v>53</v>
      </c>
      <c r="D3167" s="72" t="s">
        <v>304</v>
      </c>
      <c r="E3167" s="89" t="s">
        <v>307</v>
      </c>
      <c r="F3167" s="137">
        <v>8.1999999999999993</v>
      </c>
      <c r="G3167" s="137">
        <v>12.6</v>
      </c>
      <c r="H3167" s="137">
        <v>17.7</v>
      </c>
      <c r="I3167" s="137">
        <v>0.2</v>
      </c>
    </row>
    <row r="3168" spans="1:9" ht="17.25" x14ac:dyDescent="0.25">
      <c r="A3168" s="89">
        <v>44065</v>
      </c>
      <c r="B3168" s="72" t="s">
        <v>305</v>
      </c>
      <c r="C3168" s="72" t="s">
        <v>53</v>
      </c>
      <c r="D3168" s="72" t="s">
        <v>304</v>
      </c>
      <c r="E3168" s="89" t="s">
        <v>307</v>
      </c>
      <c r="F3168" s="137">
        <v>7.8</v>
      </c>
      <c r="G3168" s="137">
        <v>10.199999999999999</v>
      </c>
      <c r="H3168" s="137">
        <v>13.4</v>
      </c>
      <c r="I3168" s="137">
        <v>0.8</v>
      </c>
    </row>
    <row r="3169" spans="1:9" ht="17.25" x14ac:dyDescent="0.25">
      <c r="A3169" s="89">
        <v>44066</v>
      </c>
      <c r="B3169" s="72" t="s">
        <v>305</v>
      </c>
      <c r="C3169" s="72" t="s">
        <v>53</v>
      </c>
      <c r="D3169" s="72" t="s">
        <v>304</v>
      </c>
      <c r="E3169" s="89" t="s">
        <v>307</v>
      </c>
      <c r="F3169" s="137">
        <v>7</v>
      </c>
      <c r="G3169" s="137">
        <v>10.4</v>
      </c>
      <c r="H3169" s="137">
        <v>15.9</v>
      </c>
      <c r="I3169" s="137">
        <v>0</v>
      </c>
    </row>
    <row r="3170" spans="1:9" ht="17.25" x14ac:dyDescent="0.25">
      <c r="A3170" s="89">
        <v>44067</v>
      </c>
      <c r="B3170" s="72" t="s">
        <v>305</v>
      </c>
      <c r="C3170" s="72" t="s">
        <v>53</v>
      </c>
      <c r="D3170" s="72" t="s">
        <v>304</v>
      </c>
      <c r="E3170" s="89" t="s">
        <v>307</v>
      </c>
      <c r="F3170" s="137">
        <v>7.3</v>
      </c>
      <c r="G3170" s="137">
        <v>11.3</v>
      </c>
      <c r="H3170" s="137">
        <v>17.600000000000001</v>
      </c>
      <c r="I3170" s="137">
        <v>0</v>
      </c>
    </row>
    <row r="3171" spans="1:9" ht="17.25" x14ac:dyDescent="0.25">
      <c r="A3171" s="89">
        <v>44068</v>
      </c>
      <c r="B3171" s="72" t="s">
        <v>305</v>
      </c>
      <c r="C3171" s="72" t="s">
        <v>53</v>
      </c>
      <c r="D3171" s="72" t="s">
        <v>304</v>
      </c>
      <c r="E3171" s="89" t="s">
        <v>307</v>
      </c>
      <c r="F3171" s="137">
        <v>3.2</v>
      </c>
      <c r="G3171" s="137">
        <v>8.9</v>
      </c>
      <c r="H3171" s="137">
        <v>15.7</v>
      </c>
      <c r="I3171" s="137">
        <v>0</v>
      </c>
    </row>
    <row r="3172" spans="1:9" ht="17.25" x14ac:dyDescent="0.25">
      <c r="A3172" s="89">
        <v>44069</v>
      </c>
      <c r="B3172" s="72" t="s">
        <v>305</v>
      </c>
      <c r="C3172" s="72" t="s">
        <v>53</v>
      </c>
      <c r="D3172" s="72" t="s">
        <v>304</v>
      </c>
      <c r="E3172" s="89" t="s">
        <v>307</v>
      </c>
      <c r="F3172" s="137">
        <v>2.2000000000000002</v>
      </c>
      <c r="G3172" s="137">
        <v>9.9</v>
      </c>
      <c r="H3172" s="137">
        <v>19.100000000000001</v>
      </c>
      <c r="I3172" s="137">
        <v>0</v>
      </c>
    </row>
    <row r="3173" spans="1:9" ht="17.25" x14ac:dyDescent="0.25">
      <c r="A3173" s="89">
        <v>44070</v>
      </c>
      <c r="B3173" s="72" t="s">
        <v>305</v>
      </c>
      <c r="C3173" s="72" t="s">
        <v>53</v>
      </c>
      <c r="D3173" s="72" t="s">
        <v>304</v>
      </c>
      <c r="E3173" s="89" t="s">
        <v>307</v>
      </c>
      <c r="F3173" s="137">
        <v>4.2</v>
      </c>
      <c r="G3173" s="137">
        <v>12.2</v>
      </c>
      <c r="H3173" s="137">
        <v>21.3</v>
      </c>
      <c r="I3173" s="137">
        <v>0</v>
      </c>
    </row>
    <row r="3174" spans="1:9" ht="17.25" x14ac:dyDescent="0.25">
      <c r="A3174" s="89">
        <v>44071</v>
      </c>
      <c r="B3174" s="72" t="s">
        <v>305</v>
      </c>
      <c r="C3174" s="72" t="s">
        <v>53</v>
      </c>
      <c r="D3174" s="72" t="s">
        <v>304</v>
      </c>
      <c r="E3174" s="89" t="s">
        <v>307</v>
      </c>
      <c r="F3174" s="137">
        <v>7</v>
      </c>
      <c r="G3174" s="137">
        <v>13.7</v>
      </c>
      <c r="H3174" s="137">
        <v>20.5</v>
      </c>
      <c r="I3174" s="137">
        <v>0</v>
      </c>
    </row>
    <row r="3175" spans="1:9" ht="17.25" x14ac:dyDescent="0.25">
      <c r="A3175" s="89">
        <v>44072</v>
      </c>
      <c r="B3175" s="72" t="s">
        <v>305</v>
      </c>
      <c r="C3175" s="72" t="s">
        <v>53</v>
      </c>
      <c r="D3175" s="72" t="s">
        <v>304</v>
      </c>
      <c r="E3175" s="89" t="s">
        <v>307</v>
      </c>
      <c r="F3175" s="137">
        <v>4.5</v>
      </c>
      <c r="G3175" s="137">
        <v>12.2</v>
      </c>
      <c r="H3175" s="137">
        <v>21.7</v>
      </c>
      <c r="I3175" s="137">
        <v>0</v>
      </c>
    </row>
    <row r="3176" spans="1:9" ht="17.25" x14ac:dyDescent="0.25">
      <c r="A3176" s="89">
        <v>44073</v>
      </c>
      <c r="B3176" s="72" t="s">
        <v>305</v>
      </c>
      <c r="C3176" s="72" t="s">
        <v>53</v>
      </c>
      <c r="D3176" s="72" t="s">
        <v>304</v>
      </c>
      <c r="E3176" s="89" t="s">
        <v>307</v>
      </c>
      <c r="F3176" s="137">
        <v>6.2</v>
      </c>
      <c r="G3176" s="137">
        <v>15.2</v>
      </c>
      <c r="H3176" s="137">
        <v>25.1</v>
      </c>
      <c r="I3176" s="137">
        <v>0</v>
      </c>
    </row>
    <row r="3177" spans="1:9" ht="17.25" x14ac:dyDescent="0.25">
      <c r="A3177" s="89">
        <v>44074</v>
      </c>
      <c r="B3177" s="72" t="s">
        <v>305</v>
      </c>
      <c r="C3177" s="72" t="s">
        <v>53</v>
      </c>
      <c r="D3177" s="72" t="s">
        <v>304</v>
      </c>
      <c r="E3177" s="89" t="s">
        <v>307</v>
      </c>
      <c r="F3177" s="137">
        <v>10.7</v>
      </c>
      <c r="G3177" s="137">
        <v>16.7</v>
      </c>
      <c r="H3177" s="137">
        <v>24.9</v>
      </c>
      <c r="I3177" s="137">
        <v>0</v>
      </c>
    </row>
    <row r="3178" spans="1:9" ht="17.25" x14ac:dyDescent="0.25">
      <c r="A3178" s="89">
        <v>44075</v>
      </c>
      <c r="B3178" s="72" t="s">
        <v>305</v>
      </c>
      <c r="C3178" s="72" t="s">
        <v>53</v>
      </c>
      <c r="D3178" s="72" t="s">
        <v>304</v>
      </c>
      <c r="E3178" s="89" t="s">
        <v>307</v>
      </c>
      <c r="F3178" s="137">
        <v>7.9</v>
      </c>
      <c r="G3178" s="137">
        <v>13.8</v>
      </c>
      <c r="H3178" s="137">
        <v>19.3</v>
      </c>
      <c r="I3178" s="137">
        <v>0</v>
      </c>
    </row>
    <row r="3179" spans="1:9" ht="17.25" x14ac:dyDescent="0.25">
      <c r="A3179" s="89">
        <v>44076</v>
      </c>
      <c r="B3179" s="72" t="s">
        <v>305</v>
      </c>
      <c r="C3179" s="72" t="s">
        <v>53</v>
      </c>
      <c r="D3179" s="72" t="s">
        <v>304</v>
      </c>
      <c r="E3179" s="89" t="s">
        <v>307</v>
      </c>
      <c r="F3179" s="137">
        <v>5.4</v>
      </c>
      <c r="G3179" s="137">
        <v>15.2</v>
      </c>
      <c r="H3179" s="137">
        <v>25.1</v>
      </c>
      <c r="I3179" s="137">
        <v>0</v>
      </c>
    </row>
    <row r="3180" spans="1:9" ht="17.25" x14ac:dyDescent="0.25">
      <c r="A3180" s="89">
        <v>44077</v>
      </c>
      <c r="B3180" s="72" t="s">
        <v>305</v>
      </c>
      <c r="C3180" s="72" t="s">
        <v>53</v>
      </c>
      <c r="D3180" s="72" t="s">
        <v>304</v>
      </c>
      <c r="E3180" s="89" t="s">
        <v>307</v>
      </c>
      <c r="F3180" s="137">
        <v>13.4</v>
      </c>
      <c r="G3180" s="137">
        <v>20.6</v>
      </c>
      <c r="H3180" s="137">
        <v>27.5</v>
      </c>
      <c r="I3180" s="137">
        <v>0</v>
      </c>
    </row>
    <row r="3181" spans="1:9" ht="17.25" x14ac:dyDescent="0.25">
      <c r="A3181" s="89">
        <v>44078</v>
      </c>
      <c r="B3181" s="72" t="s">
        <v>305</v>
      </c>
      <c r="C3181" s="72" t="s">
        <v>53</v>
      </c>
      <c r="D3181" s="72" t="s">
        <v>304</v>
      </c>
      <c r="E3181" s="89" t="s">
        <v>307</v>
      </c>
      <c r="F3181" s="137">
        <v>15.5</v>
      </c>
      <c r="G3181" s="137">
        <v>21.3</v>
      </c>
      <c r="H3181" s="137">
        <v>28.9</v>
      </c>
      <c r="I3181" s="137">
        <v>1.4</v>
      </c>
    </row>
    <row r="3182" spans="1:9" ht="17.25" x14ac:dyDescent="0.25">
      <c r="A3182" s="89">
        <v>44079</v>
      </c>
      <c r="B3182" s="72" t="s">
        <v>305</v>
      </c>
      <c r="C3182" s="72" t="s">
        <v>53</v>
      </c>
      <c r="D3182" s="72" t="s">
        <v>304</v>
      </c>
      <c r="E3182" s="89" t="s">
        <v>307</v>
      </c>
      <c r="F3182" s="137">
        <v>11.1</v>
      </c>
      <c r="G3182" s="137">
        <v>17.8</v>
      </c>
      <c r="H3182" s="137">
        <v>23.8</v>
      </c>
      <c r="I3182" s="137">
        <v>2.2000000000000002</v>
      </c>
    </row>
    <row r="3183" spans="1:9" ht="17.25" x14ac:dyDescent="0.25">
      <c r="A3183" s="89">
        <v>44080</v>
      </c>
      <c r="B3183" s="72" t="s">
        <v>305</v>
      </c>
      <c r="C3183" s="72" t="s">
        <v>53</v>
      </c>
      <c r="D3183" s="72" t="s">
        <v>304</v>
      </c>
      <c r="E3183" s="89" t="s">
        <v>307</v>
      </c>
      <c r="F3183" s="137">
        <v>8.9</v>
      </c>
      <c r="G3183" s="137">
        <v>14.7</v>
      </c>
      <c r="H3183" s="137">
        <v>21.2</v>
      </c>
      <c r="I3183" s="137">
        <v>0.2</v>
      </c>
    </row>
    <row r="3184" spans="1:9" ht="17.25" x14ac:dyDescent="0.25">
      <c r="A3184" s="89">
        <v>44081</v>
      </c>
      <c r="B3184" s="72" t="s">
        <v>305</v>
      </c>
      <c r="C3184" s="72" t="s">
        <v>53</v>
      </c>
      <c r="D3184" s="72" t="s">
        <v>304</v>
      </c>
      <c r="E3184" s="89" t="s">
        <v>307</v>
      </c>
      <c r="F3184" s="137">
        <v>8</v>
      </c>
      <c r="G3184" s="137">
        <v>15</v>
      </c>
      <c r="H3184" s="137">
        <v>22.9</v>
      </c>
      <c r="I3184" s="137">
        <v>0</v>
      </c>
    </row>
    <row r="3185" spans="1:9" ht="17.25" x14ac:dyDescent="0.25">
      <c r="A3185" s="89">
        <v>44082</v>
      </c>
      <c r="B3185" s="72" t="s">
        <v>305</v>
      </c>
      <c r="C3185" s="72" t="s">
        <v>53</v>
      </c>
      <c r="D3185" s="72" t="s">
        <v>304</v>
      </c>
      <c r="E3185" s="89" t="s">
        <v>307</v>
      </c>
      <c r="F3185" s="137">
        <v>7.4</v>
      </c>
      <c r="G3185" s="137">
        <v>16.5</v>
      </c>
      <c r="H3185" s="137">
        <v>27</v>
      </c>
      <c r="I3185" s="137">
        <v>0</v>
      </c>
    </row>
    <row r="3186" spans="1:9" ht="17.25" x14ac:dyDescent="0.25">
      <c r="A3186" s="89">
        <v>44083</v>
      </c>
      <c r="B3186" s="72" t="s">
        <v>305</v>
      </c>
      <c r="C3186" s="72" t="s">
        <v>53</v>
      </c>
      <c r="D3186" s="72" t="s">
        <v>304</v>
      </c>
      <c r="E3186" s="89" t="s">
        <v>307</v>
      </c>
      <c r="F3186" s="137">
        <v>11.2</v>
      </c>
      <c r="G3186" s="137">
        <v>14</v>
      </c>
      <c r="H3186" s="137">
        <v>17.399999999999999</v>
      </c>
      <c r="I3186" s="137">
        <v>13.2</v>
      </c>
    </row>
    <row r="3187" spans="1:9" ht="17.25" x14ac:dyDescent="0.25">
      <c r="A3187" s="89">
        <v>44084</v>
      </c>
      <c r="B3187" s="72" t="s">
        <v>305</v>
      </c>
      <c r="C3187" s="72" t="s">
        <v>53</v>
      </c>
      <c r="D3187" s="72" t="s">
        <v>304</v>
      </c>
      <c r="E3187" s="89" t="s">
        <v>307</v>
      </c>
      <c r="F3187" s="137">
        <v>10.199999999999999</v>
      </c>
      <c r="G3187" s="137">
        <v>12.7</v>
      </c>
      <c r="H3187" s="137">
        <v>17.2</v>
      </c>
      <c r="I3187" s="137">
        <v>3</v>
      </c>
    </row>
    <row r="3188" spans="1:9" ht="17.25" x14ac:dyDescent="0.25">
      <c r="A3188" s="89">
        <v>44085</v>
      </c>
      <c r="B3188" s="72" t="s">
        <v>305</v>
      </c>
      <c r="C3188" s="72" t="s">
        <v>53</v>
      </c>
      <c r="D3188" s="72" t="s">
        <v>304</v>
      </c>
      <c r="E3188" s="89" t="s">
        <v>307</v>
      </c>
      <c r="F3188" s="137">
        <v>9.9</v>
      </c>
      <c r="G3188" s="137">
        <v>13.8</v>
      </c>
      <c r="H3188" s="137">
        <v>18.899999999999999</v>
      </c>
      <c r="I3188" s="137">
        <v>0.2</v>
      </c>
    </row>
    <row r="3189" spans="1:9" ht="17.25" x14ac:dyDescent="0.25">
      <c r="A3189" s="89">
        <v>44086</v>
      </c>
      <c r="B3189" s="72" t="s">
        <v>305</v>
      </c>
      <c r="C3189" s="72" t="s">
        <v>53</v>
      </c>
      <c r="D3189" s="72" t="s">
        <v>304</v>
      </c>
      <c r="E3189" s="89" t="s">
        <v>307</v>
      </c>
      <c r="F3189" s="137">
        <v>7.7</v>
      </c>
      <c r="G3189" s="137">
        <v>14.3</v>
      </c>
      <c r="H3189" s="137">
        <v>23.1</v>
      </c>
      <c r="I3189" s="137">
        <v>0.2</v>
      </c>
    </row>
    <row r="3190" spans="1:9" ht="17.25" x14ac:dyDescent="0.25">
      <c r="A3190" s="89">
        <v>44087</v>
      </c>
      <c r="B3190" s="72" t="s">
        <v>305</v>
      </c>
      <c r="C3190" s="72" t="s">
        <v>53</v>
      </c>
      <c r="D3190" s="72" t="s">
        <v>304</v>
      </c>
      <c r="E3190" s="89" t="s">
        <v>307</v>
      </c>
      <c r="F3190" s="137">
        <v>8.6999999999999993</v>
      </c>
      <c r="G3190" s="137">
        <v>16.7</v>
      </c>
      <c r="H3190" s="137">
        <v>25</v>
      </c>
      <c r="I3190" s="137">
        <v>0</v>
      </c>
    </row>
    <row r="3191" spans="1:9" ht="17.25" x14ac:dyDescent="0.25">
      <c r="A3191" s="89">
        <v>44088</v>
      </c>
      <c r="B3191" s="72" t="s">
        <v>305</v>
      </c>
      <c r="C3191" s="72" t="s">
        <v>53</v>
      </c>
      <c r="D3191" s="72" t="s">
        <v>304</v>
      </c>
      <c r="E3191" s="89" t="s">
        <v>307</v>
      </c>
      <c r="F3191" s="137">
        <v>11.4</v>
      </c>
      <c r="G3191" s="137">
        <v>17.899999999999999</v>
      </c>
      <c r="H3191" s="137">
        <v>27.2</v>
      </c>
      <c r="I3191" s="137">
        <v>0</v>
      </c>
    </row>
    <row r="3192" spans="1:9" ht="17.25" x14ac:dyDescent="0.25">
      <c r="A3192" s="89">
        <v>44089</v>
      </c>
      <c r="B3192" s="72" t="s">
        <v>305</v>
      </c>
      <c r="C3192" s="72" t="s">
        <v>53</v>
      </c>
      <c r="D3192" s="72" t="s">
        <v>304</v>
      </c>
      <c r="E3192" s="89" t="s">
        <v>307</v>
      </c>
      <c r="F3192" s="137">
        <v>13</v>
      </c>
      <c r="G3192" s="137">
        <v>17.3</v>
      </c>
      <c r="H3192" s="137">
        <v>24.2</v>
      </c>
      <c r="I3192" s="137">
        <v>0</v>
      </c>
    </row>
    <row r="3193" spans="1:9" ht="17.25" x14ac:dyDescent="0.25">
      <c r="A3193" s="89">
        <v>44090</v>
      </c>
      <c r="B3193" s="72" t="s">
        <v>305</v>
      </c>
      <c r="C3193" s="72" t="s">
        <v>53</v>
      </c>
      <c r="D3193" s="72" t="s">
        <v>304</v>
      </c>
      <c r="E3193" s="89" t="s">
        <v>307</v>
      </c>
      <c r="F3193" s="137">
        <v>10.7</v>
      </c>
      <c r="G3193" s="137">
        <v>18.7</v>
      </c>
      <c r="H3193" s="137">
        <v>27.7</v>
      </c>
      <c r="I3193" s="137">
        <v>0</v>
      </c>
    </row>
    <row r="3194" spans="1:9" ht="17.25" x14ac:dyDescent="0.25">
      <c r="A3194" s="89">
        <v>44091</v>
      </c>
      <c r="B3194" s="72" t="s">
        <v>305</v>
      </c>
      <c r="C3194" s="72" t="s">
        <v>53</v>
      </c>
      <c r="D3194" s="72" t="s">
        <v>304</v>
      </c>
      <c r="E3194" s="89" t="s">
        <v>307</v>
      </c>
      <c r="F3194" s="137">
        <v>13.6</v>
      </c>
      <c r="G3194" s="137">
        <v>20.9</v>
      </c>
      <c r="H3194" s="137">
        <v>29.7</v>
      </c>
      <c r="I3194" s="137">
        <v>0</v>
      </c>
    </row>
    <row r="3195" spans="1:9" ht="17.25" x14ac:dyDescent="0.25">
      <c r="A3195" s="89">
        <v>44092</v>
      </c>
      <c r="B3195" s="72" t="s">
        <v>305</v>
      </c>
      <c r="C3195" s="72" t="s">
        <v>53</v>
      </c>
      <c r="D3195" s="72" t="s">
        <v>304</v>
      </c>
      <c r="E3195" s="89" t="s">
        <v>307</v>
      </c>
      <c r="F3195" s="137">
        <v>14.3</v>
      </c>
      <c r="G3195" s="137">
        <v>16.3</v>
      </c>
      <c r="H3195" s="137">
        <v>18.2</v>
      </c>
      <c r="I3195" s="137">
        <v>0</v>
      </c>
    </row>
    <row r="3196" spans="1:9" ht="17.25" x14ac:dyDescent="0.25">
      <c r="A3196" s="89">
        <v>44093</v>
      </c>
      <c r="B3196" s="72" t="s">
        <v>305</v>
      </c>
      <c r="C3196" s="72" t="s">
        <v>53</v>
      </c>
      <c r="D3196" s="72" t="s">
        <v>304</v>
      </c>
      <c r="E3196" s="89" t="s">
        <v>307</v>
      </c>
      <c r="F3196" s="137">
        <v>14.6</v>
      </c>
      <c r="G3196" s="137">
        <v>19.399999999999999</v>
      </c>
      <c r="H3196" s="137">
        <v>26.1</v>
      </c>
      <c r="I3196" s="137">
        <v>0</v>
      </c>
    </row>
    <row r="3197" spans="1:9" ht="17.25" x14ac:dyDescent="0.25">
      <c r="A3197" s="89">
        <v>44094</v>
      </c>
      <c r="B3197" s="72" t="s">
        <v>305</v>
      </c>
      <c r="C3197" s="72" t="s">
        <v>53</v>
      </c>
      <c r="D3197" s="72" t="s">
        <v>304</v>
      </c>
      <c r="E3197" s="89" t="s">
        <v>307</v>
      </c>
      <c r="F3197" s="137">
        <v>14.5</v>
      </c>
      <c r="G3197" s="137">
        <v>16.3</v>
      </c>
      <c r="H3197" s="137">
        <v>21.4</v>
      </c>
      <c r="I3197" s="137">
        <v>17</v>
      </c>
    </row>
    <row r="3198" spans="1:9" ht="17.25" x14ac:dyDescent="0.25">
      <c r="A3198" s="89">
        <v>44095</v>
      </c>
      <c r="B3198" s="72" t="s">
        <v>305</v>
      </c>
      <c r="C3198" s="72" t="s">
        <v>53</v>
      </c>
      <c r="D3198" s="72" t="s">
        <v>304</v>
      </c>
      <c r="E3198" s="89" t="s">
        <v>307</v>
      </c>
      <c r="F3198" s="137">
        <v>12.8</v>
      </c>
      <c r="G3198" s="137">
        <v>19.399999999999999</v>
      </c>
      <c r="H3198" s="137">
        <v>29.9</v>
      </c>
      <c r="I3198" s="137">
        <v>15.8</v>
      </c>
    </row>
    <row r="3199" spans="1:9" ht="17.25" x14ac:dyDescent="0.25">
      <c r="A3199" s="89">
        <v>44096</v>
      </c>
      <c r="B3199" s="72" t="s">
        <v>305</v>
      </c>
      <c r="C3199" s="72" t="s">
        <v>53</v>
      </c>
      <c r="D3199" s="72" t="s">
        <v>304</v>
      </c>
      <c r="E3199" s="89" t="s">
        <v>307</v>
      </c>
      <c r="F3199" s="137">
        <v>15.3</v>
      </c>
      <c r="G3199" s="137">
        <v>20.5</v>
      </c>
      <c r="H3199" s="137">
        <v>26.2</v>
      </c>
      <c r="I3199" s="137">
        <v>0.2</v>
      </c>
    </row>
    <row r="3200" spans="1:9" ht="17.25" x14ac:dyDescent="0.25">
      <c r="A3200" s="89">
        <v>44097</v>
      </c>
      <c r="B3200" s="72" t="s">
        <v>305</v>
      </c>
      <c r="C3200" s="72" t="s">
        <v>53</v>
      </c>
      <c r="D3200" s="72" t="s">
        <v>304</v>
      </c>
      <c r="E3200" s="89" t="s">
        <v>307</v>
      </c>
      <c r="F3200" s="137">
        <v>12.6</v>
      </c>
      <c r="G3200" s="137">
        <v>17.2</v>
      </c>
      <c r="H3200" s="137">
        <v>22.8</v>
      </c>
      <c r="I3200" s="137">
        <v>0</v>
      </c>
    </row>
    <row r="3201" spans="1:9" ht="17.25" x14ac:dyDescent="0.25">
      <c r="A3201" s="89">
        <v>44098</v>
      </c>
      <c r="B3201" s="72" t="s">
        <v>305</v>
      </c>
      <c r="C3201" s="72" t="s">
        <v>53</v>
      </c>
      <c r="D3201" s="72" t="s">
        <v>304</v>
      </c>
      <c r="E3201" s="89" t="s">
        <v>307</v>
      </c>
      <c r="F3201" s="137">
        <v>9.4</v>
      </c>
      <c r="G3201" s="137">
        <v>14.9</v>
      </c>
      <c r="H3201" s="137">
        <v>21</v>
      </c>
      <c r="I3201" s="137">
        <v>0</v>
      </c>
    </row>
    <row r="3202" spans="1:9" ht="17.25" x14ac:dyDescent="0.25">
      <c r="A3202" s="89">
        <v>44099</v>
      </c>
      <c r="B3202" s="72" t="s">
        <v>305</v>
      </c>
      <c r="C3202" s="72" t="s">
        <v>53</v>
      </c>
      <c r="D3202" s="72" t="s">
        <v>304</v>
      </c>
      <c r="E3202" s="89" t="s">
        <v>307</v>
      </c>
      <c r="F3202" s="137">
        <v>6.8</v>
      </c>
      <c r="G3202" s="137">
        <v>14.4</v>
      </c>
      <c r="H3202" s="137">
        <v>25</v>
      </c>
      <c r="I3202" s="137">
        <v>0</v>
      </c>
    </row>
    <row r="3203" spans="1:9" ht="17.25" x14ac:dyDescent="0.25">
      <c r="A3203" s="89">
        <v>44100</v>
      </c>
      <c r="B3203" s="72" t="s">
        <v>305</v>
      </c>
      <c r="C3203" s="72" t="s">
        <v>53</v>
      </c>
      <c r="D3203" s="72" t="s">
        <v>304</v>
      </c>
      <c r="E3203" s="89" t="s">
        <v>307</v>
      </c>
      <c r="F3203" s="137">
        <v>6.7</v>
      </c>
      <c r="G3203" s="137">
        <v>11.3</v>
      </c>
      <c r="H3203" s="137">
        <v>16.7</v>
      </c>
      <c r="I3203" s="137">
        <v>0.2</v>
      </c>
    </row>
    <row r="3204" spans="1:9" ht="17.25" x14ac:dyDescent="0.25">
      <c r="A3204" s="89">
        <v>44101</v>
      </c>
      <c r="B3204" s="72" t="s">
        <v>305</v>
      </c>
      <c r="C3204" s="72" t="s">
        <v>53</v>
      </c>
      <c r="D3204" s="72" t="s">
        <v>304</v>
      </c>
      <c r="E3204" s="89" t="s">
        <v>307</v>
      </c>
      <c r="F3204" s="137">
        <v>7.5</v>
      </c>
      <c r="G3204" s="137">
        <v>12.9</v>
      </c>
      <c r="H3204" s="137">
        <v>20</v>
      </c>
      <c r="I3204" s="137">
        <v>0</v>
      </c>
    </row>
    <row r="3205" spans="1:9" ht="17.25" x14ac:dyDescent="0.25">
      <c r="A3205" s="89">
        <v>44102</v>
      </c>
      <c r="B3205" s="72" t="s">
        <v>305</v>
      </c>
      <c r="C3205" s="72" t="s">
        <v>53</v>
      </c>
      <c r="D3205" s="72" t="s">
        <v>304</v>
      </c>
      <c r="E3205" s="89" t="s">
        <v>307</v>
      </c>
      <c r="F3205" s="137">
        <v>7.4</v>
      </c>
      <c r="G3205" s="137">
        <v>13.8</v>
      </c>
      <c r="H3205" s="137">
        <v>20.2</v>
      </c>
      <c r="I3205" s="137">
        <v>0</v>
      </c>
    </row>
    <row r="3206" spans="1:9" ht="17.25" x14ac:dyDescent="0.25">
      <c r="A3206" s="89">
        <v>44103</v>
      </c>
      <c r="B3206" s="72" t="s">
        <v>305</v>
      </c>
      <c r="C3206" s="72" t="s">
        <v>53</v>
      </c>
      <c r="D3206" s="72" t="s">
        <v>304</v>
      </c>
      <c r="E3206" s="89" t="s">
        <v>307</v>
      </c>
      <c r="F3206" s="137">
        <v>5.9</v>
      </c>
      <c r="G3206" s="137">
        <v>13.6</v>
      </c>
      <c r="H3206" s="137">
        <v>21.3</v>
      </c>
      <c r="I3206" s="137">
        <v>0</v>
      </c>
    </row>
    <row r="3207" spans="1:9" ht="17.25" x14ac:dyDescent="0.25">
      <c r="A3207" s="89">
        <v>44104</v>
      </c>
      <c r="B3207" s="72" t="s">
        <v>305</v>
      </c>
      <c r="C3207" s="72" t="s">
        <v>53</v>
      </c>
      <c r="D3207" s="72" t="s">
        <v>304</v>
      </c>
      <c r="E3207" s="89" t="s">
        <v>307</v>
      </c>
      <c r="F3207" s="137">
        <v>7.9</v>
      </c>
      <c r="G3207" s="137">
        <v>13.5</v>
      </c>
      <c r="H3207" s="137">
        <v>21</v>
      </c>
      <c r="I3207" s="137">
        <v>0</v>
      </c>
    </row>
    <row r="3208" spans="1:9" ht="17.25" x14ac:dyDescent="0.25">
      <c r="A3208" s="89">
        <v>44105</v>
      </c>
      <c r="B3208" s="72" t="s">
        <v>305</v>
      </c>
      <c r="C3208" s="72" t="s">
        <v>53</v>
      </c>
      <c r="D3208" s="72" t="s">
        <v>304</v>
      </c>
      <c r="E3208" s="89" t="s">
        <v>307</v>
      </c>
      <c r="F3208" s="140">
        <v>12.6</v>
      </c>
      <c r="G3208" s="140">
        <v>18</v>
      </c>
      <c r="H3208" s="140">
        <v>25.7</v>
      </c>
      <c r="I3208" s="140">
        <v>0.2</v>
      </c>
    </row>
    <row r="3209" spans="1:9" ht="17.25" x14ac:dyDescent="0.25">
      <c r="A3209" s="89">
        <v>44106</v>
      </c>
      <c r="B3209" s="72" t="s">
        <v>305</v>
      </c>
      <c r="C3209" s="72" t="s">
        <v>53</v>
      </c>
      <c r="D3209" s="72" t="s">
        <v>304</v>
      </c>
      <c r="E3209" s="89" t="s">
        <v>307</v>
      </c>
      <c r="F3209" s="140">
        <v>9.1</v>
      </c>
      <c r="G3209" s="140">
        <v>17.8</v>
      </c>
      <c r="H3209" s="140">
        <v>27.7</v>
      </c>
      <c r="I3209" s="140">
        <v>0</v>
      </c>
    </row>
    <row r="3210" spans="1:9" ht="17.25" x14ac:dyDescent="0.25">
      <c r="A3210" s="89">
        <v>44107</v>
      </c>
      <c r="B3210" s="72" t="s">
        <v>305</v>
      </c>
      <c r="C3210" s="72" t="s">
        <v>53</v>
      </c>
      <c r="D3210" s="72" t="s">
        <v>304</v>
      </c>
      <c r="E3210" s="89" t="s">
        <v>307</v>
      </c>
      <c r="F3210" s="140">
        <v>9.9</v>
      </c>
      <c r="G3210" s="140">
        <v>19.3</v>
      </c>
      <c r="H3210" s="140">
        <v>29.6</v>
      </c>
      <c r="I3210" s="140">
        <v>0</v>
      </c>
    </row>
    <row r="3211" spans="1:9" ht="17.25" x14ac:dyDescent="0.25">
      <c r="A3211" s="89">
        <v>44108</v>
      </c>
      <c r="B3211" s="72" t="s">
        <v>305</v>
      </c>
      <c r="C3211" s="72" t="s">
        <v>53</v>
      </c>
      <c r="D3211" s="72" t="s">
        <v>304</v>
      </c>
      <c r="E3211" s="89" t="s">
        <v>307</v>
      </c>
      <c r="F3211" s="140">
        <v>10.8</v>
      </c>
      <c r="G3211" s="140">
        <v>21.5</v>
      </c>
      <c r="H3211" s="140">
        <v>31.5</v>
      </c>
      <c r="I3211" s="140">
        <v>0</v>
      </c>
    </row>
    <row r="3212" spans="1:9" ht="17.25" x14ac:dyDescent="0.25">
      <c r="A3212" s="89">
        <v>44109</v>
      </c>
      <c r="B3212" s="72" t="s">
        <v>305</v>
      </c>
      <c r="C3212" s="72" t="s">
        <v>53</v>
      </c>
      <c r="D3212" s="72" t="s">
        <v>304</v>
      </c>
      <c r="E3212" s="89" t="s">
        <v>307</v>
      </c>
      <c r="F3212" s="140">
        <v>13.8</v>
      </c>
      <c r="G3212" s="140">
        <v>22.5</v>
      </c>
      <c r="H3212" s="140">
        <v>31.1</v>
      </c>
      <c r="I3212" s="140">
        <v>0</v>
      </c>
    </row>
    <row r="3213" spans="1:9" ht="17.25" x14ac:dyDescent="0.25">
      <c r="A3213" s="89">
        <v>44110</v>
      </c>
      <c r="B3213" s="72" t="s">
        <v>305</v>
      </c>
      <c r="C3213" s="72" t="s">
        <v>53</v>
      </c>
      <c r="D3213" s="72" t="s">
        <v>304</v>
      </c>
      <c r="E3213" s="89" t="s">
        <v>307</v>
      </c>
      <c r="F3213" s="140">
        <v>15.1</v>
      </c>
      <c r="G3213" s="140">
        <v>18.3</v>
      </c>
      <c r="H3213" s="140">
        <v>23.4</v>
      </c>
      <c r="I3213" s="140">
        <v>0</v>
      </c>
    </row>
    <row r="3214" spans="1:9" ht="17.25" x14ac:dyDescent="0.25">
      <c r="A3214" s="89">
        <v>44111</v>
      </c>
      <c r="B3214" s="72" t="s">
        <v>305</v>
      </c>
      <c r="C3214" s="72" t="s">
        <v>53</v>
      </c>
      <c r="D3214" s="72" t="s">
        <v>304</v>
      </c>
      <c r="E3214" s="89" t="s">
        <v>307</v>
      </c>
      <c r="F3214" s="140">
        <v>16.3</v>
      </c>
      <c r="G3214" s="140">
        <v>19.100000000000001</v>
      </c>
      <c r="H3214" s="140">
        <v>24.4</v>
      </c>
      <c r="I3214" s="140">
        <v>0</v>
      </c>
    </row>
    <row r="3215" spans="1:9" ht="17.25" x14ac:dyDescent="0.25">
      <c r="A3215" s="89">
        <v>44112</v>
      </c>
      <c r="B3215" s="72" t="s">
        <v>305</v>
      </c>
      <c r="C3215" s="72" t="s">
        <v>53</v>
      </c>
      <c r="D3215" s="72" t="s">
        <v>304</v>
      </c>
      <c r="E3215" s="89" t="s">
        <v>307</v>
      </c>
      <c r="F3215" s="140">
        <v>14.7</v>
      </c>
      <c r="G3215" s="140">
        <v>22.2</v>
      </c>
      <c r="H3215" s="140">
        <v>31.2</v>
      </c>
      <c r="I3215" s="140">
        <v>0</v>
      </c>
    </row>
    <row r="3216" spans="1:9" ht="17.25" x14ac:dyDescent="0.25">
      <c r="A3216" s="89">
        <v>44113</v>
      </c>
      <c r="B3216" s="72" t="s">
        <v>305</v>
      </c>
      <c r="C3216" s="72" t="s">
        <v>53</v>
      </c>
      <c r="D3216" s="72" t="s">
        <v>304</v>
      </c>
      <c r="E3216" s="89" t="s">
        <v>307</v>
      </c>
      <c r="F3216" s="140">
        <v>13.6</v>
      </c>
      <c r="G3216" s="140">
        <v>18.5</v>
      </c>
      <c r="H3216" s="140">
        <v>23.9</v>
      </c>
      <c r="I3216" s="140">
        <v>0</v>
      </c>
    </row>
    <row r="3217" spans="1:9" ht="17.25" x14ac:dyDescent="0.25">
      <c r="A3217" s="89">
        <v>44114</v>
      </c>
      <c r="B3217" s="72" t="s">
        <v>305</v>
      </c>
      <c r="C3217" s="72" t="s">
        <v>53</v>
      </c>
      <c r="D3217" s="72" t="s">
        <v>304</v>
      </c>
      <c r="E3217" s="89" t="s">
        <v>307</v>
      </c>
      <c r="F3217" s="140">
        <v>10.7</v>
      </c>
      <c r="G3217" s="140">
        <v>18.5</v>
      </c>
      <c r="H3217" s="140">
        <v>26.4</v>
      </c>
      <c r="I3217" s="140">
        <v>0</v>
      </c>
    </row>
    <row r="3218" spans="1:9" ht="17.25" x14ac:dyDescent="0.25">
      <c r="A3218" s="89">
        <v>44115</v>
      </c>
      <c r="B3218" s="72" t="s">
        <v>305</v>
      </c>
      <c r="C3218" s="72" t="s">
        <v>53</v>
      </c>
      <c r="D3218" s="72" t="s">
        <v>304</v>
      </c>
      <c r="E3218" s="89" t="s">
        <v>307</v>
      </c>
      <c r="F3218" s="140">
        <v>10</v>
      </c>
      <c r="G3218" s="140">
        <v>18.8</v>
      </c>
      <c r="H3218" s="140">
        <v>27.9</v>
      </c>
      <c r="I3218" s="140">
        <v>0</v>
      </c>
    </row>
    <row r="3219" spans="1:9" ht="17.25" x14ac:dyDescent="0.25">
      <c r="A3219" s="89">
        <v>44116</v>
      </c>
      <c r="B3219" s="72" t="s">
        <v>305</v>
      </c>
      <c r="C3219" s="72" t="s">
        <v>53</v>
      </c>
      <c r="D3219" s="72" t="s">
        <v>304</v>
      </c>
      <c r="E3219" s="89" t="s">
        <v>307</v>
      </c>
      <c r="F3219" s="140">
        <v>11.9</v>
      </c>
      <c r="G3219" s="140">
        <v>19.399999999999999</v>
      </c>
      <c r="H3219" s="140">
        <v>27.9</v>
      </c>
      <c r="I3219" s="140">
        <v>0</v>
      </c>
    </row>
    <row r="3220" spans="1:9" ht="17.25" x14ac:dyDescent="0.25">
      <c r="A3220" s="89">
        <v>44117</v>
      </c>
      <c r="B3220" s="72" t="s">
        <v>305</v>
      </c>
      <c r="C3220" s="72" t="s">
        <v>53</v>
      </c>
      <c r="D3220" s="72" t="s">
        <v>304</v>
      </c>
      <c r="E3220" s="89" t="s">
        <v>307</v>
      </c>
      <c r="F3220" s="140">
        <v>12</v>
      </c>
      <c r="G3220" s="140">
        <v>20.6</v>
      </c>
      <c r="H3220" s="140">
        <v>29.9</v>
      </c>
      <c r="I3220" s="140">
        <v>0</v>
      </c>
    </row>
    <row r="3221" spans="1:9" ht="17.25" x14ac:dyDescent="0.25">
      <c r="A3221" s="89">
        <v>44118</v>
      </c>
      <c r="B3221" s="72" t="s">
        <v>305</v>
      </c>
      <c r="C3221" s="72" t="s">
        <v>53</v>
      </c>
      <c r="D3221" s="72" t="s">
        <v>304</v>
      </c>
      <c r="E3221" s="89" t="s">
        <v>307</v>
      </c>
      <c r="F3221" s="140">
        <v>13.5</v>
      </c>
      <c r="G3221" s="140">
        <v>18.600000000000001</v>
      </c>
      <c r="H3221" s="140">
        <v>25.7</v>
      </c>
      <c r="I3221" s="140">
        <v>0</v>
      </c>
    </row>
    <row r="3222" spans="1:9" ht="17.25" x14ac:dyDescent="0.25">
      <c r="A3222" s="89">
        <v>44119</v>
      </c>
      <c r="B3222" s="72" t="s">
        <v>305</v>
      </c>
      <c r="C3222" s="72" t="s">
        <v>53</v>
      </c>
      <c r="D3222" s="72" t="s">
        <v>304</v>
      </c>
      <c r="E3222" s="89" t="s">
        <v>307</v>
      </c>
      <c r="F3222" s="140">
        <v>13.9</v>
      </c>
      <c r="G3222" s="140">
        <v>21</v>
      </c>
      <c r="H3222" s="140">
        <v>30.7</v>
      </c>
      <c r="I3222" s="140">
        <v>0</v>
      </c>
    </row>
    <row r="3223" spans="1:9" ht="17.25" x14ac:dyDescent="0.25">
      <c r="A3223" s="89">
        <v>44120</v>
      </c>
      <c r="B3223" s="72" t="s">
        <v>305</v>
      </c>
      <c r="C3223" s="72" t="s">
        <v>53</v>
      </c>
      <c r="D3223" s="72" t="s">
        <v>304</v>
      </c>
      <c r="E3223" s="89" t="s">
        <v>307</v>
      </c>
      <c r="F3223" s="140">
        <v>15.8</v>
      </c>
      <c r="G3223" s="140">
        <v>20.3</v>
      </c>
      <c r="H3223" s="140">
        <v>27</v>
      </c>
      <c r="I3223" s="140">
        <v>0</v>
      </c>
    </row>
    <row r="3224" spans="1:9" ht="17.25" x14ac:dyDescent="0.25">
      <c r="A3224" s="89">
        <v>44121</v>
      </c>
      <c r="B3224" s="72" t="s">
        <v>305</v>
      </c>
      <c r="C3224" s="72" t="s">
        <v>53</v>
      </c>
      <c r="D3224" s="72" t="s">
        <v>304</v>
      </c>
      <c r="E3224" s="89" t="s">
        <v>307</v>
      </c>
      <c r="F3224" s="140">
        <v>15.5</v>
      </c>
      <c r="G3224" s="140">
        <v>23</v>
      </c>
      <c r="H3224" s="140">
        <v>33.4</v>
      </c>
      <c r="I3224" s="140">
        <v>0</v>
      </c>
    </row>
    <row r="3225" spans="1:9" ht="17.25" x14ac:dyDescent="0.25">
      <c r="A3225" s="89">
        <v>44122</v>
      </c>
      <c r="B3225" s="72" t="s">
        <v>305</v>
      </c>
      <c r="C3225" s="72" t="s">
        <v>53</v>
      </c>
      <c r="D3225" s="72" t="s">
        <v>304</v>
      </c>
      <c r="E3225" s="89" t="s">
        <v>307</v>
      </c>
      <c r="F3225" s="140">
        <v>15.1</v>
      </c>
      <c r="G3225" s="140">
        <v>19.8</v>
      </c>
      <c r="H3225" s="140">
        <v>22.9</v>
      </c>
      <c r="I3225" s="140">
        <v>8</v>
      </c>
    </row>
    <row r="3226" spans="1:9" ht="17.25" x14ac:dyDescent="0.25">
      <c r="A3226" s="89">
        <v>44123</v>
      </c>
      <c r="B3226" s="72" t="s">
        <v>305</v>
      </c>
      <c r="C3226" s="72" t="s">
        <v>53</v>
      </c>
      <c r="D3226" s="72" t="s">
        <v>304</v>
      </c>
      <c r="E3226" s="89" t="s">
        <v>307</v>
      </c>
      <c r="F3226" s="140">
        <v>14.1</v>
      </c>
      <c r="G3226" s="140">
        <v>16.8</v>
      </c>
      <c r="H3226" s="140">
        <v>21.4</v>
      </c>
      <c r="I3226" s="140">
        <v>0.6</v>
      </c>
    </row>
    <row r="3227" spans="1:9" ht="17.25" x14ac:dyDescent="0.25">
      <c r="A3227" s="89">
        <v>44124</v>
      </c>
      <c r="B3227" s="72" t="s">
        <v>305</v>
      </c>
      <c r="C3227" s="72" t="s">
        <v>53</v>
      </c>
      <c r="D3227" s="72" t="s">
        <v>304</v>
      </c>
      <c r="E3227" s="89" t="s">
        <v>307</v>
      </c>
      <c r="F3227" s="140">
        <v>12.5</v>
      </c>
      <c r="G3227" s="140">
        <v>17.399999999999999</v>
      </c>
      <c r="H3227" s="140">
        <v>25.8</v>
      </c>
      <c r="I3227" s="140">
        <v>0</v>
      </c>
    </row>
    <row r="3228" spans="1:9" ht="17.25" x14ac:dyDescent="0.25">
      <c r="A3228" s="89">
        <v>44125</v>
      </c>
      <c r="B3228" s="72" t="s">
        <v>305</v>
      </c>
      <c r="C3228" s="72" t="s">
        <v>53</v>
      </c>
      <c r="D3228" s="72" t="s">
        <v>304</v>
      </c>
      <c r="E3228" s="89" t="s">
        <v>307</v>
      </c>
      <c r="F3228" s="140">
        <v>10.6</v>
      </c>
      <c r="G3228" s="140">
        <v>18.7</v>
      </c>
      <c r="H3228" s="140">
        <v>28.1</v>
      </c>
      <c r="I3228" s="140">
        <v>0</v>
      </c>
    </row>
    <row r="3229" spans="1:9" ht="17.25" x14ac:dyDescent="0.25">
      <c r="A3229" s="89">
        <v>44126</v>
      </c>
      <c r="B3229" s="72" t="s">
        <v>305</v>
      </c>
      <c r="C3229" s="72" t="s">
        <v>53</v>
      </c>
      <c r="D3229" s="72" t="s">
        <v>304</v>
      </c>
      <c r="E3229" s="89" t="s">
        <v>307</v>
      </c>
      <c r="F3229" s="140">
        <v>14.7</v>
      </c>
      <c r="G3229" s="140">
        <v>21</v>
      </c>
      <c r="H3229" s="140">
        <v>29.1</v>
      </c>
      <c r="I3229" s="140">
        <v>0</v>
      </c>
    </row>
    <row r="3230" spans="1:9" ht="17.25" x14ac:dyDescent="0.25">
      <c r="A3230" s="89">
        <v>44127</v>
      </c>
      <c r="B3230" s="72" t="s">
        <v>305</v>
      </c>
      <c r="C3230" s="72" t="s">
        <v>53</v>
      </c>
      <c r="D3230" s="72" t="s">
        <v>304</v>
      </c>
      <c r="E3230" s="89" t="s">
        <v>307</v>
      </c>
      <c r="F3230" s="140">
        <v>14.2</v>
      </c>
      <c r="G3230" s="140">
        <v>21.8</v>
      </c>
      <c r="H3230" s="140">
        <v>31.7</v>
      </c>
      <c r="I3230" s="140">
        <v>0</v>
      </c>
    </row>
    <row r="3231" spans="1:9" ht="17.25" x14ac:dyDescent="0.25">
      <c r="A3231" s="89">
        <v>44128</v>
      </c>
      <c r="B3231" s="72" t="s">
        <v>305</v>
      </c>
      <c r="C3231" s="72" t="s">
        <v>53</v>
      </c>
      <c r="D3231" s="72" t="s">
        <v>304</v>
      </c>
      <c r="E3231" s="89" t="s">
        <v>307</v>
      </c>
      <c r="F3231" s="140">
        <v>15.9</v>
      </c>
      <c r="G3231" s="140">
        <v>19.2</v>
      </c>
      <c r="H3231" s="140">
        <v>22.8</v>
      </c>
      <c r="I3231" s="140">
        <v>56.6</v>
      </c>
    </row>
    <row r="3232" spans="1:9" ht="17.25" x14ac:dyDescent="0.25">
      <c r="A3232" s="89">
        <v>44129</v>
      </c>
      <c r="B3232" s="72" t="s">
        <v>305</v>
      </c>
      <c r="C3232" s="72" t="s">
        <v>53</v>
      </c>
      <c r="D3232" s="72" t="s">
        <v>304</v>
      </c>
      <c r="E3232" s="89" t="s">
        <v>307</v>
      </c>
      <c r="F3232" s="140">
        <v>12.3</v>
      </c>
      <c r="G3232" s="140">
        <v>14.4</v>
      </c>
      <c r="H3232" s="140">
        <v>17.100000000000001</v>
      </c>
      <c r="I3232" s="140">
        <v>22.8</v>
      </c>
    </row>
    <row r="3233" spans="1:9" ht="17.25" x14ac:dyDescent="0.25">
      <c r="A3233" s="89">
        <v>44130</v>
      </c>
      <c r="B3233" s="72" t="s">
        <v>305</v>
      </c>
      <c r="C3233" s="72" t="s">
        <v>53</v>
      </c>
      <c r="D3233" s="72" t="s">
        <v>304</v>
      </c>
      <c r="E3233" s="89" t="s">
        <v>307</v>
      </c>
      <c r="F3233" s="140">
        <v>12.3</v>
      </c>
      <c r="G3233" s="140">
        <v>13.6</v>
      </c>
      <c r="H3233" s="140">
        <v>16.5</v>
      </c>
      <c r="I3233" s="140">
        <v>20.8</v>
      </c>
    </row>
    <row r="3234" spans="1:9" ht="17.25" x14ac:dyDescent="0.25">
      <c r="A3234" s="89">
        <v>44131</v>
      </c>
      <c r="B3234" s="72" t="s">
        <v>305</v>
      </c>
      <c r="C3234" s="72" t="s">
        <v>53</v>
      </c>
      <c r="D3234" s="72" t="s">
        <v>304</v>
      </c>
      <c r="E3234" s="89" t="s">
        <v>307</v>
      </c>
      <c r="F3234" s="140">
        <v>12.6</v>
      </c>
      <c r="G3234" s="140">
        <v>15.3</v>
      </c>
      <c r="H3234" s="140">
        <v>20.3</v>
      </c>
      <c r="I3234" s="140">
        <v>0</v>
      </c>
    </row>
    <row r="3235" spans="1:9" ht="17.25" x14ac:dyDescent="0.25">
      <c r="A3235" s="89">
        <v>44132</v>
      </c>
      <c r="B3235" s="72" t="s">
        <v>305</v>
      </c>
      <c r="C3235" s="72" t="s">
        <v>53</v>
      </c>
      <c r="D3235" s="72" t="s">
        <v>304</v>
      </c>
      <c r="E3235" s="89" t="s">
        <v>307</v>
      </c>
      <c r="F3235" s="140">
        <v>12.9</v>
      </c>
      <c r="G3235" s="140">
        <v>14.9</v>
      </c>
      <c r="H3235" s="140">
        <v>18.8</v>
      </c>
      <c r="I3235" s="140">
        <v>14.8</v>
      </c>
    </row>
    <row r="3236" spans="1:9" ht="17.25" x14ac:dyDescent="0.25">
      <c r="A3236" s="89">
        <v>44133</v>
      </c>
      <c r="B3236" s="72" t="s">
        <v>305</v>
      </c>
      <c r="C3236" s="72" t="s">
        <v>53</v>
      </c>
      <c r="D3236" s="72" t="s">
        <v>304</v>
      </c>
      <c r="E3236" s="89" t="s">
        <v>307</v>
      </c>
      <c r="F3236" s="140">
        <v>12</v>
      </c>
      <c r="G3236" s="140">
        <v>16.399999999999999</v>
      </c>
      <c r="H3236" s="140">
        <v>24.5</v>
      </c>
      <c r="I3236" s="140">
        <v>2</v>
      </c>
    </row>
    <row r="3237" spans="1:9" ht="17.25" x14ac:dyDescent="0.25">
      <c r="A3237" s="89">
        <v>44134</v>
      </c>
      <c r="B3237" s="72" t="s">
        <v>305</v>
      </c>
      <c r="C3237" s="72" t="s">
        <v>53</v>
      </c>
      <c r="D3237" s="72" t="s">
        <v>304</v>
      </c>
      <c r="E3237" s="89" t="s">
        <v>307</v>
      </c>
      <c r="F3237" s="140">
        <v>10.199999999999999</v>
      </c>
      <c r="G3237" s="140">
        <v>16.5</v>
      </c>
      <c r="H3237" s="140">
        <v>23.6</v>
      </c>
      <c r="I3237" s="140">
        <v>0.4</v>
      </c>
    </row>
    <row r="3238" spans="1:9" ht="17.25" x14ac:dyDescent="0.25">
      <c r="A3238" s="89">
        <v>44135</v>
      </c>
      <c r="B3238" s="72" t="s">
        <v>305</v>
      </c>
      <c r="C3238" s="72" t="s">
        <v>53</v>
      </c>
      <c r="D3238" s="72" t="s">
        <v>304</v>
      </c>
      <c r="E3238" s="89" t="s">
        <v>307</v>
      </c>
      <c r="F3238" s="104">
        <v>14.5</v>
      </c>
      <c r="G3238" s="104">
        <v>18.8</v>
      </c>
      <c r="H3238" s="104">
        <v>26.8</v>
      </c>
      <c r="I3238" s="104">
        <v>0</v>
      </c>
    </row>
    <row r="3239" spans="1:9" ht="17.25" x14ac:dyDescent="0.25">
      <c r="A3239" s="89">
        <v>44136</v>
      </c>
      <c r="B3239" s="72" t="s">
        <v>305</v>
      </c>
      <c r="C3239" s="72" t="s">
        <v>53</v>
      </c>
      <c r="D3239" s="72" t="s">
        <v>304</v>
      </c>
      <c r="E3239" s="89" t="s">
        <v>307</v>
      </c>
      <c r="F3239" s="140">
        <v>12.9</v>
      </c>
      <c r="G3239" s="140">
        <v>17</v>
      </c>
      <c r="H3239" s="140">
        <v>22.1</v>
      </c>
      <c r="I3239" s="140">
        <v>2</v>
      </c>
    </row>
    <row r="3240" spans="1:9" ht="17.25" x14ac:dyDescent="0.25">
      <c r="A3240" s="89">
        <v>44137</v>
      </c>
      <c r="B3240" s="72" t="s">
        <v>305</v>
      </c>
      <c r="C3240" s="72" t="s">
        <v>53</v>
      </c>
      <c r="D3240" s="72" t="s">
        <v>304</v>
      </c>
      <c r="E3240" s="89" t="s">
        <v>307</v>
      </c>
      <c r="F3240" s="104">
        <v>14</v>
      </c>
      <c r="G3240" s="104">
        <v>17.5</v>
      </c>
      <c r="H3240" s="104">
        <v>23.3</v>
      </c>
      <c r="I3240" s="104">
        <v>0</v>
      </c>
    </row>
    <row r="3241" spans="1:9" ht="17.25" x14ac:dyDescent="0.25">
      <c r="A3241" s="89">
        <v>44138</v>
      </c>
      <c r="B3241" s="72" t="s">
        <v>305</v>
      </c>
      <c r="C3241" s="72" t="s">
        <v>53</v>
      </c>
      <c r="D3241" s="72" t="s">
        <v>304</v>
      </c>
      <c r="E3241" s="89" t="s">
        <v>307</v>
      </c>
      <c r="F3241" s="140">
        <v>10.4</v>
      </c>
      <c r="G3241" s="140">
        <v>17.3</v>
      </c>
      <c r="H3241" s="140">
        <v>23.9</v>
      </c>
      <c r="I3241" s="140">
        <v>0</v>
      </c>
    </row>
    <row r="3242" spans="1:9" ht="17.25" x14ac:dyDescent="0.25">
      <c r="A3242" s="89">
        <v>44139</v>
      </c>
      <c r="B3242" s="72" t="s">
        <v>305</v>
      </c>
      <c r="C3242" s="72" t="s">
        <v>53</v>
      </c>
      <c r="D3242" s="72" t="s">
        <v>304</v>
      </c>
      <c r="E3242" s="89" t="s">
        <v>307</v>
      </c>
      <c r="F3242" s="104">
        <v>10.3</v>
      </c>
      <c r="G3242" s="104">
        <v>20.2</v>
      </c>
      <c r="H3242" s="104">
        <v>30.4</v>
      </c>
      <c r="I3242" s="104">
        <v>0</v>
      </c>
    </row>
    <row r="3243" spans="1:9" ht="17.25" x14ac:dyDescent="0.25">
      <c r="A3243" s="89">
        <v>44140</v>
      </c>
      <c r="B3243" s="72" t="s">
        <v>305</v>
      </c>
      <c r="C3243" s="72" t="s">
        <v>53</v>
      </c>
      <c r="D3243" s="72" t="s">
        <v>304</v>
      </c>
      <c r="E3243" s="89" t="s">
        <v>307</v>
      </c>
      <c r="F3243" s="140">
        <v>12.1</v>
      </c>
      <c r="G3243" s="140">
        <v>17.3</v>
      </c>
      <c r="H3243" s="140">
        <v>22.5</v>
      </c>
      <c r="I3243" s="140">
        <v>16.8</v>
      </c>
    </row>
    <row r="3244" spans="1:9" ht="17.25" x14ac:dyDescent="0.25">
      <c r="A3244" s="89">
        <v>44141</v>
      </c>
      <c r="B3244" s="72" t="s">
        <v>305</v>
      </c>
      <c r="C3244" s="72" t="s">
        <v>53</v>
      </c>
      <c r="D3244" s="72" t="s">
        <v>304</v>
      </c>
      <c r="E3244" s="89" t="s">
        <v>307</v>
      </c>
      <c r="F3244" s="104">
        <v>12.3</v>
      </c>
      <c r="G3244" s="104">
        <v>16.5</v>
      </c>
      <c r="H3244" s="104">
        <v>23.5</v>
      </c>
      <c r="I3244" s="104">
        <v>1.6</v>
      </c>
    </row>
    <row r="3245" spans="1:9" ht="17.25" x14ac:dyDescent="0.25">
      <c r="A3245" s="89">
        <v>44142</v>
      </c>
      <c r="B3245" s="72" t="s">
        <v>305</v>
      </c>
      <c r="C3245" s="72" t="s">
        <v>53</v>
      </c>
      <c r="D3245" s="72" t="s">
        <v>304</v>
      </c>
      <c r="E3245" s="89" t="s">
        <v>307</v>
      </c>
      <c r="F3245" s="140">
        <v>10.1</v>
      </c>
      <c r="G3245" s="140">
        <v>16.600000000000001</v>
      </c>
      <c r="H3245" s="140">
        <v>24.7</v>
      </c>
      <c r="I3245" s="140">
        <v>0</v>
      </c>
    </row>
    <row r="3246" spans="1:9" ht="17.25" x14ac:dyDescent="0.25">
      <c r="A3246" s="89">
        <v>44143</v>
      </c>
      <c r="B3246" s="72" t="s">
        <v>305</v>
      </c>
      <c r="C3246" s="72" t="s">
        <v>53</v>
      </c>
      <c r="D3246" s="72" t="s">
        <v>304</v>
      </c>
      <c r="E3246" s="89" t="s">
        <v>307</v>
      </c>
      <c r="F3246" s="104">
        <v>13.4</v>
      </c>
      <c r="G3246" s="104">
        <v>16.8</v>
      </c>
      <c r="H3246" s="104">
        <v>22.1</v>
      </c>
      <c r="I3246" s="104">
        <v>0.2</v>
      </c>
    </row>
    <row r="3247" spans="1:9" ht="17.25" x14ac:dyDescent="0.25">
      <c r="A3247" s="89">
        <v>44144</v>
      </c>
      <c r="B3247" s="72" t="s">
        <v>305</v>
      </c>
      <c r="C3247" s="72" t="s">
        <v>53</v>
      </c>
      <c r="D3247" s="72" t="s">
        <v>304</v>
      </c>
      <c r="E3247" s="89" t="s">
        <v>307</v>
      </c>
      <c r="F3247" s="140">
        <v>10.199999999999999</v>
      </c>
      <c r="G3247" s="140">
        <v>16.399999999999999</v>
      </c>
      <c r="H3247" s="140">
        <v>23.3</v>
      </c>
      <c r="I3247" s="140">
        <v>0</v>
      </c>
    </row>
    <row r="3248" spans="1:9" ht="17.25" x14ac:dyDescent="0.25">
      <c r="A3248" s="89">
        <v>44145</v>
      </c>
      <c r="B3248" s="72" t="s">
        <v>305</v>
      </c>
      <c r="C3248" s="72" t="s">
        <v>53</v>
      </c>
      <c r="D3248" s="72" t="s">
        <v>304</v>
      </c>
      <c r="E3248" s="89" t="s">
        <v>307</v>
      </c>
      <c r="F3248" s="104">
        <v>9.1999999999999993</v>
      </c>
      <c r="G3248" s="104">
        <v>17</v>
      </c>
      <c r="H3248" s="104">
        <v>25.4</v>
      </c>
      <c r="I3248" s="104">
        <v>0</v>
      </c>
    </row>
    <row r="3249" spans="1:9" ht="17.25" x14ac:dyDescent="0.25">
      <c r="A3249" s="89">
        <v>44146</v>
      </c>
      <c r="B3249" s="72" t="s">
        <v>305</v>
      </c>
      <c r="C3249" s="72" t="s">
        <v>53</v>
      </c>
      <c r="D3249" s="72" t="s">
        <v>304</v>
      </c>
      <c r="E3249" s="89" t="s">
        <v>307</v>
      </c>
      <c r="F3249" s="140">
        <v>11</v>
      </c>
      <c r="G3249" s="140">
        <v>20.8</v>
      </c>
      <c r="H3249" s="140">
        <v>31.1</v>
      </c>
      <c r="I3249" s="140">
        <v>0</v>
      </c>
    </row>
    <row r="3250" spans="1:9" ht="17.25" x14ac:dyDescent="0.25">
      <c r="A3250" s="89">
        <v>44147</v>
      </c>
      <c r="B3250" s="72" t="s">
        <v>305</v>
      </c>
      <c r="C3250" s="72" t="s">
        <v>53</v>
      </c>
      <c r="D3250" s="72" t="s">
        <v>304</v>
      </c>
      <c r="E3250" s="89" t="s">
        <v>307</v>
      </c>
      <c r="F3250" s="104">
        <v>15</v>
      </c>
      <c r="G3250" s="104">
        <v>23.6</v>
      </c>
      <c r="H3250" s="104">
        <v>32.4</v>
      </c>
      <c r="I3250" s="104">
        <v>0</v>
      </c>
    </row>
    <row r="3251" spans="1:9" ht="17.25" x14ac:dyDescent="0.25">
      <c r="A3251" s="89">
        <v>44148</v>
      </c>
      <c r="B3251" s="72" t="s">
        <v>305</v>
      </c>
      <c r="C3251" s="72" t="s">
        <v>53</v>
      </c>
      <c r="D3251" s="72" t="s">
        <v>304</v>
      </c>
      <c r="E3251" s="89" t="s">
        <v>307</v>
      </c>
      <c r="F3251" s="140">
        <v>14.7</v>
      </c>
      <c r="G3251" s="140">
        <v>20.3</v>
      </c>
      <c r="H3251" s="140">
        <v>30.6</v>
      </c>
      <c r="I3251" s="140">
        <v>7.8</v>
      </c>
    </row>
    <row r="3252" spans="1:9" ht="17.25" x14ac:dyDescent="0.25">
      <c r="A3252" s="89">
        <v>44149</v>
      </c>
      <c r="B3252" s="72" t="s">
        <v>305</v>
      </c>
      <c r="C3252" s="72" t="s">
        <v>53</v>
      </c>
      <c r="D3252" s="72" t="s">
        <v>304</v>
      </c>
      <c r="E3252" s="89" t="s">
        <v>307</v>
      </c>
      <c r="F3252" s="104">
        <v>15.3</v>
      </c>
      <c r="G3252" s="104">
        <v>21.6</v>
      </c>
      <c r="H3252" s="104">
        <v>29.5</v>
      </c>
      <c r="I3252" s="104">
        <v>0</v>
      </c>
    </row>
    <row r="3253" spans="1:9" ht="17.25" x14ac:dyDescent="0.25">
      <c r="A3253" s="89">
        <v>44150</v>
      </c>
      <c r="B3253" s="72" t="s">
        <v>305</v>
      </c>
      <c r="C3253" s="72" t="s">
        <v>53</v>
      </c>
      <c r="D3253" s="72" t="s">
        <v>304</v>
      </c>
      <c r="E3253" s="89" t="s">
        <v>307</v>
      </c>
      <c r="F3253" s="140">
        <v>14.4</v>
      </c>
      <c r="G3253" s="140">
        <v>23.4</v>
      </c>
      <c r="H3253" s="140">
        <v>33.799999999999997</v>
      </c>
      <c r="I3253" s="140">
        <v>0</v>
      </c>
    </row>
    <row r="3254" spans="1:9" ht="17.25" x14ac:dyDescent="0.25">
      <c r="A3254" s="89">
        <v>44151</v>
      </c>
      <c r="B3254" s="72" t="s">
        <v>305</v>
      </c>
      <c r="C3254" s="72" t="s">
        <v>53</v>
      </c>
      <c r="D3254" s="72" t="s">
        <v>304</v>
      </c>
      <c r="E3254" s="89" t="s">
        <v>307</v>
      </c>
      <c r="F3254" s="104">
        <v>15.9</v>
      </c>
      <c r="G3254" s="104">
        <v>26.6</v>
      </c>
      <c r="H3254" s="104">
        <v>38.5</v>
      </c>
      <c r="I3254" s="104">
        <v>0.4</v>
      </c>
    </row>
    <row r="3255" spans="1:9" ht="17.25" x14ac:dyDescent="0.25">
      <c r="A3255" s="89">
        <v>44152</v>
      </c>
      <c r="B3255" s="72" t="s">
        <v>305</v>
      </c>
      <c r="C3255" s="72" t="s">
        <v>53</v>
      </c>
      <c r="D3255" s="72" t="s">
        <v>304</v>
      </c>
      <c r="E3255" s="89" t="s">
        <v>307</v>
      </c>
      <c r="F3255" s="140">
        <v>17</v>
      </c>
      <c r="G3255" s="140">
        <v>21.6</v>
      </c>
      <c r="H3255" s="140">
        <v>26.6</v>
      </c>
      <c r="I3255" s="140">
        <v>0</v>
      </c>
    </row>
    <row r="3256" spans="1:9" ht="17.25" x14ac:dyDescent="0.25">
      <c r="A3256" s="89">
        <v>44153</v>
      </c>
      <c r="B3256" s="72" t="s">
        <v>305</v>
      </c>
      <c r="C3256" s="72" t="s">
        <v>53</v>
      </c>
      <c r="D3256" s="72" t="s">
        <v>304</v>
      </c>
      <c r="E3256" s="89" t="s">
        <v>307</v>
      </c>
      <c r="F3256" s="104">
        <v>15.3</v>
      </c>
      <c r="G3256" s="104">
        <v>20.100000000000001</v>
      </c>
      <c r="H3256" s="104">
        <v>26.4</v>
      </c>
      <c r="I3256" s="104">
        <v>0</v>
      </c>
    </row>
    <row r="3257" spans="1:9" ht="17.25" x14ac:dyDescent="0.25">
      <c r="A3257" s="89">
        <v>44154</v>
      </c>
      <c r="B3257" s="72" t="s">
        <v>305</v>
      </c>
      <c r="C3257" s="72" t="s">
        <v>53</v>
      </c>
      <c r="D3257" s="72" t="s">
        <v>304</v>
      </c>
      <c r="E3257" s="89" t="s">
        <v>307</v>
      </c>
      <c r="F3257" s="140">
        <v>12.4</v>
      </c>
      <c r="G3257" s="140">
        <v>21.1</v>
      </c>
      <c r="H3257" s="140">
        <v>29.9</v>
      </c>
      <c r="I3257" s="140">
        <v>0</v>
      </c>
    </row>
    <row r="3258" spans="1:9" ht="17.25" x14ac:dyDescent="0.25">
      <c r="A3258" s="89">
        <v>44155</v>
      </c>
      <c r="B3258" s="72" t="s">
        <v>305</v>
      </c>
      <c r="C3258" s="72" t="s">
        <v>53</v>
      </c>
      <c r="D3258" s="72" t="s">
        <v>304</v>
      </c>
      <c r="E3258" s="89" t="s">
        <v>307</v>
      </c>
      <c r="F3258" s="104">
        <v>15.3</v>
      </c>
      <c r="G3258" s="104">
        <v>26.1</v>
      </c>
      <c r="H3258" s="104">
        <v>37.200000000000003</v>
      </c>
      <c r="I3258" s="104">
        <v>0</v>
      </c>
    </row>
    <row r="3259" spans="1:9" ht="17.25" x14ac:dyDescent="0.25">
      <c r="A3259" s="89">
        <v>44156</v>
      </c>
      <c r="B3259" s="72" t="s">
        <v>305</v>
      </c>
      <c r="C3259" s="72" t="s">
        <v>53</v>
      </c>
      <c r="D3259" s="72" t="s">
        <v>304</v>
      </c>
      <c r="E3259" s="89" t="s">
        <v>307</v>
      </c>
      <c r="F3259" s="140">
        <v>18.100000000000001</v>
      </c>
      <c r="G3259" s="140">
        <v>22.5</v>
      </c>
      <c r="H3259" s="140">
        <v>28.1</v>
      </c>
      <c r="I3259" s="140">
        <v>0</v>
      </c>
    </row>
    <row r="3260" spans="1:9" ht="17.25" x14ac:dyDescent="0.25">
      <c r="A3260" s="89">
        <v>44157</v>
      </c>
      <c r="B3260" s="72" t="s">
        <v>305</v>
      </c>
      <c r="C3260" s="72" t="s">
        <v>53</v>
      </c>
      <c r="D3260" s="72" t="s">
        <v>304</v>
      </c>
      <c r="E3260" s="89" t="s">
        <v>307</v>
      </c>
      <c r="F3260" s="104">
        <v>16.8</v>
      </c>
      <c r="G3260" s="104">
        <v>22.6</v>
      </c>
      <c r="H3260" s="104">
        <v>29.8</v>
      </c>
      <c r="I3260" s="104">
        <v>0</v>
      </c>
    </row>
    <row r="3261" spans="1:9" ht="17.25" x14ac:dyDescent="0.25">
      <c r="A3261" s="89">
        <v>44158</v>
      </c>
      <c r="B3261" s="72" t="s">
        <v>305</v>
      </c>
      <c r="C3261" s="72" t="s">
        <v>53</v>
      </c>
      <c r="D3261" s="72" t="s">
        <v>304</v>
      </c>
      <c r="E3261" s="89" t="s">
        <v>307</v>
      </c>
      <c r="F3261" s="140">
        <v>19.5</v>
      </c>
      <c r="G3261" s="140">
        <v>23.8</v>
      </c>
      <c r="H3261" s="140">
        <v>31.4</v>
      </c>
      <c r="I3261" s="140">
        <v>0</v>
      </c>
    </row>
    <row r="3262" spans="1:9" ht="17.25" x14ac:dyDescent="0.25">
      <c r="A3262" s="89">
        <v>44159</v>
      </c>
      <c r="B3262" s="72" t="s">
        <v>305</v>
      </c>
      <c r="C3262" s="72" t="s">
        <v>53</v>
      </c>
      <c r="D3262" s="72" t="s">
        <v>304</v>
      </c>
      <c r="E3262" s="89" t="s">
        <v>307</v>
      </c>
      <c r="F3262" s="104">
        <v>16.399999999999999</v>
      </c>
      <c r="G3262" s="104">
        <v>20.7</v>
      </c>
      <c r="H3262" s="104">
        <v>26.3</v>
      </c>
      <c r="I3262" s="104">
        <v>0</v>
      </c>
    </row>
    <row r="3263" spans="1:9" ht="17.25" x14ac:dyDescent="0.25">
      <c r="A3263" s="89">
        <v>44160</v>
      </c>
      <c r="B3263" s="72" t="s">
        <v>305</v>
      </c>
      <c r="C3263" s="72" t="s">
        <v>53</v>
      </c>
      <c r="D3263" s="72" t="s">
        <v>304</v>
      </c>
      <c r="E3263" s="89" t="s">
        <v>307</v>
      </c>
      <c r="F3263" s="140">
        <v>15.9</v>
      </c>
      <c r="G3263" s="140">
        <v>21.2</v>
      </c>
      <c r="H3263" s="140">
        <v>27.9</v>
      </c>
      <c r="I3263" s="140">
        <v>0</v>
      </c>
    </row>
    <row r="3264" spans="1:9" ht="17.25" x14ac:dyDescent="0.25">
      <c r="A3264" s="89">
        <v>44161</v>
      </c>
      <c r="B3264" s="72" t="s">
        <v>305</v>
      </c>
      <c r="C3264" s="72" t="s">
        <v>53</v>
      </c>
      <c r="D3264" s="72" t="s">
        <v>304</v>
      </c>
      <c r="E3264" s="89" t="s">
        <v>307</v>
      </c>
      <c r="F3264" s="104">
        <v>14</v>
      </c>
      <c r="G3264" s="104">
        <v>24.8</v>
      </c>
      <c r="H3264" s="104">
        <v>35.4</v>
      </c>
      <c r="I3264" s="104">
        <v>0</v>
      </c>
    </row>
    <row r="3265" spans="1:9" ht="17.25" x14ac:dyDescent="0.25">
      <c r="A3265" s="89">
        <v>44162</v>
      </c>
      <c r="B3265" s="72" t="s">
        <v>305</v>
      </c>
      <c r="C3265" s="72" t="s">
        <v>53</v>
      </c>
      <c r="D3265" s="72" t="s">
        <v>304</v>
      </c>
      <c r="E3265" s="89" t="s">
        <v>307</v>
      </c>
      <c r="F3265" s="140">
        <v>19.3</v>
      </c>
      <c r="G3265" s="140">
        <v>24.6</v>
      </c>
      <c r="H3265" s="140">
        <v>33.6</v>
      </c>
      <c r="I3265" s="140">
        <v>0</v>
      </c>
    </row>
    <row r="3266" spans="1:9" ht="17.25" x14ac:dyDescent="0.25">
      <c r="A3266" s="89">
        <v>44163</v>
      </c>
      <c r="B3266" s="72" t="s">
        <v>305</v>
      </c>
      <c r="C3266" s="72" t="s">
        <v>53</v>
      </c>
      <c r="D3266" s="72" t="s">
        <v>304</v>
      </c>
      <c r="E3266" s="89" t="s">
        <v>307</v>
      </c>
      <c r="F3266" s="104">
        <v>19.5</v>
      </c>
      <c r="G3266" s="104">
        <v>30.6</v>
      </c>
      <c r="H3266" s="104">
        <v>40.700000000000003</v>
      </c>
      <c r="I3266" s="104">
        <v>0</v>
      </c>
    </row>
    <row r="3267" spans="1:9" ht="17.25" x14ac:dyDescent="0.25">
      <c r="A3267" s="89">
        <v>44164</v>
      </c>
      <c r="B3267" s="72" t="s">
        <v>305</v>
      </c>
      <c r="C3267" s="72" t="s">
        <v>53</v>
      </c>
      <c r="D3267" s="72" t="s">
        <v>304</v>
      </c>
      <c r="E3267" s="89" t="s">
        <v>307</v>
      </c>
      <c r="F3267" s="140">
        <v>19.600000000000001</v>
      </c>
      <c r="G3267" s="140">
        <v>32.700000000000003</v>
      </c>
      <c r="H3267" s="140">
        <v>42.3</v>
      </c>
      <c r="I3267" s="140">
        <v>0</v>
      </c>
    </row>
    <row r="3268" spans="1:9" ht="17.25" x14ac:dyDescent="0.25">
      <c r="A3268" s="89">
        <v>44165</v>
      </c>
      <c r="B3268" s="72" t="s">
        <v>305</v>
      </c>
      <c r="C3268" s="72" t="s">
        <v>53</v>
      </c>
      <c r="D3268" s="72" t="s">
        <v>304</v>
      </c>
      <c r="E3268" s="89" t="s">
        <v>307</v>
      </c>
      <c r="F3268" s="104">
        <v>17.399999999999999</v>
      </c>
      <c r="G3268" s="104">
        <v>20.100000000000001</v>
      </c>
      <c r="H3268" s="104">
        <v>23.7</v>
      </c>
      <c r="I3268" s="104">
        <v>0.8</v>
      </c>
    </row>
    <row r="3269" spans="1:9" ht="17.25" x14ac:dyDescent="0.25">
      <c r="A3269" s="89">
        <v>44166</v>
      </c>
      <c r="B3269" s="72" t="s">
        <v>305</v>
      </c>
      <c r="C3269" s="72" t="s">
        <v>53</v>
      </c>
      <c r="D3269" s="72" t="s">
        <v>304</v>
      </c>
      <c r="E3269" s="89" t="s">
        <v>307</v>
      </c>
      <c r="F3269" s="104">
        <v>14.8</v>
      </c>
      <c r="G3269" s="104">
        <v>26.2</v>
      </c>
      <c r="H3269" s="104">
        <v>42.2</v>
      </c>
      <c r="I3269" s="104">
        <v>8.6</v>
      </c>
    </row>
    <row r="3270" spans="1:9" ht="17.25" x14ac:dyDescent="0.25">
      <c r="A3270" s="89">
        <v>44167</v>
      </c>
      <c r="B3270" s="72" t="s">
        <v>305</v>
      </c>
      <c r="C3270" s="72" t="s">
        <v>53</v>
      </c>
      <c r="D3270" s="72" t="s">
        <v>304</v>
      </c>
      <c r="E3270" s="89" t="s">
        <v>307</v>
      </c>
      <c r="F3270" s="104">
        <v>17.8</v>
      </c>
      <c r="G3270" s="104">
        <v>21.2</v>
      </c>
      <c r="H3270" s="104">
        <v>23.9</v>
      </c>
      <c r="I3270" s="104">
        <v>0</v>
      </c>
    </row>
    <row r="3271" spans="1:9" ht="17.25" x14ac:dyDescent="0.25">
      <c r="A3271" s="89">
        <v>44168</v>
      </c>
      <c r="B3271" s="72" t="s">
        <v>305</v>
      </c>
      <c r="C3271" s="72" t="s">
        <v>53</v>
      </c>
      <c r="D3271" s="72" t="s">
        <v>304</v>
      </c>
      <c r="E3271" s="89" t="s">
        <v>307</v>
      </c>
      <c r="F3271" s="104">
        <v>17</v>
      </c>
      <c r="G3271" s="104">
        <v>20.3</v>
      </c>
      <c r="H3271" s="104">
        <v>25</v>
      </c>
      <c r="I3271" s="104">
        <v>0</v>
      </c>
    </row>
    <row r="3272" spans="1:9" ht="17.25" x14ac:dyDescent="0.25">
      <c r="A3272" s="89">
        <v>44169</v>
      </c>
      <c r="B3272" s="72" t="s">
        <v>305</v>
      </c>
      <c r="C3272" s="72" t="s">
        <v>53</v>
      </c>
      <c r="D3272" s="72" t="s">
        <v>304</v>
      </c>
      <c r="E3272" s="89" t="s">
        <v>307</v>
      </c>
      <c r="F3272" s="104">
        <v>18.600000000000001</v>
      </c>
      <c r="G3272" s="104">
        <v>26.1</v>
      </c>
      <c r="H3272" s="104">
        <v>36.799999999999997</v>
      </c>
      <c r="I3272" s="104">
        <v>0</v>
      </c>
    </row>
    <row r="3273" spans="1:9" ht="17.25" x14ac:dyDescent="0.25">
      <c r="A3273" s="89">
        <v>44170</v>
      </c>
      <c r="B3273" s="72" t="s">
        <v>305</v>
      </c>
      <c r="C3273" s="72" t="s">
        <v>53</v>
      </c>
      <c r="D3273" s="72" t="s">
        <v>304</v>
      </c>
      <c r="E3273" s="89" t="s">
        <v>307</v>
      </c>
      <c r="F3273" s="104">
        <v>16.8</v>
      </c>
      <c r="G3273" s="104">
        <v>22</v>
      </c>
      <c r="H3273" s="104">
        <v>27</v>
      </c>
      <c r="I3273" s="104">
        <v>17.2</v>
      </c>
    </row>
    <row r="3274" spans="1:9" ht="17.25" x14ac:dyDescent="0.25">
      <c r="A3274" s="89">
        <v>44171</v>
      </c>
      <c r="B3274" s="72" t="s">
        <v>305</v>
      </c>
      <c r="C3274" s="72" t="s">
        <v>53</v>
      </c>
      <c r="D3274" s="72" t="s">
        <v>304</v>
      </c>
      <c r="E3274" s="89" t="s">
        <v>307</v>
      </c>
      <c r="F3274" s="104">
        <v>20.8</v>
      </c>
      <c r="G3274" s="104">
        <v>25.4</v>
      </c>
      <c r="H3274" s="104">
        <v>31.7</v>
      </c>
      <c r="I3274" s="104">
        <v>0.8</v>
      </c>
    </row>
    <row r="3275" spans="1:9" ht="17.25" x14ac:dyDescent="0.25">
      <c r="A3275" s="89">
        <v>44172</v>
      </c>
      <c r="B3275" s="72" t="s">
        <v>305</v>
      </c>
      <c r="C3275" s="72" t="s">
        <v>53</v>
      </c>
      <c r="D3275" s="72" t="s">
        <v>304</v>
      </c>
      <c r="E3275" s="89" t="s">
        <v>307</v>
      </c>
      <c r="F3275" s="104">
        <v>18</v>
      </c>
      <c r="G3275" s="104">
        <v>24</v>
      </c>
      <c r="H3275" s="104">
        <v>30.7</v>
      </c>
      <c r="I3275" s="104">
        <v>0</v>
      </c>
    </row>
    <row r="3276" spans="1:9" ht="17.25" x14ac:dyDescent="0.25">
      <c r="A3276" s="89">
        <v>44173</v>
      </c>
      <c r="B3276" s="72" t="s">
        <v>305</v>
      </c>
      <c r="C3276" s="72" t="s">
        <v>53</v>
      </c>
      <c r="D3276" s="72" t="s">
        <v>304</v>
      </c>
      <c r="E3276" s="89" t="s">
        <v>307</v>
      </c>
      <c r="F3276" s="104">
        <v>14.3</v>
      </c>
      <c r="G3276" s="104">
        <v>20.100000000000001</v>
      </c>
      <c r="H3276" s="104">
        <v>27.3</v>
      </c>
      <c r="I3276" s="104">
        <v>0</v>
      </c>
    </row>
    <row r="3277" spans="1:9" ht="17.25" x14ac:dyDescent="0.25">
      <c r="A3277" s="89">
        <v>44174</v>
      </c>
      <c r="B3277" s="72" t="s">
        <v>305</v>
      </c>
      <c r="C3277" s="72" t="s">
        <v>53</v>
      </c>
      <c r="D3277" s="72" t="s">
        <v>304</v>
      </c>
      <c r="E3277" s="89" t="s">
        <v>307</v>
      </c>
      <c r="F3277" s="104">
        <v>10.5</v>
      </c>
      <c r="G3277" s="104">
        <v>19.8</v>
      </c>
      <c r="H3277" s="104">
        <v>29.3</v>
      </c>
      <c r="I3277" s="104">
        <v>0</v>
      </c>
    </row>
    <row r="3278" spans="1:9" ht="17.25" x14ac:dyDescent="0.25">
      <c r="A3278" s="89">
        <v>44175</v>
      </c>
      <c r="B3278" s="72" t="s">
        <v>305</v>
      </c>
      <c r="C3278" s="72" t="s">
        <v>53</v>
      </c>
      <c r="D3278" s="72" t="s">
        <v>304</v>
      </c>
      <c r="E3278" s="89" t="s">
        <v>307</v>
      </c>
      <c r="F3278" s="104">
        <v>13.4</v>
      </c>
      <c r="G3278" s="104">
        <v>21.3</v>
      </c>
      <c r="H3278" s="104">
        <v>33.299999999999997</v>
      </c>
      <c r="I3278" s="104">
        <v>0</v>
      </c>
    </row>
    <row r="3279" spans="1:9" ht="17.25" x14ac:dyDescent="0.25">
      <c r="A3279" s="89">
        <v>44176</v>
      </c>
      <c r="B3279" s="72" t="s">
        <v>305</v>
      </c>
      <c r="C3279" s="72" t="s">
        <v>53</v>
      </c>
      <c r="D3279" s="72" t="s">
        <v>304</v>
      </c>
      <c r="E3279" s="89" t="s">
        <v>307</v>
      </c>
      <c r="F3279" s="104">
        <v>14.8</v>
      </c>
      <c r="G3279" s="104">
        <v>17.3</v>
      </c>
      <c r="H3279" s="104">
        <v>20</v>
      </c>
      <c r="I3279" s="104">
        <v>0.2</v>
      </c>
    </row>
    <row r="3280" spans="1:9" ht="17.25" x14ac:dyDescent="0.25">
      <c r="A3280" s="89">
        <v>44177</v>
      </c>
      <c r="B3280" s="72" t="s">
        <v>305</v>
      </c>
      <c r="C3280" s="72" t="s">
        <v>53</v>
      </c>
      <c r="D3280" s="72" t="s">
        <v>304</v>
      </c>
      <c r="E3280" s="89" t="s">
        <v>307</v>
      </c>
      <c r="F3280" s="104">
        <v>13.4</v>
      </c>
      <c r="G3280" s="104">
        <v>18.5</v>
      </c>
      <c r="H3280" s="104">
        <v>24.5</v>
      </c>
      <c r="I3280" s="104">
        <v>0.2</v>
      </c>
    </row>
    <row r="3281" spans="1:9" ht="17.25" x14ac:dyDescent="0.25">
      <c r="A3281" s="89">
        <v>44178</v>
      </c>
      <c r="B3281" s="72" t="s">
        <v>305</v>
      </c>
      <c r="C3281" s="72" t="s">
        <v>53</v>
      </c>
      <c r="D3281" s="72" t="s">
        <v>304</v>
      </c>
      <c r="E3281" s="89" t="s">
        <v>307</v>
      </c>
      <c r="F3281" s="104">
        <v>14.6</v>
      </c>
      <c r="G3281" s="104">
        <v>19.399999999999999</v>
      </c>
      <c r="H3281" s="104">
        <v>25.9</v>
      </c>
      <c r="I3281" s="104">
        <v>0.6</v>
      </c>
    </row>
    <row r="3282" spans="1:9" ht="17.25" x14ac:dyDescent="0.25">
      <c r="A3282" s="89">
        <v>44179</v>
      </c>
      <c r="B3282" s="72" t="s">
        <v>305</v>
      </c>
      <c r="C3282" s="72" t="s">
        <v>53</v>
      </c>
      <c r="D3282" s="72" t="s">
        <v>304</v>
      </c>
      <c r="E3282" s="89" t="s">
        <v>307</v>
      </c>
      <c r="F3282" s="104">
        <v>17.3</v>
      </c>
      <c r="G3282" s="104">
        <v>19.899999999999999</v>
      </c>
      <c r="H3282" s="104">
        <v>23.4</v>
      </c>
      <c r="I3282" s="104">
        <v>0.2</v>
      </c>
    </row>
    <row r="3283" spans="1:9" ht="17.25" x14ac:dyDescent="0.25">
      <c r="A3283" s="89">
        <v>44180</v>
      </c>
      <c r="B3283" s="72" t="s">
        <v>305</v>
      </c>
      <c r="C3283" s="72" t="s">
        <v>53</v>
      </c>
      <c r="D3283" s="72" t="s">
        <v>304</v>
      </c>
      <c r="E3283" s="89" t="s">
        <v>307</v>
      </c>
      <c r="F3283" s="104">
        <v>17.2</v>
      </c>
      <c r="G3283" s="104">
        <v>20.7</v>
      </c>
      <c r="H3283" s="104">
        <v>24.2</v>
      </c>
      <c r="I3283" s="104">
        <v>20.8</v>
      </c>
    </row>
    <row r="3284" spans="1:9" ht="17.25" x14ac:dyDescent="0.25">
      <c r="A3284" s="89">
        <v>44181</v>
      </c>
      <c r="B3284" s="72" t="s">
        <v>305</v>
      </c>
      <c r="C3284" s="72" t="s">
        <v>53</v>
      </c>
      <c r="D3284" s="72" t="s">
        <v>304</v>
      </c>
      <c r="E3284" s="89" t="s">
        <v>307</v>
      </c>
      <c r="F3284" s="104">
        <v>20.5</v>
      </c>
      <c r="G3284" s="104">
        <v>24.7</v>
      </c>
      <c r="H3284" s="104">
        <v>32.1</v>
      </c>
      <c r="I3284" s="104">
        <v>2.8</v>
      </c>
    </row>
    <row r="3285" spans="1:9" ht="17.25" x14ac:dyDescent="0.25">
      <c r="A3285" s="89">
        <v>44182</v>
      </c>
      <c r="B3285" s="72" t="s">
        <v>305</v>
      </c>
      <c r="C3285" s="72" t="s">
        <v>53</v>
      </c>
      <c r="D3285" s="72" t="s">
        <v>304</v>
      </c>
      <c r="E3285" s="89" t="s">
        <v>307</v>
      </c>
      <c r="F3285" s="104">
        <v>21</v>
      </c>
      <c r="G3285" s="104">
        <v>25.5</v>
      </c>
      <c r="H3285" s="104">
        <v>32.799999999999997</v>
      </c>
      <c r="I3285" s="104">
        <v>0.2</v>
      </c>
    </row>
    <row r="3286" spans="1:9" ht="17.25" x14ac:dyDescent="0.25">
      <c r="A3286" s="89">
        <v>44183</v>
      </c>
      <c r="B3286" s="72" t="s">
        <v>305</v>
      </c>
      <c r="C3286" s="72" t="s">
        <v>53</v>
      </c>
      <c r="D3286" s="72" t="s">
        <v>304</v>
      </c>
      <c r="E3286" s="89" t="s">
        <v>307</v>
      </c>
      <c r="F3286" s="104">
        <v>19.8</v>
      </c>
      <c r="G3286" s="104">
        <v>23.9</v>
      </c>
      <c r="H3286" s="104">
        <v>30.8</v>
      </c>
      <c r="I3286" s="104">
        <v>10.199999999999999</v>
      </c>
    </row>
    <row r="3287" spans="1:9" ht="17.25" x14ac:dyDescent="0.25">
      <c r="A3287" s="89">
        <v>44184</v>
      </c>
      <c r="B3287" s="72" t="s">
        <v>305</v>
      </c>
      <c r="C3287" s="72" t="s">
        <v>53</v>
      </c>
      <c r="D3287" s="72" t="s">
        <v>304</v>
      </c>
      <c r="E3287" s="89" t="s">
        <v>307</v>
      </c>
      <c r="F3287" s="104">
        <v>18.2</v>
      </c>
      <c r="G3287" s="104">
        <v>19.8</v>
      </c>
      <c r="H3287" s="104">
        <v>22.3</v>
      </c>
      <c r="I3287" s="104">
        <v>0.8</v>
      </c>
    </row>
    <row r="3288" spans="1:9" ht="17.25" x14ac:dyDescent="0.25">
      <c r="A3288" s="89">
        <v>44185</v>
      </c>
      <c r="B3288" s="72" t="s">
        <v>305</v>
      </c>
      <c r="C3288" s="72" t="s">
        <v>53</v>
      </c>
      <c r="D3288" s="72" t="s">
        <v>304</v>
      </c>
      <c r="E3288" s="89" t="s">
        <v>307</v>
      </c>
      <c r="F3288" s="104">
        <v>17.600000000000001</v>
      </c>
      <c r="G3288" s="104">
        <v>19.3</v>
      </c>
      <c r="H3288" s="104">
        <v>22.1</v>
      </c>
      <c r="I3288" s="104">
        <v>1</v>
      </c>
    </row>
    <row r="3289" spans="1:9" ht="17.25" x14ac:dyDescent="0.25">
      <c r="A3289" s="89">
        <v>44186</v>
      </c>
      <c r="B3289" s="72" t="s">
        <v>305</v>
      </c>
      <c r="C3289" s="72" t="s">
        <v>53</v>
      </c>
      <c r="D3289" s="72" t="s">
        <v>304</v>
      </c>
      <c r="E3289" s="89" t="s">
        <v>307</v>
      </c>
      <c r="F3289" s="104">
        <v>17.899999999999999</v>
      </c>
      <c r="G3289" s="104">
        <v>19.100000000000001</v>
      </c>
      <c r="H3289" s="104">
        <v>21.4</v>
      </c>
      <c r="I3289" s="104">
        <v>35.200000000000003</v>
      </c>
    </row>
    <row r="3290" spans="1:9" ht="17.25" x14ac:dyDescent="0.25">
      <c r="A3290" s="89">
        <v>44187</v>
      </c>
      <c r="B3290" s="72" t="s">
        <v>305</v>
      </c>
      <c r="C3290" s="72" t="s">
        <v>53</v>
      </c>
      <c r="D3290" s="72" t="s">
        <v>304</v>
      </c>
      <c r="E3290" s="89" t="s">
        <v>307</v>
      </c>
      <c r="F3290" s="104">
        <v>17.899999999999999</v>
      </c>
      <c r="G3290" s="104">
        <v>21.9</v>
      </c>
      <c r="H3290" s="104">
        <v>28.3</v>
      </c>
      <c r="I3290" s="104">
        <v>8</v>
      </c>
    </row>
    <row r="3291" spans="1:9" ht="17.25" x14ac:dyDescent="0.25">
      <c r="A3291" s="89">
        <v>44188</v>
      </c>
      <c r="B3291" s="72" t="s">
        <v>305</v>
      </c>
      <c r="C3291" s="72" t="s">
        <v>53</v>
      </c>
      <c r="D3291" s="72" t="s">
        <v>304</v>
      </c>
      <c r="E3291" s="89" t="s">
        <v>307</v>
      </c>
      <c r="F3291" s="104">
        <v>14.5</v>
      </c>
      <c r="G3291" s="104">
        <v>20.399999999999999</v>
      </c>
      <c r="H3291" s="104">
        <v>27</v>
      </c>
      <c r="I3291" s="104">
        <v>0</v>
      </c>
    </row>
    <row r="3292" spans="1:9" ht="17.25" x14ac:dyDescent="0.25">
      <c r="A3292" s="89">
        <v>44189</v>
      </c>
      <c r="B3292" s="72" t="s">
        <v>305</v>
      </c>
      <c r="C3292" s="72" t="s">
        <v>53</v>
      </c>
      <c r="D3292" s="72" t="s">
        <v>304</v>
      </c>
      <c r="E3292" s="89" t="s">
        <v>307</v>
      </c>
      <c r="F3292" s="104">
        <v>15</v>
      </c>
      <c r="G3292" s="104">
        <v>21.4</v>
      </c>
      <c r="H3292" s="104">
        <v>29.3</v>
      </c>
      <c r="I3292" s="104">
        <v>0</v>
      </c>
    </row>
    <row r="3293" spans="1:9" ht="17.25" x14ac:dyDescent="0.25">
      <c r="A3293" s="89">
        <v>44190</v>
      </c>
      <c r="B3293" s="72" t="s">
        <v>305</v>
      </c>
      <c r="C3293" s="72" t="s">
        <v>53</v>
      </c>
      <c r="D3293" s="72" t="s">
        <v>304</v>
      </c>
      <c r="E3293" s="89" t="s">
        <v>307</v>
      </c>
      <c r="F3293" s="104">
        <v>17.8</v>
      </c>
      <c r="G3293" s="104">
        <v>21.1</v>
      </c>
      <c r="H3293" s="104">
        <v>26.2</v>
      </c>
      <c r="I3293" s="104">
        <v>0</v>
      </c>
    </row>
    <row r="3294" spans="1:9" ht="17.25" x14ac:dyDescent="0.25">
      <c r="A3294" s="89">
        <v>44191</v>
      </c>
      <c r="B3294" s="72" t="s">
        <v>305</v>
      </c>
      <c r="C3294" s="72" t="s">
        <v>53</v>
      </c>
      <c r="D3294" s="72" t="s">
        <v>304</v>
      </c>
      <c r="E3294" s="89" t="s">
        <v>307</v>
      </c>
      <c r="F3294" s="104">
        <v>16.3</v>
      </c>
      <c r="G3294" s="104">
        <v>21.7</v>
      </c>
      <c r="H3294" s="104">
        <v>28.7</v>
      </c>
      <c r="I3294" s="104">
        <v>0.6</v>
      </c>
    </row>
    <row r="3295" spans="1:9" ht="17.25" x14ac:dyDescent="0.25">
      <c r="A3295" s="89">
        <v>44192</v>
      </c>
      <c r="B3295" s="72" t="s">
        <v>305</v>
      </c>
      <c r="C3295" s="72" t="s">
        <v>53</v>
      </c>
      <c r="D3295" s="72" t="s">
        <v>304</v>
      </c>
      <c r="E3295" s="89" t="s">
        <v>307</v>
      </c>
      <c r="F3295" s="104">
        <v>16.5</v>
      </c>
      <c r="G3295" s="104">
        <v>24.4</v>
      </c>
      <c r="H3295" s="104">
        <v>32.299999999999997</v>
      </c>
      <c r="I3295" s="104">
        <v>0</v>
      </c>
    </row>
    <row r="3296" spans="1:9" ht="17.25" x14ac:dyDescent="0.25">
      <c r="A3296" s="89">
        <v>44193</v>
      </c>
      <c r="B3296" s="72" t="s">
        <v>305</v>
      </c>
      <c r="C3296" s="72" t="s">
        <v>53</v>
      </c>
      <c r="D3296" s="72" t="s">
        <v>304</v>
      </c>
      <c r="E3296" s="89" t="s">
        <v>307</v>
      </c>
      <c r="F3296" s="104">
        <v>17</v>
      </c>
      <c r="G3296" s="104">
        <v>24.5</v>
      </c>
      <c r="H3296" s="104">
        <v>33.200000000000003</v>
      </c>
      <c r="I3296" s="104">
        <v>30.2</v>
      </c>
    </row>
    <row r="3297" spans="1:9" ht="17.25" x14ac:dyDescent="0.25">
      <c r="A3297" s="89">
        <v>44194</v>
      </c>
      <c r="B3297" s="72" t="s">
        <v>305</v>
      </c>
      <c r="C3297" s="72" t="s">
        <v>53</v>
      </c>
      <c r="D3297" s="72" t="s">
        <v>304</v>
      </c>
      <c r="E3297" s="89" t="s">
        <v>307</v>
      </c>
      <c r="F3297" s="104">
        <v>17.399999999999999</v>
      </c>
      <c r="G3297" s="104">
        <v>19.2</v>
      </c>
      <c r="H3297" s="104">
        <v>24.6</v>
      </c>
      <c r="I3297" s="104">
        <v>1.6</v>
      </c>
    </row>
    <row r="3298" spans="1:9" ht="17.25" x14ac:dyDescent="0.25">
      <c r="A3298" s="89">
        <v>44195</v>
      </c>
      <c r="B3298" s="72" t="s">
        <v>305</v>
      </c>
      <c r="C3298" s="72" t="s">
        <v>53</v>
      </c>
      <c r="D3298" s="72" t="s">
        <v>304</v>
      </c>
      <c r="E3298" s="89" t="s">
        <v>307</v>
      </c>
      <c r="F3298" s="104">
        <v>17.899999999999999</v>
      </c>
      <c r="G3298" s="104">
        <v>20.399999999999999</v>
      </c>
      <c r="H3298" s="104">
        <v>26.5</v>
      </c>
      <c r="I3298" s="104">
        <v>1.6</v>
      </c>
    </row>
    <row r="3299" spans="1:9" ht="17.25" x14ac:dyDescent="0.25">
      <c r="A3299" s="89">
        <v>44196</v>
      </c>
      <c r="B3299" s="72" t="s">
        <v>305</v>
      </c>
      <c r="C3299" s="72" t="s">
        <v>53</v>
      </c>
      <c r="D3299" s="72" t="s">
        <v>304</v>
      </c>
      <c r="E3299" s="89" t="s">
        <v>307</v>
      </c>
      <c r="F3299" s="104">
        <v>17.8</v>
      </c>
      <c r="G3299" s="104">
        <v>19.2</v>
      </c>
      <c r="H3299" s="104">
        <v>22</v>
      </c>
      <c r="I3299" s="104">
        <v>3.4</v>
      </c>
    </row>
    <row r="3300" spans="1:9" ht="17.25" x14ac:dyDescent="0.25">
      <c r="A3300" s="89">
        <v>44197</v>
      </c>
      <c r="B3300" s="72" t="s">
        <v>305</v>
      </c>
      <c r="C3300" s="72" t="s">
        <v>53</v>
      </c>
      <c r="D3300" s="72" t="s">
        <v>304</v>
      </c>
      <c r="E3300" s="89" t="s">
        <v>307</v>
      </c>
      <c r="F3300" s="104">
        <v>16</v>
      </c>
      <c r="G3300" s="104">
        <v>17.7</v>
      </c>
      <c r="H3300" s="104">
        <v>18.7</v>
      </c>
      <c r="I3300" s="104">
        <v>10.4</v>
      </c>
    </row>
    <row r="3301" spans="1:9" ht="17.25" x14ac:dyDescent="0.25">
      <c r="A3301" s="89">
        <v>44198</v>
      </c>
      <c r="B3301" s="72" t="s">
        <v>305</v>
      </c>
      <c r="C3301" s="72" t="s">
        <v>53</v>
      </c>
      <c r="D3301" s="72" t="s">
        <v>304</v>
      </c>
      <c r="E3301" s="89" t="s">
        <v>307</v>
      </c>
      <c r="F3301" s="104">
        <v>15.6</v>
      </c>
      <c r="G3301" s="104">
        <v>18</v>
      </c>
      <c r="H3301" s="104">
        <v>21</v>
      </c>
      <c r="I3301" s="104">
        <v>3.2</v>
      </c>
    </row>
    <row r="3302" spans="1:9" ht="17.25" x14ac:dyDescent="0.25">
      <c r="A3302" s="89">
        <v>44199</v>
      </c>
      <c r="B3302" s="72" t="s">
        <v>305</v>
      </c>
      <c r="C3302" s="72" t="s">
        <v>53</v>
      </c>
      <c r="D3302" s="72" t="s">
        <v>304</v>
      </c>
      <c r="E3302" s="89" t="s">
        <v>307</v>
      </c>
      <c r="F3302" s="104">
        <v>17.600000000000001</v>
      </c>
      <c r="G3302" s="104">
        <v>21.8</v>
      </c>
      <c r="H3302" s="104">
        <v>27.6</v>
      </c>
      <c r="I3302" s="104">
        <v>0</v>
      </c>
    </row>
    <row r="3303" spans="1:9" ht="17.25" x14ac:dyDescent="0.25">
      <c r="A3303" s="89">
        <v>44200</v>
      </c>
      <c r="B3303" s="72" t="s">
        <v>305</v>
      </c>
      <c r="C3303" s="72" t="s">
        <v>53</v>
      </c>
      <c r="D3303" s="72" t="s">
        <v>304</v>
      </c>
      <c r="E3303" s="89" t="s">
        <v>307</v>
      </c>
      <c r="F3303" s="104">
        <v>18</v>
      </c>
      <c r="G3303" s="104">
        <v>21.2</v>
      </c>
      <c r="H3303" s="104">
        <v>28.8</v>
      </c>
      <c r="I3303" s="104">
        <v>36</v>
      </c>
    </row>
    <row r="3304" spans="1:9" ht="17.25" x14ac:dyDescent="0.25">
      <c r="A3304" s="89">
        <v>44201</v>
      </c>
      <c r="B3304" s="72" t="s">
        <v>305</v>
      </c>
      <c r="C3304" s="72" t="s">
        <v>53</v>
      </c>
      <c r="D3304" s="72" t="s">
        <v>304</v>
      </c>
      <c r="E3304" s="89" t="s">
        <v>307</v>
      </c>
      <c r="F3304" s="104">
        <v>16.2</v>
      </c>
      <c r="G3304" s="104">
        <v>23.6</v>
      </c>
      <c r="H3304" s="104">
        <v>31.3</v>
      </c>
      <c r="I3304" s="104">
        <v>0.2</v>
      </c>
    </row>
    <row r="3305" spans="1:9" ht="17.25" x14ac:dyDescent="0.25">
      <c r="A3305" s="89">
        <v>44202</v>
      </c>
      <c r="B3305" s="72" t="s">
        <v>305</v>
      </c>
      <c r="C3305" s="72" t="s">
        <v>53</v>
      </c>
      <c r="D3305" s="72" t="s">
        <v>304</v>
      </c>
      <c r="E3305" s="89" t="s">
        <v>307</v>
      </c>
      <c r="F3305" s="104">
        <v>19.8</v>
      </c>
      <c r="G3305" s="104">
        <v>21.6</v>
      </c>
      <c r="H3305" s="104">
        <v>25.6</v>
      </c>
      <c r="I3305" s="104">
        <v>0</v>
      </c>
    </row>
    <row r="3306" spans="1:9" ht="17.25" x14ac:dyDescent="0.25">
      <c r="A3306" s="89">
        <v>44203</v>
      </c>
      <c r="B3306" s="72" t="s">
        <v>305</v>
      </c>
      <c r="C3306" s="72" t="s">
        <v>53</v>
      </c>
      <c r="D3306" s="72" t="s">
        <v>304</v>
      </c>
      <c r="E3306" s="89" t="s">
        <v>307</v>
      </c>
      <c r="F3306" s="104">
        <v>16.899999999999999</v>
      </c>
      <c r="G3306" s="104">
        <v>19.3</v>
      </c>
      <c r="H3306" s="104">
        <v>22.9</v>
      </c>
      <c r="I3306" s="104">
        <v>0.6</v>
      </c>
    </row>
    <row r="3307" spans="1:9" ht="17.25" x14ac:dyDescent="0.25">
      <c r="A3307" s="89">
        <v>44204</v>
      </c>
      <c r="B3307" s="72" t="s">
        <v>305</v>
      </c>
      <c r="C3307" s="72" t="s">
        <v>53</v>
      </c>
      <c r="D3307" s="72" t="s">
        <v>304</v>
      </c>
      <c r="E3307" s="89" t="s">
        <v>307</v>
      </c>
      <c r="F3307" s="104">
        <v>15</v>
      </c>
      <c r="G3307" s="104">
        <v>18.8</v>
      </c>
      <c r="H3307" s="104">
        <v>23.5</v>
      </c>
      <c r="I3307" s="104">
        <v>0.4</v>
      </c>
    </row>
    <row r="3308" spans="1:9" ht="17.25" x14ac:dyDescent="0.25">
      <c r="A3308" s="89">
        <v>44205</v>
      </c>
      <c r="B3308" s="72" t="s">
        <v>305</v>
      </c>
      <c r="C3308" s="72" t="s">
        <v>53</v>
      </c>
      <c r="D3308" s="72" t="s">
        <v>304</v>
      </c>
      <c r="E3308" s="89" t="s">
        <v>307</v>
      </c>
      <c r="F3308" s="104">
        <v>15.5</v>
      </c>
      <c r="G3308" s="104">
        <v>18.8</v>
      </c>
      <c r="H3308" s="104">
        <v>24.6</v>
      </c>
      <c r="I3308" s="104">
        <v>14.6</v>
      </c>
    </row>
    <row r="3309" spans="1:9" ht="17.25" x14ac:dyDescent="0.25">
      <c r="A3309" s="89">
        <v>44206</v>
      </c>
      <c r="B3309" s="72" t="s">
        <v>305</v>
      </c>
      <c r="C3309" s="72" t="s">
        <v>53</v>
      </c>
      <c r="D3309" s="72" t="s">
        <v>304</v>
      </c>
      <c r="E3309" s="89" t="s">
        <v>307</v>
      </c>
      <c r="F3309" s="104">
        <v>14.2</v>
      </c>
      <c r="G3309" s="104">
        <v>21.1</v>
      </c>
      <c r="H3309" s="104">
        <v>28</v>
      </c>
      <c r="I3309" s="104">
        <v>0</v>
      </c>
    </row>
    <row r="3310" spans="1:9" ht="17.25" x14ac:dyDescent="0.25">
      <c r="A3310" s="89">
        <v>44207</v>
      </c>
      <c r="B3310" s="72" t="s">
        <v>305</v>
      </c>
      <c r="C3310" s="72" t="s">
        <v>53</v>
      </c>
      <c r="D3310" s="72" t="s">
        <v>304</v>
      </c>
      <c r="E3310" s="89" t="s">
        <v>307</v>
      </c>
      <c r="F3310" s="104">
        <v>14.5</v>
      </c>
      <c r="G3310" s="104">
        <v>21.9</v>
      </c>
      <c r="H3310" s="104">
        <v>29.6</v>
      </c>
      <c r="I3310" s="104">
        <v>0</v>
      </c>
    </row>
    <row r="3311" spans="1:9" ht="17.25" x14ac:dyDescent="0.25">
      <c r="A3311" s="89">
        <v>44208</v>
      </c>
      <c r="B3311" s="72" t="s">
        <v>305</v>
      </c>
      <c r="C3311" s="72" t="s">
        <v>53</v>
      </c>
      <c r="D3311" s="72" t="s">
        <v>304</v>
      </c>
      <c r="E3311" s="89" t="s">
        <v>307</v>
      </c>
      <c r="F3311" s="104">
        <v>15.8</v>
      </c>
      <c r="G3311" s="104">
        <v>24.1</v>
      </c>
      <c r="H3311" s="104">
        <v>32.5</v>
      </c>
      <c r="I3311" s="104">
        <v>0</v>
      </c>
    </row>
    <row r="3312" spans="1:9" ht="17.25" x14ac:dyDescent="0.25">
      <c r="A3312" s="89">
        <v>44209</v>
      </c>
      <c r="B3312" s="72" t="s">
        <v>305</v>
      </c>
      <c r="C3312" s="72" t="s">
        <v>53</v>
      </c>
      <c r="D3312" s="72" t="s">
        <v>304</v>
      </c>
      <c r="E3312" s="89" t="s">
        <v>307</v>
      </c>
      <c r="F3312" s="104">
        <v>17.399999999999999</v>
      </c>
      <c r="G3312" s="104">
        <v>23.6</v>
      </c>
      <c r="H3312" s="104">
        <v>30.8</v>
      </c>
      <c r="I3312" s="104">
        <v>0</v>
      </c>
    </row>
    <row r="3313" spans="1:9" ht="17.25" x14ac:dyDescent="0.25">
      <c r="A3313" s="89">
        <v>44210</v>
      </c>
      <c r="B3313" s="72" t="s">
        <v>305</v>
      </c>
      <c r="C3313" s="72" t="s">
        <v>53</v>
      </c>
      <c r="D3313" s="72" t="s">
        <v>304</v>
      </c>
      <c r="E3313" s="89" t="s">
        <v>307</v>
      </c>
      <c r="F3313" s="104">
        <v>17.100000000000001</v>
      </c>
      <c r="G3313" s="104">
        <v>26.2</v>
      </c>
      <c r="H3313" s="104">
        <v>36.1</v>
      </c>
      <c r="I3313" s="104">
        <v>0</v>
      </c>
    </row>
    <row r="3314" spans="1:9" ht="17.25" x14ac:dyDescent="0.25">
      <c r="A3314" s="89">
        <v>44211</v>
      </c>
      <c r="B3314" s="72" t="s">
        <v>305</v>
      </c>
      <c r="C3314" s="72" t="s">
        <v>53</v>
      </c>
      <c r="D3314" s="72" t="s">
        <v>304</v>
      </c>
      <c r="E3314" s="89" t="s">
        <v>307</v>
      </c>
      <c r="F3314" s="104">
        <v>20.3</v>
      </c>
      <c r="G3314" s="104">
        <v>26.7</v>
      </c>
      <c r="H3314" s="104">
        <v>34.9</v>
      </c>
      <c r="I3314" s="104">
        <v>2</v>
      </c>
    </row>
    <row r="3315" spans="1:9" ht="17.25" x14ac:dyDescent="0.25">
      <c r="A3315" s="89">
        <v>44212</v>
      </c>
      <c r="B3315" s="72" t="s">
        <v>305</v>
      </c>
      <c r="C3315" s="72" t="s">
        <v>53</v>
      </c>
      <c r="D3315" s="72" t="s">
        <v>304</v>
      </c>
      <c r="E3315" s="89" t="s">
        <v>307</v>
      </c>
      <c r="F3315" s="104">
        <v>14.8</v>
      </c>
      <c r="G3315" s="104">
        <v>22.4</v>
      </c>
      <c r="H3315" s="104">
        <v>29.4</v>
      </c>
      <c r="I3315" s="104">
        <v>0</v>
      </c>
    </row>
    <row r="3316" spans="1:9" ht="17.25" x14ac:dyDescent="0.25">
      <c r="A3316" s="89">
        <v>44213</v>
      </c>
      <c r="B3316" s="72" t="s">
        <v>305</v>
      </c>
      <c r="C3316" s="72" t="s">
        <v>53</v>
      </c>
      <c r="D3316" s="72" t="s">
        <v>304</v>
      </c>
      <c r="E3316" s="89" t="s">
        <v>307</v>
      </c>
      <c r="F3316" s="104">
        <v>13.5</v>
      </c>
      <c r="G3316" s="104">
        <v>21.2</v>
      </c>
      <c r="H3316" s="104">
        <v>30.8</v>
      </c>
      <c r="I3316" s="104">
        <v>0</v>
      </c>
    </row>
    <row r="3317" spans="1:9" ht="17.25" x14ac:dyDescent="0.25">
      <c r="A3317" s="89">
        <v>44214</v>
      </c>
      <c r="B3317" s="72" t="s">
        <v>305</v>
      </c>
      <c r="C3317" s="72" t="s">
        <v>53</v>
      </c>
      <c r="D3317" s="72" t="s">
        <v>304</v>
      </c>
      <c r="E3317" s="89" t="s">
        <v>307</v>
      </c>
      <c r="F3317" s="104">
        <v>14.6</v>
      </c>
      <c r="G3317" s="104">
        <v>23.4</v>
      </c>
      <c r="H3317" s="104">
        <v>33</v>
      </c>
      <c r="I3317" s="104">
        <v>0</v>
      </c>
    </row>
    <row r="3318" spans="1:9" ht="17.25" x14ac:dyDescent="0.25">
      <c r="A3318" s="89">
        <v>44215</v>
      </c>
      <c r="B3318" s="72" t="s">
        <v>305</v>
      </c>
      <c r="C3318" s="72" t="s">
        <v>53</v>
      </c>
      <c r="D3318" s="72" t="s">
        <v>304</v>
      </c>
      <c r="E3318" s="89" t="s">
        <v>307</v>
      </c>
      <c r="F3318" s="104">
        <v>18.5</v>
      </c>
      <c r="G3318" s="104">
        <v>22.2</v>
      </c>
      <c r="H3318" s="104">
        <v>29.1</v>
      </c>
      <c r="I3318" s="104">
        <v>0</v>
      </c>
    </row>
    <row r="3319" spans="1:9" ht="17.25" x14ac:dyDescent="0.25">
      <c r="A3319" s="89">
        <v>44216</v>
      </c>
      <c r="B3319" s="72" t="s">
        <v>305</v>
      </c>
      <c r="C3319" s="72" t="s">
        <v>53</v>
      </c>
      <c r="D3319" s="72" t="s">
        <v>304</v>
      </c>
      <c r="E3319" s="89" t="s">
        <v>307</v>
      </c>
      <c r="F3319" s="104">
        <v>16</v>
      </c>
      <c r="G3319" s="104">
        <v>19.3</v>
      </c>
      <c r="H3319" s="104">
        <v>23.8</v>
      </c>
      <c r="I3319" s="104">
        <v>0.8</v>
      </c>
    </row>
    <row r="3320" spans="1:9" ht="17.25" x14ac:dyDescent="0.25">
      <c r="A3320" s="89">
        <v>44217</v>
      </c>
      <c r="B3320" s="72" t="s">
        <v>305</v>
      </c>
      <c r="C3320" s="72" t="s">
        <v>53</v>
      </c>
      <c r="D3320" s="72" t="s">
        <v>304</v>
      </c>
      <c r="E3320" s="89" t="s">
        <v>307</v>
      </c>
      <c r="F3320" s="104">
        <v>12.4</v>
      </c>
      <c r="G3320" s="104">
        <v>20.9</v>
      </c>
      <c r="H3320" s="104">
        <v>29.6</v>
      </c>
      <c r="I3320" s="104">
        <v>0</v>
      </c>
    </row>
    <row r="3321" spans="1:9" ht="17.25" x14ac:dyDescent="0.25">
      <c r="A3321" s="89">
        <v>44218</v>
      </c>
      <c r="B3321" s="72" t="s">
        <v>305</v>
      </c>
      <c r="C3321" s="72" t="s">
        <v>53</v>
      </c>
      <c r="D3321" s="72" t="s">
        <v>304</v>
      </c>
      <c r="E3321" s="89" t="s">
        <v>307</v>
      </c>
      <c r="F3321" s="104">
        <v>15.3</v>
      </c>
      <c r="G3321" s="104">
        <v>25.3</v>
      </c>
      <c r="H3321" s="104">
        <v>35.6</v>
      </c>
      <c r="I3321" s="104">
        <v>0</v>
      </c>
    </row>
    <row r="3322" spans="1:9" ht="17.25" x14ac:dyDescent="0.25">
      <c r="A3322" s="89">
        <v>44219</v>
      </c>
      <c r="B3322" s="72" t="s">
        <v>305</v>
      </c>
      <c r="C3322" s="72" t="s">
        <v>53</v>
      </c>
      <c r="D3322" s="72" t="s">
        <v>304</v>
      </c>
      <c r="E3322" s="89" t="s">
        <v>307</v>
      </c>
      <c r="F3322" s="104">
        <v>21.1</v>
      </c>
      <c r="G3322" s="104">
        <v>29.3</v>
      </c>
      <c r="H3322" s="104">
        <v>37.799999999999997</v>
      </c>
      <c r="I3322" s="104">
        <v>0</v>
      </c>
    </row>
    <row r="3323" spans="1:9" ht="17.25" x14ac:dyDescent="0.25">
      <c r="A3323" s="89">
        <v>44220</v>
      </c>
      <c r="B3323" s="72" t="s">
        <v>305</v>
      </c>
      <c r="C3323" s="72" t="s">
        <v>53</v>
      </c>
      <c r="D3323" s="72" t="s">
        <v>304</v>
      </c>
      <c r="E3323" s="89" t="s">
        <v>307</v>
      </c>
      <c r="F3323" s="104">
        <v>20.100000000000001</v>
      </c>
      <c r="G3323" s="104">
        <v>29.3</v>
      </c>
      <c r="H3323" s="104">
        <v>38.5</v>
      </c>
      <c r="I3323" s="104">
        <v>0</v>
      </c>
    </row>
    <row r="3324" spans="1:9" ht="17.25" x14ac:dyDescent="0.25">
      <c r="A3324" s="89">
        <v>44221</v>
      </c>
      <c r="B3324" s="72" t="s">
        <v>305</v>
      </c>
      <c r="C3324" s="72" t="s">
        <v>53</v>
      </c>
      <c r="D3324" s="72" t="s">
        <v>304</v>
      </c>
      <c r="E3324" s="89" t="s">
        <v>307</v>
      </c>
      <c r="F3324" s="104">
        <v>17</v>
      </c>
      <c r="G3324" s="104">
        <v>27.9</v>
      </c>
      <c r="H3324" s="104">
        <v>39</v>
      </c>
      <c r="I3324" s="104">
        <v>0</v>
      </c>
    </row>
    <row r="3325" spans="1:9" ht="17.25" x14ac:dyDescent="0.25">
      <c r="A3325" s="89">
        <v>44222</v>
      </c>
      <c r="B3325" s="72" t="s">
        <v>305</v>
      </c>
      <c r="C3325" s="72" t="s">
        <v>53</v>
      </c>
      <c r="D3325" s="72" t="s">
        <v>304</v>
      </c>
      <c r="E3325" s="89" t="s">
        <v>307</v>
      </c>
      <c r="F3325" s="104">
        <v>20.5</v>
      </c>
      <c r="G3325" s="104">
        <v>30.1</v>
      </c>
      <c r="H3325" s="104">
        <v>39</v>
      </c>
      <c r="I3325" s="104">
        <v>0</v>
      </c>
    </row>
    <row r="3326" spans="1:9" ht="17.25" x14ac:dyDescent="0.25">
      <c r="A3326" s="89">
        <v>44223</v>
      </c>
      <c r="B3326" s="72" t="s">
        <v>305</v>
      </c>
      <c r="C3326" s="72" t="s">
        <v>53</v>
      </c>
      <c r="D3326" s="72" t="s">
        <v>304</v>
      </c>
      <c r="E3326" s="89" t="s">
        <v>307</v>
      </c>
      <c r="F3326" s="104">
        <v>18.7</v>
      </c>
      <c r="G3326" s="104">
        <v>24.7</v>
      </c>
      <c r="H3326" s="104">
        <v>28.8</v>
      </c>
      <c r="I3326" s="104">
        <v>0</v>
      </c>
    </row>
    <row r="3327" spans="1:9" ht="17.25" x14ac:dyDescent="0.25">
      <c r="A3327" s="89">
        <v>44224</v>
      </c>
      <c r="B3327" s="72" t="s">
        <v>305</v>
      </c>
      <c r="C3327" s="72" t="s">
        <v>53</v>
      </c>
      <c r="D3327" s="72" t="s">
        <v>304</v>
      </c>
      <c r="E3327" s="89" t="s">
        <v>307</v>
      </c>
      <c r="F3327" s="104">
        <v>18</v>
      </c>
      <c r="G3327" s="104">
        <v>19.5</v>
      </c>
      <c r="H3327" s="104">
        <v>21.6</v>
      </c>
      <c r="I3327" s="104">
        <v>6.4</v>
      </c>
    </row>
    <row r="3328" spans="1:9" ht="17.25" x14ac:dyDescent="0.25">
      <c r="A3328" s="89">
        <v>44225</v>
      </c>
      <c r="B3328" s="72" t="s">
        <v>305</v>
      </c>
      <c r="C3328" s="72" t="s">
        <v>53</v>
      </c>
      <c r="D3328" s="72" t="s">
        <v>304</v>
      </c>
      <c r="E3328" s="89" t="s">
        <v>307</v>
      </c>
      <c r="F3328" s="104">
        <v>18</v>
      </c>
      <c r="G3328" s="104">
        <v>21.1</v>
      </c>
      <c r="H3328" s="104">
        <v>26</v>
      </c>
      <c r="I3328" s="104">
        <v>3.6</v>
      </c>
    </row>
    <row r="3329" spans="1:9" ht="17.25" x14ac:dyDescent="0.25">
      <c r="A3329" s="89">
        <v>44226</v>
      </c>
      <c r="B3329" s="72" t="s">
        <v>305</v>
      </c>
      <c r="C3329" s="72" t="s">
        <v>53</v>
      </c>
      <c r="D3329" s="72" t="s">
        <v>304</v>
      </c>
      <c r="E3329" s="89" t="s">
        <v>307</v>
      </c>
      <c r="F3329" s="104">
        <v>20.100000000000001</v>
      </c>
      <c r="G3329" s="104">
        <v>23.5</v>
      </c>
      <c r="H3329" s="104">
        <v>30.4</v>
      </c>
      <c r="I3329" s="104">
        <v>0.2</v>
      </c>
    </row>
    <row r="3330" spans="1:9" ht="17.25" x14ac:dyDescent="0.25">
      <c r="A3330" s="89">
        <v>44227</v>
      </c>
      <c r="B3330" s="72" t="s">
        <v>305</v>
      </c>
      <c r="C3330" s="72" t="s">
        <v>53</v>
      </c>
      <c r="D3330" s="72" t="s">
        <v>304</v>
      </c>
      <c r="E3330" s="89" t="s">
        <v>307</v>
      </c>
      <c r="F3330" s="104">
        <v>18.600000000000001</v>
      </c>
      <c r="G3330" s="104">
        <v>22.8</v>
      </c>
      <c r="H3330" s="104">
        <v>29.4</v>
      </c>
      <c r="I3330" s="104">
        <v>0</v>
      </c>
    </row>
    <row r="3331" spans="1:9" ht="17.25" x14ac:dyDescent="0.25">
      <c r="A3331" s="89">
        <v>44228</v>
      </c>
      <c r="B3331" s="72" t="s">
        <v>305</v>
      </c>
      <c r="C3331" s="72" t="s">
        <v>53</v>
      </c>
      <c r="D3331" s="72" t="s">
        <v>304</v>
      </c>
      <c r="E3331" s="89" t="s">
        <v>307</v>
      </c>
      <c r="F3331" s="104">
        <v>20.399999999999999</v>
      </c>
      <c r="G3331" s="104">
        <v>24.6</v>
      </c>
      <c r="H3331" s="104">
        <v>31.8</v>
      </c>
      <c r="I3331" s="104">
        <v>0</v>
      </c>
    </row>
    <row r="3332" spans="1:9" ht="17.25" x14ac:dyDescent="0.25">
      <c r="A3332" s="89">
        <v>44229</v>
      </c>
      <c r="B3332" s="72" t="s">
        <v>305</v>
      </c>
      <c r="C3332" s="72" t="s">
        <v>53</v>
      </c>
      <c r="D3332" s="72" t="s">
        <v>304</v>
      </c>
      <c r="E3332" s="89" t="s">
        <v>307</v>
      </c>
      <c r="F3332" s="104">
        <v>18.100000000000001</v>
      </c>
      <c r="G3332" s="104">
        <v>21.2</v>
      </c>
      <c r="H3332" s="104">
        <v>27.3</v>
      </c>
      <c r="I3332" s="104">
        <v>31</v>
      </c>
    </row>
    <row r="3333" spans="1:9" ht="17.25" x14ac:dyDescent="0.25">
      <c r="A3333" s="89">
        <v>44230</v>
      </c>
      <c r="B3333" s="72" t="s">
        <v>305</v>
      </c>
      <c r="C3333" s="72" t="s">
        <v>53</v>
      </c>
      <c r="D3333" s="72" t="s">
        <v>304</v>
      </c>
      <c r="E3333" s="89" t="s">
        <v>307</v>
      </c>
      <c r="F3333" s="104">
        <v>16.899999999999999</v>
      </c>
      <c r="G3333" s="104">
        <v>20.8</v>
      </c>
      <c r="H3333" s="104">
        <v>26.5</v>
      </c>
      <c r="I3333" s="104">
        <v>0</v>
      </c>
    </row>
    <row r="3334" spans="1:9" ht="17.25" x14ac:dyDescent="0.25">
      <c r="A3334" s="89">
        <v>44231</v>
      </c>
      <c r="B3334" s="72" t="s">
        <v>305</v>
      </c>
      <c r="C3334" s="72" t="s">
        <v>53</v>
      </c>
      <c r="D3334" s="72" t="s">
        <v>304</v>
      </c>
      <c r="E3334" s="89" t="s">
        <v>307</v>
      </c>
      <c r="F3334" s="104">
        <v>15.5</v>
      </c>
      <c r="G3334" s="104">
        <v>22.9</v>
      </c>
      <c r="H3334" s="104">
        <v>31.6</v>
      </c>
      <c r="I3334" s="104">
        <v>0</v>
      </c>
    </row>
    <row r="3335" spans="1:9" ht="17.25" x14ac:dyDescent="0.25">
      <c r="A3335" s="89">
        <v>44232</v>
      </c>
      <c r="B3335" s="72" t="s">
        <v>305</v>
      </c>
      <c r="C3335" s="72" t="s">
        <v>53</v>
      </c>
      <c r="D3335" s="72" t="s">
        <v>304</v>
      </c>
      <c r="E3335" s="89" t="s">
        <v>307</v>
      </c>
      <c r="F3335" s="104">
        <v>18.100000000000001</v>
      </c>
      <c r="G3335" s="104">
        <v>25.1</v>
      </c>
      <c r="H3335" s="104">
        <v>33.4</v>
      </c>
      <c r="I3335" s="104">
        <v>0</v>
      </c>
    </row>
    <row r="3336" spans="1:9" ht="17.25" x14ac:dyDescent="0.25">
      <c r="A3336" s="89">
        <v>44233</v>
      </c>
      <c r="B3336" s="72" t="s">
        <v>305</v>
      </c>
      <c r="C3336" s="72" t="s">
        <v>53</v>
      </c>
      <c r="D3336" s="72" t="s">
        <v>304</v>
      </c>
      <c r="E3336" s="89" t="s">
        <v>307</v>
      </c>
      <c r="F3336" s="104">
        <v>19.7</v>
      </c>
      <c r="G3336" s="104">
        <v>22.3</v>
      </c>
      <c r="H3336" s="104">
        <v>28.3</v>
      </c>
      <c r="I3336" s="104">
        <v>4.2</v>
      </c>
    </row>
    <row r="3337" spans="1:9" ht="17.25" x14ac:dyDescent="0.25">
      <c r="A3337" s="89">
        <v>44234</v>
      </c>
      <c r="B3337" s="72" t="s">
        <v>305</v>
      </c>
      <c r="C3337" s="72" t="s">
        <v>53</v>
      </c>
      <c r="D3337" s="72" t="s">
        <v>304</v>
      </c>
      <c r="E3337" s="89" t="s">
        <v>307</v>
      </c>
      <c r="F3337" s="104">
        <v>19.100000000000001</v>
      </c>
      <c r="G3337" s="104">
        <v>23.5</v>
      </c>
      <c r="H3337" s="104">
        <v>31.1</v>
      </c>
      <c r="I3337" s="104">
        <v>26.4</v>
      </c>
    </row>
    <row r="3338" spans="1:9" ht="17.25" x14ac:dyDescent="0.25">
      <c r="A3338" s="89">
        <v>44235</v>
      </c>
      <c r="B3338" s="72" t="s">
        <v>305</v>
      </c>
      <c r="C3338" s="72" t="s">
        <v>53</v>
      </c>
      <c r="D3338" s="72" t="s">
        <v>304</v>
      </c>
      <c r="E3338" s="89" t="s">
        <v>307</v>
      </c>
      <c r="F3338" s="104">
        <v>17.899999999999999</v>
      </c>
      <c r="G3338" s="104">
        <v>21.3</v>
      </c>
      <c r="H3338" s="104">
        <v>26.8</v>
      </c>
      <c r="I3338" s="104">
        <v>0</v>
      </c>
    </row>
    <row r="3339" spans="1:9" ht="17.25" x14ac:dyDescent="0.25">
      <c r="A3339" s="89">
        <v>44236</v>
      </c>
      <c r="B3339" s="72" t="s">
        <v>305</v>
      </c>
      <c r="C3339" s="72" t="s">
        <v>53</v>
      </c>
      <c r="D3339" s="72" t="s">
        <v>304</v>
      </c>
      <c r="E3339" s="89" t="s">
        <v>307</v>
      </c>
      <c r="F3339" s="104">
        <v>16.5</v>
      </c>
      <c r="G3339" s="104">
        <v>20.6</v>
      </c>
      <c r="H3339" s="104">
        <v>26.6</v>
      </c>
      <c r="I3339" s="104">
        <v>0</v>
      </c>
    </row>
    <row r="3340" spans="1:9" ht="17.25" x14ac:dyDescent="0.25">
      <c r="A3340" s="89">
        <v>44237</v>
      </c>
      <c r="B3340" s="72" t="s">
        <v>305</v>
      </c>
      <c r="C3340" s="72" t="s">
        <v>53</v>
      </c>
      <c r="D3340" s="72" t="s">
        <v>304</v>
      </c>
      <c r="E3340" s="89" t="s">
        <v>307</v>
      </c>
      <c r="F3340" s="104">
        <v>15</v>
      </c>
      <c r="G3340" s="104">
        <v>19.399999999999999</v>
      </c>
      <c r="H3340" s="104">
        <v>25.2</v>
      </c>
      <c r="I3340" s="104">
        <v>0</v>
      </c>
    </row>
    <row r="3341" spans="1:9" ht="17.25" x14ac:dyDescent="0.25">
      <c r="A3341" s="89">
        <v>44238</v>
      </c>
      <c r="B3341" s="72" t="s">
        <v>305</v>
      </c>
      <c r="C3341" s="72" t="s">
        <v>53</v>
      </c>
      <c r="D3341" s="72" t="s">
        <v>304</v>
      </c>
      <c r="E3341" s="89" t="s">
        <v>307</v>
      </c>
      <c r="F3341" s="104">
        <v>12.8</v>
      </c>
      <c r="G3341" s="104">
        <v>21.1</v>
      </c>
      <c r="H3341" s="104">
        <v>29.6</v>
      </c>
      <c r="I3341" s="104">
        <v>0</v>
      </c>
    </row>
    <row r="3342" spans="1:9" ht="17.25" x14ac:dyDescent="0.25">
      <c r="A3342" s="89">
        <v>44239</v>
      </c>
      <c r="B3342" s="72" t="s">
        <v>305</v>
      </c>
      <c r="C3342" s="72" t="s">
        <v>53</v>
      </c>
      <c r="D3342" s="72" t="s">
        <v>304</v>
      </c>
      <c r="E3342" s="89" t="s">
        <v>307</v>
      </c>
      <c r="F3342" s="104">
        <v>14.4</v>
      </c>
      <c r="G3342" s="104">
        <v>23.8</v>
      </c>
      <c r="H3342" s="104">
        <v>33.5</v>
      </c>
      <c r="I3342" s="104">
        <v>0</v>
      </c>
    </row>
    <row r="3343" spans="1:9" ht="17.25" x14ac:dyDescent="0.25">
      <c r="A3343" s="89">
        <v>44240</v>
      </c>
      <c r="B3343" s="72" t="s">
        <v>305</v>
      </c>
      <c r="C3343" s="72" t="s">
        <v>53</v>
      </c>
      <c r="D3343" s="72" t="s">
        <v>304</v>
      </c>
      <c r="E3343" s="89" t="s">
        <v>307</v>
      </c>
      <c r="F3343" s="104">
        <v>18.399999999999999</v>
      </c>
      <c r="G3343" s="104">
        <v>21.4</v>
      </c>
      <c r="H3343" s="104">
        <v>25.3</v>
      </c>
      <c r="I3343" s="104">
        <v>33.4</v>
      </c>
    </row>
    <row r="3344" spans="1:9" ht="17.25" x14ac:dyDescent="0.25">
      <c r="A3344" s="89">
        <v>44241</v>
      </c>
      <c r="B3344" s="72" t="s">
        <v>305</v>
      </c>
      <c r="C3344" s="72" t="s">
        <v>53</v>
      </c>
      <c r="D3344" s="72" t="s">
        <v>304</v>
      </c>
      <c r="E3344" s="89" t="s">
        <v>307</v>
      </c>
      <c r="F3344" s="104">
        <v>15.8</v>
      </c>
      <c r="G3344" s="104">
        <v>19.899999999999999</v>
      </c>
      <c r="H3344" s="104">
        <v>26.1</v>
      </c>
      <c r="I3344" s="104">
        <v>0</v>
      </c>
    </row>
    <row r="3345" spans="1:9" ht="17.25" x14ac:dyDescent="0.25">
      <c r="A3345" s="89">
        <v>44242</v>
      </c>
      <c r="B3345" s="72" t="s">
        <v>305</v>
      </c>
      <c r="C3345" s="72" t="s">
        <v>53</v>
      </c>
      <c r="D3345" s="72" t="s">
        <v>304</v>
      </c>
      <c r="E3345" s="89" t="s">
        <v>307</v>
      </c>
      <c r="F3345" s="104">
        <v>15.4</v>
      </c>
      <c r="G3345" s="104">
        <v>19.100000000000001</v>
      </c>
      <c r="H3345" s="104">
        <v>24</v>
      </c>
      <c r="I3345" s="104">
        <v>2</v>
      </c>
    </row>
    <row r="3346" spans="1:9" ht="17.25" x14ac:dyDescent="0.25">
      <c r="A3346" s="89">
        <v>44243</v>
      </c>
      <c r="B3346" s="72" t="s">
        <v>305</v>
      </c>
      <c r="C3346" s="72" t="s">
        <v>53</v>
      </c>
      <c r="D3346" s="72" t="s">
        <v>304</v>
      </c>
      <c r="E3346" s="89" t="s">
        <v>307</v>
      </c>
      <c r="F3346" s="104">
        <v>17</v>
      </c>
      <c r="G3346" s="104">
        <v>20.5</v>
      </c>
      <c r="H3346" s="104">
        <v>26.2</v>
      </c>
      <c r="I3346" s="104">
        <v>16</v>
      </c>
    </row>
    <row r="3347" spans="1:9" ht="17.25" x14ac:dyDescent="0.25">
      <c r="A3347" s="89">
        <v>44244</v>
      </c>
      <c r="B3347" s="72" t="s">
        <v>305</v>
      </c>
      <c r="C3347" s="72" t="s">
        <v>53</v>
      </c>
      <c r="D3347" s="72" t="s">
        <v>304</v>
      </c>
      <c r="E3347" s="89" t="s">
        <v>307</v>
      </c>
      <c r="F3347" s="104">
        <v>17.2</v>
      </c>
      <c r="G3347" s="104">
        <v>20.2</v>
      </c>
      <c r="H3347" s="104">
        <v>25.3</v>
      </c>
      <c r="I3347" s="104">
        <v>9.4</v>
      </c>
    </row>
    <row r="3348" spans="1:9" ht="17.25" x14ac:dyDescent="0.25">
      <c r="A3348" s="89">
        <v>44245</v>
      </c>
      <c r="B3348" s="72" t="s">
        <v>305</v>
      </c>
      <c r="C3348" s="72" t="s">
        <v>53</v>
      </c>
      <c r="D3348" s="72" t="s">
        <v>304</v>
      </c>
      <c r="E3348" s="89" t="s">
        <v>307</v>
      </c>
      <c r="F3348" s="104">
        <v>16.399999999999999</v>
      </c>
      <c r="G3348" s="104">
        <v>19.600000000000001</v>
      </c>
      <c r="H3348" s="104">
        <v>22.7</v>
      </c>
      <c r="I3348" s="104">
        <v>3.4</v>
      </c>
    </row>
    <row r="3349" spans="1:9" ht="17.25" x14ac:dyDescent="0.25">
      <c r="A3349" s="89">
        <v>44246</v>
      </c>
      <c r="B3349" s="72" t="s">
        <v>305</v>
      </c>
      <c r="C3349" s="72" t="s">
        <v>53</v>
      </c>
      <c r="D3349" s="72" t="s">
        <v>304</v>
      </c>
      <c r="E3349" s="89" t="s">
        <v>307</v>
      </c>
      <c r="F3349" s="104">
        <v>18.5</v>
      </c>
      <c r="G3349" s="104">
        <v>21.7</v>
      </c>
      <c r="H3349" s="104">
        <v>27</v>
      </c>
      <c r="I3349" s="104">
        <v>0.8</v>
      </c>
    </row>
    <row r="3350" spans="1:9" ht="17.25" x14ac:dyDescent="0.25">
      <c r="A3350" s="89">
        <v>44247</v>
      </c>
      <c r="B3350" s="72" t="s">
        <v>305</v>
      </c>
      <c r="C3350" s="72" t="s">
        <v>53</v>
      </c>
      <c r="D3350" s="72" t="s">
        <v>304</v>
      </c>
      <c r="E3350" s="89" t="s">
        <v>307</v>
      </c>
      <c r="F3350" s="104">
        <v>19.8</v>
      </c>
      <c r="G3350" s="104">
        <v>22.8</v>
      </c>
      <c r="H3350" s="104">
        <v>27.8</v>
      </c>
      <c r="I3350" s="104">
        <v>0</v>
      </c>
    </row>
    <row r="3351" spans="1:9" ht="17.25" x14ac:dyDescent="0.25">
      <c r="A3351" s="89">
        <v>44248</v>
      </c>
      <c r="B3351" s="72" t="s">
        <v>305</v>
      </c>
      <c r="C3351" s="72" t="s">
        <v>53</v>
      </c>
      <c r="D3351" s="72" t="s">
        <v>304</v>
      </c>
      <c r="E3351" s="89" t="s">
        <v>307</v>
      </c>
      <c r="F3351" s="104">
        <v>19.7</v>
      </c>
      <c r="G3351" s="104">
        <v>23.1</v>
      </c>
      <c r="H3351" s="104">
        <v>28.7</v>
      </c>
      <c r="I3351" s="104">
        <v>0</v>
      </c>
    </row>
    <row r="3352" spans="1:9" ht="17.25" x14ac:dyDescent="0.25">
      <c r="A3352" s="89">
        <v>44249</v>
      </c>
      <c r="B3352" s="72" t="s">
        <v>305</v>
      </c>
      <c r="C3352" s="72" t="s">
        <v>53</v>
      </c>
      <c r="D3352" s="72" t="s">
        <v>304</v>
      </c>
      <c r="E3352" s="89" t="s">
        <v>307</v>
      </c>
      <c r="F3352" s="104">
        <v>19.8</v>
      </c>
      <c r="G3352" s="104">
        <v>23.5</v>
      </c>
      <c r="H3352" s="104">
        <v>32.200000000000003</v>
      </c>
      <c r="I3352" s="104">
        <v>2.2000000000000002</v>
      </c>
    </row>
    <row r="3353" spans="1:9" ht="17.25" x14ac:dyDescent="0.25">
      <c r="A3353" s="89">
        <v>44250</v>
      </c>
      <c r="B3353" s="72" t="s">
        <v>305</v>
      </c>
      <c r="C3353" s="72" t="s">
        <v>53</v>
      </c>
      <c r="D3353" s="72" t="s">
        <v>304</v>
      </c>
      <c r="E3353" s="89" t="s">
        <v>307</v>
      </c>
      <c r="F3353" s="104">
        <v>17</v>
      </c>
      <c r="G3353" s="104">
        <v>19.3</v>
      </c>
      <c r="H3353" s="104">
        <v>21.7</v>
      </c>
      <c r="I3353" s="104">
        <v>1.8</v>
      </c>
    </row>
    <row r="3354" spans="1:9" ht="17.25" x14ac:dyDescent="0.25">
      <c r="A3354" s="89">
        <v>44251</v>
      </c>
      <c r="B3354" s="72" t="s">
        <v>305</v>
      </c>
      <c r="C3354" s="72" t="s">
        <v>53</v>
      </c>
      <c r="D3354" s="72" t="s">
        <v>304</v>
      </c>
      <c r="E3354" s="89" t="s">
        <v>307</v>
      </c>
      <c r="F3354" s="104">
        <v>15.4</v>
      </c>
      <c r="G3354" s="104">
        <v>18.100000000000001</v>
      </c>
      <c r="H3354" s="104">
        <v>21.3</v>
      </c>
      <c r="I3354" s="104">
        <v>18</v>
      </c>
    </row>
    <row r="3355" spans="1:9" ht="17.25" x14ac:dyDescent="0.25">
      <c r="A3355" s="89">
        <v>44252</v>
      </c>
      <c r="B3355" s="72" t="s">
        <v>305</v>
      </c>
      <c r="C3355" s="72" t="s">
        <v>53</v>
      </c>
      <c r="D3355" s="72" t="s">
        <v>304</v>
      </c>
      <c r="E3355" s="89" t="s">
        <v>307</v>
      </c>
      <c r="F3355" s="104">
        <v>16.5</v>
      </c>
      <c r="G3355" s="104">
        <v>20.5</v>
      </c>
      <c r="H3355" s="104">
        <v>25.4</v>
      </c>
      <c r="I3355" s="104">
        <v>0</v>
      </c>
    </row>
    <row r="3356" spans="1:9" ht="17.25" x14ac:dyDescent="0.25">
      <c r="A3356" s="89">
        <v>44253</v>
      </c>
      <c r="B3356" s="72" t="s">
        <v>305</v>
      </c>
      <c r="C3356" s="72" t="s">
        <v>53</v>
      </c>
      <c r="D3356" s="72" t="s">
        <v>304</v>
      </c>
      <c r="E3356" s="89" t="s">
        <v>307</v>
      </c>
      <c r="F3356" s="104">
        <v>17.899999999999999</v>
      </c>
      <c r="G3356" s="104">
        <v>24.1</v>
      </c>
      <c r="H3356" s="104">
        <v>33.799999999999997</v>
      </c>
      <c r="I3356" s="104">
        <v>0</v>
      </c>
    </row>
    <row r="3357" spans="1:9" ht="17.25" x14ac:dyDescent="0.25">
      <c r="A3357" s="89">
        <v>44254</v>
      </c>
      <c r="B3357" s="72" t="s">
        <v>305</v>
      </c>
      <c r="C3357" s="72" t="s">
        <v>53</v>
      </c>
      <c r="D3357" s="72" t="s">
        <v>304</v>
      </c>
      <c r="E3357" s="89" t="s">
        <v>307</v>
      </c>
      <c r="F3357" s="104">
        <v>19.3</v>
      </c>
      <c r="G3357" s="104">
        <v>21.6</v>
      </c>
      <c r="H3357" s="104">
        <v>26.2</v>
      </c>
      <c r="I3357" s="104">
        <v>1.2</v>
      </c>
    </row>
    <row r="3358" spans="1:9" ht="17.25" x14ac:dyDescent="0.25">
      <c r="A3358" s="89">
        <v>44255</v>
      </c>
      <c r="B3358" s="72" t="s">
        <v>305</v>
      </c>
      <c r="C3358" s="72" t="s">
        <v>53</v>
      </c>
      <c r="D3358" s="72" t="s">
        <v>304</v>
      </c>
      <c r="E3358" s="89" t="s">
        <v>307</v>
      </c>
      <c r="F3358" s="104">
        <v>20.7</v>
      </c>
      <c r="G3358" s="104">
        <v>24.2</v>
      </c>
      <c r="H3358" s="104">
        <v>30.5</v>
      </c>
      <c r="I3358" s="104">
        <v>0</v>
      </c>
    </row>
    <row r="3359" spans="1:9" ht="17.25" x14ac:dyDescent="0.25">
      <c r="A3359" s="89">
        <v>44256</v>
      </c>
      <c r="B3359" s="72" t="s">
        <v>305</v>
      </c>
      <c r="C3359" s="72" t="s">
        <v>53</v>
      </c>
      <c r="D3359" s="72" t="s">
        <v>304</v>
      </c>
      <c r="E3359" s="89" t="s">
        <v>307</v>
      </c>
      <c r="F3359" s="104">
        <v>20.8</v>
      </c>
      <c r="G3359" s="104">
        <v>26.4</v>
      </c>
      <c r="H3359" s="104">
        <v>35</v>
      </c>
      <c r="I3359" s="104">
        <v>0</v>
      </c>
    </row>
    <row r="3360" spans="1:9" ht="17.25" x14ac:dyDescent="0.25">
      <c r="A3360" s="89">
        <v>44257</v>
      </c>
      <c r="B3360" s="72" t="s">
        <v>305</v>
      </c>
      <c r="C3360" s="72" t="s">
        <v>53</v>
      </c>
      <c r="D3360" s="72" t="s">
        <v>304</v>
      </c>
      <c r="E3360" s="89" t="s">
        <v>307</v>
      </c>
      <c r="F3360" s="104">
        <v>17.899999999999999</v>
      </c>
      <c r="G3360" s="104">
        <v>22.5</v>
      </c>
      <c r="H3360" s="104">
        <v>29</v>
      </c>
      <c r="I3360" s="104">
        <v>0</v>
      </c>
    </row>
    <row r="3361" spans="1:9" ht="17.25" x14ac:dyDescent="0.25">
      <c r="A3361" s="89">
        <v>44258</v>
      </c>
      <c r="B3361" s="72" t="s">
        <v>305</v>
      </c>
      <c r="C3361" s="72" t="s">
        <v>53</v>
      </c>
      <c r="D3361" s="72" t="s">
        <v>304</v>
      </c>
      <c r="E3361" s="89" t="s">
        <v>307</v>
      </c>
      <c r="F3361" s="104">
        <v>15.8</v>
      </c>
      <c r="G3361" s="104">
        <v>19.100000000000001</v>
      </c>
      <c r="H3361" s="104">
        <v>23.5</v>
      </c>
      <c r="I3361" s="104">
        <v>0</v>
      </c>
    </row>
    <row r="3362" spans="1:9" ht="17.25" x14ac:dyDescent="0.25">
      <c r="A3362" s="89">
        <v>44259</v>
      </c>
      <c r="B3362" s="72" t="s">
        <v>305</v>
      </c>
      <c r="C3362" s="72" t="s">
        <v>53</v>
      </c>
      <c r="D3362" s="72" t="s">
        <v>304</v>
      </c>
      <c r="E3362" s="89" t="s">
        <v>307</v>
      </c>
      <c r="F3362" s="104">
        <v>13.5</v>
      </c>
      <c r="G3362" s="104">
        <v>20.7</v>
      </c>
      <c r="H3362" s="104">
        <v>29</v>
      </c>
      <c r="I3362" s="104">
        <v>0</v>
      </c>
    </row>
    <row r="3363" spans="1:9" ht="17.25" x14ac:dyDescent="0.25">
      <c r="A3363" s="89">
        <v>44260</v>
      </c>
      <c r="B3363" s="72" t="s">
        <v>305</v>
      </c>
      <c r="C3363" s="72" t="s">
        <v>53</v>
      </c>
      <c r="D3363" s="72" t="s">
        <v>304</v>
      </c>
      <c r="E3363" s="89" t="s">
        <v>307</v>
      </c>
      <c r="F3363" s="104">
        <v>15.9</v>
      </c>
      <c r="G3363" s="104">
        <v>20.9</v>
      </c>
      <c r="H3363" s="104">
        <v>28.6</v>
      </c>
      <c r="I3363" s="104">
        <v>0</v>
      </c>
    </row>
    <row r="3364" spans="1:9" ht="17.25" x14ac:dyDescent="0.25">
      <c r="A3364" s="89">
        <v>44261</v>
      </c>
      <c r="B3364" s="72" t="s">
        <v>305</v>
      </c>
      <c r="C3364" s="72" t="s">
        <v>53</v>
      </c>
      <c r="D3364" s="72" t="s">
        <v>304</v>
      </c>
      <c r="E3364" s="89" t="s">
        <v>307</v>
      </c>
      <c r="F3364" s="104">
        <v>16.100000000000001</v>
      </c>
      <c r="G3364" s="104">
        <v>19.8</v>
      </c>
      <c r="H3364" s="104">
        <v>25.3</v>
      </c>
      <c r="I3364" s="104">
        <v>0</v>
      </c>
    </row>
    <row r="3365" spans="1:9" ht="17.25" x14ac:dyDescent="0.25">
      <c r="A3365" s="89">
        <v>44262</v>
      </c>
      <c r="B3365" s="72" t="s">
        <v>305</v>
      </c>
      <c r="C3365" s="72" t="s">
        <v>53</v>
      </c>
      <c r="D3365" s="72" t="s">
        <v>304</v>
      </c>
      <c r="E3365" s="89" t="s">
        <v>307</v>
      </c>
      <c r="F3365" s="104">
        <v>13.3</v>
      </c>
      <c r="G3365" s="104">
        <v>20.399999999999999</v>
      </c>
      <c r="H3365" s="104">
        <v>29.1</v>
      </c>
      <c r="I3365" s="104">
        <v>0</v>
      </c>
    </row>
    <row r="3366" spans="1:9" ht="17.25" x14ac:dyDescent="0.25">
      <c r="A3366" s="89">
        <v>44263</v>
      </c>
      <c r="B3366" s="72" t="s">
        <v>305</v>
      </c>
      <c r="C3366" s="72" t="s">
        <v>53</v>
      </c>
      <c r="D3366" s="72" t="s">
        <v>304</v>
      </c>
      <c r="E3366" s="89" t="s">
        <v>307</v>
      </c>
      <c r="F3366" s="104">
        <v>15.5</v>
      </c>
      <c r="G3366" s="104">
        <v>19.5</v>
      </c>
      <c r="H3366" s="104">
        <v>32.5</v>
      </c>
      <c r="I3366" s="104">
        <v>12.4</v>
      </c>
    </row>
    <row r="3367" spans="1:9" ht="17.25" x14ac:dyDescent="0.25">
      <c r="A3367" s="89">
        <v>44264</v>
      </c>
      <c r="B3367" s="72" t="s">
        <v>305</v>
      </c>
      <c r="C3367" s="72" t="s">
        <v>53</v>
      </c>
      <c r="D3367" s="72" t="s">
        <v>304</v>
      </c>
      <c r="E3367" s="89" t="s">
        <v>307</v>
      </c>
      <c r="F3367" s="104">
        <v>18.2</v>
      </c>
      <c r="G3367" s="104">
        <v>23.6</v>
      </c>
      <c r="H3367" s="104">
        <v>32.6</v>
      </c>
      <c r="I3367" s="104">
        <v>0</v>
      </c>
    </row>
    <row r="3368" spans="1:9" ht="17.25" x14ac:dyDescent="0.25">
      <c r="A3368" s="89">
        <v>44265</v>
      </c>
      <c r="B3368" s="72" t="s">
        <v>305</v>
      </c>
      <c r="C3368" s="72" t="s">
        <v>53</v>
      </c>
      <c r="D3368" s="72" t="s">
        <v>304</v>
      </c>
      <c r="E3368" s="89" t="s">
        <v>307</v>
      </c>
      <c r="F3368" s="104">
        <v>19.7</v>
      </c>
      <c r="G3368" s="104">
        <v>22.5</v>
      </c>
      <c r="H3368" s="104">
        <v>27.9</v>
      </c>
      <c r="I3368" s="104">
        <v>0</v>
      </c>
    </row>
    <row r="3369" spans="1:9" ht="17.25" x14ac:dyDescent="0.25">
      <c r="A3369" s="89">
        <v>44266</v>
      </c>
      <c r="B3369" s="72" t="s">
        <v>305</v>
      </c>
      <c r="C3369" s="72" t="s">
        <v>53</v>
      </c>
      <c r="D3369" s="72" t="s">
        <v>304</v>
      </c>
      <c r="E3369" s="89" t="s">
        <v>307</v>
      </c>
      <c r="F3369" s="104">
        <v>17.7</v>
      </c>
      <c r="G3369" s="104">
        <v>22.3</v>
      </c>
      <c r="H3369" s="104">
        <v>29.4</v>
      </c>
      <c r="I3369" s="104">
        <v>1.2</v>
      </c>
    </row>
    <row r="3370" spans="1:9" ht="17.25" x14ac:dyDescent="0.25">
      <c r="A3370" s="89">
        <v>44267</v>
      </c>
      <c r="B3370" s="72" t="s">
        <v>305</v>
      </c>
      <c r="C3370" s="72" t="s">
        <v>53</v>
      </c>
      <c r="D3370" s="72" t="s">
        <v>304</v>
      </c>
      <c r="E3370" s="89" t="s">
        <v>307</v>
      </c>
      <c r="F3370" s="104">
        <v>17.899999999999999</v>
      </c>
      <c r="G3370" s="104">
        <v>22.2</v>
      </c>
      <c r="H3370" s="104">
        <v>29.5</v>
      </c>
      <c r="I3370" s="104">
        <v>0.2</v>
      </c>
    </row>
    <row r="3371" spans="1:9" ht="17.25" x14ac:dyDescent="0.25">
      <c r="A3371" s="89">
        <v>44268</v>
      </c>
      <c r="B3371" s="72" t="s">
        <v>305</v>
      </c>
      <c r="C3371" s="72" t="s">
        <v>53</v>
      </c>
      <c r="D3371" s="72" t="s">
        <v>304</v>
      </c>
      <c r="E3371" s="89" t="s">
        <v>307</v>
      </c>
      <c r="F3371" s="104">
        <v>17.5</v>
      </c>
      <c r="G3371" s="104">
        <v>25</v>
      </c>
      <c r="H3371" s="104">
        <v>34.5</v>
      </c>
      <c r="I3371" s="104">
        <v>0</v>
      </c>
    </row>
    <row r="3372" spans="1:9" ht="17.25" x14ac:dyDescent="0.25">
      <c r="A3372" s="89">
        <v>44269</v>
      </c>
      <c r="B3372" s="72" t="s">
        <v>305</v>
      </c>
      <c r="C3372" s="72" t="s">
        <v>53</v>
      </c>
      <c r="D3372" s="72" t="s">
        <v>304</v>
      </c>
      <c r="E3372" s="89" t="s">
        <v>307</v>
      </c>
      <c r="F3372" s="104">
        <v>13.5</v>
      </c>
      <c r="G3372" s="104">
        <v>18.600000000000001</v>
      </c>
      <c r="H3372" s="104">
        <v>23.5</v>
      </c>
      <c r="I3372" s="104">
        <v>73</v>
      </c>
    </row>
    <row r="3373" spans="1:9" ht="17.25" x14ac:dyDescent="0.25">
      <c r="A3373" s="89">
        <v>44270</v>
      </c>
      <c r="B3373" s="72" t="s">
        <v>305</v>
      </c>
      <c r="C3373" s="72" t="s">
        <v>53</v>
      </c>
      <c r="D3373" s="72" t="s">
        <v>304</v>
      </c>
      <c r="E3373" s="89" t="s">
        <v>307</v>
      </c>
      <c r="F3373" s="104">
        <v>13.8</v>
      </c>
      <c r="G3373" s="104">
        <v>17.399999999999999</v>
      </c>
      <c r="H3373" s="104">
        <v>23.6</v>
      </c>
      <c r="I3373" s="104">
        <v>0</v>
      </c>
    </row>
    <row r="3374" spans="1:9" ht="17.25" x14ac:dyDescent="0.25">
      <c r="A3374" s="89">
        <v>44271</v>
      </c>
      <c r="B3374" s="72" t="s">
        <v>305</v>
      </c>
      <c r="C3374" s="72" t="s">
        <v>53</v>
      </c>
      <c r="D3374" s="72" t="s">
        <v>304</v>
      </c>
      <c r="E3374" s="89" t="s">
        <v>307</v>
      </c>
      <c r="F3374" s="104">
        <v>13.2</v>
      </c>
      <c r="G3374" s="104">
        <v>17.399999999999999</v>
      </c>
      <c r="H3374" s="104">
        <v>22.3</v>
      </c>
      <c r="I3374" s="104">
        <v>0</v>
      </c>
    </row>
    <row r="3375" spans="1:9" ht="17.25" x14ac:dyDescent="0.25">
      <c r="A3375" s="89">
        <v>44272</v>
      </c>
      <c r="B3375" s="72" t="s">
        <v>305</v>
      </c>
      <c r="C3375" s="72" t="s">
        <v>53</v>
      </c>
      <c r="D3375" s="72" t="s">
        <v>304</v>
      </c>
      <c r="E3375" s="89" t="s">
        <v>307</v>
      </c>
      <c r="F3375" s="104">
        <v>15.7</v>
      </c>
      <c r="G3375" s="104">
        <v>17.7</v>
      </c>
      <c r="H3375" s="104">
        <v>21.4</v>
      </c>
      <c r="I3375" s="104">
        <v>6.8</v>
      </c>
    </row>
    <row r="3376" spans="1:9" ht="17.25" x14ac:dyDescent="0.25">
      <c r="A3376" s="89">
        <v>44273</v>
      </c>
      <c r="B3376" s="72" t="s">
        <v>305</v>
      </c>
      <c r="C3376" s="72" t="s">
        <v>53</v>
      </c>
      <c r="D3376" s="72" t="s">
        <v>304</v>
      </c>
      <c r="E3376" s="89" t="s">
        <v>307</v>
      </c>
      <c r="F3376" s="104">
        <v>16.7</v>
      </c>
      <c r="G3376" s="104">
        <v>18.2</v>
      </c>
      <c r="H3376" s="104">
        <v>20.3</v>
      </c>
      <c r="I3376" s="104">
        <v>23.6</v>
      </c>
    </row>
    <row r="3377" spans="1:9" ht="17.25" x14ac:dyDescent="0.25">
      <c r="A3377" s="89">
        <v>44274</v>
      </c>
      <c r="B3377" s="72" t="s">
        <v>305</v>
      </c>
      <c r="C3377" s="72" t="s">
        <v>53</v>
      </c>
      <c r="D3377" s="72" t="s">
        <v>304</v>
      </c>
      <c r="E3377" s="89" t="s">
        <v>307</v>
      </c>
      <c r="F3377" s="104">
        <v>17.600000000000001</v>
      </c>
      <c r="G3377" s="104">
        <v>18.600000000000001</v>
      </c>
      <c r="H3377" s="104">
        <v>20.100000000000001</v>
      </c>
      <c r="I3377" s="104">
        <v>47.2</v>
      </c>
    </row>
    <row r="3378" spans="1:9" ht="17.25" x14ac:dyDescent="0.25">
      <c r="A3378" s="89">
        <v>44275</v>
      </c>
      <c r="B3378" s="72" t="s">
        <v>305</v>
      </c>
      <c r="C3378" s="72" t="s">
        <v>53</v>
      </c>
      <c r="D3378" s="72" t="s">
        <v>304</v>
      </c>
      <c r="E3378" s="89" t="s">
        <v>307</v>
      </c>
      <c r="F3378" s="104">
        <v>18.2</v>
      </c>
      <c r="G3378" s="104">
        <v>19.8</v>
      </c>
      <c r="H3378" s="104">
        <v>23</v>
      </c>
      <c r="I3378" s="104">
        <v>47.4</v>
      </c>
    </row>
    <row r="3379" spans="1:9" ht="17.25" x14ac:dyDescent="0.25">
      <c r="A3379" s="89">
        <v>44276</v>
      </c>
      <c r="B3379" s="72" t="s">
        <v>305</v>
      </c>
      <c r="C3379" s="72" t="s">
        <v>53</v>
      </c>
      <c r="D3379" s="72" t="s">
        <v>304</v>
      </c>
      <c r="E3379" s="89" t="s">
        <v>307</v>
      </c>
      <c r="F3379" s="104">
        <v>18.2</v>
      </c>
      <c r="G3379" s="104">
        <v>19.399999999999999</v>
      </c>
      <c r="H3379" s="104">
        <v>21.1</v>
      </c>
      <c r="I3379" s="104">
        <v>4</v>
      </c>
    </row>
    <row r="3380" spans="1:9" ht="17.25" x14ac:dyDescent="0.25">
      <c r="A3380" s="89">
        <v>44277</v>
      </c>
      <c r="B3380" s="72" t="s">
        <v>305</v>
      </c>
      <c r="C3380" s="72" t="s">
        <v>53</v>
      </c>
      <c r="D3380" s="72" t="s">
        <v>304</v>
      </c>
      <c r="E3380" s="89" t="s">
        <v>307</v>
      </c>
      <c r="F3380" s="104">
        <v>15.4</v>
      </c>
      <c r="G3380" s="104">
        <v>17.399999999999999</v>
      </c>
      <c r="H3380" s="104">
        <v>20</v>
      </c>
      <c r="I3380" s="104">
        <v>42.8</v>
      </c>
    </row>
    <row r="3381" spans="1:9" ht="17.25" x14ac:dyDescent="0.25">
      <c r="A3381" s="89">
        <v>44278</v>
      </c>
      <c r="B3381" s="72" t="s">
        <v>305</v>
      </c>
      <c r="C3381" s="72" t="s">
        <v>53</v>
      </c>
      <c r="D3381" s="72" t="s">
        <v>304</v>
      </c>
      <c r="E3381" s="89" t="s">
        <v>307</v>
      </c>
      <c r="F3381" s="104">
        <v>16.7</v>
      </c>
      <c r="G3381" s="104">
        <v>19.100000000000001</v>
      </c>
      <c r="H3381" s="104">
        <v>23</v>
      </c>
      <c r="I3381" s="104">
        <v>12.6</v>
      </c>
    </row>
    <row r="3382" spans="1:9" ht="17.25" x14ac:dyDescent="0.25">
      <c r="A3382" s="89">
        <v>44279</v>
      </c>
      <c r="B3382" s="72" t="s">
        <v>305</v>
      </c>
      <c r="C3382" s="72" t="s">
        <v>53</v>
      </c>
      <c r="D3382" s="72" t="s">
        <v>304</v>
      </c>
      <c r="E3382" s="89" t="s">
        <v>307</v>
      </c>
      <c r="F3382" s="104">
        <v>18.2</v>
      </c>
      <c r="G3382" s="104">
        <v>22.3</v>
      </c>
      <c r="H3382" s="104">
        <v>27.3</v>
      </c>
      <c r="I3382" s="104">
        <v>0.2</v>
      </c>
    </row>
    <row r="3383" spans="1:9" ht="17.25" x14ac:dyDescent="0.25">
      <c r="A3383" s="89">
        <v>44280</v>
      </c>
      <c r="B3383" s="72" t="s">
        <v>305</v>
      </c>
      <c r="C3383" s="72" t="s">
        <v>53</v>
      </c>
      <c r="D3383" s="72" t="s">
        <v>304</v>
      </c>
      <c r="E3383" s="89" t="s">
        <v>307</v>
      </c>
      <c r="F3383" s="104">
        <v>16.600000000000001</v>
      </c>
      <c r="G3383" s="104">
        <v>21.3</v>
      </c>
      <c r="H3383" s="104">
        <v>27</v>
      </c>
      <c r="I3383" s="104">
        <v>0</v>
      </c>
    </row>
    <row r="3384" spans="1:9" ht="17.25" x14ac:dyDescent="0.25">
      <c r="A3384" s="89">
        <v>44281</v>
      </c>
      <c r="B3384" s="72" t="s">
        <v>305</v>
      </c>
      <c r="C3384" s="72" t="s">
        <v>53</v>
      </c>
      <c r="D3384" s="72" t="s">
        <v>304</v>
      </c>
      <c r="E3384" s="89" t="s">
        <v>307</v>
      </c>
      <c r="F3384" s="104">
        <v>14.7</v>
      </c>
      <c r="G3384" s="104">
        <v>20</v>
      </c>
      <c r="H3384" s="104">
        <v>27.1</v>
      </c>
      <c r="I3384" s="104">
        <v>0</v>
      </c>
    </row>
    <row r="3385" spans="1:9" ht="17.25" x14ac:dyDescent="0.25">
      <c r="A3385" s="89">
        <v>44282</v>
      </c>
      <c r="B3385" s="72" t="s">
        <v>305</v>
      </c>
      <c r="C3385" s="72" t="s">
        <v>53</v>
      </c>
      <c r="D3385" s="72" t="s">
        <v>304</v>
      </c>
      <c r="E3385" s="89" t="s">
        <v>307</v>
      </c>
      <c r="F3385" s="104">
        <v>15.1</v>
      </c>
      <c r="G3385" s="104">
        <v>20.3</v>
      </c>
      <c r="H3385" s="104">
        <v>28</v>
      </c>
      <c r="I3385" s="104">
        <v>0</v>
      </c>
    </row>
    <row r="3386" spans="1:9" ht="17.25" x14ac:dyDescent="0.25">
      <c r="A3386" s="89">
        <v>44283</v>
      </c>
      <c r="B3386" s="72" t="s">
        <v>305</v>
      </c>
      <c r="C3386" s="72" t="s">
        <v>53</v>
      </c>
      <c r="D3386" s="72" t="s">
        <v>304</v>
      </c>
      <c r="E3386" s="89" t="s">
        <v>307</v>
      </c>
      <c r="F3386" s="104">
        <v>13.9</v>
      </c>
      <c r="G3386" s="104">
        <v>20.2</v>
      </c>
      <c r="H3386" s="104">
        <v>28.5</v>
      </c>
      <c r="I3386" s="104">
        <v>0</v>
      </c>
    </row>
    <row r="3387" spans="1:9" ht="17.25" x14ac:dyDescent="0.25">
      <c r="A3387" s="89">
        <v>44284</v>
      </c>
      <c r="B3387" s="72" t="s">
        <v>305</v>
      </c>
      <c r="C3387" s="72" t="s">
        <v>53</v>
      </c>
      <c r="D3387" s="72" t="s">
        <v>304</v>
      </c>
      <c r="E3387" s="89" t="s">
        <v>307</v>
      </c>
      <c r="F3387" s="104">
        <v>16.3</v>
      </c>
      <c r="G3387" s="104">
        <v>20.2</v>
      </c>
      <c r="H3387" s="104">
        <v>26.6</v>
      </c>
      <c r="I3387" s="104">
        <v>0.2</v>
      </c>
    </row>
    <row r="3388" spans="1:9" ht="17.25" x14ac:dyDescent="0.25">
      <c r="A3388" s="89">
        <v>44285</v>
      </c>
      <c r="B3388" s="72" t="s">
        <v>305</v>
      </c>
      <c r="C3388" s="72" t="s">
        <v>53</v>
      </c>
      <c r="D3388" s="72" t="s">
        <v>304</v>
      </c>
      <c r="E3388" s="89" t="s">
        <v>307</v>
      </c>
      <c r="F3388" s="104">
        <v>14.6</v>
      </c>
      <c r="G3388" s="104">
        <v>18.2</v>
      </c>
      <c r="H3388" s="104">
        <v>23.7</v>
      </c>
      <c r="I3388" s="104">
        <v>0.6</v>
      </c>
    </row>
    <row r="3389" spans="1:9" ht="17.25" x14ac:dyDescent="0.25">
      <c r="A3389" s="89">
        <v>44286</v>
      </c>
      <c r="B3389" s="72" t="s">
        <v>305</v>
      </c>
      <c r="C3389" s="72" t="s">
        <v>53</v>
      </c>
      <c r="D3389" s="72" t="s">
        <v>304</v>
      </c>
      <c r="E3389" s="89" t="s">
        <v>307</v>
      </c>
      <c r="F3389" s="104">
        <v>12.7</v>
      </c>
      <c r="G3389" s="104">
        <v>17.399999999999999</v>
      </c>
      <c r="H3389" s="104">
        <v>23.7</v>
      </c>
      <c r="I3389" s="104">
        <v>0.2</v>
      </c>
    </row>
    <row r="3390" spans="1:9" ht="17.25" x14ac:dyDescent="0.25">
      <c r="A3390" s="89">
        <v>44287</v>
      </c>
      <c r="B3390" s="72" t="s">
        <v>305</v>
      </c>
      <c r="C3390" s="72" t="s">
        <v>53</v>
      </c>
      <c r="D3390" s="72" t="s">
        <v>304</v>
      </c>
      <c r="E3390" s="89" t="s">
        <v>307</v>
      </c>
      <c r="F3390" s="104">
        <v>14</v>
      </c>
      <c r="G3390" s="104">
        <v>18.399999999999999</v>
      </c>
      <c r="H3390" s="104">
        <v>24.1</v>
      </c>
      <c r="I3390" s="104">
        <v>0</v>
      </c>
    </row>
    <row r="3391" spans="1:9" ht="17.25" x14ac:dyDescent="0.25">
      <c r="A3391" s="89">
        <v>44288</v>
      </c>
      <c r="B3391" s="72" t="s">
        <v>305</v>
      </c>
      <c r="C3391" s="72" t="s">
        <v>53</v>
      </c>
      <c r="D3391" s="72" t="s">
        <v>304</v>
      </c>
      <c r="E3391" s="89" t="s">
        <v>307</v>
      </c>
      <c r="F3391" s="104">
        <v>12.2</v>
      </c>
      <c r="G3391" s="104">
        <v>18.399999999999999</v>
      </c>
      <c r="H3391" s="104">
        <v>25.7</v>
      </c>
      <c r="I3391" s="104">
        <v>0</v>
      </c>
    </row>
    <row r="3392" spans="1:9" ht="17.25" x14ac:dyDescent="0.25">
      <c r="A3392" s="89">
        <v>44289</v>
      </c>
      <c r="B3392" s="72" t="s">
        <v>305</v>
      </c>
      <c r="C3392" s="72" t="s">
        <v>53</v>
      </c>
      <c r="D3392" s="72" t="s">
        <v>304</v>
      </c>
      <c r="E3392" s="89" t="s">
        <v>307</v>
      </c>
      <c r="F3392" s="104">
        <v>12.5</v>
      </c>
      <c r="G3392" s="104">
        <v>19.3</v>
      </c>
      <c r="H3392" s="104">
        <v>26.6</v>
      </c>
      <c r="I3392" s="104">
        <v>0.2</v>
      </c>
    </row>
    <row r="3393" spans="1:9" ht="17.25" x14ac:dyDescent="0.25">
      <c r="A3393" s="89">
        <v>44290</v>
      </c>
      <c r="B3393" s="72" t="s">
        <v>305</v>
      </c>
      <c r="C3393" s="72" t="s">
        <v>53</v>
      </c>
      <c r="D3393" s="72" t="s">
        <v>304</v>
      </c>
      <c r="E3393" s="89" t="s">
        <v>307</v>
      </c>
      <c r="F3393" s="104">
        <v>13.2</v>
      </c>
      <c r="G3393" s="104">
        <v>19.899999999999999</v>
      </c>
      <c r="H3393" s="104">
        <v>27.2</v>
      </c>
      <c r="I3393" s="104">
        <v>0</v>
      </c>
    </row>
    <row r="3394" spans="1:9" ht="17.25" x14ac:dyDescent="0.25">
      <c r="A3394" s="89">
        <v>44291</v>
      </c>
      <c r="B3394" s="72" t="s">
        <v>305</v>
      </c>
      <c r="C3394" s="72" t="s">
        <v>53</v>
      </c>
      <c r="D3394" s="72" t="s">
        <v>304</v>
      </c>
      <c r="E3394" s="89" t="s">
        <v>307</v>
      </c>
      <c r="F3394" s="104">
        <v>15.6</v>
      </c>
      <c r="G3394" s="104">
        <v>20.7</v>
      </c>
      <c r="H3394" s="104">
        <v>26.8</v>
      </c>
      <c r="I3394" s="104">
        <v>0</v>
      </c>
    </row>
    <row r="3395" spans="1:9" ht="17.25" x14ac:dyDescent="0.25">
      <c r="A3395" s="89">
        <v>44292</v>
      </c>
      <c r="B3395" s="72" t="s">
        <v>305</v>
      </c>
      <c r="C3395" s="72" t="s">
        <v>53</v>
      </c>
      <c r="D3395" s="72" t="s">
        <v>304</v>
      </c>
      <c r="E3395" s="89" t="s">
        <v>307</v>
      </c>
      <c r="F3395" s="104">
        <v>17</v>
      </c>
      <c r="G3395" s="104">
        <v>20.6</v>
      </c>
      <c r="H3395" s="104">
        <v>25.5</v>
      </c>
      <c r="I3395" s="104">
        <v>2.4</v>
      </c>
    </row>
    <row r="3396" spans="1:9" ht="17.25" x14ac:dyDescent="0.25">
      <c r="A3396" s="89">
        <v>44293</v>
      </c>
      <c r="B3396" s="72" t="s">
        <v>305</v>
      </c>
      <c r="C3396" s="72" t="s">
        <v>53</v>
      </c>
      <c r="D3396" s="72" t="s">
        <v>304</v>
      </c>
      <c r="E3396" s="89" t="s">
        <v>307</v>
      </c>
      <c r="F3396" s="104">
        <v>17.2</v>
      </c>
      <c r="G3396" s="104">
        <v>19.7</v>
      </c>
      <c r="H3396" s="104">
        <v>26.1</v>
      </c>
      <c r="I3396" s="104">
        <v>10</v>
      </c>
    </row>
    <row r="3397" spans="1:9" ht="17.25" x14ac:dyDescent="0.25">
      <c r="A3397" s="89">
        <v>44294</v>
      </c>
      <c r="B3397" s="72" t="s">
        <v>305</v>
      </c>
      <c r="C3397" s="72" t="s">
        <v>53</v>
      </c>
      <c r="D3397" s="72" t="s">
        <v>304</v>
      </c>
      <c r="E3397" s="89" t="s">
        <v>307</v>
      </c>
      <c r="F3397" s="104">
        <v>15.6</v>
      </c>
      <c r="G3397" s="104">
        <v>19.600000000000001</v>
      </c>
      <c r="H3397" s="104">
        <v>26.1</v>
      </c>
      <c r="I3397" s="104">
        <v>0.2</v>
      </c>
    </row>
    <row r="3398" spans="1:9" ht="17.25" x14ac:dyDescent="0.25">
      <c r="A3398" s="89">
        <v>44295</v>
      </c>
      <c r="B3398" s="72" t="s">
        <v>305</v>
      </c>
      <c r="C3398" s="72" t="s">
        <v>53</v>
      </c>
      <c r="D3398" s="72" t="s">
        <v>304</v>
      </c>
      <c r="E3398" s="89" t="s">
        <v>307</v>
      </c>
      <c r="F3398" s="104">
        <v>15</v>
      </c>
      <c r="G3398" s="104">
        <v>21</v>
      </c>
      <c r="H3398" s="104">
        <v>28.9</v>
      </c>
      <c r="I3398" s="104">
        <v>0</v>
      </c>
    </row>
    <row r="3399" spans="1:9" ht="17.25" x14ac:dyDescent="0.25">
      <c r="A3399" s="89">
        <v>44296</v>
      </c>
      <c r="B3399" s="72" t="s">
        <v>305</v>
      </c>
      <c r="C3399" s="72" t="s">
        <v>53</v>
      </c>
      <c r="D3399" s="72" t="s">
        <v>304</v>
      </c>
      <c r="E3399" s="89" t="s">
        <v>307</v>
      </c>
      <c r="F3399" s="104">
        <v>14.7</v>
      </c>
      <c r="G3399" s="104">
        <v>19</v>
      </c>
      <c r="H3399" s="104">
        <v>25</v>
      </c>
      <c r="I3399" s="104">
        <v>0.2</v>
      </c>
    </row>
    <row r="3400" spans="1:9" ht="17.25" x14ac:dyDescent="0.25">
      <c r="A3400" s="89">
        <v>44297</v>
      </c>
      <c r="B3400" s="72" t="s">
        <v>305</v>
      </c>
      <c r="C3400" s="72" t="s">
        <v>53</v>
      </c>
      <c r="D3400" s="72" t="s">
        <v>304</v>
      </c>
      <c r="E3400" s="89" t="s">
        <v>307</v>
      </c>
      <c r="F3400" s="104">
        <v>9</v>
      </c>
      <c r="G3400" s="104">
        <v>14.8</v>
      </c>
      <c r="H3400" s="104">
        <v>19.899999999999999</v>
      </c>
      <c r="I3400" s="104">
        <v>0</v>
      </c>
    </row>
    <row r="3401" spans="1:9" ht="17.25" x14ac:dyDescent="0.25">
      <c r="A3401" s="89">
        <v>44298</v>
      </c>
      <c r="B3401" s="72" t="s">
        <v>305</v>
      </c>
      <c r="C3401" s="72" t="s">
        <v>53</v>
      </c>
      <c r="D3401" s="72" t="s">
        <v>304</v>
      </c>
      <c r="E3401" s="89" t="s">
        <v>307</v>
      </c>
      <c r="F3401" s="104">
        <v>6</v>
      </c>
      <c r="G3401" s="104">
        <v>12.9</v>
      </c>
      <c r="H3401" s="104">
        <v>20.5</v>
      </c>
      <c r="I3401" s="104">
        <v>0</v>
      </c>
    </row>
    <row r="3402" spans="1:9" ht="17.25" x14ac:dyDescent="0.25">
      <c r="A3402" s="89">
        <v>44299</v>
      </c>
      <c r="B3402" s="72" t="s">
        <v>305</v>
      </c>
      <c r="C3402" s="72" t="s">
        <v>53</v>
      </c>
      <c r="D3402" s="72" t="s">
        <v>304</v>
      </c>
      <c r="E3402" s="89" t="s">
        <v>307</v>
      </c>
      <c r="F3402" s="104">
        <v>6.1</v>
      </c>
      <c r="G3402" s="104">
        <v>13.8</v>
      </c>
      <c r="H3402" s="104">
        <v>23.5</v>
      </c>
      <c r="I3402" s="104">
        <v>0</v>
      </c>
    </row>
    <row r="3403" spans="1:9" ht="17.25" x14ac:dyDescent="0.25">
      <c r="A3403" s="89">
        <v>44300</v>
      </c>
      <c r="B3403" s="72" t="s">
        <v>305</v>
      </c>
      <c r="C3403" s="72" t="s">
        <v>53</v>
      </c>
      <c r="D3403" s="72" t="s">
        <v>304</v>
      </c>
      <c r="E3403" s="89" t="s">
        <v>307</v>
      </c>
      <c r="F3403" s="104">
        <v>8</v>
      </c>
      <c r="G3403" s="104">
        <v>18.5</v>
      </c>
      <c r="H3403" s="104">
        <v>27.4</v>
      </c>
      <c r="I3403" s="104">
        <v>0</v>
      </c>
    </row>
    <row r="3404" spans="1:9" ht="17.25" x14ac:dyDescent="0.25">
      <c r="A3404" s="89">
        <v>44301</v>
      </c>
      <c r="B3404" s="72" t="s">
        <v>305</v>
      </c>
      <c r="C3404" s="72" t="s">
        <v>53</v>
      </c>
      <c r="D3404" s="72" t="s">
        <v>304</v>
      </c>
      <c r="E3404" s="89" t="s">
        <v>307</v>
      </c>
      <c r="F3404" s="104">
        <v>12.5</v>
      </c>
      <c r="G3404" s="104">
        <v>20.5</v>
      </c>
      <c r="H3404" s="104">
        <v>27.6</v>
      </c>
      <c r="I3404" s="104">
        <v>0</v>
      </c>
    </row>
    <row r="3405" spans="1:9" ht="17.25" x14ac:dyDescent="0.25">
      <c r="A3405" s="89">
        <v>44302</v>
      </c>
      <c r="B3405" s="72" t="s">
        <v>305</v>
      </c>
      <c r="C3405" s="72" t="s">
        <v>53</v>
      </c>
      <c r="D3405" s="72" t="s">
        <v>304</v>
      </c>
      <c r="E3405" s="89" t="s">
        <v>307</v>
      </c>
      <c r="F3405" s="104">
        <v>12.7</v>
      </c>
      <c r="G3405" s="104">
        <v>16.7</v>
      </c>
      <c r="H3405" s="104">
        <v>21.4</v>
      </c>
      <c r="I3405" s="104">
        <v>0</v>
      </c>
    </row>
    <row r="3406" spans="1:9" ht="17.25" x14ac:dyDescent="0.25">
      <c r="A3406" s="89">
        <v>44303</v>
      </c>
      <c r="B3406" s="72" t="s">
        <v>305</v>
      </c>
      <c r="C3406" s="72" t="s">
        <v>53</v>
      </c>
      <c r="D3406" s="72" t="s">
        <v>304</v>
      </c>
      <c r="E3406" s="89" t="s">
        <v>307</v>
      </c>
      <c r="F3406" s="104">
        <v>10.3</v>
      </c>
      <c r="G3406" s="104">
        <v>13.4</v>
      </c>
      <c r="H3406" s="104">
        <v>15.1</v>
      </c>
      <c r="I3406" s="104">
        <v>14.6</v>
      </c>
    </row>
    <row r="3407" spans="1:9" ht="17.25" x14ac:dyDescent="0.25">
      <c r="A3407" s="89">
        <v>44304</v>
      </c>
      <c r="B3407" s="72" t="s">
        <v>305</v>
      </c>
      <c r="C3407" s="72" t="s">
        <v>53</v>
      </c>
      <c r="D3407" s="72" t="s">
        <v>304</v>
      </c>
      <c r="E3407" s="89" t="s">
        <v>307</v>
      </c>
      <c r="F3407" s="104">
        <v>9.9</v>
      </c>
      <c r="G3407" s="104">
        <v>14.1</v>
      </c>
      <c r="H3407" s="104">
        <v>21.6</v>
      </c>
      <c r="I3407" s="104">
        <v>0</v>
      </c>
    </row>
    <row r="3408" spans="1:9" ht="17.25" x14ac:dyDescent="0.25">
      <c r="A3408" s="89">
        <v>44305</v>
      </c>
      <c r="B3408" s="72" t="s">
        <v>305</v>
      </c>
      <c r="C3408" s="72" t="s">
        <v>53</v>
      </c>
      <c r="D3408" s="72" t="s">
        <v>304</v>
      </c>
      <c r="E3408" s="89" t="s">
        <v>307</v>
      </c>
      <c r="F3408" s="104">
        <v>8.6999999999999993</v>
      </c>
      <c r="G3408" s="104">
        <v>15</v>
      </c>
      <c r="H3408" s="104">
        <v>23.7</v>
      </c>
      <c r="I3408" s="104">
        <v>0</v>
      </c>
    </row>
    <row r="3409" spans="1:9" ht="17.25" x14ac:dyDescent="0.25">
      <c r="A3409" s="89">
        <v>44306</v>
      </c>
      <c r="B3409" s="72" t="s">
        <v>305</v>
      </c>
      <c r="C3409" s="72" t="s">
        <v>53</v>
      </c>
      <c r="D3409" s="72" t="s">
        <v>304</v>
      </c>
      <c r="E3409" s="89" t="s">
        <v>307</v>
      </c>
      <c r="F3409" s="104">
        <v>9.3000000000000007</v>
      </c>
      <c r="G3409" s="104">
        <v>16.2</v>
      </c>
      <c r="H3409" s="104">
        <v>23.7</v>
      </c>
      <c r="I3409" s="104">
        <v>0</v>
      </c>
    </row>
    <row r="3410" spans="1:9" ht="17.25" x14ac:dyDescent="0.25">
      <c r="A3410" s="89">
        <v>44307</v>
      </c>
      <c r="B3410" s="72" t="s">
        <v>305</v>
      </c>
      <c r="C3410" s="72" t="s">
        <v>53</v>
      </c>
      <c r="D3410" s="72" t="s">
        <v>304</v>
      </c>
      <c r="E3410" s="89" t="s">
        <v>307</v>
      </c>
      <c r="F3410" s="104">
        <v>8.6999999999999993</v>
      </c>
      <c r="G3410" s="104">
        <v>15</v>
      </c>
      <c r="H3410" s="104">
        <v>20.7</v>
      </c>
      <c r="I3410" s="104">
        <v>0</v>
      </c>
    </row>
    <row r="3411" spans="1:9" ht="17.25" x14ac:dyDescent="0.25">
      <c r="A3411" s="89">
        <v>44308</v>
      </c>
      <c r="B3411" s="72" t="s">
        <v>305</v>
      </c>
      <c r="C3411" s="72" t="s">
        <v>53</v>
      </c>
      <c r="D3411" s="72" t="s">
        <v>304</v>
      </c>
      <c r="E3411" s="89" t="s">
        <v>307</v>
      </c>
      <c r="F3411" s="104">
        <v>6.8</v>
      </c>
      <c r="G3411" s="104">
        <v>13.3</v>
      </c>
      <c r="H3411" s="104">
        <v>20.399999999999999</v>
      </c>
      <c r="I3411" s="104">
        <v>0</v>
      </c>
    </row>
    <row r="3412" spans="1:9" ht="17.25" x14ac:dyDescent="0.25">
      <c r="A3412" s="89">
        <v>44309</v>
      </c>
      <c r="B3412" s="72" t="s">
        <v>305</v>
      </c>
      <c r="C3412" s="72" t="s">
        <v>53</v>
      </c>
      <c r="D3412" s="72" t="s">
        <v>304</v>
      </c>
      <c r="E3412" s="89" t="s">
        <v>307</v>
      </c>
      <c r="F3412" s="104">
        <v>7.5</v>
      </c>
      <c r="G3412" s="104">
        <v>14.2</v>
      </c>
      <c r="H3412" s="104">
        <v>21.6</v>
      </c>
      <c r="I3412" s="104">
        <v>0</v>
      </c>
    </row>
    <row r="3413" spans="1:9" ht="17.25" x14ac:dyDescent="0.25">
      <c r="A3413" s="89">
        <v>44310</v>
      </c>
      <c r="B3413" s="72" t="s">
        <v>305</v>
      </c>
      <c r="C3413" s="72" t="s">
        <v>53</v>
      </c>
      <c r="D3413" s="72" t="s">
        <v>304</v>
      </c>
      <c r="E3413" s="89" t="s">
        <v>307</v>
      </c>
      <c r="F3413" s="104">
        <v>8.3000000000000007</v>
      </c>
      <c r="G3413" s="104">
        <v>14.4</v>
      </c>
      <c r="H3413" s="104">
        <v>22.9</v>
      </c>
      <c r="I3413" s="104">
        <v>0</v>
      </c>
    </row>
    <row r="3414" spans="1:9" ht="17.25" x14ac:dyDescent="0.25">
      <c r="A3414" s="89">
        <v>44311</v>
      </c>
      <c r="B3414" s="72" t="s">
        <v>305</v>
      </c>
      <c r="C3414" s="72" t="s">
        <v>53</v>
      </c>
      <c r="D3414" s="72" t="s">
        <v>304</v>
      </c>
      <c r="E3414" s="89" t="s">
        <v>307</v>
      </c>
      <c r="F3414" s="104">
        <v>8</v>
      </c>
      <c r="G3414" s="104">
        <v>14.4</v>
      </c>
      <c r="H3414" s="104">
        <v>22.1</v>
      </c>
      <c r="I3414" s="104">
        <v>0</v>
      </c>
    </row>
    <row r="3415" spans="1:9" ht="17.25" x14ac:dyDescent="0.25">
      <c r="A3415" s="89">
        <v>44312</v>
      </c>
      <c r="B3415" s="72" t="s">
        <v>305</v>
      </c>
      <c r="C3415" s="72" t="s">
        <v>53</v>
      </c>
      <c r="D3415" s="72" t="s">
        <v>304</v>
      </c>
      <c r="E3415" s="89" t="s">
        <v>307</v>
      </c>
      <c r="F3415" s="104">
        <v>9</v>
      </c>
      <c r="G3415" s="104">
        <v>14.7</v>
      </c>
      <c r="H3415" s="104">
        <v>22.1</v>
      </c>
      <c r="I3415" s="104">
        <v>0</v>
      </c>
    </row>
    <row r="3416" spans="1:9" ht="17.25" x14ac:dyDescent="0.25">
      <c r="A3416" s="89">
        <v>44313</v>
      </c>
      <c r="B3416" s="72" t="s">
        <v>305</v>
      </c>
      <c r="C3416" s="72" t="s">
        <v>53</v>
      </c>
      <c r="D3416" s="72" t="s">
        <v>304</v>
      </c>
      <c r="E3416" s="89" t="s">
        <v>307</v>
      </c>
      <c r="F3416" s="104">
        <v>8.5</v>
      </c>
      <c r="G3416" s="104">
        <v>14.7</v>
      </c>
      <c r="H3416" s="104">
        <v>22.3</v>
      </c>
      <c r="I3416" s="104">
        <v>0</v>
      </c>
    </row>
    <row r="3417" spans="1:9" ht="17.25" x14ac:dyDescent="0.25">
      <c r="A3417" s="89">
        <v>44314</v>
      </c>
      <c r="B3417" s="72" t="s">
        <v>305</v>
      </c>
      <c r="C3417" s="72" t="s">
        <v>53</v>
      </c>
      <c r="D3417" s="72" t="s">
        <v>304</v>
      </c>
      <c r="E3417" s="89" t="s">
        <v>307</v>
      </c>
      <c r="F3417" s="104">
        <v>9.9</v>
      </c>
      <c r="G3417" s="104">
        <v>15</v>
      </c>
      <c r="H3417" s="104">
        <v>22.2</v>
      </c>
      <c r="I3417" s="104">
        <v>0</v>
      </c>
    </row>
    <row r="3418" spans="1:9" ht="17.25" x14ac:dyDescent="0.25">
      <c r="A3418" s="89">
        <v>44315</v>
      </c>
      <c r="B3418" s="72" t="s">
        <v>305</v>
      </c>
      <c r="C3418" s="72" t="s">
        <v>53</v>
      </c>
      <c r="D3418" s="72" t="s">
        <v>304</v>
      </c>
      <c r="E3418" s="89" t="s">
        <v>307</v>
      </c>
      <c r="F3418" s="104">
        <v>9.1</v>
      </c>
      <c r="G3418" s="104">
        <v>15.2</v>
      </c>
      <c r="H3418" s="104">
        <v>23.4</v>
      </c>
      <c r="I3418" s="104">
        <v>0</v>
      </c>
    </row>
    <row r="3419" spans="1:9" ht="17.25" x14ac:dyDescent="0.25">
      <c r="A3419" s="89">
        <v>44316</v>
      </c>
      <c r="B3419" s="72" t="s">
        <v>305</v>
      </c>
      <c r="C3419" s="72" t="s">
        <v>53</v>
      </c>
      <c r="D3419" s="72" t="s">
        <v>304</v>
      </c>
      <c r="E3419" s="89" t="s">
        <v>307</v>
      </c>
      <c r="F3419" s="104">
        <v>9.4</v>
      </c>
      <c r="G3419" s="104">
        <v>15.6</v>
      </c>
      <c r="H3419" s="104">
        <v>22.9</v>
      </c>
      <c r="I3419" s="104">
        <v>0</v>
      </c>
    </row>
    <row r="3420" spans="1:9" ht="17.25" x14ac:dyDescent="0.25">
      <c r="A3420" s="89">
        <v>44317</v>
      </c>
      <c r="B3420" s="72" t="s">
        <v>305</v>
      </c>
      <c r="C3420" s="72" t="s">
        <v>53</v>
      </c>
      <c r="D3420" s="72" t="s">
        <v>304</v>
      </c>
      <c r="E3420" s="89" t="s">
        <v>307</v>
      </c>
      <c r="F3420" s="104">
        <v>12.5</v>
      </c>
      <c r="G3420" s="104">
        <v>16.7</v>
      </c>
      <c r="H3420" s="104">
        <v>23.1</v>
      </c>
      <c r="I3420" s="104">
        <v>0</v>
      </c>
    </row>
    <row r="3421" spans="1:9" ht="17.25" x14ac:dyDescent="0.25">
      <c r="A3421" s="89">
        <v>44318</v>
      </c>
      <c r="B3421" s="72" t="s">
        <v>305</v>
      </c>
      <c r="C3421" s="72" t="s">
        <v>53</v>
      </c>
      <c r="D3421" s="72" t="s">
        <v>304</v>
      </c>
      <c r="E3421" s="89" t="s">
        <v>307</v>
      </c>
      <c r="F3421" s="104">
        <v>10.7</v>
      </c>
      <c r="G3421" s="104">
        <v>16.100000000000001</v>
      </c>
      <c r="H3421" s="104">
        <v>22.7</v>
      </c>
      <c r="I3421" s="104">
        <v>0</v>
      </c>
    </row>
    <row r="3422" spans="1:9" ht="17.25" x14ac:dyDescent="0.25">
      <c r="A3422" s="89">
        <v>44319</v>
      </c>
      <c r="B3422" s="72" t="s">
        <v>305</v>
      </c>
      <c r="C3422" s="72" t="s">
        <v>53</v>
      </c>
      <c r="D3422" s="72" t="s">
        <v>304</v>
      </c>
      <c r="E3422" s="89" t="s">
        <v>307</v>
      </c>
      <c r="F3422" s="104">
        <v>10.6</v>
      </c>
      <c r="G3422" s="104">
        <v>17</v>
      </c>
      <c r="H3422" s="104">
        <v>26</v>
      </c>
      <c r="I3422" s="104">
        <v>0</v>
      </c>
    </row>
    <row r="3423" spans="1:9" ht="17.25" x14ac:dyDescent="0.25">
      <c r="A3423" s="89">
        <v>44320</v>
      </c>
      <c r="B3423" s="72" t="s">
        <v>305</v>
      </c>
      <c r="C3423" s="72" t="s">
        <v>53</v>
      </c>
      <c r="D3423" s="72" t="s">
        <v>304</v>
      </c>
      <c r="E3423" s="89" t="s">
        <v>307</v>
      </c>
      <c r="F3423" s="104">
        <v>11.3</v>
      </c>
      <c r="G3423" s="104">
        <v>14.7</v>
      </c>
      <c r="H3423" s="104">
        <v>18.399999999999999</v>
      </c>
      <c r="I3423" s="104">
        <v>2.2000000000000002</v>
      </c>
    </row>
    <row r="3424" spans="1:9" ht="17.25" x14ac:dyDescent="0.25">
      <c r="A3424" s="89">
        <v>44321</v>
      </c>
      <c r="B3424" s="72" t="s">
        <v>305</v>
      </c>
      <c r="C3424" s="72" t="s">
        <v>53</v>
      </c>
      <c r="D3424" s="72" t="s">
        <v>304</v>
      </c>
      <c r="E3424" s="89" t="s">
        <v>307</v>
      </c>
      <c r="F3424" s="104">
        <v>11</v>
      </c>
      <c r="G3424" s="104">
        <v>15</v>
      </c>
      <c r="H3424" s="104">
        <v>19.3</v>
      </c>
      <c r="I3424" s="104">
        <v>0.2</v>
      </c>
    </row>
    <row r="3425" spans="1:9" ht="17.25" x14ac:dyDescent="0.25">
      <c r="A3425" s="89">
        <v>44322</v>
      </c>
      <c r="B3425" s="72" t="s">
        <v>305</v>
      </c>
      <c r="C3425" s="72" t="s">
        <v>53</v>
      </c>
      <c r="D3425" s="72" t="s">
        <v>304</v>
      </c>
      <c r="E3425" s="89" t="s">
        <v>307</v>
      </c>
      <c r="F3425" s="104">
        <v>13.8</v>
      </c>
      <c r="G3425" s="104">
        <v>16.600000000000001</v>
      </c>
      <c r="H3425" s="104">
        <v>19.5</v>
      </c>
      <c r="I3425" s="104">
        <v>7.8</v>
      </c>
    </row>
    <row r="3426" spans="1:9" ht="17.25" x14ac:dyDescent="0.25">
      <c r="A3426" s="89">
        <v>44323</v>
      </c>
      <c r="B3426" s="72" t="s">
        <v>305</v>
      </c>
      <c r="C3426" s="72" t="s">
        <v>53</v>
      </c>
      <c r="D3426" s="72" t="s">
        <v>304</v>
      </c>
      <c r="E3426" s="89" t="s">
        <v>307</v>
      </c>
      <c r="F3426" s="104">
        <v>15.2</v>
      </c>
      <c r="G3426" s="104">
        <v>18</v>
      </c>
      <c r="H3426" s="104">
        <v>23.6</v>
      </c>
      <c r="I3426" s="104">
        <v>2</v>
      </c>
    </row>
    <row r="3427" spans="1:9" ht="17.25" x14ac:dyDescent="0.25">
      <c r="A3427" s="89">
        <v>44324</v>
      </c>
      <c r="B3427" s="72" t="s">
        <v>305</v>
      </c>
      <c r="C3427" s="72" t="s">
        <v>53</v>
      </c>
      <c r="D3427" s="72" t="s">
        <v>304</v>
      </c>
      <c r="E3427" s="89" t="s">
        <v>307</v>
      </c>
      <c r="F3427" s="104">
        <v>14.5</v>
      </c>
      <c r="G3427" s="104">
        <v>18.8</v>
      </c>
      <c r="H3427" s="104">
        <v>25.4</v>
      </c>
      <c r="I3427" s="104">
        <v>0.2</v>
      </c>
    </row>
    <row r="3428" spans="1:9" ht="17.25" x14ac:dyDescent="0.25">
      <c r="A3428" s="89">
        <v>44325</v>
      </c>
      <c r="B3428" s="72" t="s">
        <v>305</v>
      </c>
      <c r="C3428" s="72" t="s">
        <v>53</v>
      </c>
      <c r="D3428" s="72" t="s">
        <v>304</v>
      </c>
      <c r="E3428" s="89" t="s">
        <v>307</v>
      </c>
      <c r="F3428" s="104">
        <v>13.7</v>
      </c>
      <c r="G3428" s="104">
        <v>15.7</v>
      </c>
      <c r="H3428" s="104">
        <v>18.3</v>
      </c>
      <c r="I3428" s="104">
        <v>0.6</v>
      </c>
    </row>
    <row r="3429" spans="1:9" ht="17.25" x14ac:dyDescent="0.25">
      <c r="A3429" s="89">
        <v>44326</v>
      </c>
      <c r="B3429" s="72" t="s">
        <v>305</v>
      </c>
      <c r="C3429" s="72" t="s">
        <v>53</v>
      </c>
      <c r="D3429" s="72" t="s">
        <v>304</v>
      </c>
      <c r="E3429" s="89" t="s">
        <v>307</v>
      </c>
      <c r="F3429" s="104">
        <v>12.5</v>
      </c>
      <c r="G3429" s="104">
        <v>17.399999999999999</v>
      </c>
      <c r="H3429" s="104">
        <v>24.1</v>
      </c>
      <c r="I3429" s="104">
        <v>0</v>
      </c>
    </row>
    <row r="3430" spans="1:9" ht="17.25" x14ac:dyDescent="0.25">
      <c r="A3430" s="89">
        <v>44327</v>
      </c>
      <c r="B3430" s="72" t="s">
        <v>305</v>
      </c>
      <c r="C3430" s="72" t="s">
        <v>53</v>
      </c>
      <c r="D3430" s="72" t="s">
        <v>304</v>
      </c>
      <c r="E3430" s="89" t="s">
        <v>307</v>
      </c>
      <c r="F3430" s="104">
        <v>11.5</v>
      </c>
      <c r="G3430" s="104">
        <v>15.9</v>
      </c>
      <c r="H3430" s="104">
        <v>21.2</v>
      </c>
      <c r="I3430" s="104">
        <v>10</v>
      </c>
    </row>
    <row r="3431" spans="1:9" ht="17.25" x14ac:dyDescent="0.25">
      <c r="A3431" s="89">
        <v>44328</v>
      </c>
      <c r="B3431" s="72" t="s">
        <v>305</v>
      </c>
      <c r="C3431" s="72" t="s">
        <v>53</v>
      </c>
      <c r="D3431" s="72" t="s">
        <v>304</v>
      </c>
      <c r="E3431" s="89" t="s">
        <v>307</v>
      </c>
      <c r="F3431" s="104">
        <v>10.199999999999999</v>
      </c>
      <c r="G3431" s="104">
        <v>15</v>
      </c>
      <c r="H3431" s="104">
        <v>20.8</v>
      </c>
      <c r="I3431" s="104">
        <v>0</v>
      </c>
    </row>
    <row r="3432" spans="1:9" ht="17.25" x14ac:dyDescent="0.25">
      <c r="A3432" s="89">
        <v>44329</v>
      </c>
      <c r="B3432" s="72" t="s">
        <v>305</v>
      </c>
      <c r="C3432" s="72" t="s">
        <v>53</v>
      </c>
      <c r="D3432" s="72" t="s">
        <v>304</v>
      </c>
      <c r="E3432" s="89" t="s">
        <v>307</v>
      </c>
      <c r="F3432" s="104">
        <v>12.8</v>
      </c>
      <c r="G3432" s="104">
        <v>16.8</v>
      </c>
      <c r="H3432" s="104">
        <v>21.8</v>
      </c>
      <c r="I3432" s="104">
        <v>0.2</v>
      </c>
    </row>
    <row r="3433" spans="1:9" ht="17.25" x14ac:dyDescent="0.25">
      <c r="A3433" s="89">
        <v>44330</v>
      </c>
      <c r="B3433" s="72" t="s">
        <v>305</v>
      </c>
      <c r="C3433" s="72" t="s">
        <v>53</v>
      </c>
      <c r="D3433" s="72" t="s">
        <v>304</v>
      </c>
      <c r="E3433" s="89" t="s">
        <v>307</v>
      </c>
      <c r="F3433" s="104">
        <v>9.5</v>
      </c>
      <c r="G3433" s="104">
        <v>14.4</v>
      </c>
      <c r="H3433" s="104">
        <v>19.7</v>
      </c>
      <c r="I3433" s="104">
        <v>0</v>
      </c>
    </row>
    <row r="3434" spans="1:9" ht="17.25" x14ac:dyDescent="0.25">
      <c r="A3434" s="89">
        <v>44331</v>
      </c>
      <c r="B3434" s="72" t="s">
        <v>305</v>
      </c>
      <c r="C3434" s="72" t="s">
        <v>53</v>
      </c>
      <c r="D3434" s="72" t="s">
        <v>304</v>
      </c>
      <c r="E3434" s="89" t="s">
        <v>307</v>
      </c>
      <c r="F3434" s="104">
        <v>6.8</v>
      </c>
      <c r="G3434" s="104">
        <v>12.5</v>
      </c>
      <c r="H3434" s="104">
        <v>18.5</v>
      </c>
      <c r="I3434" s="104">
        <v>0</v>
      </c>
    </row>
    <row r="3435" spans="1:9" ht="17.25" x14ac:dyDescent="0.25">
      <c r="A3435" s="89">
        <v>44332</v>
      </c>
      <c r="B3435" s="72" t="s">
        <v>305</v>
      </c>
      <c r="C3435" s="72" t="s">
        <v>53</v>
      </c>
      <c r="D3435" s="72" t="s">
        <v>304</v>
      </c>
      <c r="E3435" s="89" t="s">
        <v>307</v>
      </c>
      <c r="F3435" s="104">
        <v>4.4000000000000004</v>
      </c>
      <c r="G3435" s="104">
        <v>10.5</v>
      </c>
      <c r="H3435" s="104">
        <v>17.3</v>
      </c>
      <c r="I3435" s="104">
        <v>0</v>
      </c>
    </row>
    <row r="3436" spans="1:9" ht="17.25" x14ac:dyDescent="0.25">
      <c r="A3436" s="89">
        <v>44333</v>
      </c>
      <c r="B3436" s="72" t="s">
        <v>305</v>
      </c>
      <c r="C3436" s="72" t="s">
        <v>53</v>
      </c>
      <c r="D3436" s="72" t="s">
        <v>304</v>
      </c>
      <c r="E3436" s="89" t="s">
        <v>307</v>
      </c>
      <c r="F3436" s="104">
        <v>6.1</v>
      </c>
      <c r="G3436" s="104">
        <v>11.7</v>
      </c>
      <c r="H3436" s="104">
        <v>19.3</v>
      </c>
      <c r="I3436" s="104">
        <v>0</v>
      </c>
    </row>
    <row r="3437" spans="1:9" ht="17.25" x14ac:dyDescent="0.25">
      <c r="A3437" s="89">
        <v>44334</v>
      </c>
      <c r="B3437" s="72" t="s">
        <v>305</v>
      </c>
      <c r="C3437" s="72" t="s">
        <v>53</v>
      </c>
      <c r="D3437" s="72" t="s">
        <v>304</v>
      </c>
      <c r="E3437" s="89" t="s">
        <v>307</v>
      </c>
      <c r="F3437" s="104">
        <v>5.0999999999999996</v>
      </c>
      <c r="G3437" s="104">
        <v>11.8</v>
      </c>
      <c r="H3437" s="104">
        <v>20.100000000000001</v>
      </c>
      <c r="I3437" s="104">
        <v>0</v>
      </c>
    </row>
    <row r="3438" spans="1:9" ht="17.25" x14ac:dyDescent="0.25">
      <c r="A3438" s="89">
        <v>44335</v>
      </c>
      <c r="B3438" s="72" t="s">
        <v>305</v>
      </c>
      <c r="C3438" s="72" t="s">
        <v>53</v>
      </c>
      <c r="D3438" s="72" t="s">
        <v>304</v>
      </c>
      <c r="E3438" s="89" t="s">
        <v>307</v>
      </c>
      <c r="F3438" s="104">
        <v>5.4</v>
      </c>
      <c r="G3438" s="104">
        <v>12.1</v>
      </c>
      <c r="H3438" s="104">
        <v>21.2</v>
      </c>
      <c r="I3438" s="104">
        <v>0</v>
      </c>
    </row>
    <row r="3439" spans="1:9" ht="17.25" x14ac:dyDescent="0.25">
      <c r="A3439" s="89">
        <v>44336</v>
      </c>
      <c r="B3439" s="72" t="s">
        <v>305</v>
      </c>
      <c r="C3439" s="72" t="s">
        <v>53</v>
      </c>
      <c r="D3439" s="72" t="s">
        <v>304</v>
      </c>
      <c r="E3439" s="89" t="s">
        <v>307</v>
      </c>
      <c r="F3439" s="104">
        <v>6.1</v>
      </c>
      <c r="G3439" s="104">
        <v>13.3</v>
      </c>
      <c r="H3439" s="104">
        <v>22.3</v>
      </c>
      <c r="I3439" s="104">
        <v>0</v>
      </c>
    </row>
    <row r="3440" spans="1:9" ht="17.25" x14ac:dyDescent="0.25">
      <c r="A3440" s="89">
        <v>44337</v>
      </c>
      <c r="B3440" s="72" t="s">
        <v>305</v>
      </c>
      <c r="C3440" s="72" t="s">
        <v>53</v>
      </c>
      <c r="D3440" s="72" t="s">
        <v>304</v>
      </c>
      <c r="E3440" s="89" t="s">
        <v>307</v>
      </c>
      <c r="F3440" s="104">
        <v>6.8</v>
      </c>
      <c r="G3440" s="104">
        <v>11.7</v>
      </c>
      <c r="H3440" s="104">
        <v>16.8</v>
      </c>
      <c r="I3440" s="104">
        <v>1.8</v>
      </c>
    </row>
    <row r="3441" spans="1:9" ht="17.25" x14ac:dyDescent="0.25">
      <c r="A3441" s="89">
        <v>44338</v>
      </c>
      <c r="B3441" s="72" t="s">
        <v>305</v>
      </c>
      <c r="C3441" s="72" t="s">
        <v>53</v>
      </c>
      <c r="D3441" s="72" t="s">
        <v>304</v>
      </c>
      <c r="E3441" s="89" t="s">
        <v>307</v>
      </c>
      <c r="F3441" s="104">
        <v>8.5</v>
      </c>
      <c r="G3441" s="104">
        <v>12.9</v>
      </c>
      <c r="H3441" s="104">
        <v>18.8</v>
      </c>
      <c r="I3441" s="104">
        <v>0.2</v>
      </c>
    </row>
    <row r="3442" spans="1:9" ht="17.25" x14ac:dyDescent="0.25">
      <c r="A3442" s="89">
        <v>44339</v>
      </c>
      <c r="B3442" s="72" t="s">
        <v>305</v>
      </c>
      <c r="C3442" s="72" t="s">
        <v>53</v>
      </c>
      <c r="D3442" s="72" t="s">
        <v>304</v>
      </c>
      <c r="E3442" s="89" t="s">
        <v>307</v>
      </c>
      <c r="F3442" s="104">
        <v>7.2</v>
      </c>
      <c r="G3442" s="104">
        <v>12.8</v>
      </c>
      <c r="H3442" s="104">
        <v>20</v>
      </c>
      <c r="I3442" s="104">
        <v>0</v>
      </c>
    </row>
    <row r="3443" spans="1:9" ht="17.25" x14ac:dyDescent="0.25">
      <c r="A3443" s="89">
        <v>44340</v>
      </c>
      <c r="B3443" s="72" t="s">
        <v>305</v>
      </c>
      <c r="C3443" s="72" t="s">
        <v>53</v>
      </c>
      <c r="D3443" s="72" t="s">
        <v>304</v>
      </c>
      <c r="E3443" s="89" t="s">
        <v>307</v>
      </c>
      <c r="F3443" s="104">
        <v>11.1</v>
      </c>
      <c r="G3443" s="104">
        <v>15.2</v>
      </c>
      <c r="H3443" s="104">
        <v>22.2</v>
      </c>
      <c r="I3443" s="104">
        <v>0</v>
      </c>
    </row>
    <row r="3444" spans="1:9" ht="17.25" x14ac:dyDescent="0.25">
      <c r="A3444" s="89">
        <v>44341</v>
      </c>
      <c r="B3444" s="72" t="s">
        <v>305</v>
      </c>
      <c r="C3444" s="72" t="s">
        <v>53</v>
      </c>
      <c r="D3444" s="72" t="s">
        <v>304</v>
      </c>
      <c r="E3444" s="89" t="s">
        <v>307</v>
      </c>
      <c r="F3444" s="104">
        <v>9.5</v>
      </c>
      <c r="G3444" s="104">
        <v>14</v>
      </c>
      <c r="H3444" s="104">
        <v>22.4</v>
      </c>
      <c r="I3444" s="104">
        <v>0.2</v>
      </c>
    </row>
    <row r="3445" spans="1:9" ht="17.25" x14ac:dyDescent="0.25">
      <c r="A3445" s="89">
        <v>44342</v>
      </c>
      <c r="B3445" s="72" t="s">
        <v>305</v>
      </c>
      <c r="C3445" s="72" t="s">
        <v>53</v>
      </c>
      <c r="D3445" s="72" t="s">
        <v>304</v>
      </c>
      <c r="E3445" s="89" t="s">
        <v>307</v>
      </c>
      <c r="F3445" s="104">
        <v>9.6</v>
      </c>
      <c r="G3445" s="104">
        <v>15.4</v>
      </c>
      <c r="H3445" s="104">
        <v>22.5</v>
      </c>
      <c r="I3445" s="104">
        <v>0</v>
      </c>
    </row>
    <row r="3446" spans="1:9" ht="17.25" x14ac:dyDescent="0.25">
      <c r="A3446" s="89">
        <v>44343</v>
      </c>
      <c r="B3446" s="72" t="s">
        <v>305</v>
      </c>
      <c r="C3446" s="72" t="s">
        <v>53</v>
      </c>
      <c r="D3446" s="72" t="s">
        <v>304</v>
      </c>
      <c r="E3446" s="89" t="s">
        <v>307</v>
      </c>
      <c r="F3446" s="104">
        <v>7</v>
      </c>
      <c r="G3446" s="104">
        <v>12.1</v>
      </c>
      <c r="H3446" s="104">
        <v>19.100000000000001</v>
      </c>
      <c r="I3446" s="104">
        <v>0</v>
      </c>
    </row>
    <row r="3447" spans="1:9" ht="17.25" x14ac:dyDescent="0.25">
      <c r="A3447" s="89">
        <v>44344</v>
      </c>
      <c r="B3447" s="72" t="s">
        <v>305</v>
      </c>
      <c r="C3447" s="72" t="s">
        <v>53</v>
      </c>
      <c r="D3447" s="72" t="s">
        <v>304</v>
      </c>
      <c r="E3447" s="89" t="s">
        <v>307</v>
      </c>
      <c r="F3447" s="104">
        <v>5.9</v>
      </c>
      <c r="G3447" s="104">
        <v>10.9</v>
      </c>
      <c r="H3447" s="104">
        <v>18.100000000000001</v>
      </c>
      <c r="I3447" s="104">
        <v>0</v>
      </c>
    </row>
    <row r="3448" spans="1:9" ht="17.25" x14ac:dyDescent="0.25">
      <c r="A3448" s="89">
        <v>44345</v>
      </c>
      <c r="B3448" s="72" t="s">
        <v>305</v>
      </c>
      <c r="C3448" s="72" t="s">
        <v>53</v>
      </c>
      <c r="D3448" s="72" t="s">
        <v>304</v>
      </c>
      <c r="E3448" s="89" t="s">
        <v>307</v>
      </c>
      <c r="F3448" s="104">
        <v>5.4</v>
      </c>
      <c r="G3448" s="104">
        <v>11</v>
      </c>
      <c r="H3448" s="104">
        <v>16.8</v>
      </c>
      <c r="I3448" s="104">
        <v>0</v>
      </c>
    </row>
    <row r="3449" spans="1:9" ht="17.25" x14ac:dyDescent="0.25">
      <c r="A3449" s="89">
        <v>44346</v>
      </c>
      <c r="B3449" s="72" t="s">
        <v>305</v>
      </c>
      <c r="C3449" s="72" t="s">
        <v>53</v>
      </c>
      <c r="D3449" s="72" t="s">
        <v>304</v>
      </c>
      <c r="E3449" s="89" t="s">
        <v>307</v>
      </c>
      <c r="F3449" s="104">
        <v>9.8000000000000007</v>
      </c>
      <c r="G3449" s="104">
        <v>12.7</v>
      </c>
      <c r="H3449" s="104">
        <v>17.399999999999999</v>
      </c>
      <c r="I3449" s="104">
        <v>0</v>
      </c>
    </row>
    <row r="3450" spans="1:9" ht="17.25" x14ac:dyDescent="0.25">
      <c r="A3450" s="89">
        <v>44347</v>
      </c>
      <c r="B3450" s="72" t="s">
        <v>305</v>
      </c>
      <c r="C3450" s="72" t="s">
        <v>53</v>
      </c>
      <c r="D3450" s="72" t="s">
        <v>304</v>
      </c>
      <c r="E3450" s="89" t="s">
        <v>307</v>
      </c>
      <c r="F3450" s="104">
        <v>6.7</v>
      </c>
      <c r="G3450" s="104">
        <v>12.2</v>
      </c>
      <c r="H3450" s="104">
        <v>19.100000000000001</v>
      </c>
      <c r="I3450" s="104">
        <v>0</v>
      </c>
    </row>
    <row r="3451" spans="1:9" ht="17.25" x14ac:dyDescent="0.25">
      <c r="A3451" s="89">
        <v>44348</v>
      </c>
      <c r="B3451" s="72" t="s">
        <v>305</v>
      </c>
      <c r="C3451" s="72" t="s">
        <v>53</v>
      </c>
      <c r="D3451" s="72" t="s">
        <v>304</v>
      </c>
      <c r="E3451" s="89" t="s">
        <v>307</v>
      </c>
      <c r="F3451" s="104">
        <v>5.6</v>
      </c>
      <c r="G3451" s="104">
        <v>11.8</v>
      </c>
      <c r="H3451" s="104">
        <v>19.7</v>
      </c>
      <c r="I3451" s="104">
        <v>0</v>
      </c>
    </row>
    <row r="3452" spans="1:9" ht="17.25" x14ac:dyDescent="0.25">
      <c r="A3452" s="89">
        <v>44349</v>
      </c>
      <c r="B3452" s="72" t="s">
        <v>305</v>
      </c>
      <c r="C3452" s="72" t="s">
        <v>53</v>
      </c>
      <c r="D3452" s="72" t="s">
        <v>304</v>
      </c>
      <c r="E3452" s="89" t="s">
        <v>307</v>
      </c>
      <c r="F3452" s="104">
        <v>8.1</v>
      </c>
      <c r="G3452" s="104">
        <v>13.8</v>
      </c>
      <c r="H3452" s="104">
        <v>23.1</v>
      </c>
      <c r="I3452" s="104">
        <v>0</v>
      </c>
    </row>
    <row r="3453" spans="1:9" ht="17.25" x14ac:dyDescent="0.25">
      <c r="A3453" s="89">
        <v>44350</v>
      </c>
      <c r="B3453" s="72" t="s">
        <v>305</v>
      </c>
      <c r="C3453" s="72" t="s">
        <v>53</v>
      </c>
      <c r="D3453" s="72" t="s">
        <v>304</v>
      </c>
      <c r="E3453" s="89" t="s">
        <v>307</v>
      </c>
      <c r="F3453" s="104">
        <v>8.1</v>
      </c>
      <c r="G3453" s="104">
        <v>11.1</v>
      </c>
      <c r="H3453" s="104">
        <v>13.3</v>
      </c>
      <c r="I3453" s="104">
        <v>24.2</v>
      </c>
    </row>
    <row r="3454" spans="1:9" ht="17.25" x14ac:dyDescent="0.25">
      <c r="A3454" s="89">
        <v>44351</v>
      </c>
      <c r="B3454" s="72" t="s">
        <v>305</v>
      </c>
      <c r="C3454" s="72" t="s">
        <v>53</v>
      </c>
      <c r="D3454" s="72" t="s">
        <v>304</v>
      </c>
      <c r="E3454" s="89" t="s">
        <v>307</v>
      </c>
      <c r="F3454" s="104">
        <v>11.1</v>
      </c>
      <c r="G3454" s="104">
        <v>14.4</v>
      </c>
      <c r="H3454" s="104">
        <v>20.2</v>
      </c>
      <c r="I3454" s="104">
        <v>0.8</v>
      </c>
    </row>
    <row r="3455" spans="1:9" ht="17.25" x14ac:dyDescent="0.25">
      <c r="A3455" s="89">
        <v>44352</v>
      </c>
      <c r="B3455" s="72" t="s">
        <v>305</v>
      </c>
      <c r="C3455" s="72" t="s">
        <v>53</v>
      </c>
      <c r="D3455" s="72" t="s">
        <v>304</v>
      </c>
      <c r="E3455" s="89" t="s">
        <v>307</v>
      </c>
      <c r="F3455" s="104">
        <v>8.1</v>
      </c>
      <c r="G3455" s="104">
        <v>11.6</v>
      </c>
      <c r="H3455" s="104">
        <v>17.100000000000001</v>
      </c>
      <c r="I3455" s="104">
        <v>0</v>
      </c>
    </row>
    <row r="3456" spans="1:9" ht="17.25" x14ac:dyDescent="0.25">
      <c r="A3456" s="89">
        <v>44353</v>
      </c>
      <c r="B3456" s="72" t="s">
        <v>305</v>
      </c>
      <c r="C3456" s="72" t="s">
        <v>53</v>
      </c>
      <c r="D3456" s="72" t="s">
        <v>304</v>
      </c>
      <c r="E3456" s="89" t="s">
        <v>307</v>
      </c>
      <c r="F3456" s="104">
        <v>5.9</v>
      </c>
      <c r="G3456" s="104">
        <v>10.5</v>
      </c>
      <c r="H3456" s="104">
        <v>18.100000000000001</v>
      </c>
      <c r="I3456" s="104">
        <v>0</v>
      </c>
    </row>
    <row r="3457" spans="1:9" ht="17.25" x14ac:dyDescent="0.25">
      <c r="A3457" s="89">
        <v>44354</v>
      </c>
      <c r="B3457" s="72" t="s">
        <v>305</v>
      </c>
      <c r="C3457" s="72" t="s">
        <v>53</v>
      </c>
      <c r="D3457" s="72" t="s">
        <v>304</v>
      </c>
      <c r="E3457" s="89" t="s">
        <v>307</v>
      </c>
      <c r="F3457" s="104">
        <v>3.6</v>
      </c>
      <c r="G3457" s="104">
        <v>10.1</v>
      </c>
      <c r="H3457" s="104">
        <v>19.7</v>
      </c>
      <c r="I3457" s="104">
        <v>0</v>
      </c>
    </row>
    <row r="3458" spans="1:9" ht="17.25" x14ac:dyDescent="0.25">
      <c r="A3458" s="89">
        <v>44355</v>
      </c>
      <c r="B3458" s="72" t="s">
        <v>305</v>
      </c>
      <c r="C3458" s="72" t="s">
        <v>53</v>
      </c>
      <c r="D3458" s="72" t="s">
        <v>304</v>
      </c>
      <c r="E3458" s="89" t="s">
        <v>307</v>
      </c>
      <c r="F3458" s="104">
        <v>5.4</v>
      </c>
      <c r="G3458" s="104">
        <v>11.8</v>
      </c>
      <c r="H3458" s="104">
        <v>20.8</v>
      </c>
      <c r="I3458" s="104">
        <v>22.2</v>
      </c>
    </row>
    <row r="3459" spans="1:9" ht="17.25" x14ac:dyDescent="0.25">
      <c r="A3459" s="89">
        <v>44356</v>
      </c>
      <c r="B3459" s="72" t="s">
        <v>305</v>
      </c>
      <c r="C3459" s="72" t="s">
        <v>53</v>
      </c>
      <c r="D3459" s="72" t="s">
        <v>304</v>
      </c>
      <c r="E3459" s="89" t="s">
        <v>307</v>
      </c>
      <c r="F3459" s="104">
        <v>6.5</v>
      </c>
      <c r="G3459" s="104">
        <v>9.1</v>
      </c>
      <c r="H3459" s="104">
        <v>11.4</v>
      </c>
      <c r="I3459" s="104">
        <v>1.6</v>
      </c>
    </row>
    <row r="3460" spans="1:9" ht="17.25" x14ac:dyDescent="0.25">
      <c r="A3460" s="89">
        <v>44357</v>
      </c>
      <c r="B3460" s="72" t="s">
        <v>305</v>
      </c>
      <c r="C3460" s="72" t="s">
        <v>53</v>
      </c>
      <c r="D3460" s="72" t="s">
        <v>304</v>
      </c>
      <c r="E3460" s="89" t="s">
        <v>307</v>
      </c>
      <c r="F3460" s="104">
        <v>4.3</v>
      </c>
      <c r="G3460" s="104">
        <v>7.5</v>
      </c>
      <c r="H3460" s="104">
        <v>10.3</v>
      </c>
      <c r="I3460" s="104">
        <v>7.2</v>
      </c>
    </row>
    <row r="3461" spans="1:9" ht="17.25" x14ac:dyDescent="0.25">
      <c r="A3461" s="89">
        <v>44358</v>
      </c>
      <c r="B3461" s="72" t="s">
        <v>305</v>
      </c>
      <c r="C3461" s="72" t="s">
        <v>53</v>
      </c>
      <c r="D3461" s="72" t="s">
        <v>304</v>
      </c>
      <c r="E3461" s="89" t="s">
        <v>307</v>
      </c>
      <c r="F3461" s="104">
        <v>4.9000000000000004</v>
      </c>
      <c r="G3461" s="104">
        <v>9.3000000000000007</v>
      </c>
      <c r="H3461" s="104">
        <v>13.8</v>
      </c>
      <c r="I3461" s="104">
        <v>0.2</v>
      </c>
    </row>
    <row r="3462" spans="1:9" ht="17.25" x14ac:dyDescent="0.25">
      <c r="A3462" s="89">
        <v>44359</v>
      </c>
      <c r="B3462" s="72" t="s">
        <v>305</v>
      </c>
      <c r="C3462" s="72" t="s">
        <v>53</v>
      </c>
      <c r="D3462" s="72" t="s">
        <v>304</v>
      </c>
      <c r="E3462" s="89" t="s">
        <v>307</v>
      </c>
      <c r="F3462" s="104">
        <v>7.1</v>
      </c>
      <c r="G3462" s="104">
        <v>11.5</v>
      </c>
      <c r="H3462" s="104">
        <v>17.100000000000001</v>
      </c>
      <c r="I3462" s="104">
        <v>0</v>
      </c>
    </row>
    <row r="3463" spans="1:9" ht="17.25" x14ac:dyDescent="0.25">
      <c r="A3463" s="89">
        <v>44360</v>
      </c>
      <c r="B3463" s="72" t="s">
        <v>305</v>
      </c>
      <c r="C3463" s="72" t="s">
        <v>53</v>
      </c>
      <c r="D3463" s="72" t="s">
        <v>304</v>
      </c>
      <c r="E3463" s="89" t="s">
        <v>307</v>
      </c>
      <c r="F3463" s="104">
        <v>7.1</v>
      </c>
      <c r="G3463" s="104">
        <v>11.5</v>
      </c>
      <c r="H3463" s="104">
        <v>16.7</v>
      </c>
      <c r="I3463" s="104">
        <v>0</v>
      </c>
    </row>
    <row r="3464" spans="1:9" ht="17.25" x14ac:dyDescent="0.25">
      <c r="A3464" s="89">
        <v>44361</v>
      </c>
      <c r="B3464" s="72" t="s">
        <v>305</v>
      </c>
      <c r="C3464" s="72" t="s">
        <v>53</v>
      </c>
      <c r="D3464" s="72" t="s">
        <v>304</v>
      </c>
      <c r="E3464" s="89" t="s">
        <v>307</v>
      </c>
      <c r="F3464" s="104">
        <v>4.3</v>
      </c>
      <c r="G3464" s="104">
        <v>9.6</v>
      </c>
      <c r="H3464" s="104">
        <v>16.8</v>
      </c>
      <c r="I3464" s="104">
        <v>0</v>
      </c>
    </row>
    <row r="3465" spans="1:9" ht="17.25" x14ac:dyDescent="0.25">
      <c r="A3465" s="89">
        <v>44362</v>
      </c>
      <c r="B3465" s="72" t="s">
        <v>305</v>
      </c>
      <c r="C3465" s="72" t="s">
        <v>53</v>
      </c>
      <c r="D3465" s="72" t="s">
        <v>304</v>
      </c>
      <c r="E3465" s="89" t="s">
        <v>307</v>
      </c>
      <c r="F3465" s="104">
        <v>4.5999999999999996</v>
      </c>
      <c r="G3465" s="104">
        <v>9.9</v>
      </c>
      <c r="H3465" s="104">
        <v>18</v>
      </c>
      <c r="I3465" s="104">
        <v>0</v>
      </c>
    </row>
    <row r="3466" spans="1:9" ht="17.25" x14ac:dyDescent="0.25">
      <c r="A3466" s="89">
        <v>44363</v>
      </c>
      <c r="B3466" s="72" t="s">
        <v>305</v>
      </c>
      <c r="C3466" s="72" t="s">
        <v>53</v>
      </c>
      <c r="D3466" s="72" t="s">
        <v>304</v>
      </c>
      <c r="E3466" s="89" t="s">
        <v>307</v>
      </c>
      <c r="F3466" s="104">
        <v>5</v>
      </c>
      <c r="G3466" s="104">
        <v>11.2</v>
      </c>
      <c r="H3466" s="104">
        <v>19.600000000000001</v>
      </c>
      <c r="I3466" s="104">
        <v>0.6</v>
      </c>
    </row>
    <row r="3467" spans="1:9" ht="17.25" x14ac:dyDescent="0.25">
      <c r="A3467" s="89">
        <v>44364</v>
      </c>
      <c r="B3467" s="72" t="s">
        <v>305</v>
      </c>
      <c r="C3467" s="72" t="s">
        <v>53</v>
      </c>
      <c r="D3467" s="72" t="s">
        <v>304</v>
      </c>
      <c r="E3467" s="89" t="s">
        <v>307</v>
      </c>
      <c r="F3467" s="104">
        <v>9.5</v>
      </c>
      <c r="G3467" s="104">
        <v>13</v>
      </c>
      <c r="H3467" s="104">
        <v>16.100000000000001</v>
      </c>
      <c r="I3467" s="104">
        <v>0.2</v>
      </c>
    </row>
    <row r="3468" spans="1:9" ht="17.25" x14ac:dyDescent="0.25">
      <c r="A3468" s="89">
        <v>44365</v>
      </c>
      <c r="B3468" s="72" t="s">
        <v>305</v>
      </c>
      <c r="C3468" s="72" t="s">
        <v>53</v>
      </c>
      <c r="D3468" s="72" t="s">
        <v>304</v>
      </c>
      <c r="E3468" s="89" t="s">
        <v>307</v>
      </c>
      <c r="F3468" s="104">
        <v>10.7</v>
      </c>
      <c r="G3468" s="104">
        <v>12.9</v>
      </c>
      <c r="H3468" s="104">
        <v>17.3</v>
      </c>
      <c r="I3468" s="104">
        <v>0</v>
      </c>
    </row>
    <row r="3469" spans="1:9" ht="17.25" x14ac:dyDescent="0.25">
      <c r="A3469" s="89">
        <v>44366</v>
      </c>
      <c r="B3469" s="72" t="s">
        <v>305</v>
      </c>
      <c r="C3469" s="72" t="s">
        <v>53</v>
      </c>
      <c r="D3469" s="72" t="s">
        <v>304</v>
      </c>
      <c r="E3469" s="89" t="s">
        <v>307</v>
      </c>
      <c r="F3469" s="104">
        <v>9.5</v>
      </c>
      <c r="G3469" s="104">
        <v>12.2</v>
      </c>
      <c r="H3469" s="104">
        <v>16.899999999999999</v>
      </c>
      <c r="I3469" s="104">
        <v>4</v>
      </c>
    </row>
    <row r="3470" spans="1:9" ht="17.25" x14ac:dyDescent="0.25">
      <c r="A3470" s="89">
        <v>44367</v>
      </c>
      <c r="B3470" s="72" t="s">
        <v>305</v>
      </c>
      <c r="C3470" s="72" t="s">
        <v>53</v>
      </c>
      <c r="D3470" s="72" t="s">
        <v>304</v>
      </c>
      <c r="E3470" s="89" t="s">
        <v>307</v>
      </c>
      <c r="F3470" s="104">
        <v>10.4</v>
      </c>
      <c r="G3470" s="104">
        <v>12.9</v>
      </c>
      <c r="H3470" s="104">
        <v>16.399999999999999</v>
      </c>
      <c r="I3470" s="104">
        <v>0</v>
      </c>
    </row>
    <row r="3471" spans="1:9" ht="17.25" x14ac:dyDescent="0.25">
      <c r="A3471" s="89">
        <v>44368</v>
      </c>
      <c r="B3471" s="72" t="s">
        <v>305</v>
      </c>
      <c r="C3471" s="72" t="s">
        <v>53</v>
      </c>
      <c r="D3471" s="72" t="s">
        <v>304</v>
      </c>
      <c r="E3471" s="89" t="s">
        <v>307</v>
      </c>
      <c r="F3471" s="104">
        <v>7.2</v>
      </c>
      <c r="G3471" s="104">
        <v>11.7</v>
      </c>
      <c r="H3471" s="104">
        <v>17.8</v>
      </c>
      <c r="I3471" s="104">
        <v>0</v>
      </c>
    </row>
    <row r="3472" spans="1:9" ht="17.25" x14ac:dyDescent="0.25">
      <c r="A3472" s="89">
        <v>44369</v>
      </c>
      <c r="B3472" s="72" t="s">
        <v>305</v>
      </c>
      <c r="C3472" s="72" t="s">
        <v>53</v>
      </c>
      <c r="D3472" s="72" t="s">
        <v>304</v>
      </c>
      <c r="E3472" s="89" t="s">
        <v>307</v>
      </c>
      <c r="F3472" s="104">
        <v>5.9</v>
      </c>
      <c r="G3472" s="104">
        <v>11.4</v>
      </c>
      <c r="H3472" s="104">
        <v>18</v>
      </c>
      <c r="I3472" s="104">
        <v>0</v>
      </c>
    </row>
    <row r="3473" spans="1:9" ht="17.25" x14ac:dyDescent="0.25">
      <c r="A3473" s="89">
        <v>44370</v>
      </c>
      <c r="B3473" s="72" t="s">
        <v>305</v>
      </c>
      <c r="C3473" s="72" t="s">
        <v>53</v>
      </c>
      <c r="D3473" s="72" t="s">
        <v>304</v>
      </c>
      <c r="E3473" s="89" t="s">
        <v>307</v>
      </c>
      <c r="F3473" s="104">
        <v>8.1</v>
      </c>
      <c r="G3473" s="104">
        <v>11.4</v>
      </c>
      <c r="H3473" s="104">
        <v>16.899999999999999</v>
      </c>
      <c r="I3473" s="104">
        <v>0.2</v>
      </c>
    </row>
    <row r="3474" spans="1:9" ht="17.25" x14ac:dyDescent="0.25">
      <c r="A3474" s="89">
        <v>44371</v>
      </c>
      <c r="B3474" s="72" t="s">
        <v>305</v>
      </c>
      <c r="C3474" s="72" t="s">
        <v>53</v>
      </c>
      <c r="D3474" s="72" t="s">
        <v>304</v>
      </c>
      <c r="E3474" s="89" t="s">
        <v>307</v>
      </c>
      <c r="F3474" s="104">
        <v>10.4</v>
      </c>
      <c r="G3474" s="104">
        <v>15.2</v>
      </c>
      <c r="H3474" s="104">
        <v>20.6</v>
      </c>
      <c r="I3474" s="104">
        <v>1.2</v>
      </c>
    </row>
    <row r="3475" spans="1:9" ht="17.25" x14ac:dyDescent="0.25">
      <c r="A3475" s="89">
        <v>44372</v>
      </c>
      <c r="B3475" s="72" t="s">
        <v>305</v>
      </c>
      <c r="C3475" s="72" t="s">
        <v>53</v>
      </c>
      <c r="D3475" s="72" t="s">
        <v>304</v>
      </c>
      <c r="E3475" s="89" t="s">
        <v>307</v>
      </c>
      <c r="F3475" s="104">
        <v>10.3</v>
      </c>
      <c r="G3475" s="104">
        <v>14.4</v>
      </c>
      <c r="H3475" s="104">
        <v>18.8</v>
      </c>
      <c r="I3475" s="104">
        <v>1.4</v>
      </c>
    </row>
    <row r="3476" spans="1:9" ht="17.25" x14ac:dyDescent="0.25">
      <c r="A3476" s="89">
        <v>44373</v>
      </c>
      <c r="B3476" s="72" t="s">
        <v>305</v>
      </c>
      <c r="C3476" s="72" t="s">
        <v>53</v>
      </c>
      <c r="D3476" s="72" t="s">
        <v>304</v>
      </c>
      <c r="E3476" s="89" t="s">
        <v>307</v>
      </c>
      <c r="F3476" s="104">
        <v>8.1999999999999993</v>
      </c>
      <c r="G3476" s="104">
        <v>11.9</v>
      </c>
      <c r="H3476" s="104">
        <v>17.399999999999999</v>
      </c>
      <c r="I3476" s="104">
        <v>0</v>
      </c>
    </row>
    <row r="3477" spans="1:9" ht="17.25" x14ac:dyDescent="0.25">
      <c r="A3477" s="89">
        <v>44374</v>
      </c>
      <c r="B3477" s="72" t="s">
        <v>305</v>
      </c>
      <c r="C3477" s="72" t="s">
        <v>53</v>
      </c>
      <c r="D3477" s="72" t="s">
        <v>304</v>
      </c>
      <c r="E3477" s="89" t="s">
        <v>307</v>
      </c>
      <c r="F3477" s="104">
        <v>4.9000000000000004</v>
      </c>
      <c r="G3477" s="104">
        <v>10.7</v>
      </c>
      <c r="H3477" s="104">
        <v>17.7</v>
      </c>
      <c r="I3477" s="104">
        <v>0</v>
      </c>
    </row>
    <row r="3478" spans="1:9" ht="17.25" x14ac:dyDescent="0.25">
      <c r="A3478" s="89">
        <v>44375</v>
      </c>
      <c r="B3478" s="72" t="s">
        <v>305</v>
      </c>
      <c r="C3478" s="72" t="s">
        <v>53</v>
      </c>
      <c r="D3478" s="72" t="s">
        <v>304</v>
      </c>
      <c r="E3478" s="89" t="s">
        <v>307</v>
      </c>
      <c r="F3478" s="104">
        <v>4.4000000000000004</v>
      </c>
      <c r="G3478" s="104">
        <v>9.5</v>
      </c>
      <c r="H3478" s="104">
        <v>15.2</v>
      </c>
      <c r="I3478" s="104">
        <v>0.4</v>
      </c>
    </row>
    <row r="3479" spans="1:9" ht="17.25" x14ac:dyDescent="0.25">
      <c r="A3479" s="89">
        <v>44376</v>
      </c>
      <c r="B3479" s="72" t="s">
        <v>305</v>
      </c>
      <c r="C3479" s="72" t="s">
        <v>53</v>
      </c>
      <c r="D3479" s="72" t="s">
        <v>304</v>
      </c>
      <c r="E3479" s="89" t="s">
        <v>307</v>
      </c>
      <c r="F3479" s="104">
        <v>10.3</v>
      </c>
      <c r="G3479" s="104">
        <v>12.5</v>
      </c>
      <c r="H3479" s="104">
        <v>17.8</v>
      </c>
      <c r="I3479" s="104">
        <v>1.6</v>
      </c>
    </row>
    <row r="3480" spans="1:9" ht="17.25" x14ac:dyDescent="0.25">
      <c r="A3480" s="89">
        <v>44377</v>
      </c>
      <c r="B3480" s="72" t="s">
        <v>305</v>
      </c>
      <c r="C3480" s="72" t="s">
        <v>53</v>
      </c>
      <c r="D3480" s="72" t="s">
        <v>304</v>
      </c>
      <c r="E3480" s="89" t="s">
        <v>307</v>
      </c>
      <c r="F3480" s="104">
        <v>9.3000000000000007</v>
      </c>
      <c r="G3480" s="104">
        <v>12.4</v>
      </c>
      <c r="H3480" s="104">
        <v>17.100000000000001</v>
      </c>
      <c r="I3480" s="104">
        <v>0.2</v>
      </c>
    </row>
    <row r="3481" spans="1:9" ht="17.25" x14ac:dyDescent="0.25">
      <c r="A3481" s="89">
        <v>44378</v>
      </c>
      <c r="B3481" s="72" t="s">
        <v>305</v>
      </c>
      <c r="C3481" s="72" t="s">
        <v>53</v>
      </c>
      <c r="D3481" s="72" t="s">
        <v>304</v>
      </c>
      <c r="E3481" s="89" t="s">
        <v>307</v>
      </c>
      <c r="F3481" s="72">
        <v>11.5</v>
      </c>
      <c r="G3481" s="72">
        <v>12.3</v>
      </c>
      <c r="H3481" s="72">
        <v>14.2</v>
      </c>
      <c r="I3481" s="72">
        <v>5.4</v>
      </c>
    </row>
    <row r="3482" spans="1:9" ht="17.25" x14ac:dyDescent="0.25">
      <c r="A3482" s="89">
        <v>44379</v>
      </c>
      <c r="B3482" s="72" t="s">
        <v>305</v>
      </c>
      <c r="C3482" s="72" t="s">
        <v>53</v>
      </c>
      <c r="D3482" s="72" t="s">
        <v>304</v>
      </c>
      <c r="E3482" s="89" t="s">
        <v>307</v>
      </c>
      <c r="F3482" s="72">
        <v>8.3000000000000007</v>
      </c>
      <c r="G3482" s="72">
        <v>13.2</v>
      </c>
      <c r="H3482" s="72">
        <v>20.2</v>
      </c>
      <c r="I3482" s="72">
        <v>0.4</v>
      </c>
    </row>
    <row r="3483" spans="1:9" ht="17.25" x14ac:dyDescent="0.25">
      <c r="A3483" s="89">
        <v>44380</v>
      </c>
      <c r="B3483" s="72" t="s">
        <v>305</v>
      </c>
      <c r="C3483" s="72" t="s">
        <v>53</v>
      </c>
      <c r="D3483" s="72" t="s">
        <v>304</v>
      </c>
      <c r="E3483" s="89" t="s">
        <v>307</v>
      </c>
      <c r="F3483" s="72">
        <v>6.3</v>
      </c>
      <c r="G3483" s="72">
        <v>11.4</v>
      </c>
      <c r="H3483" s="72">
        <v>19</v>
      </c>
      <c r="I3483" s="72">
        <v>0</v>
      </c>
    </row>
    <row r="3484" spans="1:9" ht="17.25" x14ac:dyDescent="0.25">
      <c r="A3484" s="89">
        <v>44381</v>
      </c>
      <c r="B3484" s="72" t="s">
        <v>305</v>
      </c>
      <c r="C3484" s="72" t="s">
        <v>53</v>
      </c>
      <c r="D3484" s="72" t="s">
        <v>304</v>
      </c>
      <c r="E3484" s="89" t="s">
        <v>307</v>
      </c>
      <c r="F3484" s="72">
        <v>4.5999999999999996</v>
      </c>
      <c r="G3484" s="72">
        <v>9.4</v>
      </c>
      <c r="H3484" s="72">
        <v>15.6</v>
      </c>
      <c r="I3484" s="72">
        <v>0</v>
      </c>
    </row>
    <row r="3485" spans="1:9" ht="17.25" x14ac:dyDescent="0.25">
      <c r="A3485" s="89">
        <v>44382</v>
      </c>
      <c r="B3485" s="72" t="s">
        <v>305</v>
      </c>
      <c r="C3485" s="72" t="s">
        <v>53</v>
      </c>
      <c r="D3485" s="72" t="s">
        <v>304</v>
      </c>
      <c r="E3485" s="89" t="s">
        <v>307</v>
      </c>
      <c r="F3485" s="72">
        <v>3.2</v>
      </c>
      <c r="G3485" s="72">
        <v>8.6999999999999993</v>
      </c>
      <c r="H3485" s="72">
        <v>15.6</v>
      </c>
      <c r="I3485" s="72">
        <v>0</v>
      </c>
    </row>
    <row r="3486" spans="1:9" ht="17.25" x14ac:dyDescent="0.25">
      <c r="A3486" s="89">
        <v>44383</v>
      </c>
      <c r="B3486" s="72" t="s">
        <v>305</v>
      </c>
      <c r="C3486" s="72" t="s">
        <v>53</v>
      </c>
      <c r="D3486" s="72" t="s">
        <v>304</v>
      </c>
      <c r="E3486" s="89" t="s">
        <v>307</v>
      </c>
      <c r="F3486" s="72">
        <v>3.2</v>
      </c>
      <c r="G3486" s="72">
        <v>7.5</v>
      </c>
      <c r="H3486" s="72">
        <v>14.7</v>
      </c>
      <c r="I3486" s="72">
        <v>0</v>
      </c>
    </row>
    <row r="3487" spans="1:9" ht="17.25" x14ac:dyDescent="0.25">
      <c r="A3487" s="89">
        <v>44384</v>
      </c>
      <c r="B3487" s="72" t="s">
        <v>305</v>
      </c>
      <c r="C3487" s="72" t="s">
        <v>53</v>
      </c>
      <c r="D3487" s="72" t="s">
        <v>304</v>
      </c>
      <c r="E3487" s="89" t="s">
        <v>307</v>
      </c>
      <c r="F3487" s="72">
        <v>1.4</v>
      </c>
      <c r="G3487" s="72">
        <v>8.1</v>
      </c>
      <c r="H3487" s="72">
        <v>16</v>
      </c>
      <c r="I3487" s="72">
        <v>0</v>
      </c>
    </row>
    <row r="3488" spans="1:9" ht="17.25" x14ac:dyDescent="0.25">
      <c r="A3488" s="89">
        <v>44385</v>
      </c>
      <c r="B3488" s="72" t="s">
        <v>305</v>
      </c>
      <c r="C3488" s="72" t="s">
        <v>53</v>
      </c>
      <c r="D3488" s="72" t="s">
        <v>304</v>
      </c>
      <c r="E3488" s="89" t="s">
        <v>307</v>
      </c>
      <c r="F3488" s="72">
        <v>3.1</v>
      </c>
      <c r="G3488" s="72">
        <v>9</v>
      </c>
      <c r="H3488" s="72">
        <v>16.5</v>
      </c>
      <c r="I3488" s="72">
        <v>0</v>
      </c>
    </row>
    <row r="3489" spans="1:9" ht="17.25" x14ac:dyDescent="0.25">
      <c r="A3489" s="89">
        <v>44386</v>
      </c>
      <c r="B3489" s="72" t="s">
        <v>305</v>
      </c>
      <c r="C3489" s="72" t="s">
        <v>53</v>
      </c>
      <c r="D3489" s="72" t="s">
        <v>304</v>
      </c>
      <c r="E3489" s="89" t="s">
        <v>307</v>
      </c>
      <c r="F3489" s="72">
        <v>8</v>
      </c>
      <c r="G3489" s="72">
        <v>9.6</v>
      </c>
      <c r="H3489" s="72">
        <v>11.1</v>
      </c>
      <c r="I3489" s="72">
        <v>11.2</v>
      </c>
    </row>
    <row r="3490" spans="1:9" ht="17.25" x14ac:dyDescent="0.25">
      <c r="A3490" s="89">
        <v>44387</v>
      </c>
      <c r="B3490" s="72" t="s">
        <v>305</v>
      </c>
      <c r="C3490" s="72" t="s">
        <v>53</v>
      </c>
      <c r="D3490" s="72" t="s">
        <v>304</v>
      </c>
      <c r="E3490" s="89" t="s">
        <v>307</v>
      </c>
      <c r="F3490" s="72">
        <v>8.5</v>
      </c>
      <c r="G3490" s="72">
        <v>11.5</v>
      </c>
      <c r="H3490" s="72">
        <v>16.3</v>
      </c>
      <c r="I3490" s="72">
        <v>0.4</v>
      </c>
    </row>
    <row r="3491" spans="1:9" ht="17.25" x14ac:dyDescent="0.25">
      <c r="A3491" s="89">
        <v>44388</v>
      </c>
      <c r="B3491" s="72" t="s">
        <v>305</v>
      </c>
      <c r="C3491" s="72" t="s">
        <v>53</v>
      </c>
      <c r="D3491" s="72" t="s">
        <v>304</v>
      </c>
      <c r="E3491" s="89" t="s">
        <v>307</v>
      </c>
      <c r="F3491" s="72">
        <v>7.2</v>
      </c>
      <c r="G3491" s="72">
        <v>11.5</v>
      </c>
      <c r="H3491" s="72">
        <v>17.100000000000001</v>
      </c>
      <c r="I3491" s="72">
        <v>0.2</v>
      </c>
    </row>
    <row r="3492" spans="1:9" ht="17.25" x14ac:dyDescent="0.25">
      <c r="A3492" s="89">
        <v>44389</v>
      </c>
      <c r="B3492" s="72" t="s">
        <v>305</v>
      </c>
      <c r="C3492" s="72" t="s">
        <v>53</v>
      </c>
      <c r="D3492" s="72" t="s">
        <v>304</v>
      </c>
      <c r="E3492" s="89" t="s">
        <v>307</v>
      </c>
      <c r="F3492" s="72">
        <v>3.7</v>
      </c>
      <c r="G3492" s="72">
        <v>9.8000000000000007</v>
      </c>
      <c r="H3492" s="72">
        <v>17.8</v>
      </c>
      <c r="I3492" s="72">
        <v>0</v>
      </c>
    </row>
    <row r="3493" spans="1:9" ht="17.25" x14ac:dyDescent="0.25">
      <c r="A3493" s="89">
        <v>44390</v>
      </c>
      <c r="B3493" s="72" t="s">
        <v>305</v>
      </c>
      <c r="C3493" s="72" t="s">
        <v>53</v>
      </c>
      <c r="D3493" s="72" t="s">
        <v>304</v>
      </c>
      <c r="E3493" s="89" t="s">
        <v>307</v>
      </c>
      <c r="F3493" s="72">
        <v>5.8</v>
      </c>
      <c r="G3493" s="72">
        <v>12</v>
      </c>
      <c r="H3493" s="72">
        <v>19.899999999999999</v>
      </c>
      <c r="I3493" s="72">
        <v>0.4</v>
      </c>
    </row>
    <row r="3494" spans="1:9" ht="17.25" x14ac:dyDescent="0.25">
      <c r="A3494" s="89">
        <v>44391</v>
      </c>
      <c r="B3494" s="72" t="s">
        <v>305</v>
      </c>
      <c r="C3494" s="72" t="s">
        <v>53</v>
      </c>
      <c r="D3494" s="72" t="s">
        <v>304</v>
      </c>
      <c r="E3494" s="89" t="s">
        <v>307</v>
      </c>
      <c r="F3494" s="72">
        <v>7.6</v>
      </c>
      <c r="G3494" s="72">
        <v>13.4</v>
      </c>
      <c r="H3494" s="72">
        <v>19.7</v>
      </c>
      <c r="I3494" s="72">
        <v>0</v>
      </c>
    </row>
    <row r="3495" spans="1:9" ht="17.25" x14ac:dyDescent="0.25">
      <c r="A3495" s="89">
        <v>44392</v>
      </c>
      <c r="B3495" s="72" t="s">
        <v>305</v>
      </c>
      <c r="C3495" s="72" t="s">
        <v>53</v>
      </c>
      <c r="D3495" s="72" t="s">
        <v>304</v>
      </c>
      <c r="E3495" s="89" t="s">
        <v>307</v>
      </c>
      <c r="F3495" s="72">
        <v>11.7</v>
      </c>
      <c r="G3495" s="72">
        <v>15.6</v>
      </c>
      <c r="H3495" s="72">
        <v>18.3</v>
      </c>
      <c r="I3495" s="72">
        <v>1.8</v>
      </c>
    </row>
    <row r="3496" spans="1:9" ht="17.25" x14ac:dyDescent="0.25">
      <c r="A3496" s="89">
        <v>44393</v>
      </c>
      <c r="B3496" s="72" t="s">
        <v>305</v>
      </c>
      <c r="C3496" s="72" t="s">
        <v>53</v>
      </c>
      <c r="D3496" s="72" t="s">
        <v>304</v>
      </c>
      <c r="E3496" s="89" t="s">
        <v>307</v>
      </c>
      <c r="F3496" s="72">
        <v>9.9</v>
      </c>
      <c r="G3496" s="72">
        <v>13.6</v>
      </c>
      <c r="H3496" s="72">
        <v>18.3</v>
      </c>
      <c r="I3496" s="72">
        <v>1.2</v>
      </c>
    </row>
    <row r="3497" spans="1:9" ht="17.25" x14ac:dyDescent="0.25">
      <c r="A3497" s="89">
        <v>44394</v>
      </c>
      <c r="B3497" s="72" t="s">
        <v>305</v>
      </c>
      <c r="C3497" s="72" t="s">
        <v>53</v>
      </c>
      <c r="D3497" s="72" t="s">
        <v>304</v>
      </c>
      <c r="E3497" s="89" t="s">
        <v>307</v>
      </c>
      <c r="F3497" s="72">
        <v>9.1999999999999993</v>
      </c>
      <c r="G3497" s="72">
        <v>11.6</v>
      </c>
      <c r="H3497" s="72">
        <v>13.9</v>
      </c>
      <c r="I3497" s="72">
        <v>1.2</v>
      </c>
    </row>
    <row r="3498" spans="1:9" ht="17.25" x14ac:dyDescent="0.25">
      <c r="A3498" s="89">
        <v>44395</v>
      </c>
      <c r="B3498" s="72" t="s">
        <v>305</v>
      </c>
      <c r="C3498" s="72" t="s">
        <v>53</v>
      </c>
      <c r="D3498" s="72" t="s">
        <v>304</v>
      </c>
      <c r="E3498" s="89" t="s">
        <v>307</v>
      </c>
      <c r="F3498" s="72">
        <v>7.9</v>
      </c>
      <c r="G3498" s="72">
        <v>12.3</v>
      </c>
      <c r="H3498" s="72">
        <v>17.3</v>
      </c>
      <c r="I3498" s="72">
        <v>0</v>
      </c>
    </row>
    <row r="3499" spans="1:9" ht="17.25" x14ac:dyDescent="0.25">
      <c r="A3499" s="89">
        <v>44396</v>
      </c>
      <c r="B3499" s="72" t="s">
        <v>305</v>
      </c>
      <c r="C3499" s="72" t="s">
        <v>53</v>
      </c>
      <c r="D3499" s="72" t="s">
        <v>304</v>
      </c>
      <c r="E3499" s="89" t="s">
        <v>307</v>
      </c>
      <c r="F3499" s="72">
        <v>5.0999999999999996</v>
      </c>
      <c r="G3499" s="72">
        <v>9.6999999999999993</v>
      </c>
      <c r="H3499" s="72">
        <v>15</v>
      </c>
      <c r="I3499" s="72">
        <v>0</v>
      </c>
    </row>
    <row r="3500" spans="1:9" ht="17.25" x14ac:dyDescent="0.25">
      <c r="A3500" s="89">
        <v>44397</v>
      </c>
      <c r="B3500" s="72" t="s">
        <v>305</v>
      </c>
      <c r="C3500" s="72" t="s">
        <v>53</v>
      </c>
      <c r="D3500" s="72" t="s">
        <v>304</v>
      </c>
      <c r="E3500" s="89" t="s">
        <v>307</v>
      </c>
      <c r="F3500" s="72">
        <v>8.3000000000000007</v>
      </c>
      <c r="G3500" s="72">
        <v>11.3</v>
      </c>
      <c r="H3500" s="72">
        <v>14.4</v>
      </c>
      <c r="I3500" s="72">
        <v>0</v>
      </c>
    </row>
    <row r="3501" spans="1:9" ht="17.25" x14ac:dyDescent="0.25">
      <c r="A3501" s="89">
        <v>44398</v>
      </c>
      <c r="B3501" s="72" t="s">
        <v>305</v>
      </c>
      <c r="C3501" s="72" t="s">
        <v>53</v>
      </c>
      <c r="D3501" s="72" t="s">
        <v>304</v>
      </c>
      <c r="E3501" s="89" t="s">
        <v>307</v>
      </c>
      <c r="F3501" s="72">
        <v>3.5</v>
      </c>
      <c r="G3501" s="72">
        <v>10.1</v>
      </c>
      <c r="H3501" s="72">
        <v>15.2</v>
      </c>
      <c r="I3501" s="72">
        <v>0</v>
      </c>
    </row>
    <row r="3502" spans="1:9" ht="17.25" x14ac:dyDescent="0.25">
      <c r="A3502" s="89">
        <v>44399</v>
      </c>
      <c r="B3502" s="72" t="s">
        <v>305</v>
      </c>
      <c r="C3502" s="72" t="s">
        <v>53</v>
      </c>
      <c r="D3502" s="72" t="s">
        <v>304</v>
      </c>
      <c r="E3502" s="89" t="s">
        <v>307</v>
      </c>
      <c r="F3502" s="72">
        <v>1.4</v>
      </c>
      <c r="G3502" s="72">
        <v>8.1</v>
      </c>
      <c r="H3502" s="72">
        <v>16.399999999999999</v>
      </c>
      <c r="I3502" s="72">
        <v>0</v>
      </c>
    </row>
    <row r="3503" spans="1:9" ht="17.25" x14ac:dyDescent="0.25">
      <c r="A3503" s="89">
        <v>44400</v>
      </c>
      <c r="B3503" s="72" t="s">
        <v>305</v>
      </c>
      <c r="C3503" s="72" t="s">
        <v>53</v>
      </c>
      <c r="D3503" s="72" t="s">
        <v>304</v>
      </c>
      <c r="E3503" s="89" t="s">
        <v>307</v>
      </c>
      <c r="F3503" s="72">
        <v>6.6</v>
      </c>
      <c r="G3503" s="72">
        <v>11.7</v>
      </c>
      <c r="H3503" s="72">
        <v>19.8</v>
      </c>
      <c r="I3503" s="72">
        <v>0</v>
      </c>
    </row>
    <row r="3504" spans="1:9" ht="17.25" x14ac:dyDescent="0.25">
      <c r="A3504" s="89">
        <v>44401</v>
      </c>
      <c r="B3504" s="72" t="s">
        <v>305</v>
      </c>
      <c r="C3504" s="72" t="s">
        <v>53</v>
      </c>
      <c r="D3504" s="72" t="s">
        <v>304</v>
      </c>
      <c r="E3504" s="89" t="s">
        <v>307</v>
      </c>
      <c r="F3504" s="72">
        <v>8.6</v>
      </c>
      <c r="G3504" s="72">
        <v>12.6</v>
      </c>
      <c r="H3504" s="72">
        <v>16.600000000000001</v>
      </c>
      <c r="I3504" s="72">
        <v>0.8</v>
      </c>
    </row>
    <row r="3505" spans="1:9" ht="17.25" x14ac:dyDescent="0.25">
      <c r="A3505" s="89">
        <v>44402</v>
      </c>
      <c r="B3505" s="72" t="s">
        <v>305</v>
      </c>
      <c r="C3505" s="72" t="s">
        <v>53</v>
      </c>
      <c r="D3505" s="72" t="s">
        <v>304</v>
      </c>
      <c r="E3505" s="89" t="s">
        <v>307</v>
      </c>
      <c r="F3505" s="72">
        <v>9.6</v>
      </c>
      <c r="G3505" s="72">
        <v>11.6</v>
      </c>
      <c r="H3505" s="72">
        <v>14.7</v>
      </c>
      <c r="I3505" s="72">
        <v>0</v>
      </c>
    </row>
    <row r="3506" spans="1:9" ht="17.25" x14ac:dyDescent="0.25">
      <c r="A3506" s="89">
        <v>44403</v>
      </c>
      <c r="B3506" s="72" t="s">
        <v>305</v>
      </c>
      <c r="C3506" s="72" t="s">
        <v>53</v>
      </c>
      <c r="D3506" s="72" t="s">
        <v>304</v>
      </c>
      <c r="E3506" s="89" t="s">
        <v>307</v>
      </c>
      <c r="F3506" s="72">
        <v>9.1999999999999993</v>
      </c>
      <c r="G3506" s="72">
        <v>12.8</v>
      </c>
      <c r="H3506" s="72">
        <v>18.7</v>
      </c>
      <c r="I3506" s="72">
        <v>0</v>
      </c>
    </row>
    <row r="3507" spans="1:9" ht="17.25" x14ac:dyDescent="0.25">
      <c r="A3507" s="89">
        <v>44404</v>
      </c>
      <c r="B3507" s="72" t="s">
        <v>305</v>
      </c>
      <c r="C3507" s="72" t="s">
        <v>53</v>
      </c>
      <c r="D3507" s="72" t="s">
        <v>304</v>
      </c>
      <c r="E3507" s="89" t="s">
        <v>307</v>
      </c>
      <c r="F3507" s="72">
        <v>8</v>
      </c>
      <c r="G3507" s="72">
        <v>13.2</v>
      </c>
      <c r="H3507" s="72">
        <v>21.5</v>
      </c>
      <c r="I3507" s="72">
        <v>0</v>
      </c>
    </row>
    <row r="3508" spans="1:9" ht="17.25" x14ac:dyDescent="0.25">
      <c r="A3508" s="89">
        <v>44405</v>
      </c>
      <c r="B3508" s="72" t="s">
        <v>305</v>
      </c>
      <c r="C3508" s="72" t="s">
        <v>53</v>
      </c>
      <c r="D3508" s="72" t="s">
        <v>304</v>
      </c>
      <c r="E3508" s="89" t="s">
        <v>307</v>
      </c>
      <c r="F3508" s="72">
        <v>8</v>
      </c>
      <c r="G3508" s="72">
        <v>14.9</v>
      </c>
      <c r="H3508" s="72">
        <v>24</v>
      </c>
      <c r="I3508" s="72">
        <v>1.6</v>
      </c>
    </row>
    <row r="3509" spans="1:9" ht="17.25" x14ac:dyDescent="0.25">
      <c r="A3509" s="89">
        <v>44406</v>
      </c>
      <c r="B3509" s="72" t="s">
        <v>305</v>
      </c>
      <c r="C3509" s="72" t="s">
        <v>53</v>
      </c>
      <c r="D3509" s="72" t="s">
        <v>304</v>
      </c>
      <c r="E3509" s="89" t="s">
        <v>307</v>
      </c>
      <c r="F3509" s="72">
        <v>7.7</v>
      </c>
      <c r="G3509" s="72">
        <v>12.7</v>
      </c>
      <c r="H3509" s="72">
        <v>18.399999999999999</v>
      </c>
      <c r="I3509" s="72">
        <v>0</v>
      </c>
    </row>
    <row r="3510" spans="1:9" ht="17.25" x14ac:dyDescent="0.25">
      <c r="A3510" s="89">
        <v>44407</v>
      </c>
      <c r="B3510" s="72" t="s">
        <v>305</v>
      </c>
      <c r="C3510" s="72" t="s">
        <v>53</v>
      </c>
      <c r="D3510" s="72" t="s">
        <v>304</v>
      </c>
      <c r="E3510" s="89" t="s">
        <v>307</v>
      </c>
      <c r="F3510" s="72">
        <v>3.1</v>
      </c>
      <c r="G3510" s="72">
        <v>10.199999999999999</v>
      </c>
      <c r="H3510" s="72">
        <v>19.7</v>
      </c>
      <c r="I3510" s="72">
        <v>0</v>
      </c>
    </row>
    <row r="3511" spans="1:9" ht="17.25" x14ac:dyDescent="0.25">
      <c r="A3511" s="89">
        <v>44408</v>
      </c>
      <c r="B3511" s="72" t="s">
        <v>305</v>
      </c>
      <c r="C3511" s="72" t="s">
        <v>53</v>
      </c>
      <c r="D3511" s="72" t="s">
        <v>304</v>
      </c>
      <c r="E3511" s="89" t="s">
        <v>307</v>
      </c>
      <c r="F3511" s="72">
        <v>4.5999999999999996</v>
      </c>
      <c r="G3511" s="72">
        <v>14.2</v>
      </c>
      <c r="H3511" s="72">
        <v>24.7</v>
      </c>
      <c r="I3511" s="72">
        <v>0</v>
      </c>
    </row>
    <row r="3512" spans="1:9" ht="17.25" x14ac:dyDescent="0.25">
      <c r="A3512" s="89">
        <v>44409</v>
      </c>
      <c r="B3512" s="72" t="s">
        <v>305</v>
      </c>
      <c r="C3512" s="72" t="s">
        <v>53</v>
      </c>
      <c r="D3512" s="72" t="s">
        <v>304</v>
      </c>
      <c r="E3512" s="89" t="s">
        <v>307</v>
      </c>
      <c r="F3512" s="28">
        <v>11.4</v>
      </c>
      <c r="G3512" s="28">
        <v>17.8</v>
      </c>
      <c r="H3512" s="28">
        <v>26.7</v>
      </c>
      <c r="I3512" s="28">
        <v>0</v>
      </c>
    </row>
    <row r="3513" spans="1:9" ht="17.25" x14ac:dyDescent="0.25">
      <c r="A3513" s="89">
        <v>44410</v>
      </c>
      <c r="B3513" s="72" t="s">
        <v>305</v>
      </c>
      <c r="C3513" s="72" t="s">
        <v>53</v>
      </c>
      <c r="D3513" s="72" t="s">
        <v>304</v>
      </c>
      <c r="E3513" s="89" t="s">
        <v>307</v>
      </c>
      <c r="F3513" s="28">
        <v>8.6999999999999993</v>
      </c>
      <c r="G3513" s="28">
        <v>13.8</v>
      </c>
      <c r="H3513" s="28">
        <v>20.100000000000001</v>
      </c>
      <c r="I3513" s="28">
        <v>0</v>
      </c>
    </row>
    <row r="3514" spans="1:9" ht="17.25" x14ac:dyDescent="0.25">
      <c r="A3514" s="89">
        <v>44411</v>
      </c>
      <c r="B3514" s="72" t="s">
        <v>305</v>
      </c>
      <c r="C3514" s="72" t="s">
        <v>53</v>
      </c>
      <c r="D3514" s="72" t="s">
        <v>304</v>
      </c>
      <c r="E3514" s="89" t="s">
        <v>307</v>
      </c>
      <c r="F3514" s="28">
        <v>8.6999999999999993</v>
      </c>
      <c r="G3514" s="28">
        <v>13.1</v>
      </c>
      <c r="H3514" s="28">
        <v>19.399999999999999</v>
      </c>
      <c r="I3514" s="28">
        <v>3.4</v>
      </c>
    </row>
    <row r="3515" spans="1:9" ht="17.25" x14ac:dyDescent="0.25">
      <c r="A3515" s="89">
        <v>44412</v>
      </c>
      <c r="B3515" s="72" t="s">
        <v>305</v>
      </c>
      <c r="C3515" s="72" t="s">
        <v>53</v>
      </c>
      <c r="D3515" s="72" t="s">
        <v>304</v>
      </c>
      <c r="E3515" s="89" t="s">
        <v>307</v>
      </c>
      <c r="F3515" s="28">
        <v>9</v>
      </c>
      <c r="G3515" s="28">
        <v>11.4</v>
      </c>
      <c r="H3515" s="28">
        <v>15.3</v>
      </c>
      <c r="I3515" s="28">
        <v>0</v>
      </c>
    </row>
    <row r="3516" spans="1:9" ht="17.25" x14ac:dyDescent="0.25">
      <c r="A3516" s="89">
        <v>44413</v>
      </c>
      <c r="B3516" s="72" t="s">
        <v>305</v>
      </c>
      <c r="C3516" s="72" t="s">
        <v>53</v>
      </c>
      <c r="D3516" s="72" t="s">
        <v>304</v>
      </c>
      <c r="E3516" s="89" t="s">
        <v>307</v>
      </c>
      <c r="F3516" s="28">
        <v>8.1</v>
      </c>
      <c r="G3516" s="28">
        <v>12.7</v>
      </c>
      <c r="H3516" s="28">
        <v>20</v>
      </c>
      <c r="I3516" s="28">
        <v>0</v>
      </c>
    </row>
    <row r="3517" spans="1:9" ht="17.25" x14ac:dyDescent="0.25">
      <c r="A3517" s="89">
        <v>44414</v>
      </c>
      <c r="B3517" s="72" t="s">
        <v>305</v>
      </c>
      <c r="C3517" s="72" t="s">
        <v>53</v>
      </c>
      <c r="D3517" s="72" t="s">
        <v>304</v>
      </c>
      <c r="E3517" s="89" t="s">
        <v>307</v>
      </c>
      <c r="F3517" s="28">
        <v>6.2</v>
      </c>
      <c r="G3517" s="28">
        <v>12.4</v>
      </c>
      <c r="H3517" s="28">
        <v>19.3</v>
      </c>
      <c r="I3517" s="28">
        <v>0</v>
      </c>
    </row>
    <row r="3518" spans="1:9" ht="17.25" x14ac:dyDescent="0.25">
      <c r="A3518" s="89">
        <v>44415</v>
      </c>
      <c r="B3518" s="72" t="s">
        <v>305</v>
      </c>
      <c r="C3518" s="72" t="s">
        <v>53</v>
      </c>
      <c r="D3518" s="72" t="s">
        <v>304</v>
      </c>
      <c r="E3518" s="89" t="s">
        <v>307</v>
      </c>
      <c r="F3518" s="28">
        <v>5.5</v>
      </c>
      <c r="G3518" s="28">
        <v>11.4</v>
      </c>
      <c r="H3518" s="28">
        <v>17.899999999999999</v>
      </c>
      <c r="I3518" s="28">
        <v>0</v>
      </c>
    </row>
    <row r="3519" spans="1:9" ht="17.25" x14ac:dyDescent="0.25">
      <c r="A3519" s="89">
        <v>44416</v>
      </c>
      <c r="B3519" s="72" t="s">
        <v>305</v>
      </c>
      <c r="C3519" s="72" t="s">
        <v>53</v>
      </c>
      <c r="D3519" s="72" t="s">
        <v>304</v>
      </c>
      <c r="E3519" s="89" t="s">
        <v>307</v>
      </c>
      <c r="F3519" s="28">
        <v>4.2</v>
      </c>
      <c r="G3519" s="28">
        <v>10.199999999999999</v>
      </c>
      <c r="H3519" s="28">
        <v>16.399999999999999</v>
      </c>
      <c r="I3519" s="28">
        <v>2.8</v>
      </c>
    </row>
    <row r="3520" spans="1:9" ht="17.25" x14ac:dyDescent="0.25">
      <c r="A3520" s="89">
        <v>44417</v>
      </c>
      <c r="B3520" s="72" t="s">
        <v>305</v>
      </c>
      <c r="C3520" s="72" t="s">
        <v>53</v>
      </c>
      <c r="D3520" s="72" t="s">
        <v>304</v>
      </c>
      <c r="E3520" s="89" t="s">
        <v>307</v>
      </c>
      <c r="F3520" s="28">
        <v>8.6999999999999993</v>
      </c>
      <c r="G3520" s="28">
        <v>12.5</v>
      </c>
      <c r="H3520" s="28">
        <v>18.899999999999999</v>
      </c>
      <c r="I3520" s="28">
        <v>0</v>
      </c>
    </row>
    <row r="3521" spans="1:9" ht="17.25" x14ac:dyDescent="0.25">
      <c r="A3521" s="89">
        <v>44418</v>
      </c>
      <c r="B3521" s="72" t="s">
        <v>305</v>
      </c>
      <c r="C3521" s="72" t="s">
        <v>53</v>
      </c>
      <c r="D3521" s="72" t="s">
        <v>304</v>
      </c>
      <c r="E3521" s="89" t="s">
        <v>307</v>
      </c>
      <c r="F3521" s="28">
        <v>7.6</v>
      </c>
      <c r="G3521" s="28">
        <v>13.5</v>
      </c>
      <c r="H3521" s="28">
        <v>22.8</v>
      </c>
      <c r="I3521" s="28">
        <v>0</v>
      </c>
    </row>
    <row r="3522" spans="1:9" ht="17.25" x14ac:dyDescent="0.25">
      <c r="A3522" s="89">
        <v>44419</v>
      </c>
      <c r="B3522" s="72" t="s">
        <v>305</v>
      </c>
      <c r="C3522" s="72" t="s">
        <v>53</v>
      </c>
      <c r="D3522" s="72" t="s">
        <v>304</v>
      </c>
      <c r="E3522" s="89" t="s">
        <v>307</v>
      </c>
      <c r="F3522" s="28">
        <v>6.4</v>
      </c>
      <c r="G3522" s="28">
        <v>15.1</v>
      </c>
      <c r="H3522" s="28">
        <v>24</v>
      </c>
      <c r="I3522" s="28">
        <v>0</v>
      </c>
    </row>
    <row r="3523" spans="1:9" ht="17.25" x14ac:dyDescent="0.25">
      <c r="A3523" s="89">
        <v>44420</v>
      </c>
      <c r="B3523" s="72" t="s">
        <v>305</v>
      </c>
      <c r="C3523" s="72" t="s">
        <v>53</v>
      </c>
      <c r="D3523" s="72" t="s">
        <v>304</v>
      </c>
      <c r="E3523" s="89" t="s">
        <v>307</v>
      </c>
      <c r="F3523" s="28">
        <v>8</v>
      </c>
      <c r="G3523" s="28">
        <v>16</v>
      </c>
      <c r="H3523" s="28">
        <v>22.1</v>
      </c>
      <c r="I3523" s="28">
        <v>0</v>
      </c>
    </row>
    <row r="3524" spans="1:9" ht="17.25" x14ac:dyDescent="0.25">
      <c r="A3524" s="89">
        <v>44421</v>
      </c>
      <c r="B3524" s="72" t="s">
        <v>305</v>
      </c>
      <c r="C3524" s="72" t="s">
        <v>53</v>
      </c>
      <c r="D3524" s="72" t="s">
        <v>304</v>
      </c>
      <c r="E3524" s="89" t="s">
        <v>307</v>
      </c>
      <c r="F3524" s="28">
        <v>5.2</v>
      </c>
      <c r="G3524" s="28">
        <v>12</v>
      </c>
      <c r="H3524" s="28">
        <v>60</v>
      </c>
      <c r="I3524" s="28">
        <v>0</v>
      </c>
    </row>
    <row r="3525" spans="1:9" ht="17.25" x14ac:dyDescent="0.25">
      <c r="A3525" s="89">
        <v>44422</v>
      </c>
      <c r="B3525" s="72" t="s">
        <v>305</v>
      </c>
      <c r="C3525" s="72" t="s">
        <v>53</v>
      </c>
      <c r="D3525" s="72" t="s">
        <v>304</v>
      </c>
      <c r="E3525" s="89" t="s">
        <v>307</v>
      </c>
      <c r="F3525" s="28">
        <v>3.9</v>
      </c>
      <c r="G3525" s="28">
        <v>11.8</v>
      </c>
      <c r="H3525" s="28">
        <v>20.6</v>
      </c>
      <c r="I3525" s="28">
        <v>0</v>
      </c>
    </row>
    <row r="3526" spans="1:9" ht="17.25" x14ac:dyDescent="0.25">
      <c r="A3526" s="89">
        <v>44423</v>
      </c>
      <c r="B3526" s="72" t="s">
        <v>305</v>
      </c>
      <c r="C3526" s="72" t="s">
        <v>53</v>
      </c>
      <c r="D3526" s="72" t="s">
        <v>304</v>
      </c>
      <c r="E3526" s="89" t="s">
        <v>307</v>
      </c>
      <c r="F3526" s="28">
        <v>6.5</v>
      </c>
      <c r="G3526" s="28">
        <v>13.9</v>
      </c>
      <c r="H3526" s="28">
        <v>22.2</v>
      </c>
      <c r="I3526" s="28">
        <v>0</v>
      </c>
    </row>
    <row r="3527" spans="1:9" ht="17.25" x14ac:dyDescent="0.25">
      <c r="A3527" s="89">
        <v>44424</v>
      </c>
      <c r="B3527" s="72" t="s">
        <v>305</v>
      </c>
      <c r="C3527" s="72" t="s">
        <v>53</v>
      </c>
      <c r="D3527" s="72" t="s">
        <v>304</v>
      </c>
      <c r="E3527" s="89" t="s">
        <v>307</v>
      </c>
      <c r="F3527" s="28">
        <v>7.5</v>
      </c>
      <c r="G3527" s="28">
        <v>14.4</v>
      </c>
      <c r="H3527" s="28">
        <v>21.1</v>
      </c>
      <c r="I3527" s="28">
        <v>0</v>
      </c>
    </row>
    <row r="3528" spans="1:9" ht="17.25" x14ac:dyDescent="0.25">
      <c r="A3528" s="89">
        <v>44425</v>
      </c>
      <c r="B3528" s="72" t="s">
        <v>305</v>
      </c>
      <c r="C3528" s="72" t="s">
        <v>53</v>
      </c>
      <c r="D3528" s="72" t="s">
        <v>304</v>
      </c>
      <c r="E3528" s="89" t="s">
        <v>307</v>
      </c>
      <c r="F3528" s="28">
        <v>6.9</v>
      </c>
      <c r="G3528" s="28">
        <v>12.5</v>
      </c>
      <c r="H3528" s="28">
        <v>19.3</v>
      </c>
      <c r="I3528" s="28">
        <v>0</v>
      </c>
    </row>
    <row r="3529" spans="1:9" ht="17.25" x14ac:dyDescent="0.25">
      <c r="A3529" s="89">
        <v>44426</v>
      </c>
      <c r="B3529" s="72" t="s">
        <v>305</v>
      </c>
      <c r="C3529" s="72" t="s">
        <v>53</v>
      </c>
      <c r="D3529" s="72" t="s">
        <v>304</v>
      </c>
      <c r="E3529" s="89" t="s">
        <v>307</v>
      </c>
      <c r="F3529" s="28">
        <v>5.4</v>
      </c>
      <c r="G3529" s="28">
        <v>11.7</v>
      </c>
      <c r="H3529" s="28">
        <v>19.100000000000001</v>
      </c>
      <c r="I3529" s="28">
        <v>0</v>
      </c>
    </row>
    <row r="3530" spans="1:9" ht="17.25" x14ac:dyDescent="0.25">
      <c r="A3530" s="89">
        <v>44427</v>
      </c>
      <c r="B3530" s="72" t="s">
        <v>305</v>
      </c>
      <c r="C3530" s="72" t="s">
        <v>53</v>
      </c>
      <c r="D3530" s="72" t="s">
        <v>304</v>
      </c>
      <c r="E3530" s="89" t="s">
        <v>307</v>
      </c>
      <c r="F3530" s="28">
        <v>5.6</v>
      </c>
      <c r="G3530" s="28">
        <v>12.8</v>
      </c>
      <c r="H3530" s="28">
        <v>23.1</v>
      </c>
      <c r="I3530" s="28">
        <v>0</v>
      </c>
    </row>
    <row r="3531" spans="1:9" ht="17.25" x14ac:dyDescent="0.25">
      <c r="A3531" s="89">
        <v>44428</v>
      </c>
      <c r="B3531" s="72" t="s">
        <v>305</v>
      </c>
      <c r="C3531" s="72" t="s">
        <v>53</v>
      </c>
      <c r="D3531" s="72" t="s">
        <v>304</v>
      </c>
      <c r="E3531" s="89" t="s">
        <v>307</v>
      </c>
      <c r="F3531" s="28">
        <v>7.9</v>
      </c>
      <c r="G3531" s="28">
        <v>15.1</v>
      </c>
      <c r="H3531" s="28">
        <v>24.7</v>
      </c>
      <c r="I3531" s="28">
        <v>0</v>
      </c>
    </row>
    <row r="3532" spans="1:9" ht="17.25" x14ac:dyDescent="0.25">
      <c r="A3532" s="89">
        <v>44429</v>
      </c>
      <c r="B3532" s="72" t="s">
        <v>305</v>
      </c>
      <c r="C3532" s="72" t="s">
        <v>53</v>
      </c>
      <c r="D3532" s="72" t="s">
        <v>304</v>
      </c>
      <c r="E3532" s="89" t="s">
        <v>307</v>
      </c>
      <c r="F3532" s="28">
        <v>11.2</v>
      </c>
      <c r="G3532" s="28">
        <v>15.2</v>
      </c>
      <c r="H3532" s="28">
        <v>23</v>
      </c>
      <c r="I3532" s="28">
        <v>0</v>
      </c>
    </row>
    <row r="3533" spans="1:9" ht="17.25" x14ac:dyDescent="0.25">
      <c r="A3533" s="89">
        <v>44430</v>
      </c>
      <c r="B3533" s="72" t="s">
        <v>305</v>
      </c>
      <c r="C3533" s="72" t="s">
        <v>53</v>
      </c>
      <c r="D3533" s="72" t="s">
        <v>304</v>
      </c>
      <c r="E3533" s="89" t="s">
        <v>307</v>
      </c>
      <c r="F3533" s="28">
        <v>7.9</v>
      </c>
      <c r="G3533" s="28">
        <v>16.7</v>
      </c>
      <c r="H3533" s="28">
        <v>28.1</v>
      </c>
      <c r="I3533" s="28">
        <v>0</v>
      </c>
    </row>
    <row r="3534" spans="1:9" ht="17.25" x14ac:dyDescent="0.25">
      <c r="A3534" s="89">
        <v>44431</v>
      </c>
      <c r="B3534" s="72" t="s">
        <v>305</v>
      </c>
      <c r="C3534" s="72" t="s">
        <v>53</v>
      </c>
      <c r="D3534" s="72" t="s">
        <v>304</v>
      </c>
      <c r="E3534" s="89" t="s">
        <v>307</v>
      </c>
      <c r="F3534" s="28">
        <v>13.3</v>
      </c>
      <c r="G3534" s="28">
        <v>18.600000000000001</v>
      </c>
      <c r="H3534" s="28">
        <v>25.2</v>
      </c>
      <c r="I3534" s="28">
        <v>2.4</v>
      </c>
    </row>
    <row r="3535" spans="1:9" ht="17.25" x14ac:dyDescent="0.25">
      <c r="A3535" s="89">
        <v>44432</v>
      </c>
      <c r="B3535" s="72" t="s">
        <v>305</v>
      </c>
      <c r="C3535" s="72" t="s">
        <v>53</v>
      </c>
      <c r="D3535" s="72" t="s">
        <v>304</v>
      </c>
      <c r="E3535" s="89" t="s">
        <v>307</v>
      </c>
      <c r="F3535" s="28">
        <v>8</v>
      </c>
      <c r="G3535" s="28">
        <v>10.5</v>
      </c>
      <c r="H3535" s="28">
        <v>14.3</v>
      </c>
      <c r="I3535" s="28">
        <v>25</v>
      </c>
    </row>
    <row r="3536" spans="1:9" ht="17.25" x14ac:dyDescent="0.25">
      <c r="A3536" s="89">
        <v>44433</v>
      </c>
      <c r="B3536" s="72" t="s">
        <v>305</v>
      </c>
      <c r="C3536" s="72" t="s">
        <v>53</v>
      </c>
      <c r="D3536" s="72" t="s">
        <v>304</v>
      </c>
      <c r="E3536" s="89" t="s">
        <v>307</v>
      </c>
      <c r="F3536" s="28">
        <v>8.4</v>
      </c>
      <c r="G3536" s="28">
        <v>11.6</v>
      </c>
      <c r="H3536" s="28">
        <v>17.2</v>
      </c>
      <c r="I3536" s="28">
        <v>0.4</v>
      </c>
    </row>
    <row r="3537" spans="1:9" ht="17.25" x14ac:dyDescent="0.25">
      <c r="A3537" s="89">
        <v>44434</v>
      </c>
      <c r="B3537" s="72" t="s">
        <v>305</v>
      </c>
      <c r="C3537" s="72" t="s">
        <v>53</v>
      </c>
      <c r="D3537" s="72" t="s">
        <v>304</v>
      </c>
      <c r="E3537" s="89" t="s">
        <v>307</v>
      </c>
      <c r="F3537" s="28">
        <v>6.1</v>
      </c>
      <c r="G3537" s="28">
        <v>11.9</v>
      </c>
      <c r="H3537" s="28">
        <v>18.8</v>
      </c>
      <c r="I3537" s="28">
        <v>0</v>
      </c>
    </row>
    <row r="3538" spans="1:9" ht="17.25" x14ac:dyDescent="0.25">
      <c r="A3538" s="89">
        <v>44435</v>
      </c>
      <c r="B3538" s="72" t="s">
        <v>305</v>
      </c>
      <c r="C3538" s="72" t="s">
        <v>53</v>
      </c>
      <c r="D3538" s="72" t="s">
        <v>304</v>
      </c>
      <c r="E3538" s="89" t="s">
        <v>307</v>
      </c>
      <c r="F3538" s="28">
        <v>7.1</v>
      </c>
      <c r="G3538" s="28">
        <v>11.8</v>
      </c>
      <c r="H3538" s="28">
        <v>18.100000000000001</v>
      </c>
      <c r="I3538" s="28">
        <v>0</v>
      </c>
    </row>
    <row r="3539" spans="1:9" ht="17.25" x14ac:dyDescent="0.25">
      <c r="A3539" s="89">
        <v>44436</v>
      </c>
      <c r="B3539" s="72" t="s">
        <v>305</v>
      </c>
      <c r="C3539" s="72" t="s">
        <v>53</v>
      </c>
      <c r="D3539" s="72" t="s">
        <v>304</v>
      </c>
      <c r="E3539" s="89" t="s">
        <v>307</v>
      </c>
      <c r="F3539" s="28">
        <v>5.3</v>
      </c>
      <c r="G3539" s="28">
        <v>11.8</v>
      </c>
      <c r="H3539" s="28">
        <v>19.7</v>
      </c>
      <c r="I3539" s="28">
        <v>0</v>
      </c>
    </row>
    <row r="3540" spans="1:9" ht="17.25" x14ac:dyDescent="0.25">
      <c r="A3540" s="89">
        <v>44437</v>
      </c>
      <c r="B3540" s="72" t="s">
        <v>305</v>
      </c>
      <c r="C3540" s="72" t="s">
        <v>53</v>
      </c>
      <c r="D3540" s="72" t="s">
        <v>304</v>
      </c>
      <c r="E3540" s="89" t="s">
        <v>307</v>
      </c>
      <c r="F3540" s="28">
        <v>4.0999999999999996</v>
      </c>
      <c r="G3540" s="28">
        <v>11.6</v>
      </c>
      <c r="H3540" s="28">
        <v>19.600000000000001</v>
      </c>
      <c r="I3540" s="28">
        <v>0</v>
      </c>
    </row>
    <row r="3541" spans="1:9" ht="17.25" x14ac:dyDescent="0.25">
      <c r="A3541" s="89">
        <v>44438</v>
      </c>
      <c r="B3541" s="72" t="s">
        <v>305</v>
      </c>
      <c r="C3541" s="72" t="s">
        <v>53</v>
      </c>
      <c r="D3541" s="72" t="s">
        <v>304</v>
      </c>
      <c r="E3541" s="89" t="s">
        <v>307</v>
      </c>
      <c r="F3541" s="28">
        <v>7.9</v>
      </c>
      <c r="G3541" s="28">
        <v>13.7</v>
      </c>
      <c r="H3541" s="28">
        <v>20.6</v>
      </c>
      <c r="I3541" s="28">
        <v>0</v>
      </c>
    </row>
    <row r="3542" spans="1:9" ht="17.25" x14ac:dyDescent="0.25">
      <c r="A3542" s="89">
        <v>44439</v>
      </c>
      <c r="B3542" s="72" t="s">
        <v>305</v>
      </c>
      <c r="C3542" s="72" t="s">
        <v>53</v>
      </c>
      <c r="D3542" s="72" t="s">
        <v>304</v>
      </c>
      <c r="E3542" s="89" t="s">
        <v>307</v>
      </c>
      <c r="F3542" s="28">
        <v>7.1</v>
      </c>
      <c r="G3542" s="28">
        <v>14.7</v>
      </c>
      <c r="H3542" s="28">
        <v>24.2</v>
      </c>
      <c r="I3542" s="28">
        <v>0</v>
      </c>
    </row>
    <row r="3543" spans="1:9" ht="17.25" x14ac:dyDescent="0.25">
      <c r="A3543" s="89">
        <v>44440</v>
      </c>
      <c r="B3543" s="72" t="s">
        <v>305</v>
      </c>
      <c r="C3543" s="72" t="s">
        <v>53</v>
      </c>
      <c r="D3543" s="72" t="s">
        <v>304</v>
      </c>
      <c r="E3543" s="89" t="s">
        <v>307</v>
      </c>
      <c r="F3543" s="28">
        <v>7.8</v>
      </c>
      <c r="G3543" s="28">
        <v>15.9</v>
      </c>
      <c r="H3543" s="28">
        <v>25.8</v>
      </c>
      <c r="I3543" s="28">
        <v>0</v>
      </c>
    </row>
    <row r="3544" spans="1:9" ht="17.25" x14ac:dyDescent="0.25">
      <c r="A3544" s="89">
        <v>44441</v>
      </c>
      <c r="B3544" s="72" t="s">
        <v>305</v>
      </c>
      <c r="C3544" s="72" t="s">
        <v>53</v>
      </c>
      <c r="D3544" s="72" t="s">
        <v>304</v>
      </c>
      <c r="E3544" s="89" t="s">
        <v>307</v>
      </c>
      <c r="F3544" s="28">
        <v>7.7</v>
      </c>
      <c r="G3544" s="28">
        <v>16.100000000000001</v>
      </c>
      <c r="H3544" s="28">
        <v>25.9</v>
      </c>
      <c r="I3544" s="28">
        <v>0.2</v>
      </c>
    </row>
    <row r="3545" spans="1:9" ht="17.25" x14ac:dyDescent="0.25">
      <c r="A3545" s="89">
        <v>44442</v>
      </c>
      <c r="B3545" s="72" t="s">
        <v>305</v>
      </c>
      <c r="C3545" s="72" t="s">
        <v>53</v>
      </c>
      <c r="D3545" s="72" t="s">
        <v>304</v>
      </c>
      <c r="E3545" s="89" t="s">
        <v>307</v>
      </c>
      <c r="F3545" s="28">
        <v>9.6</v>
      </c>
      <c r="G3545" s="28">
        <v>17</v>
      </c>
      <c r="H3545" s="28">
        <v>26</v>
      </c>
      <c r="I3545" s="28">
        <v>0</v>
      </c>
    </row>
    <row r="3546" spans="1:9" ht="17.25" x14ac:dyDescent="0.25">
      <c r="A3546" s="89">
        <v>44443</v>
      </c>
      <c r="B3546" s="72" t="s">
        <v>305</v>
      </c>
      <c r="C3546" s="72" t="s">
        <v>53</v>
      </c>
      <c r="D3546" s="72" t="s">
        <v>304</v>
      </c>
      <c r="E3546" s="89" t="s">
        <v>307</v>
      </c>
      <c r="F3546" s="28">
        <v>10</v>
      </c>
      <c r="G3546" s="28">
        <v>16.8</v>
      </c>
      <c r="H3546" s="28">
        <v>25.9</v>
      </c>
      <c r="I3546" s="28">
        <v>0.8</v>
      </c>
    </row>
    <row r="3547" spans="1:9" ht="17.25" x14ac:dyDescent="0.25">
      <c r="A3547" s="89">
        <v>44444</v>
      </c>
      <c r="B3547" s="72" t="s">
        <v>305</v>
      </c>
      <c r="C3547" s="72" t="s">
        <v>53</v>
      </c>
      <c r="D3547" s="72" t="s">
        <v>304</v>
      </c>
      <c r="E3547" s="89" t="s">
        <v>307</v>
      </c>
      <c r="F3547" s="28">
        <v>10</v>
      </c>
      <c r="G3547" s="28">
        <v>13.8</v>
      </c>
      <c r="H3547" s="28">
        <v>18.100000000000001</v>
      </c>
      <c r="I3547" s="28">
        <v>6.4</v>
      </c>
    </row>
    <row r="3548" spans="1:9" ht="17.25" x14ac:dyDescent="0.25">
      <c r="A3548" s="89">
        <v>44445</v>
      </c>
      <c r="B3548" s="72" t="s">
        <v>305</v>
      </c>
      <c r="C3548" s="72" t="s">
        <v>53</v>
      </c>
      <c r="D3548" s="72" t="s">
        <v>304</v>
      </c>
      <c r="E3548" s="89" t="s">
        <v>307</v>
      </c>
      <c r="F3548" s="28">
        <v>6.5</v>
      </c>
      <c r="G3548" s="28">
        <v>12.8</v>
      </c>
      <c r="H3548" s="28">
        <v>20.5</v>
      </c>
      <c r="I3548" s="28">
        <v>0</v>
      </c>
    </row>
    <row r="3549" spans="1:9" ht="17.25" x14ac:dyDescent="0.25">
      <c r="A3549" s="89">
        <v>44446</v>
      </c>
      <c r="B3549" s="72" t="s">
        <v>305</v>
      </c>
      <c r="C3549" s="72" t="s">
        <v>53</v>
      </c>
      <c r="D3549" s="72" t="s">
        <v>304</v>
      </c>
      <c r="E3549" s="89" t="s">
        <v>307</v>
      </c>
      <c r="F3549" s="28">
        <v>5</v>
      </c>
      <c r="G3549" s="28">
        <v>14.2</v>
      </c>
      <c r="H3549" s="28">
        <v>24.1</v>
      </c>
      <c r="I3549" s="28">
        <v>0</v>
      </c>
    </row>
    <row r="3550" spans="1:9" ht="17.25" x14ac:dyDescent="0.25">
      <c r="A3550" s="89">
        <v>44447</v>
      </c>
      <c r="B3550" s="72" t="s">
        <v>305</v>
      </c>
      <c r="C3550" s="72" t="s">
        <v>53</v>
      </c>
      <c r="D3550" s="72" t="s">
        <v>304</v>
      </c>
      <c r="E3550" s="89" t="s">
        <v>307</v>
      </c>
      <c r="F3550" s="28">
        <v>7.7</v>
      </c>
      <c r="G3550" s="28">
        <v>14.8</v>
      </c>
      <c r="H3550" s="28">
        <v>22.9</v>
      </c>
      <c r="I3550" s="28">
        <v>0</v>
      </c>
    </row>
    <row r="3551" spans="1:9" ht="17.25" x14ac:dyDescent="0.25">
      <c r="A3551" s="89">
        <v>44448</v>
      </c>
      <c r="B3551" s="72" t="s">
        <v>305</v>
      </c>
      <c r="C3551" s="72" t="s">
        <v>53</v>
      </c>
      <c r="D3551" s="72" t="s">
        <v>304</v>
      </c>
      <c r="E3551" s="89" t="s">
        <v>307</v>
      </c>
      <c r="F3551" s="28">
        <v>8.6</v>
      </c>
      <c r="G3551" s="28">
        <v>17.7</v>
      </c>
      <c r="H3551" s="28">
        <v>27.3</v>
      </c>
      <c r="I3551" s="28">
        <v>0</v>
      </c>
    </row>
    <row r="3552" spans="1:9" ht="17.25" x14ac:dyDescent="0.25">
      <c r="A3552" s="89">
        <v>44449</v>
      </c>
      <c r="B3552" s="72" t="s">
        <v>305</v>
      </c>
      <c r="C3552" s="72" t="s">
        <v>53</v>
      </c>
      <c r="D3552" s="72" t="s">
        <v>304</v>
      </c>
      <c r="E3552" s="89" t="s">
        <v>307</v>
      </c>
      <c r="F3552" s="28">
        <v>13.6</v>
      </c>
      <c r="G3552" s="28">
        <v>19.8</v>
      </c>
      <c r="H3552" s="28">
        <v>28.4</v>
      </c>
      <c r="I3552" s="28">
        <v>0</v>
      </c>
    </row>
    <row r="3553" spans="1:9" ht="17.25" x14ac:dyDescent="0.25">
      <c r="A3553" s="89">
        <v>44450</v>
      </c>
      <c r="B3553" s="72" t="s">
        <v>305</v>
      </c>
      <c r="C3553" s="72" t="s">
        <v>53</v>
      </c>
      <c r="D3553" s="72" t="s">
        <v>304</v>
      </c>
      <c r="E3553" s="89" t="s">
        <v>307</v>
      </c>
      <c r="F3553" s="28">
        <v>8.9</v>
      </c>
      <c r="G3553" s="28">
        <v>19</v>
      </c>
      <c r="H3553" s="28">
        <v>29.6</v>
      </c>
      <c r="I3553" s="28">
        <v>0</v>
      </c>
    </row>
    <row r="3554" spans="1:9" ht="17.25" x14ac:dyDescent="0.25">
      <c r="A3554" s="89">
        <v>44451</v>
      </c>
      <c r="B3554" s="72" t="s">
        <v>305</v>
      </c>
      <c r="C3554" s="72" t="s">
        <v>53</v>
      </c>
      <c r="D3554" s="72" t="s">
        <v>304</v>
      </c>
      <c r="E3554" s="89" t="s">
        <v>307</v>
      </c>
      <c r="F3554" s="28">
        <v>13.5</v>
      </c>
      <c r="G3554" s="28">
        <v>21.7</v>
      </c>
      <c r="H3554" s="28">
        <v>29.9</v>
      </c>
      <c r="I3554" s="28">
        <v>0</v>
      </c>
    </row>
    <row r="3555" spans="1:9" ht="17.25" x14ac:dyDescent="0.25">
      <c r="A3555" s="89">
        <v>44452</v>
      </c>
      <c r="B3555" s="72" t="s">
        <v>305</v>
      </c>
      <c r="C3555" s="72" t="s">
        <v>53</v>
      </c>
      <c r="D3555" s="72" t="s">
        <v>304</v>
      </c>
      <c r="E3555" s="89" t="s">
        <v>307</v>
      </c>
      <c r="F3555" s="28">
        <v>8.9</v>
      </c>
      <c r="G3555" s="28">
        <v>15.3</v>
      </c>
      <c r="H3555" s="28">
        <v>22.5</v>
      </c>
      <c r="I3555" s="28">
        <v>4.5999999999999996</v>
      </c>
    </row>
    <row r="3556" spans="1:9" ht="17.25" x14ac:dyDescent="0.25">
      <c r="A3556" s="89">
        <v>44453</v>
      </c>
      <c r="B3556" s="72" t="s">
        <v>305</v>
      </c>
      <c r="C3556" s="72" t="s">
        <v>53</v>
      </c>
      <c r="D3556" s="72" t="s">
        <v>304</v>
      </c>
      <c r="E3556" s="89" t="s">
        <v>307</v>
      </c>
      <c r="F3556" s="28">
        <v>8.3000000000000007</v>
      </c>
      <c r="G3556" s="28">
        <v>11.5</v>
      </c>
      <c r="H3556" s="28">
        <v>16.899999999999999</v>
      </c>
      <c r="I3556" s="28">
        <v>5.8</v>
      </c>
    </row>
    <row r="3557" spans="1:9" ht="17.25" x14ac:dyDescent="0.25">
      <c r="A3557" s="89">
        <v>44454</v>
      </c>
      <c r="B3557" s="72" t="s">
        <v>305</v>
      </c>
      <c r="C3557" s="72" t="s">
        <v>53</v>
      </c>
      <c r="D3557" s="72" t="s">
        <v>304</v>
      </c>
      <c r="E3557" s="89" t="s">
        <v>307</v>
      </c>
      <c r="F3557" s="28">
        <v>6.7</v>
      </c>
      <c r="G3557" s="28">
        <v>12.8</v>
      </c>
      <c r="H3557" s="28">
        <v>19.600000000000001</v>
      </c>
      <c r="I3557" s="28">
        <v>0</v>
      </c>
    </row>
    <row r="3558" spans="1:9" ht="17.25" x14ac:dyDescent="0.25">
      <c r="A3558" s="89">
        <v>44455</v>
      </c>
      <c r="B3558" s="72" t="s">
        <v>305</v>
      </c>
      <c r="C3558" s="72" t="s">
        <v>53</v>
      </c>
      <c r="D3558" s="72" t="s">
        <v>304</v>
      </c>
      <c r="E3558" s="89" t="s">
        <v>307</v>
      </c>
      <c r="F3558" s="28">
        <v>7.5</v>
      </c>
      <c r="G3558" s="28">
        <v>12.5</v>
      </c>
      <c r="H3558" s="28">
        <v>19.399999999999999</v>
      </c>
      <c r="I3558" s="28">
        <v>0</v>
      </c>
    </row>
    <row r="3559" spans="1:9" ht="17.25" x14ac:dyDescent="0.25">
      <c r="A3559" s="89">
        <v>44456</v>
      </c>
      <c r="B3559" s="72" t="s">
        <v>305</v>
      </c>
      <c r="C3559" s="72" t="s">
        <v>53</v>
      </c>
      <c r="D3559" s="72" t="s">
        <v>304</v>
      </c>
      <c r="E3559" s="89" t="s">
        <v>307</v>
      </c>
      <c r="F3559" s="28">
        <v>5.0999999999999996</v>
      </c>
      <c r="G3559" s="28">
        <v>14.3</v>
      </c>
      <c r="H3559" s="28">
        <v>24</v>
      </c>
      <c r="I3559" s="28">
        <v>0</v>
      </c>
    </row>
    <row r="3560" spans="1:9" ht="17.25" x14ac:dyDescent="0.25">
      <c r="A3560" s="89">
        <v>44457</v>
      </c>
      <c r="B3560" s="72" t="s">
        <v>305</v>
      </c>
      <c r="C3560" s="72" t="s">
        <v>53</v>
      </c>
      <c r="D3560" s="72" t="s">
        <v>304</v>
      </c>
      <c r="E3560" s="89" t="s">
        <v>307</v>
      </c>
      <c r="F3560" s="28">
        <v>10.199999999999999</v>
      </c>
      <c r="G3560" s="28">
        <v>17.600000000000001</v>
      </c>
      <c r="H3560" s="28">
        <v>28.5</v>
      </c>
      <c r="I3560" s="28">
        <v>3.2</v>
      </c>
    </row>
    <row r="3561" spans="1:9" ht="17.25" x14ac:dyDescent="0.25">
      <c r="A3561" s="89">
        <v>44458</v>
      </c>
      <c r="B3561" s="72" t="s">
        <v>305</v>
      </c>
      <c r="C3561" s="72" t="s">
        <v>53</v>
      </c>
      <c r="D3561" s="72" t="s">
        <v>304</v>
      </c>
      <c r="E3561" s="89" t="s">
        <v>307</v>
      </c>
      <c r="F3561" s="28">
        <v>9</v>
      </c>
      <c r="G3561" s="28">
        <v>16</v>
      </c>
      <c r="H3561" s="28">
        <v>23.8</v>
      </c>
      <c r="I3561" s="28">
        <v>0.2</v>
      </c>
    </row>
    <row r="3562" spans="1:9" ht="17.25" x14ac:dyDescent="0.25">
      <c r="A3562" s="89">
        <v>44459</v>
      </c>
      <c r="B3562" s="72" t="s">
        <v>305</v>
      </c>
      <c r="C3562" s="72" t="s">
        <v>53</v>
      </c>
      <c r="D3562" s="72" t="s">
        <v>304</v>
      </c>
      <c r="E3562" s="89" t="s">
        <v>307</v>
      </c>
      <c r="F3562" s="28">
        <v>7</v>
      </c>
      <c r="G3562" s="28">
        <v>17.399999999999999</v>
      </c>
      <c r="H3562" s="28">
        <v>26.6</v>
      </c>
      <c r="I3562" s="28">
        <v>0</v>
      </c>
    </row>
    <row r="3563" spans="1:9" ht="17.25" x14ac:dyDescent="0.25">
      <c r="A3563" s="89">
        <v>44460</v>
      </c>
      <c r="B3563" s="72" t="s">
        <v>305</v>
      </c>
      <c r="C3563" s="72" t="s">
        <v>53</v>
      </c>
      <c r="D3563" s="72" t="s">
        <v>304</v>
      </c>
      <c r="E3563" s="89" t="s">
        <v>307</v>
      </c>
      <c r="F3563" s="28">
        <v>-2.2000000000000002</v>
      </c>
      <c r="G3563" s="28">
        <v>11.3</v>
      </c>
      <c r="H3563" s="28">
        <v>17</v>
      </c>
      <c r="I3563" s="28">
        <v>8</v>
      </c>
    </row>
    <row r="3564" spans="1:9" ht="17.25" x14ac:dyDescent="0.25">
      <c r="A3564" s="89">
        <v>44461</v>
      </c>
      <c r="B3564" s="72" t="s">
        <v>305</v>
      </c>
      <c r="C3564" s="72" t="s">
        <v>53</v>
      </c>
      <c r="D3564" s="72" t="s">
        <v>304</v>
      </c>
      <c r="E3564" s="89" t="s">
        <v>307</v>
      </c>
      <c r="F3564" s="28">
        <v>5.4</v>
      </c>
      <c r="G3564" s="28">
        <v>12.7</v>
      </c>
      <c r="H3564" s="28">
        <v>20.6</v>
      </c>
      <c r="I3564" s="28">
        <v>0</v>
      </c>
    </row>
    <row r="3565" spans="1:9" ht="17.25" x14ac:dyDescent="0.25">
      <c r="A3565" s="89">
        <v>44462</v>
      </c>
      <c r="B3565" s="72" t="s">
        <v>305</v>
      </c>
      <c r="C3565" s="72" t="s">
        <v>53</v>
      </c>
      <c r="D3565" s="72" t="s">
        <v>304</v>
      </c>
      <c r="E3565" s="89" t="s">
        <v>307</v>
      </c>
      <c r="F3565" s="28">
        <v>7.7</v>
      </c>
      <c r="G3565" s="28">
        <v>16.7</v>
      </c>
      <c r="H3565" s="28">
        <v>26.6</v>
      </c>
      <c r="I3565" s="28">
        <v>0</v>
      </c>
    </row>
    <row r="3566" spans="1:9" ht="17.25" x14ac:dyDescent="0.25">
      <c r="A3566" s="89">
        <v>44463</v>
      </c>
      <c r="B3566" s="72" t="s">
        <v>305</v>
      </c>
      <c r="C3566" s="72" t="s">
        <v>53</v>
      </c>
      <c r="D3566" s="72" t="s">
        <v>304</v>
      </c>
      <c r="E3566" s="89" t="s">
        <v>307</v>
      </c>
      <c r="F3566" s="28">
        <v>11.5</v>
      </c>
      <c r="G3566" s="28">
        <v>19.3</v>
      </c>
      <c r="H3566" s="28">
        <v>27.2</v>
      </c>
      <c r="I3566" s="28">
        <v>0</v>
      </c>
    </row>
    <row r="3567" spans="1:9" ht="17.25" x14ac:dyDescent="0.25">
      <c r="A3567" s="89">
        <v>44464</v>
      </c>
      <c r="B3567" s="72" t="s">
        <v>305</v>
      </c>
      <c r="C3567" s="72" t="s">
        <v>53</v>
      </c>
      <c r="D3567" s="72" t="s">
        <v>304</v>
      </c>
      <c r="E3567" s="89" t="s">
        <v>307</v>
      </c>
      <c r="F3567" s="28">
        <v>11.9</v>
      </c>
      <c r="G3567" s="28">
        <v>18</v>
      </c>
      <c r="H3567" s="28">
        <v>27.7</v>
      </c>
      <c r="I3567" s="28">
        <v>0</v>
      </c>
    </row>
    <row r="3568" spans="1:9" ht="17.25" x14ac:dyDescent="0.25">
      <c r="A3568" s="89">
        <v>44465</v>
      </c>
      <c r="B3568" s="72" t="s">
        <v>305</v>
      </c>
      <c r="C3568" s="72" t="s">
        <v>53</v>
      </c>
      <c r="D3568" s="72" t="s">
        <v>304</v>
      </c>
      <c r="E3568" s="89" t="s">
        <v>307</v>
      </c>
      <c r="F3568" s="28">
        <v>9.8000000000000007</v>
      </c>
      <c r="G3568" s="28">
        <v>12.4</v>
      </c>
      <c r="H3568" s="28">
        <v>16.899999999999999</v>
      </c>
      <c r="I3568" s="28">
        <v>0</v>
      </c>
    </row>
    <row r="3569" spans="1:9" ht="17.25" x14ac:dyDescent="0.25">
      <c r="A3569" s="89">
        <v>44466</v>
      </c>
      <c r="B3569" s="72" t="s">
        <v>305</v>
      </c>
      <c r="C3569" s="72" t="s">
        <v>53</v>
      </c>
      <c r="D3569" s="72" t="s">
        <v>304</v>
      </c>
      <c r="E3569" s="89" t="s">
        <v>307</v>
      </c>
      <c r="F3569" s="28">
        <v>7.3</v>
      </c>
      <c r="G3569" s="28">
        <v>13.8</v>
      </c>
      <c r="H3569" s="28">
        <v>21.1</v>
      </c>
      <c r="I3569" s="28">
        <v>0</v>
      </c>
    </row>
    <row r="3570" spans="1:9" ht="17.25" x14ac:dyDescent="0.25">
      <c r="A3570" s="89">
        <v>44467</v>
      </c>
      <c r="B3570" s="72" t="s">
        <v>305</v>
      </c>
      <c r="C3570" s="72" t="s">
        <v>53</v>
      </c>
      <c r="D3570" s="72" t="s">
        <v>304</v>
      </c>
      <c r="E3570" s="89" t="s">
        <v>307</v>
      </c>
      <c r="F3570" s="28">
        <v>7.3</v>
      </c>
      <c r="G3570" s="28">
        <v>15.9</v>
      </c>
      <c r="H3570" s="28">
        <v>25.2</v>
      </c>
      <c r="I3570" s="28">
        <v>0</v>
      </c>
    </row>
    <row r="3571" spans="1:9" ht="17.25" x14ac:dyDescent="0.25">
      <c r="A3571" s="89">
        <v>44468</v>
      </c>
      <c r="B3571" s="72" t="s">
        <v>305</v>
      </c>
      <c r="C3571" s="72" t="s">
        <v>53</v>
      </c>
      <c r="D3571" s="72" t="s">
        <v>304</v>
      </c>
      <c r="E3571" s="89" t="s">
        <v>307</v>
      </c>
      <c r="F3571" s="28">
        <v>11.1</v>
      </c>
      <c r="G3571" s="28">
        <v>15.1</v>
      </c>
      <c r="H3571" s="28">
        <v>21</v>
      </c>
      <c r="I3571" s="28">
        <v>8.6</v>
      </c>
    </row>
    <row r="3572" spans="1:9" ht="17.25" x14ac:dyDescent="0.25">
      <c r="A3572" s="89">
        <v>44469</v>
      </c>
      <c r="B3572" s="72" t="s">
        <v>305</v>
      </c>
      <c r="C3572" s="72" t="s">
        <v>53</v>
      </c>
      <c r="D3572" s="72" t="s">
        <v>304</v>
      </c>
      <c r="E3572" s="89" t="s">
        <v>307</v>
      </c>
      <c r="F3572" s="28">
        <v>10.9</v>
      </c>
      <c r="G3572" s="28">
        <v>18</v>
      </c>
      <c r="H3572" s="28">
        <v>26.4</v>
      </c>
      <c r="I3572" s="28">
        <v>0.2</v>
      </c>
    </row>
    <row r="3573" spans="1:9" ht="17.25" x14ac:dyDescent="0.25">
      <c r="A3573" s="89">
        <v>44470</v>
      </c>
      <c r="B3573" s="72" t="s">
        <v>305</v>
      </c>
      <c r="C3573" s="72" t="s">
        <v>53</v>
      </c>
      <c r="D3573" s="72" t="s">
        <v>304</v>
      </c>
      <c r="E3573" s="89" t="s">
        <v>307</v>
      </c>
      <c r="F3573" s="28">
        <v>13</v>
      </c>
      <c r="G3573" s="28">
        <v>17.100000000000001</v>
      </c>
      <c r="H3573" s="28">
        <v>27</v>
      </c>
      <c r="I3573" s="28">
        <v>9.4</v>
      </c>
    </row>
    <row r="3574" spans="1:9" ht="17.25" x14ac:dyDescent="0.25">
      <c r="A3574" s="89">
        <v>44471</v>
      </c>
      <c r="B3574" s="72" t="s">
        <v>305</v>
      </c>
      <c r="C3574" s="72" t="s">
        <v>53</v>
      </c>
      <c r="D3574" s="72" t="s">
        <v>304</v>
      </c>
      <c r="E3574" s="89" t="s">
        <v>307</v>
      </c>
      <c r="F3574" s="28">
        <v>11.2</v>
      </c>
      <c r="G3574" s="28">
        <v>17</v>
      </c>
      <c r="H3574" s="28">
        <v>27.1</v>
      </c>
      <c r="I3574" s="28">
        <v>9.6</v>
      </c>
    </row>
    <row r="3575" spans="1:9" ht="17.25" x14ac:dyDescent="0.25">
      <c r="A3575" s="89">
        <v>44472</v>
      </c>
      <c r="B3575" s="72" t="s">
        <v>305</v>
      </c>
      <c r="C3575" s="72" t="s">
        <v>53</v>
      </c>
      <c r="D3575" s="72" t="s">
        <v>304</v>
      </c>
      <c r="E3575" s="89" t="s">
        <v>307</v>
      </c>
      <c r="F3575" s="28">
        <v>14</v>
      </c>
      <c r="G3575" s="28">
        <v>19.600000000000001</v>
      </c>
      <c r="H3575" s="28">
        <v>25.6</v>
      </c>
      <c r="I3575" s="28">
        <v>0</v>
      </c>
    </row>
    <row r="3576" spans="1:9" ht="17.25" x14ac:dyDescent="0.25">
      <c r="A3576" s="89">
        <v>44473</v>
      </c>
      <c r="B3576" s="72" t="s">
        <v>305</v>
      </c>
      <c r="C3576" s="72" t="s">
        <v>53</v>
      </c>
      <c r="D3576" s="72" t="s">
        <v>304</v>
      </c>
      <c r="E3576" s="89" t="s">
        <v>307</v>
      </c>
      <c r="F3576" s="28">
        <v>12.8</v>
      </c>
      <c r="G3576" s="28">
        <v>19.600000000000001</v>
      </c>
      <c r="H3576" s="28">
        <v>26.5</v>
      </c>
      <c r="I3576" s="28">
        <v>0</v>
      </c>
    </row>
    <row r="3577" spans="1:9" ht="17.25" x14ac:dyDescent="0.25">
      <c r="A3577" s="89">
        <v>44474</v>
      </c>
      <c r="B3577" s="72" t="s">
        <v>305</v>
      </c>
      <c r="C3577" s="72" t="s">
        <v>53</v>
      </c>
      <c r="D3577" s="72" t="s">
        <v>304</v>
      </c>
      <c r="E3577" s="89" t="s">
        <v>307</v>
      </c>
      <c r="F3577" s="28">
        <v>12.1</v>
      </c>
      <c r="G3577" s="28">
        <v>16.8</v>
      </c>
      <c r="H3577" s="28">
        <v>22.6</v>
      </c>
      <c r="I3577" s="28">
        <v>0</v>
      </c>
    </row>
    <row r="3578" spans="1:9" ht="17.25" x14ac:dyDescent="0.25">
      <c r="A3578" s="89">
        <v>44475</v>
      </c>
      <c r="B3578" s="72" t="s">
        <v>305</v>
      </c>
      <c r="C3578" s="72" t="s">
        <v>53</v>
      </c>
      <c r="D3578" s="72" t="s">
        <v>304</v>
      </c>
      <c r="E3578" s="89" t="s">
        <v>307</v>
      </c>
      <c r="F3578" s="28">
        <v>9.1</v>
      </c>
      <c r="G3578" s="28">
        <v>17.2</v>
      </c>
      <c r="H3578" s="28">
        <v>25.8</v>
      </c>
      <c r="I3578" s="28">
        <v>0</v>
      </c>
    </row>
    <row r="3579" spans="1:9" ht="17.25" x14ac:dyDescent="0.25">
      <c r="A3579" s="89">
        <v>44476</v>
      </c>
      <c r="B3579" s="72" t="s">
        <v>305</v>
      </c>
      <c r="C3579" s="72" t="s">
        <v>53</v>
      </c>
      <c r="D3579" s="72" t="s">
        <v>304</v>
      </c>
      <c r="E3579" s="89" t="s">
        <v>307</v>
      </c>
      <c r="F3579" s="28">
        <v>11.2</v>
      </c>
      <c r="G3579" s="28">
        <v>20</v>
      </c>
      <c r="H3579" s="28">
        <v>29.2</v>
      </c>
      <c r="I3579" s="28">
        <v>0</v>
      </c>
    </row>
    <row r="3580" spans="1:9" ht="17.25" x14ac:dyDescent="0.25">
      <c r="A3580" s="89">
        <v>44477</v>
      </c>
      <c r="B3580" s="72" t="s">
        <v>305</v>
      </c>
      <c r="C3580" s="72" t="s">
        <v>53</v>
      </c>
      <c r="D3580" s="72" t="s">
        <v>304</v>
      </c>
      <c r="E3580" s="89" t="s">
        <v>307</v>
      </c>
      <c r="F3580" s="28">
        <v>13.2</v>
      </c>
      <c r="G3580" s="28">
        <v>18.2</v>
      </c>
      <c r="H3580" s="28">
        <v>24.9</v>
      </c>
      <c r="I3580" s="28">
        <v>0</v>
      </c>
    </row>
    <row r="3581" spans="1:9" ht="17.25" x14ac:dyDescent="0.25">
      <c r="A3581" s="89">
        <v>44478</v>
      </c>
      <c r="B3581" s="72" t="s">
        <v>305</v>
      </c>
      <c r="C3581" s="72" t="s">
        <v>53</v>
      </c>
      <c r="D3581" s="72" t="s">
        <v>304</v>
      </c>
      <c r="E3581" s="89" t="s">
        <v>307</v>
      </c>
      <c r="F3581" s="28">
        <v>10.3</v>
      </c>
      <c r="G3581" s="28">
        <v>20.6</v>
      </c>
      <c r="H3581" s="28">
        <v>31.6</v>
      </c>
      <c r="I3581" s="28">
        <v>0</v>
      </c>
    </row>
    <row r="3582" spans="1:9" ht="17.25" x14ac:dyDescent="0.25">
      <c r="A3582" s="89">
        <v>44479</v>
      </c>
      <c r="B3582" s="72" t="s">
        <v>305</v>
      </c>
      <c r="C3582" s="72" t="s">
        <v>53</v>
      </c>
      <c r="D3582" s="72" t="s">
        <v>304</v>
      </c>
      <c r="E3582" s="89" t="s">
        <v>307</v>
      </c>
      <c r="F3582" s="28">
        <v>14.1</v>
      </c>
      <c r="G3582" s="28">
        <v>22.1</v>
      </c>
      <c r="H3582" s="28">
        <v>34.299999999999997</v>
      </c>
      <c r="I3582" s="28">
        <v>8.6</v>
      </c>
    </row>
    <row r="3583" spans="1:9" ht="17.25" x14ac:dyDescent="0.25">
      <c r="A3583" s="89">
        <v>44480</v>
      </c>
      <c r="B3583" s="72" t="s">
        <v>305</v>
      </c>
      <c r="C3583" s="72" t="s">
        <v>53</v>
      </c>
      <c r="D3583" s="72" t="s">
        <v>304</v>
      </c>
      <c r="E3583" s="89" t="s">
        <v>307</v>
      </c>
      <c r="F3583" s="28">
        <v>11.5</v>
      </c>
      <c r="G3583" s="28">
        <v>13.5</v>
      </c>
      <c r="H3583" s="28">
        <v>17.600000000000001</v>
      </c>
      <c r="I3583" s="28">
        <v>7</v>
      </c>
    </row>
    <row r="3584" spans="1:9" ht="17.25" x14ac:dyDescent="0.25">
      <c r="A3584" s="89">
        <v>44481</v>
      </c>
      <c r="B3584" s="72" t="s">
        <v>305</v>
      </c>
      <c r="C3584" s="72" t="s">
        <v>53</v>
      </c>
      <c r="D3584" s="72" t="s">
        <v>304</v>
      </c>
      <c r="E3584" s="89" t="s">
        <v>307</v>
      </c>
      <c r="F3584" s="28">
        <v>11</v>
      </c>
      <c r="G3584" s="28">
        <v>12.3</v>
      </c>
      <c r="H3584" s="28">
        <v>15.6</v>
      </c>
      <c r="I3584" s="28">
        <v>23.8</v>
      </c>
    </row>
    <row r="3585" spans="1:9" ht="17.25" x14ac:dyDescent="0.25">
      <c r="A3585" s="89">
        <v>44482</v>
      </c>
      <c r="B3585" s="72" t="s">
        <v>305</v>
      </c>
      <c r="C3585" s="72" t="s">
        <v>53</v>
      </c>
      <c r="D3585" s="72" t="s">
        <v>304</v>
      </c>
      <c r="E3585" s="89" t="s">
        <v>307</v>
      </c>
      <c r="F3585" s="28">
        <v>12.6</v>
      </c>
      <c r="G3585" s="28">
        <v>15.7</v>
      </c>
      <c r="H3585" s="28">
        <v>22.1</v>
      </c>
      <c r="I3585" s="28">
        <v>5.8</v>
      </c>
    </row>
    <row r="3586" spans="1:9" ht="17.25" x14ac:dyDescent="0.25">
      <c r="A3586" s="89">
        <v>44483</v>
      </c>
      <c r="B3586" s="72" t="s">
        <v>305</v>
      </c>
      <c r="C3586" s="72" t="s">
        <v>53</v>
      </c>
      <c r="D3586" s="72" t="s">
        <v>304</v>
      </c>
      <c r="E3586" s="89" t="s">
        <v>307</v>
      </c>
      <c r="F3586" s="28">
        <v>10.8</v>
      </c>
      <c r="G3586" s="28">
        <v>19.3</v>
      </c>
      <c r="H3586" s="28">
        <v>30.7</v>
      </c>
      <c r="I3586" s="28">
        <v>2.8</v>
      </c>
    </row>
    <row r="3587" spans="1:9" ht="17.25" x14ac:dyDescent="0.25">
      <c r="A3587" s="89">
        <v>44484</v>
      </c>
      <c r="B3587" s="72" t="s">
        <v>305</v>
      </c>
      <c r="C3587" s="72" t="s">
        <v>53</v>
      </c>
      <c r="D3587" s="72" t="s">
        <v>304</v>
      </c>
      <c r="E3587" s="89" t="s">
        <v>307</v>
      </c>
      <c r="F3587" s="28">
        <v>11.2</v>
      </c>
      <c r="G3587" s="28">
        <v>15.6</v>
      </c>
      <c r="H3587" s="28">
        <v>21.3</v>
      </c>
      <c r="I3587" s="28">
        <v>3.4</v>
      </c>
    </row>
    <row r="3588" spans="1:9" ht="17.25" x14ac:dyDescent="0.25">
      <c r="A3588" s="89">
        <v>44485</v>
      </c>
      <c r="B3588" s="72" t="s">
        <v>305</v>
      </c>
      <c r="C3588" s="72" t="s">
        <v>53</v>
      </c>
      <c r="D3588" s="72" t="s">
        <v>304</v>
      </c>
      <c r="E3588" s="89" t="s">
        <v>307</v>
      </c>
      <c r="F3588" s="28">
        <v>10.4</v>
      </c>
      <c r="G3588" s="28">
        <v>15.4</v>
      </c>
      <c r="H3588" s="28">
        <v>20.7</v>
      </c>
      <c r="I3588" s="28">
        <v>0</v>
      </c>
    </row>
    <row r="3589" spans="1:9" ht="17.25" x14ac:dyDescent="0.25">
      <c r="A3589" s="89">
        <v>44486</v>
      </c>
      <c r="B3589" s="72" t="s">
        <v>305</v>
      </c>
      <c r="C3589" s="72" t="s">
        <v>53</v>
      </c>
      <c r="D3589" s="72" t="s">
        <v>304</v>
      </c>
      <c r="E3589" s="89" t="s">
        <v>307</v>
      </c>
      <c r="F3589" s="28">
        <v>9.3000000000000007</v>
      </c>
      <c r="G3589" s="28">
        <v>16.899999999999999</v>
      </c>
      <c r="H3589" s="28">
        <v>25.2</v>
      </c>
      <c r="I3589" s="28">
        <v>0</v>
      </c>
    </row>
    <row r="3590" spans="1:9" ht="17.25" x14ac:dyDescent="0.25">
      <c r="A3590" s="89">
        <v>44487</v>
      </c>
      <c r="B3590" s="72" t="s">
        <v>305</v>
      </c>
      <c r="C3590" s="72" t="s">
        <v>53</v>
      </c>
      <c r="D3590" s="72" t="s">
        <v>304</v>
      </c>
      <c r="E3590" s="89" t="s">
        <v>307</v>
      </c>
      <c r="F3590" s="28">
        <v>9.8000000000000007</v>
      </c>
      <c r="G3590" s="28">
        <v>18.100000000000001</v>
      </c>
      <c r="H3590" s="28">
        <v>27.3</v>
      </c>
      <c r="I3590" s="28">
        <v>0</v>
      </c>
    </row>
    <row r="3591" spans="1:9" ht="17.25" x14ac:dyDescent="0.25">
      <c r="A3591" s="89">
        <v>44488</v>
      </c>
      <c r="B3591" s="72" t="s">
        <v>305</v>
      </c>
      <c r="C3591" s="72" t="s">
        <v>53</v>
      </c>
      <c r="D3591" s="72" t="s">
        <v>304</v>
      </c>
      <c r="E3591" s="89" t="s">
        <v>307</v>
      </c>
      <c r="F3591" s="28">
        <v>11.8</v>
      </c>
      <c r="G3591" s="28">
        <v>19.3</v>
      </c>
      <c r="H3591" s="28">
        <v>30</v>
      </c>
      <c r="I3591" s="28">
        <v>0</v>
      </c>
    </row>
    <row r="3592" spans="1:9" ht="17.25" x14ac:dyDescent="0.25">
      <c r="A3592" s="89">
        <v>44489</v>
      </c>
      <c r="B3592" s="72" t="s">
        <v>305</v>
      </c>
      <c r="C3592" s="72" t="s">
        <v>53</v>
      </c>
      <c r="D3592" s="72" t="s">
        <v>304</v>
      </c>
      <c r="E3592" s="89" t="s">
        <v>307</v>
      </c>
      <c r="F3592" s="28">
        <v>10.199999999999999</v>
      </c>
      <c r="G3592" s="28">
        <v>15.9</v>
      </c>
      <c r="H3592" s="28">
        <v>21.4</v>
      </c>
      <c r="I3592" s="28">
        <v>0</v>
      </c>
    </row>
    <row r="3593" spans="1:9" ht="17.25" x14ac:dyDescent="0.25">
      <c r="A3593" s="89">
        <v>44490</v>
      </c>
      <c r="B3593" s="72" t="s">
        <v>305</v>
      </c>
      <c r="C3593" s="72" t="s">
        <v>53</v>
      </c>
      <c r="D3593" s="72" t="s">
        <v>304</v>
      </c>
      <c r="E3593" s="89" t="s">
        <v>307</v>
      </c>
      <c r="F3593" s="28">
        <v>10.9</v>
      </c>
      <c r="G3593" s="28">
        <v>17</v>
      </c>
      <c r="H3593" s="28">
        <v>23.9</v>
      </c>
      <c r="I3593" s="28">
        <v>0</v>
      </c>
    </row>
    <row r="3594" spans="1:9" ht="17.25" x14ac:dyDescent="0.25">
      <c r="A3594" s="89">
        <v>44491</v>
      </c>
      <c r="B3594" s="72" t="s">
        <v>305</v>
      </c>
      <c r="C3594" s="72" t="s">
        <v>53</v>
      </c>
      <c r="D3594" s="72" t="s">
        <v>304</v>
      </c>
      <c r="E3594" s="89" t="s">
        <v>307</v>
      </c>
      <c r="F3594" s="28">
        <v>13.9</v>
      </c>
      <c r="G3594" s="28">
        <v>19.100000000000001</v>
      </c>
      <c r="H3594" s="28">
        <v>27.2</v>
      </c>
      <c r="I3594" s="28">
        <v>0</v>
      </c>
    </row>
    <row r="3595" spans="1:9" ht="17.25" x14ac:dyDescent="0.25">
      <c r="A3595" s="89">
        <v>44492</v>
      </c>
      <c r="B3595" s="72" t="s">
        <v>305</v>
      </c>
      <c r="C3595" s="72" t="s">
        <v>53</v>
      </c>
      <c r="D3595" s="72" t="s">
        <v>304</v>
      </c>
      <c r="E3595" s="89" t="s">
        <v>307</v>
      </c>
      <c r="F3595" s="28">
        <v>14.1</v>
      </c>
      <c r="G3595" s="28">
        <v>21.4</v>
      </c>
      <c r="H3595" s="28">
        <v>34.200000000000003</v>
      </c>
      <c r="I3595" s="28">
        <v>8.6</v>
      </c>
    </row>
    <row r="3596" spans="1:9" ht="17.25" x14ac:dyDescent="0.25">
      <c r="A3596" s="89">
        <v>44493</v>
      </c>
      <c r="B3596" s="72" t="s">
        <v>305</v>
      </c>
      <c r="C3596" s="72" t="s">
        <v>53</v>
      </c>
      <c r="D3596" s="72" t="s">
        <v>304</v>
      </c>
      <c r="E3596" s="89" t="s">
        <v>307</v>
      </c>
      <c r="F3596" s="28">
        <v>13.6</v>
      </c>
      <c r="G3596" s="28">
        <v>19.8</v>
      </c>
      <c r="H3596" s="28">
        <v>26.8</v>
      </c>
      <c r="I3596" s="28">
        <v>0</v>
      </c>
    </row>
    <row r="3597" spans="1:9" ht="17.25" x14ac:dyDescent="0.25">
      <c r="A3597" s="89">
        <v>44494</v>
      </c>
      <c r="B3597" s="72" t="s">
        <v>305</v>
      </c>
      <c r="C3597" s="72" t="s">
        <v>53</v>
      </c>
      <c r="D3597" s="72" t="s">
        <v>304</v>
      </c>
      <c r="E3597" s="89" t="s">
        <v>307</v>
      </c>
      <c r="F3597" s="28">
        <v>11</v>
      </c>
      <c r="G3597" s="28">
        <v>17.5</v>
      </c>
      <c r="H3597" s="28">
        <v>25.4</v>
      </c>
      <c r="I3597" s="28">
        <v>0</v>
      </c>
    </row>
    <row r="3598" spans="1:9" ht="17.25" x14ac:dyDescent="0.25">
      <c r="A3598" s="89">
        <v>44495</v>
      </c>
      <c r="B3598" s="72" t="s">
        <v>305</v>
      </c>
      <c r="C3598" s="72" t="s">
        <v>53</v>
      </c>
      <c r="D3598" s="72" t="s">
        <v>304</v>
      </c>
      <c r="E3598" s="89" t="s">
        <v>307</v>
      </c>
      <c r="F3598" s="28">
        <v>11.6</v>
      </c>
      <c r="G3598" s="28">
        <v>17.8</v>
      </c>
      <c r="H3598" s="28">
        <v>25.6</v>
      </c>
      <c r="I3598" s="28">
        <v>0</v>
      </c>
    </row>
    <row r="3599" spans="1:9" ht="17.25" x14ac:dyDescent="0.25">
      <c r="A3599" s="89">
        <v>44496</v>
      </c>
      <c r="B3599" s="72" t="s">
        <v>305</v>
      </c>
      <c r="C3599" s="72" t="s">
        <v>53</v>
      </c>
      <c r="D3599" s="72" t="s">
        <v>304</v>
      </c>
      <c r="E3599" s="89" t="s">
        <v>307</v>
      </c>
      <c r="F3599" s="28">
        <v>11.3</v>
      </c>
      <c r="G3599" s="28">
        <v>20.399999999999999</v>
      </c>
      <c r="H3599" s="28">
        <v>30.4</v>
      </c>
      <c r="I3599" s="28">
        <v>0</v>
      </c>
    </row>
    <row r="3600" spans="1:9" ht="17.25" x14ac:dyDescent="0.25">
      <c r="A3600" s="89">
        <v>44497</v>
      </c>
      <c r="B3600" s="72" t="s">
        <v>305</v>
      </c>
      <c r="C3600" s="72" t="s">
        <v>53</v>
      </c>
      <c r="D3600" s="72" t="s">
        <v>304</v>
      </c>
      <c r="E3600" s="89" t="s">
        <v>307</v>
      </c>
      <c r="F3600" s="28">
        <v>13.8</v>
      </c>
      <c r="G3600" s="28">
        <v>22.8</v>
      </c>
      <c r="H3600" s="28">
        <v>32.5</v>
      </c>
      <c r="I3600" s="28">
        <v>0</v>
      </c>
    </row>
    <row r="3601" spans="1:10" ht="17.25" x14ac:dyDescent="0.25">
      <c r="A3601" s="89">
        <v>44498</v>
      </c>
      <c r="B3601" s="72" t="s">
        <v>305</v>
      </c>
      <c r="C3601" s="72" t="s">
        <v>53</v>
      </c>
      <c r="D3601" s="72" t="s">
        <v>304</v>
      </c>
      <c r="E3601" s="89" t="s">
        <v>307</v>
      </c>
      <c r="F3601" s="28">
        <v>16.2</v>
      </c>
      <c r="G3601" s="28">
        <v>24</v>
      </c>
      <c r="H3601" s="28">
        <v>31.7</v>
      </c>
      <c r="I3601" s="28">
        <v>0</v>
      </c>
    </row>
    <row r="3602" spans="1:10" ht="17.25" x14ac:dyDescent="0.25">
      <c r="A3602" s="89">
        <v>44499</v>
      </c>
      <c r="B3602" s="72" t="s">
        <v>305</v>
      </c>
      <c r="C3602" s="72" t="s">
        <v>53</v>
      </c>
      <c r="D3602" s="72" t="s">
        <v>304</v>
      </c>
      <c r="E3602" s="89" t="s">
        <v>307</v>
      </c>
      <c r="F3602" s="28">
        <v>12.4</v>
      </c>
      <c r="G3602" s="28">
        <v>18.2</v>
      </c>
      <c r="H3602" s="28">
        <v>25.1</v>
      </c>
      <c r="I3602" s="28">
        <v>0</v>
      </c>
    </row>
    <row r="3603" spans="1:10" ht="17.25" x14ac:dyDescent="0.25">
      <c r="A3603" s="89">
        <v>44500</v>
      </c>
      <c r="B3603" s="72" t="s">
        <v>305</v>
      </c>
      <c r="C3603" s="72" t="s">
        <v>53</v>
      </c>
      <c r="D3603" s="72" t="s">
        <v>304</v>
      </c>
      <c r="E3603" s="89" t="s">
        <v>307</v>
      </c>
      <c r="F3603" s="28">
        <v>10.8</v>
      </c>
      <c r="G3603" s="28">
        <v>16.100000000000001</v>
      </c>
      <c r="H3603" s="28">
        <v>23.3</v>
      </c>
      <c r="I3603" s="28">
        <v>0</v>
      </c>
      <c r="J3603" s="37" t="s">
        <v>177</v>
      </c>
    </row>
    <row r="3604" spans="1:10" ht="17.25" x14ac:dyDescent="0.25">
      <c r="A3604" s="89">
        <v>44501</v>
      </c>
      <c r="B3604" s="72" t="s">
        <v>305</v>
      </c>
      <c r="C3604" s="72" t="s">
        <v>53</v>
      </c>
      <c r="D3604" s="72" t="s">
        <v>304</v>
      </c>
      <c r="E3604" s="89" t="s">
        <v>307</v>
      </c>
      <c r="F3604" s="28">
        <v>8.8000000000000007</v>
      </c>
      <c r="G3604" s="28">
        <v>16.7</v>
      </c>
      <c r="H3604" s="28">
        <v>24.2</v>
      </c>
      <c r="I3604" s="28">
        <v>0</v>
      </c>
    </row>
    <row r="3605" spans="1:10" ht="17.25" x14ac:dyDescent="0.25">
      <c r="A3605" s="89">
        <v>44502</v>
      </c>
      <c r="B3605" s="72" t="s">
        <v>305</v>
      </c>
      <c r="C3605" s="72" t="s">
        <v>53</v>
      </c>
      <c r="D3605" s="72" t="s">
        <v>304</v>
      </c>
      <c r="E3605" s="89" t="s">
        <v>307</v>
      </c>
      <c r="F3605" s="28">
        <v>13.8</v>
      </c>
      <c r="G3605" s="28">
        <v>19.8</v>
      </c>
      <c r="H3605" s="28">
        <v>27.2</v>
      </c>
      <c r="I3605" s="28">
        <v>0</v>
      </c>
    </row>
    <row r="3606" spans="1:10" ht="17.25" x14ac:dyDescent="0.25">
      <c r="A3606" s="89">
        <v>44503</v>
      </c>
      <c r="B3606" s="72" t="s">
        <v>305</v>
      </c>
      <c r="C3606" s="72" t="s">
        <v>53</v>
      </c>
      <c r="D3606" s="72" t="s">
        <v>304</v>
      </c>
      <c r="E3606" s="89" t="s">
        <v>307</v>
      </c>
      <c r="F3606" s="28">
        <v>10.5</v>
      </c>
      <c r="G3606" s="28">
        <v>19.5</v>
      </c>
      <c r="H3606" s="28">
        <v>28</v>
      </c>
      <c r="I3606" s="28">
        <v>0</v>
      </c>
    </row>
    <row r="3607" spans="1:10" ht="17.25" x14ac:dyDescent="0.25">
      <c r="A3607" s="89">
        <v>44504</v>
      </c>
      <c r="B3607" s="72" t="s">
        <v>305</v>
      </c>
      <c r="C3607" s="72" t="s">
        <v>53</v>
      </c>
      <c r="D3607" s="72" t="s">
        <v>304</v>
      </c>
      <c r="E3607" s="89" t="s">
        <v>307</v>
      </c>
      <c r="F3607" s="28">
        <v>15.8</v>
      </c>
      <c r="G3607" s="28">
        <v>18.399999999999999</v>
      </c>
      <c r="H3607" s="28">
        <v>22.6</v>
      </c>
      <c r="I3607" s="28">
        <v>1.4</v>
      </c>
    </row>
    <row r="3608" spans="1:10" ht="17.25" x14ac:dyDescent="0.25">
      <c r="A3608" s="89">
        <v>44505</v>
      </c>
      <c r="B3608" s="72" t="s">
        <v>305</v>
      </c>
      <c r="C3608" s="72" t="s">
        <v>53</v>
      </c>
      <c r="D3608" s="72" t="s">
        <v>304</v>
      </c>
      <c r="E3608" s="89" t="s">
        <v>307</v>
      </c>
      <c r="F3608" s="28">
        <v>15.8</v>
      </c>
      <c r="G3608" s="28">
        <v>17.2</v>
      </c>
      <c r="H3608" s="28">
        <v>19</v>
      </c>
      <c r="I3608" s="28">
        <v>9.8000000000000007</v>
      </c>
    </row>
    <row r="3609" spans="1:10" ht="17.25" x14ac:dyDescent="0.25">
      <c r="A3609" s="89">
        <v>44506</v>
      </c>
      <c r="B3609" s="72" t="s">
        <v>305</v>
      </c>
      <c r="C3609" s="72" t="s">
        <v>53</v>
      </c>
      <c r="D3609" s="72" t="s">
        <v>304</v>
      </c>
      <c r="E3609" s="89" t="s">
        <v>307</v>
      </c>
      <c r="F3609" s="28">
        <v>13.6</v>
      </c>
      <c r="G3609" s="28">
        <v>20.3</v>
      </c>
      <c r="H3609" s="28">
        <v>29.2</v>
      </c>
      <c r="I3609" s="28">
        <v>0</v>
      </c>
    </row>
    <row r="3610" spans="1:10" ht="17.25" x14ac:dyDescent="0.25">
      <c r="A3610" s="89">
        <v>44507</v>
      </c>
      <c r="B3610" s="72" t="s">
        <v>305</v>
      </c>
      <c r="C3610" s="72" t="s">
        <v>53</v>
      </c>
      <c r="D3610" s="72" t="s">
        <v>304</v>
      </c>
      <c r="E3610" s="89" t="s">
        <v>307</v>
      </c>
      <c r="F3610" s="28">
        <v>15.6</v>
      </c>
      <c r="G3610" s="28">
        <v>19.899999999999999</v>
      </c>
      <c r="H3610" s="28">
        <v>26.4</v>
      </c>
      <c r="I3610" s="28">
        <v>5</v>
      </c>
    </row>
    <row r="3611" spans="1:10" ht="17.25" x14ac:dyDescent="0.25">
      <c r="A3611" s="89">
        <v>44508</v>
      </c>
      <c r="B3611" s="72" t="s">
        <v>305</v>
      </c>
      <c r="C3611" s="72" t="s">
        <v>53</v>
      </c>
      <c r="D3611" s="72" t="s">
        <v>304</v>
      </c>
      <c r="E3611" s="89" t="s">
        <v>307</v>
      </c>
      <c r="F3611" s="28">
        <v>17</v>
      </c>
      <c r="G3611" s="28">
        <v>20.100000000000001</v>
      </c>
      <c r="H3611" s="28">
        <v>27.8</v>
      </c>
      <c r="I3611" s="28">
        <v>13.2</v>
      </c>
    </row>
    <row r="3612" spans="1:10" ht="17.25" x14ac:dyDescent="0.25">
      <c r="A3612" s="89">
        <v>44509</v>
      </c>
      <c r="B3612" s="72" t="s">
        <v>305</v>
      </c>
      <c r="C3612" s="72" t="s">
        <v>53</v>
      </c>
      <c r="D3612" s="72" t="s">
        <v>304</v>
      </c>
      <c r="E3612" s="89" t="s">
        <v>307</v>
      </c>
      <c r="F3612" s="28">
        <v>16.399999999999999</v>
      </c>
      <c r="G3612" s="28">
        <v>21.5</v>
      </c>
      <c r="H3612" s="28">
        <v>30.8</v>
      </c>
      <c r="I3612" s="28">
        <v>0</v>
      </c>
    </row>
    <row r="3613" spans="1:10" ht="17.25" x14ac:dyDescent="0.25">
      <c r="A3613" s="89">
        <v>44510</v>
      </c>
      <c r="B3613" s="72" t="s">
        <v>305</v>
      </c>
      <c r="C3613" s="72" t="s">
        <v>53</v>
      </c>
      <c r="D3613" s="72" t="s">
        <v>304</v>
      </c>
      <c r="E3613" s="89" t="s">
        <v>307</v>
      </c>
      <c r="F3613" s="28">
        <v>15.9</v>
      </c>
      <c r="G3613" s="28">
        <v>18.899999999999999</v>
      </c>
      <c r="H3613" s="28">
        <v>24</v>
      </c>
      <c r="I3613" s="28">
        <v>29.6</v>
      </c>
    </row>
    <row r="3614" spans="1:10" ht="17.25" x14ac:dyDescent="0.25">
      <c r="A3614" s="89">
        <v>44511</v>
      </c>
      <c r="B3614" s="72" t="s">
        <v>305</v>
      </c>
      <c r="C3614" s="72" t="s">
        <v>53</v>
      </c>
      <c r="D3614" s="72" t="s">
        <v>304</v>
      </c>
      <c r="E3614" s="89" t="s">
        <v>307</v>
      </c>
      <c r="F3614" s="28">
        <v>15.7</v>
      </c>
      <c r="G3614" s="28">
        <v>18.8</v>
      </c>
      <c r="H3614" s="28">
        <v>23.3</v>
      </c>
      <c r="I3614" s="28">
        <v>33.6</v>
      </c>
    </row>
    <row r="3615" spans="1:10" ht="17.25" x14ac:dyDescent="0.25">
      <c r="A3615" s="89">
        <v>44512</v>
      </c>
      <c r="B3615" s="72" t="s">
        <v>305</v>
      </c>
      <c r="C3615" s="72" t="s">
        <v>53</v>
      </c>
      <c r="D3615" s="72" t="s">
        <v>304</v>
      </c>
      <c r="E3615" s="89" t="s">
        <v>307</v>
      </c>
      <c r="F3615" s="28">
        <v>13.8</v>
      </c>
      <c r="G3615" s="28">
        <v>19.100000000000001</v>
      </c>
      <c r="H3615" s="28">
        <v>28.9</v>
      </c>
      <c r="I3615" s="28">
        <v>70.599999999999994</v>
      </c>
    </row>
    <row r="3616" spans="1:10" ht="17.25" x14ac:dyDescent="0.25">
      <c r="A3616" s="89">
        <v>44513</v>
      </c>
      <c r="B3616" s="72" t="s">
        <v>305</v>
      </c>
      <c r="C3616" s="72" t="s">
        <v>53</v>
      </c>
      <c r="D3616" s="72" t="s">
        <v>304</v>
      </c>
      <c r="E3616" s="89" t="s">
        <v>307</v>
      </c>
      <c r="F3616" s="28">
        <v>13.4</v>
      </c>
      <c r="G3616" s="28">
        <v>15.7</v>
      </c>
      <c r="H3616" s="28">
        <v>19.399999999999999</v>
      </c>
      <c r="I3616" s="28">
        <v>0</v>
      </c>
    </row>
    <row r="3617" spans="1:9" ht="17.25" x14ac:dyDescent="0.25">
      <c r="A3617" s="89">
        <v>44514</v>
      </c>
      <c r="B3617" s="72" t="s">
        <v>305</v>
      </c>
      <c r="C3617" s="72" t="s">
        <v>53</v>
      </c>
      <c r="D3617" s="72" t="s">
        <v>304</v>
      </c>
      <c r="E3617" s="89" t="s">
        <v>307</v>
      </c>
      <c r="F3617" s="28">
        <v>11.1</v>
      </c>
      <c r="G3617" s="28">
        <v>16.100000000000001</v>
      </c>
      <c r="H3617" s="28">
        <v>23.5</v>
      </c>
      <c r="I3617" s="28">
        <v>0.6</v>
      </c>
    </row>
    <row r="3618" spans="1:9" ht="17.25" x14ac:dyDescent="0.25">
      <c r="A3618" s="89">
        <v>44515</v>
      </c>
      <c r="B3618" s="72" t="s">
        <v>305</v>
      </c>
      <c r="C3618" s="72" t="s">
        <v>53</v>
      </c>
      <c r="D3618" s="72" t="s">
        <v>304</v>
      </c>
      <c r="E3618" s="89" t="s">
        <v>307</v>
      </c>
      <c r="F3618" s="28">
        <v>12.4</v>
      </c>
      <c r="G3618" s="28">
        <v>17.399999999999999</v>
      </c>
      <c r="H3618" s="28">
        <v>23.4</v>
      </c>
      <c r="I3618" s="28">
        <v>0</v>
      </c>
    </row>
    <row r="3619" spans="1:9" ht="17.25" x14ac:dyDescent="0.25">
      <c r="A3619" s="89">
        <v>44516</v>
      </c>
      <c r="B3619" s="72" t="s">
        <v>305</v>
      </c>
      <c r="C3619" s="72" t="s">
        <v>53</v>
      </c>
      <c r="D3619" s="72" t="s">
        <v>304</v>
      </c>
      <c r="E3619" s="89" t="s">
        <v>307</v>
      </c>
      <c r="F3619" s="28">
        <v>9.9</v>
      </c>
      <c r="G3619" s="28">
        <v>16.600000000000001</v>
      </c>
      <c r="H3619" s="28">
        <v>24.3</v>
      </c>
      <c r="I3619" s="28">
        <v>0</v>
      </c>
    </row>
    <row r="3620" spans="1:9" ht="17.25" x14ac:dyDescent="0.25">
      <c r="A3620" s="89">
        <v>44517</v>
      </c>
      <c r="B3620" s="72" t="s">
        <v>305</v>
      </c>
      <c r="C3620" s="72" t="s">
        <v>53</v>
      </c>
      <c r="D3620" s="72" t="s">
        <v>304</v>
      </c>
      <c r="E3620" s="89" t="s">
        <v>307</v>
      </c>
      <c r="F3620" s="28">
        <v>11.9</v>
      </c>
      <c r="G3620" s="28">
        <v>17.2</v>
      </c>
      <c r="H3620" s="28">
        <v>24.3</v>
      </c>
      <c r="I3620" s="28">
        <v>0</v>
      </c>
    </row>
    <row r="3621" spans="1:9" ht="17.25" x14ac:dyDescent="0.25">
      <c r="A3621" s="89">
        <v>44518</v>
      </c>
      <c r="B3621" s="72" t="s">
        <v>305</v>
      </c>
      <c r="C3621" s="72" t="s">
        <v>53</v>
      </c>
      <c r="D3621" s="72" t="s">
        <v>304</v>
      </c>
      <c r="E3621" s="89" t="s">
        <v>307</v>
      </c>
      <c r="F3621" s="28">
        <v>11</v>
      </c>
      <c r="G3621" s="28">
        <v>20</v>
      </c>
      <c r="H3621" s="28">
        <v>29.4</v>
      </c>
      <c r="I3621" s="28">
        <v>0</v>
      </c>
    </row>
    <row r="3622" spans="1:9" ht="17.25" x14ac:dyDescent="0.25">
      <c r="A3622" s="89">
        <v>44519</v>
      </c>
      <c r="B3622" s="72" t="s">
        <v>305</v>
      </c>
      <c r="C3622" s="72" t="s">
        <v>53</v>
      </c>
      <c r="D3622" s="72" t="s">
        <v>304</v>
      </c>
      <c r="E3622" s="89" t="s">
        <v>307</v>
      </c>
      <c r="F3622" s="28">
        <v>16.8</v>
      </c>
      <c r="G3622" s="28">
        <v>22</v>
      </c>
      <c r="H3622" s="28">
        <v>27.5</v>
      </c>
      <c r="I3622" s="28">
        <v>0</v>
      </c>
    </row>
    <row r="3623" spans="1:9" ht="17.25" x14ac:dyDescent="0.25">
      <c r="A3623" s="89">
        <v>44520</v>
      </c>
      <c r="B3623" s="72" t="s">
        <v>305</v>
      </c>
      <c r="C3623" s="72" t="s">
        <v>53</v>
      </c>
      <c r="D3623" s="72" t="s">
        <v>304</v>
      </c>
      <c r="E3623" s="89" t="s">
        <v>307</v>
      </c>
      <c r="F3623" s="28">
        <v>17</v>
      </c>
      <c r="G3623" s="28">
        <v>22.3</v>
      </c>
      <c r="H3623" s="28">
        <v>30.8</v>
      </c>
      <c r="I3623" s="28">
        <v>0.6</v>
      </c>
    </row>
    <row r="3624" spans="1:9" ht="17.25" x14ac:dyDescent="0.25">
      <c r="A3624" s="89">
        <v>44521</v>
      </c>
      <c r="B3624" s="72" t="s">
        <v>305</v>
      </c>
      <c r="C3624" s="72" t="s">
        <v>53</v>
      </c>
      <c r="D3624" s="72" t="s">
        <v>304</v>
      </c>
      <c r="E3624" s="89" t="s">
        <v>307</v>
      </c>
      <c r="F3624" s="28">
        <v>15</v>
      </c>
      <c r="G3624" s="28">
        <v>16.2</v>
      </c>
      <c r="H3624" s="28">
        <v>17.2</v>
      </c>
      <c r="I3624" s="28">
        <v>40.200000000000003</v>
      </c>
    </row>
    <row r="3625" spans="1:9" ht="17.25" x14ac:dyDescent="0.25">
      <c r="A3625" s="89">
        <v>44522</v>
      </c>
      <c r="B3625" s="72" t="s">
        <v>305</v>
      </c>
      <c r="C3625" s="72" t="s">
        <v>53</v>
      </c>
      <c r="D3625" s="72" t="s">
        <v>304</v>
      </c>
      <c r="E3625" s="89" t="s">
        <v>307</v>
      </c>
      <c r="F3625" s="28">
        <v>14.1</v>
      </c>
      <c r="G3625" s="28">
        <v>16.7</v>
      </c>
      <c r="H3625" s="28">
        <v>21.8</v>
      </c>
      <c r="I3625" s="28">
        <v>6.2</v>
      </c>
    </row>
    <row r="3626" spans="1:9" ht="17.25" x14ac:dyDescent="0.25">
      <c r="A3626" s="89">
        <v>44523</v>
      </c>
      <c r="B3626" s="72" t="s">
        <v>305</v>
      </c>
      <c r="C3626" s="72" t="s">
        <v>53</v>
      </c>
      <c r="D3626" s="72" t="s">
        <v>304</v>
      </c>
      <c r="E3626" s="89" t="s">
        <v>307</v>
      </c>
      <c r="F3626" s="28">
        <v>15</v>
      </c>
      <c r="G3626" s="28">
        <v>19.2</v>
      </c>
      <c r="H3626" s="28">
        <v>25</v>
      </c>
      <c r="I3626" s="28">
        <v>0.8</v>
      </c>
    </row>
    <row r="3627" spans="1:9" ht="17.25" x14ac:dyDescent="0.25">
      <c r="A3627" s="89">
        <v>44524</v>
      </c>
      <c r="B3627" s="72" t="s">
        <v>305</v>
      </c>
      <c r="C3627" s="72" t="s">
        <v>53</v>
      </c>
      <c r="D3627" s="72" t="s">
        <v>304</v>
      </c>
      <c r="E3627" s="89" t="s">
        <v>307</v>
      </c>
      <c r="F3627" s="28">
        <v>18</v>
      </c>
      <c r="G3627" s="28">
        <v>21.4</v>
      </c>
      <c r="H3627" s="28">
        <v>29.5</v>
      </c>
      <c r="I3627" s="28">
        <v>5.6</v>
      </c>
    </row>
    <row r="3628" spans="1:9" ht="17.25" x14ac:dyDescent="0.25">
      <c r="A3628" s="89">
        <v>44525</v>
      </c>
      <c r="B3628" s="72" t="s">
        <v>305</v>
      </c>
      <c r="C3628" s="72" t="s">
        <v>53</v>
      </c>
      <c r="D3628" s="72" t="s">
        <v>304</v>
      </c>
      <c r="E3628" s="89" t="s">
        <v>307</v>
      </c>
      <c r="F3628" s="28">
        <v>19.2</v>
      </c>
      <c r="G3628" s="28">
        <v>21.8</v>
      </c>
      <c r="H3628" s="28">
        <v>27.7</v>
      </c>
      <c r="I3628" s="28">
        <v>8.8000000000000007</v>
      </c>
    </row>
    <row r="3629" spans="1:9" ht="17.25" x14ac:dyDescent="0.25">
      <c r="A3629" s="89">
        <v>44526</v>
      </c>
      <c r="B3629" s="72" t="s">
        <v>305</v>
      </c>
      <c r="C3629" s="72" t="s">
        <v>53</v>
      </c>
      <c r="D3629" s="72" t="s">
        <v>304</v>
      </c>
      <c r="E3629" s="89" t="s">
        <v>307</v>
      </c>
      <c r="F3629" s="28">
        <v>15.7</v>
      </c>
      <c r="G3629" s="28">
        <v>18.2</v>
      </c>
      <c r="H3629" s="28">
        <v>21.4</v>
      </c>
      <c r="I3629" s="28">
        <v>52.6</v>
      </c>
    </row>
    <row r="3630" spans="1:9" ht="17.25" x14ac:dyDescent="0.25">
      <c r="A3630" s="89">
        <v>44527</v>
      </c>
      <c r="B3630" s="72" t="s">
        <v>305</v>
      </c>
      <c r="C3630" s="72" t="s">
        <v>53</v>
      </c>
      <c r="D3630" s="72" t="s">
        <v>304</v>
      </c>
      <c r="E3630" s="89" t="s">
        <v>307</v>
      </c>
      <c r="F3630" s="28">
        <v>14.2</v>
      </c>
      <c r="G3630" s="28">
        <v>15</v>
      </c>
      <c r="H3630" s="28">
        <v>16.5</v>
      </c>
      <c r="I3630" s="28">
        <v>10.199999999999999</v>
      </c>
    </row>
    <row r="3631" spans="1:9" ht="17.25" x14ac:dyDescent="0.25">
      <c r="A3631" s="89">
        <v>44528</v>
      </c>
      <c r="B3631" s="72" t="s">
        <v>305</v>
      </c>
      <c r="C3631" s="72" t="s">
        <v>53</v>
      </c>
      <c r="D3631" s="72" t="s">
        <v>304</v>
      </c>
      <c r="E3631" s="89" t="s">
        <v>307</v>
      </c>
      <c r="F3631" s="28">
        <v>13.4</v>
      </c>
      <c r="G3631" s="28">
        <v>15.8</v>
      </c>
      <c r="H3631" s="28">
        <v>19.2</v>
      </c>
      <c r="I3631" s="28">
        <v>0.2</v>
      </c>
    </row>
    <row r="3632" spans="1:9" ht="17.25" x14ac:dyDescent="0.25">
      <c r="A3632" s="89">
        <v>44529</v>
      </c>
      <c r="B3632" s="72" t="s">
        <v>305</v>
      </c>
      <c r="C3632" s="72" t="s">
        <v>53</v>
      </c>
      <c r="D3632" s="72" t="s">
        <v>304</v>
      </c>
      <c r="E3632" s="89" t="s">
        <v>307</v>
      </c>
      <c r="F3632" s="28">
        <v>14.2</v>
      </c>
      <c r="G3632" s="28">
        <v>17.5</v>
      </c>
      <c r="H3632" s="28">
        <v>21.7</v>
      </c>
      <c r="I3632" s="28">
        <v>0.4</v>
      </c>
    </row>
    <row r="3633" spans="1:9" ht="17.25" x14ac:dyDescent="0.25">
      <c r="A3633" s="89">
        <v>44530</v>
      </c>
      <c r="B3633" s="72" t="s">
        <v>305</v>
      </c>
      <c r="C3633" s="72" t="s">
        <v>53</v>
      </c>
      <c r="D3633" s="72" t="s">
        <v>304</v>
      </c>
      <c r="E3633" s="89" t="s">
        <v>307</v>
      </c>
      <c r="F3633" s="28">
        <v>15.1</v>
      </c>
      <c r="G3633" s="28">
        <v>18.3</v>
      </c>
      <c r="H3633" s="28">
        <v>20.8</v>
      </c>
      <c r="I3633" s="28">
        <v>6.6</v>
      </c>
    </row>
    <row r="3634" spans="1:9" ht="17.25" x14ac:dyDescent="0.25">
      <c r="A3634" s="89">
        <v>44531</v>
      </c>
      <c r="B3634" s="72" t="s">
        <v>305</v>
      </c>
      <c r="C3634" s="72" t="s">
        <v>53</v>
      </c>
      <c r="D3634" s="72" t="s">
        <v>304</v>
      </c>
      <c r="E3634" s="89" t="s">
        <v>307</v>
      </c>
      <c r="F3634" s="28">
        <v>17.5</v>
      </c>
      <c r="G3634" s="28">
        <v>20.8</v>
      </c>
      <c r="H3634" s="28">
        <v>25.9</v>
      </c>
      <c r="I3634" s="28">
        <v>0.2</v>
      </c>
    </row>
    <row r="3635" spans="1:9" ht="17.25" x14ac:dyDescent="0.25">
      <c r="A3635" s="89">
        <v>44532</v>
      </c>
      <c r="B3635" s="72" t="s">
        <v>305</v>
      </c>
      <c r="C3635" s="72" t="s">
        <v>53</v>
      </c>
      <c r="D3635" s="72" t="s">
        <v>304</v>
      </c>
      <c r="E3635" s="89" t="s">
        <v>307</v>
      </c>
      <c r="F3635" s="28">
        <v>17.5</v>
      </c>
      <c r="G3635" s="28">
        <v>21.4</v>
      </c>
      <c r="H3635" s="28">
        <v>28.5</v>
      </c>
      <c r="I3635" s="28">
        <v>0.2</v>
      </c>
    </row>
    <row r="3636" spans="1:9" ht="17.25" x14ac:dyDescent="0.25">
      <c r="A3636" s="89">
        <v>44533</v>
      </c>
      <c r="B3636" s="72" t="s">
        <v>305</v>
      </c>
      <c r="C3636" s="72" t="s">
        <v>53</v>
      </c>
      <c r="D3636" s="72" t="s">
        <v>304</v>
      </c>
      <c r="E3636" s="89" t="s">
        <v>307</v>
      </c>
      <c r="F3636" s="28">
        <v>15.8</v>
      </c>
      <c r="G3636" s="28">
        <v>22</v>
      </c>
      <c r="H3636" s="28">
        <v>34.6</v>
      </c>
      <c r="I3636" s="28">
        <v>8.4</v>
      </c>
    </row>
    <row r="3637" spans="1:9" ht="17.25" x14ac:dyDescent="0.25">
      <c r="A3637" s="89">
        <v>44534</v>
      </c>
      <c r="B3637" s="72" t="s">
        <v>305</v>
      </c>
      <c r="C3637" s="72" t="s">
        <v>53</v>
      </c>
      <c r="D3637" s="72" t="s">
        <v>304</v>
      </c>
      <c r="E3637" s="89" t="s">
        <v>307</v>
      </c>
      <c r="F3637" s="28">
        <v>17.5</v>
      </c>
      <c r="G3637" s="28">
        <v>20.9</v>
      </c>
      <c r="H3637" s="28">
        <v>28.6</v>
      </c>
      <c r="I3637" s="28">
        <v>9.8000000000000007</v>
      </c>
    </row>
    <row r="3638" spans="1:9" ht="17.25" x14ac:dyDescent="0.25">
      <c r="A3638" s="89">
        <v>44535</v>
      </c>
      <c r="B3638" s="72" t="s">
        <v>305</v>
      </c>
      <c r="C3638" s="72" t="s">
        <v>53</v>
      </c>
      <c r="D3638" s="72" t="s">
        <v>304</v>
      </c>
      <c r="E3638" s="89" t="s">
        <v>307</v>
      </c>
      <c r="F3638" s="28">
        <v>15.2</v>
      </c>
      <c r="G3638" s="28">
        <v>17.600000000000001</v>
      </c>
      <c r="H3638" s="28">
        <v>21.9</v>
      </c>
      <c r="I3638" s="28">
        <v>0</v>
      </c>
    </row>
    <row r="3639" spans="1:9" ht="17.25" x14ac:dyDescent="0.25">
      <c r="A3639" s="89">
        <v>44536</v>
      </c>
      <c r="B3639" s="72" t="s">
        <v>305</v>
      </c>
      <c r="C3639" s="72" t="s">
        <v>53</v>
      </c>
      <c r="D3639" s="72" t="s">
        <v>304</v>
      </c>
      <c r="E3639" s="89" t="s">
        <v>307</v>
      </c>
      <c r="F3639" s="28">
        <v>17.3</v>
      </c>
      <c r="G3639" s="28">
        <v>20.5</v>
      </c>
      <c r="H3639" s="28">
        <v>23.6</v>
      </c>
      <c r="I3639" s="28">
        <v>0</v>
      </c>
    </row>
    <row r="3640" spans="1:9" ht="17.25" x14ac:dyDescent="0.25">
      <c r="A3640" s="89">
        <v>44537</v>
      </c>
      <c r="B3640" s="72" t="s">
        <v>305</v>
      </c>
      <c r="C3640" s="72" t="s">
        <v>53</v>
      </c>
      <c r="D3640" s="72" t="s">
        <v>304</v>
      </c>
      <c r="E3640" s="89" t="s">
        <v>307</v>
      </c>
      <c r="F3640" s="28">
        <v>15.9</v>
      </c>
      <c r="G3640" s="28">
        <v>20</v>
      </c>
      <c r="H3640" s="28">
        <v>28.3</v>
      </c>
      <c r="I3640" s="28">
        <v>16.399999999999999</v>
      </c>
    </row>
    <row r="3641" spans="1:9" ht="17.25" x14ac:dyDescent="0.25">
      <c r="A3641" s="89">
        <v>44538</v>
      </c>
      <c r="B3641" s="72" t="s">
        <v>305</v>
      </c>
      <c r="C3641" s="72" t="s">
        <v>53</v>
      </c>
      <c r="D3641" s="72" t="s">
        <v>304</v>
      </c>
      <c r="E3641" s="89" t="s">
        <v>307</v>
      </c>
      <c r="F3641" s="28">
        <v>16.600000000000001</v>
      </c>
      <c r="G3641" s="28">
        <v>19.8</v>
      </c>
      <c r="H3641" s="28">
        <v>27.8</v>
      </c>
      <c r="I3641" s="28">
        <v>24.2</v>
      </c>
    </row>
    <row r="3642" spans="1:9" ht="17.25" x14ac:dyDescent="0.25">
      <c r="A3642" s="89">
        <v>44539</v>
      </c>
      <c r="B3642" s="72" t="s">
        <v>305</v>
      </c>
      <c r="C3642" s="72" t="s">
        <v>53</v>
      </c>
      <c r="D3642" s="72" t="s">
        <v>304</v>
      </c>
      <c r="E3642" s="89" t="s">
        <v>307</v>
      </c>
      <c r="F3642" s="28">
        <v>15.7</v>
      </c>
      <c r="G3642" s="28">
        <v>19.600000000000001</v>
      </c>
      <c r="H3642" s="28">
        <v>25.1</v>
      </c>
      <c r="I3642" s="28">
        <v>5</v>
      </c>
    </row>
    <row r="3643" spans="1:9" ht="17.25" x14ac:dyDescent="0.25">
      <c r="A3643" s="89">
        <v>44540</v>
      </c>
      <c r="B3643" s="72" t="s">
        <v>305</v>
      </c>
      <c r="C3643" s="72" t="s">
        <v>53</v>
      </c>
      <c r="D3643" s="72" t="s">
        <v>304</v>
      </c>
      <c r="E3643" s="89" t="s">
        <v>307</v>
      </c>
      <c r="F3643" s="28">
        <v>12.6</v>
      </c>
      <c r="G3643" s="28">
        <v>19.100000000000001</v>
      </c>
      <c r="H3643" s="28">
        <v>24.7</v>
      </c>
      <c r="I3643" s="28">
        <v>0</v>
      </c>
    </row>
    <row r="3644" spans="1:9" ht="17.25" x14ac:dyDescent="0.25">
      <c r="A3644" s="89">
        <v>44541</v>
      </c>
      <c r="B3644" s="72" t="s">
        <v>305</v>
      </c>
      <c r="C3644" s="72" t="s">
        <v>53</v>
      </c>
      <c r="D3644" s="72" t="s">
        <v>304</v>
      </c>
      <c r="E3644" s="89" t="s">
        <v>307</v>
      </c>
      <c r="F3644" s="28">
        <v>13.7</v>
      </c>
      <c r="G3644" s="28">
        <v>17.8</v>
      </c>
      <c r="H3644" s="28">
        <v>21.2</v>
      </c>
      <c r="I3644" s="28">
        <v>0</v>
      </c>
    </row>
    <row r="3645" spans="1:9" ht="17.25" x14ac:dyDescent="0.25">
      <c r="A3645" s="89">
        <v>44542</v>
      </c>
      <c r="B3645" s="72" t="s">
        <v>305</v>
      </c>
      <c r="C3645" s="72" t="s">
        <v>53</v>
      </c>
      <c r="D3645" s="72" t="s">
        <v>304</v>
      </c>
      <c r="E3645" s="89" t="s">
        <v>307</v>
      </c>
      <c r="F3645" s="28">
        <v>14.1</v>
      </c>
      <c r="G3645" s="28">
        <v>18.600000000000001</v>
      </c>
      <c r="H3645" s="28">
        <v>25.1</v>
      </c>
      <c r="I3645" s="28">
        <v>0</v>
      </c>
    </row>
    <row r="3646" spans="1:9" ht="17.25" x14ac:dyDescent="0.25">
      <c r="A3646" s="89">
        <v>44543</v>
      </c>
      <c r="B3646" s="72" t="s">
        <v>305</v>
      </c>
      <c r="C3646" s="72" t="s">
        <v>53</v>
      </c>
      <c r="D3646" s="72" t="s">
        <v>304</v>
      </c>
      <c r="E3646" s="89" t="s">
        <v>307</v>
      </c>
      <c r="F3646" s="28">
        <v>13.3</v>
      </c>
      <c r="G3646" s="28">
        <v>20.2</v>
      </c>
      <c r="H3646" s="28">
        <v>27.9</v>
      </c>
      <c r="I3646" s="28">
        <v>0</v>
      </c>
    </row>
    <row r="3647" spans="1:9" ht="17.25" x14ac:dyDescent="0.25">
      <c r="A3647" s="89">
        <v>44544</v>
      </c>
      <c r="B3647" s="72" t="s">
        <v>305</v>
      </c>
      <c r="C3647" s="72" t="s">
        <v>53</v>
      </c>
      <c r="D3647" s="72" t="s">
        <v>304</v>
      </c>
      <c r="E3647" s="89" t="s">
        <v>307</v>
      </c>
      <c r="F3647" s="28">
        <v>15.8</v>
      </c>
      <c r="G3647" s="28">
        <v>23.4</v>
      </c>
      <c r="H3647" s="28">
        <v>28</v>
      </c>
      <c r="I3647" s="28">
        <v>0</v>
      </c>
    </row>
    <row r="3648" spans="1:9" ht="17.25" x14ac:dyDescent="0.25">
      <c r="A3648" s="89">
        <v>44545</v>
      </c>
      <c r="B3648" s="72" t="s">
        <v>305</v>
      </c>
      <c r="C3648" s="72" t="s">
        <v>53</v>
      </c>
      <c r="D3648" s="72" t="s">
        <v>304</v>
      </c>
      <c r="E3648" s="89" t="s">
        <v>307</v>
      </c>
      <c r="F3648" s="28">
        <v>13.2</v>
      </c>
      <c r="G3648" s="28">
        <v>23.5</v>
      </c>
      <c r="H3648" s="28">
        <v>33.6</v>
      </c>
      <c r="I3648" s="28">
        <v>0</v>
      </c>
    </row>
    <row r="3649" spans="1:9" ht="17.25" x14ac:dyDescent="0.25">
      <c r="A3649" s="89">
        <v>44546</v>
      </c>
      <c r="B3649" s="72" t="s">
        <v>305</v>
      </c>
      <c r="C3649" s="72" t="s">
        <v>53</v>
      </c>
      <c r="D3649" s="72" t="s">
        <v>304</v>
      </c>
      <c r="E3649" s="89" t="s">
        <v>307</v>
      </c>
      <c r="F3649" s="28">
        <v>15.1</v>
      </c>
      <c r="G3649" s="28">
        <v>21.8</v>
      </c>
      <c r="H3649" s="28">
        <v>28.2</v>
      </c>
      <c r="I3649" s="28">
        <v>1.6</v>
      </c>
    </row>
    <row r="3650" spans="1:9" ht="17.25" x14ac:dyDescent="0.25">
      <c r="A3650" s="89">
        <v>44547</v>
      </c>
      <c r="B3650" s="72" t="s">
        <v>305</v>
      </c>
      <c r="C3650" s="72" t="s">
        <v>53</v>
      </c>
      <c r="D3650" s="72" t="s">
        <v>304</v>
      </c>
      <c r="E3650" s="89" t="s">
        <v>307</v>
      </c>
      <c r="F3650" s="28">
        <v>18.2</v>
      </c>
      <c r="G3650" s="28">
        <v>22</v>
      </c>
      <c r="H3650" s="28">
        <v>28.3</v>
      </c>
      <c r="I3650" s="28">
        <v>0</v>
      </c>
    </row>
    <row r="3651" spans="1:9" ht="17.25" x14ac:dyDescent="0.25">
      <c r="A3651" s="89">
        <v>44548</v>
      </c>
      <c r="B3651" s="72" t="s">
        <v>305</v>
      </c>
      <c r="C3651" s="72" t="s">
        <v>53</v>
      </c>
      <c r="D3651" s="72" t="s">
        <v>304</v>
      </c>
      <c r="E3651" s="89" t="s">
        <v>307</v>
      </c>
      <c r="F3651" s="28">
        <v>12.8</v>
      </c>
      <c r="G3651" s="28">
        <v>26</v>
      </c>
      <c r="H3651" s="28">
        <v>35.6</v>
      </c>
      <c r="I3651" s="28">
        <v>0</v>
      </c>
    </row>
    <row r="3652" spans="1:9" ht="17.25" x14ac:dyDescent="0.25">
      <c r="A3652" s="89">
        <v>44549</v>
      </c>
      <c r="B3652" s="72" t="s">
        <v>305</v>
      </c>
      <c r="C3652" s="72" t="s">
        <v>53</v>
      </c>
      <c r="D3652" s="72" t="s">
        <v>304</v>
      </c>
      <c r="E3652" s="89" t="s">
        <v>307</v>
      </c>
      <c r="F3652" s="28">
        <v>20.2</v>
      </c>
      <c r="G3652" s="28">
        <v>26.5</v>
      </c>
      <c r="H3652" s="28">
        <v>34.799999999999997</v>
      </c>
      <c r="I3652" s="28">
        <v>3</v>
      </c>
    </row>
    <row r="3653" spans="1:9" ht="17.25" x14ac:dyDescent="0.25">
      <c r="A3653" s="89">
        <v>44550</v>
      </c>
      <c r="B3653" s="72" t="s">
        <v>305</v>
      </c>
      <c r="C3653" s="72" t="s">
        <v>53</v>
      </c>
      <c r="D3653" s="72" t="s">
        <v>304</v>
      </c>
      <c r="E3653" s="89" t="s">
        <v>307</v>
      </c>
      <c r="F3653" s="28">
        <v>18.600000000000001</v>
      </c>
      <c r="G3653" s="28">
        <v>26.1</v>
      </c>
      <c r="H3653" s="28">
        <v>35.799999999999997</v>
      </c>
      <c r="I3653" s="28">
        <v>0</v>
      </c>
    </row>
    <row r="3654" spans="1:9" ht="17.25" x14ac:dyDescent="0.25">
      <c r="A3654" s="89">
        <v>44551</v>
      </c>
      <c r="B3654" s="72" t="s">
        <v>305</v>
      </c>
      <c r="C3654" s="72" t="s">
        <v>53</v>
      </c>
      <c r="D3654" s="72" t="s">
        <v>304</v>
      </c>
      <c r="E3654" s="89" t="s">
        <v>307</v>
      </c>
      <c r="F3654" s="28">
        <v>20.399999999999999</v>
      </c>
      <c r="G3654" s="28">
        <v>27.2</v>
      </c>
      <c r="H3654" s="28">
        <v>37.299999999999997</v>
      </c>
      <c r="I3654" s="28">
        <v>0</v>
      </c>
    </row>
    <row r="3655" spans="1:9" ht="17.25" x14ac:dyDescent="0.25">
      <c r="A3655" s="89">
        <v>44552</v>
      </c>
      <c r="B3655" s="72" t="s">
        <v>305</v>
      </c>
      <c r="C3655" s="72" t="s">
        <v>53</v>
      </c>
      <c r="D3655" s="72" t="s">
        <v>304</v>
      </c>
      <c r="E3655" s="89" t="s">
        <v>307</v>
      </c>
      <c r="F3655" s="28">
        <v>19.399999999999999</v>
      </c>
      <c r="G3655" s="28">
        <v>25.2</v>
      </c>
      <c r="H3655" s="28">
        <v>32</v>
      </c>
      <c r="I3655" s="28">
        <v>0.4</v>
      </c>
    </row>
    <row r="3656" spans="1:9" ht="17.25" x14ac:dyDescent="0.25">
      <c r="A3656" s="89">
        <v>44553</v>
      </c>
      <c r="B3656" s="72" t="s">
        <v>305</v>
      </c>
      <c r="C3656" s="72" t="s">
        <v>53</v>
      </c>
      <c r="D3656" s="72" t="s">
        <v>304</v>
      </c>
      <c r="E3656" s="89" t="s">
        <v>307</v>
      </c>
      <c r="F3656" s="28">
        <v>19.8</v>
      </c>
      <c r="G3656" s="28">
        <v>23.4</v>
      </c>
      <c r="H3656" s="28">
        <v>28.8</v>
      </c>
      <c r="I3656" s="28">
        <v>0.2</v>
      </c>
    </row>
    <row r="3657" spans="1:9" ht="17.25" x14ac:dyDescent="0.25">
      <c r="A3657" s="89">
        <v>44554</v>
      </c>
      <c r="B3657" s="72" t="s">
        <v>305</v>
      </c>
      <c r="C3657" s="72" t="s">
        <v>53</v>
      </c>
      <c r="D3657" s="72" t="s">
        <v>304</v>
      </c>
      <c r="E3657" s="89" t="s">
        <v>307</v>
      </c>
      <c r="F3657" s="28">
        <v>18.3</v>
      </c>
      <c r="G3657" s="28">
        <v>23.7</v>
      </c>
      <c r="H3657" s="28">
        <v>30.5</v>
      </c>
      <c r="I3657" s="28">
        <v>0</v>
      </c>
    </row>
    <row r="3658" spans="1:9" ht="17.25" x14ac:dyDescent="0.25">
      <c r="A3658" s="89">
        <v>44555</v>
      </c>
      <c r="B3658" s="72" t="s">
        <v>305</v>
      </c>
      <c r="C3658" s="72" t="s">
        <v>53</v>
      </c>
      <c r="D3658" s="72" t="s">
        <v>304</v>
      </c>
      <c r="E3658" s="89" t="s">
        <v>307</v>
      </c>
      <c r="F3658" s="28">
        <v>15.1</v>
      </c>
      <c r="G3658" s="28">
        <v>24.8</v>
      </c>
      <c r="H3658" s="28">
        <v>33.1</v>
      </c>
      <c r="I3658" s="28">
        <v>0</v>
      </c>
    </row>
    <row r="3659" spans="1:9" ht="17.25" x14ac:dyDescent="0.25">
      <c r="A3659" s="89">
        <v>44556</v>
      </c>
      <c r="B3659" s="72" t="s">
        <v>305</v>
      </c>
      <c r="C3659" s="72" t="s">
        <v>53</v>
      </c>
      <c r="D3659" s="72" t="s">
        <v>304</v>
      </c>
      <c r="E3659" s="89" t="s">
        <v>307</v>
      </c>
      <c r="F3659" s="28">
        <v>14.4</v>
      </c>
      <c r="G3659" s="28">
        <v>23.4</v>
      </c>
      <c r="H3659" s="28">
        <v>31.8</v>
      </c>
      <c r="I3659" s="28">
        <v>44.6</v>
      </c>
    </row>
    <row r="3660" spans="1:9" ht="17.25" x14ac:dyDescent="0.25">
      <c r="A3660" s="89">
        <v>44557</v>
      </c>
      <c r="B3660" s="72" t="s">
        <v>305</v>
      </c>
      <c r="C3660" s="72" t="s">
        <v>53</v>
      </c>
      <c r="D3660" s="72" t="s">
        <v>304</v>
      </c>
      <c r="E3660" s="89" t="s">
        <v>307</v>
      </c>
      <c r="F3660" s="28" t="s">
        <v>498</v>
      </c>
      <c r="G3660" s="28" t="s">
        <v>498</v>
      </c>
      <c r="H3660" s="28" t="s">
        <v>498</v>
      </c>
      <c r="I3660" s="28" t="s">
        <v>498</v>
      </c>
    </row>
    <row r="3661" spans="1:9" ht="17.25" x14ac:dyDescent="0.25">
      <c r="A3661" s="89">
        <v>44558</v>
      </c>
      <c r="B3661" s="72" t="s">
        <v>305</v>
      </c>
      <c r="C3661" s="72" t="s">
        <v>53</v>
      </c>
      <c r="D3661" s="72" t="s">
        <v>304</v>
      </c>
      <c r="E3661" s="89" t="s">
        <v>307</v>
      </c>
      <c r="F3661" s="28">
        <v>15.5</v>
      </c>
      <c r="G3661" s="28">
        <v>19.3</v>
      </c>
      <c r="H3661" s="28">
        <v>23.2</v>
      </c>
      <c r="I3661" s="28">
        <v>0</v>
      </c>
    </row>
    <row r="3662" spans="1:9" ht="17.25" x14ac:dyDescent="0.25">
      <c r="A3662" s="89">
        <v>44559</v>
      </c>
      <c r="B3662" s="72" t="s">
        <v>305</v>
      </c>
      <c r="C3662" s="72" t="s">
        <v>53</v>
      </c>
      <c r="D3662" s="72" t="s">
        <v>304</v>
      </c>
      <c r="E3662" s="89" t="s">
        <v>307</v>
      </c>
      <c r="F3662" s="28">
        <v>14.5</v>
      </c>
      <c r="G3662" s="28">
        <v>18.899999999999999</v>
      </c>
      <c r="H3662" s="28">
        <v>25.7</v>
      </c>
      <c r="I3662" s="28">
        <v>0.6</v>
      </c>
    </row>
    <row r="3663" spans="1:9" ht="17.25" x14ac:dyDescent="0.25">
      <c r="A3663" s="89">
        <v>44560</v>
      </c>
      <c r="B3663" s="72" t="s">
        <v>305</v>
      </c>
      <c r="C3663" s="72" t="s">
        <v>53</v>
      </c>
      <c r="D3663" s="72" t="s">
        <v>304</v>
      </c>
      <c r="E3663" s="89" t="s">
        <v>307</v>
      </c>
      <c r="F3663" s="28">
        <v>12.9</v>
      </c>
      <c r="G3663" s="28">
        <v>20.6</v>
      </c>
      <c r="H3663" s="28">
        <v>28.6</v>
      </c>
      <c r="I3663" s="28">
        <v>0</v>
      </c>
    </row>
    <row r="3664" spans="1:9" ht="17.25" x14ac:dyDescent="0.25">
      <c r="A3664" s="89">
        <v>44561</v>
      </c>
      <c r="B3664" s="72" t="s">
        <v>305</v>
      </c>
      <c r="C3664" s="72" t="s">
        <v>53</v>
      </c>
      <c r="D3664" s="72" t="s">
        <v>304</v>
      </c>
      <c r="E3664" s="89" t="s">
        <v>307</v>
      </c>
      <c r="F3664" s="28">
        <v>11.3</v>
      </c>
      <c r="G3664" s="28">
        <v>22.1</v>
      </c>
      <c r="H3664" s="28">
        <v>30.5</v>
      </c>
      <c r="I3664" s="28">
        <v>0</v>
      </c>
    </row>
    <row r="3665" spans="1:9" ht="17.25" x14ac:dyDescent="0.25">
      <c r="A3665" s="89">
        <v>44562</v>
      </c>
      <c r="B3665" s="72" t="s">
        <v>305</v>
      </c>
      <c r="C3665" s="72" t="s">
        <v>53</v>
      </c>
      <c r="D3665" s="72" t="s">
        <v>304</v>
      </c>
      <c r="E3665" s="89" t="s">
        <v>307</v>
      </c>
      <c r="F3665" s="28">
        <v>16.2</v>
      </c>
      <c r="G3665" s="28">
        <v>22.5</v>
      </c>
      <c r="H3665" s="28">
        <v>30.1</v>
      </c>
      <c r="I3665" s="28">
        <v>0</v>
      </c>
    </row>
    <row r="3666" spans="1:9" ht="17.25" x14ac:dyDescent="0.25">
      <c r="A3666" s="89">
        <v>44563</v>
      </c>
      <c r="B3666" s="72" t="s">
        <v>305</v>
      </c>
      <c r="C3666" s="72" t="s">
        <v>53</v>
      </c>
      <c r="D3666" s="72" t="s">
        <v>304</v>
      </c>
      <c r="E3666" s="89" t="s">
        <v>307</v>
      </c>
      <c r="F3666" s="28">
        <v>12.9</v>
      </c>
      <c r="G3666" s="28">
        <v>24</v>
      </c>
      <c r="H3666" s="28">
        <v>32.299999999999997</v>
      </c>
      <c r="I3666" s="28">
        <v>0</v>
      </c>
    </row>
    <row r="3667" spans="1:9" ht="17.25" x14ac:dyDescent="0.25">
      <c r="A3667" s="89">
        <v>44564</v>
      </c>
      <c r="B3667" s="72" t="s">
        <v>305</v>
      </c>
      <c r="C3667" s="72" t="s">
        <v>53</v>
      </c>
      <c r="D3667" s="72" t="s">
        <v>304</v>
      </c>
      <c r="E3667" s="89" t="s">
        <v>307</v>
      </c>
      <c r="F3667" s="28">
        <v>17</v>
      </c>
      <c r="G3667" s="28">
        <v>22.9</v>
      </c>
      <c r="H3667" s="28">
        <v>29.8</v>
      </c>
      <c r="I3667" s="28">
        <v>0</v>
      </c>
    </row>
    <row r="3668" spans="1:9" ht="17.25" x14ac:dyDescent="0.25">
      <c r="A3668" s="89">
        <v>44565</v>
      </c>
      <c r="B3668" s="72" t="s">
        <v>305</v>
      </c>
      <c r="C3668" s="72" t="s">
        <v>53</v>
      </c>
      <c r="D3668" s="72" t="s">
        <v>304</v>
      </c>
      <c r="E3668" s="89" t="s">
        <v>307</v>
      </c>
      <c r="F3668" s="28">
        <v>17.8</v>
      </c>
      <c r="G3668" s="28">
        <v>22.7</v>
      </c>
      <c r="H3668" s="28">
        <v>28</v>
      </c>
      <c r="I3668" s="28">
        <v>0</v>
      </c>
    </row>
    <row r="3669" spans="1:9" ht="17.25" x14ac:dyDescent="0.25">
      <c r="A3669" s="89">
        <v>44566</v>
      </c>
      <c r="B3669" s="72" t="s">
        <v>305</v>
      </c>
      <c r="C3669" s="72" t="s">
        <v>53</v>
      </c>
      <c r="D3669" s="72" t="s">
        <v>304</v>
      </c>
      <c r="E3669" s="89" t="s">
        <v>307</v>
      </c>
      <c r="F3669" s="28">
        <v>19.600000000000001</v>
      </c>
      <c r="G3669" s="28">
        <v>22.5</v>
      </c>
      <c r="H3669" s="28">
        <v>26.6</v>
      </c>
      <c r="I3669" s="28">
        <v>12.2</v>
      </c>
    </row>
    <row r="3670" spans="1:9" ht="17.25" x14ac:dyDescent="0.25">
      <c r="A3670" s="89">
        <v>44567</v>
      </c>
      <c r="B3670" s="72" t="s">
        <v>305</v>
      </c>
      <c r="C3670" s="72" t="s">
        <v>53</v>
      </c>
      <c r="D3670" s="72" t="s">
        <v>304</v>
      </c>
      <c r="E3670" s="89" t="s">
        <v>307</v>
      </c>
      <c r="F3670" s="28">
        <v>20.399999999999999</v>
      </c>
      <c r="G3670" s="28">
        <v>24.9</v>
      </c>
      <c r="H3670" s="28">
        <v>30.2</v>
      </c>
      <c r="I3670" s="28">
        <v>0</v>
      </c>
    </row>
    <row r="3671" spans="1:9" ht="17.25" x14ac:dyDescent="0.25">
      <c r="A3671" s="89">
        <v>44568</v>
      </c>
      <c r="B3671" s="72" t="s">
        <v>305</v>
      </c>
      <c r="C3671" s="72" t="s">
        <v>53</v>
      </c>
      <c r="D3671" s="72" t="s">
        <v>304</v>
      </c>
      <c r="E3671" s="89" t="s">
        <v>307</v>
      </c>
      <c r="F3671" s="28">
        <v>21</v>
      </c>
      <c r="G3671" s="28">
        <v>26.1</v>
      </c>
      <c r="H3671" s="28">
        <v>32.9</v>
      </c>
      <c r="I3671" s="28">
        <v>0.2</v>
      </c>
    </row>
    <row r="3672" spans="1:9" ht="17.25" x14ac:dyDescent="0.25">
      <c r="A3672" s="89">
        <v>44569</v>
      </c>
      <c r="B3672" s="72" t="s">
        <v>305</v>
      </c>
      <c r="C3672" s="72" t="s">
        <v>53</v>
      </c>
      <c r="D3672" s="72" t="s">
        <v>304</v>
      </c>
      <c r="E3672" s="89" t="s">
        <v>307</v>
      </c>
      <c r="F3672" s="28">
        <v>19.100000000000001</v>
      </c>
      <c r="G3672" s="28">
        <v>25.1</v>
      </c>
      <c r="H3672" s="28">
        <v>33.200000000000003</v>
      </c>
      <c r="I3672" s="28">
        <v>19.8</v>
      </c>
    </row>
    <row r="3673" spans="1:9" ht="17.25" x14ac:dyDescent="0.25">
      <c r="A3673" s="89">
        <v>44570</v>
      </c>
      <c r="B3673" s="72" t="s">
        <v>305</v>
      </c>
      <c r="C3673" s="72" t="s">
        <v>53</v>
      </c>
      <c r="D3673" s="72" t="s">
        <v>304</v>
      </c>
      <c r="E3673" s="89" t="s">
        <v>307</v>
      </c>
      <c r="F3673" s="28">
        <v>20.5</v>
      </c>
      <c r="G3673" s="28">
        <v>24.2</v>
      </c>
      <c r="H3673" s="28">
        <v>29.4</v>
      </c>
      <c r="I3673" s="28">
        <v>0.6</v>
      </c>
    </row>
    <row r="3674" spans="1:9" ht="17.25" x14ac:dyDescent="0.25">
      <c r="A3674" s="89">
        <v>44571</v>
      </c>
      <c r="B3674" s="72" t="s">
        <v>305</v>
      </c>
      <c r="C3674" s="72" t="s">
        <v>53</v>
      </c>
      <c r="D3674" s="72" t="s">
        <v>304</v>
      </c>
      <c r="E3674" s="89" t="s">
        <v>307</v>
      </c>
      <c r="F3674" s="28">
        <v>22.3</v>
      </c>
      <c r="G3674" s="28">
        <v>24.9</v>
      </c>
      <c r="H3674" s="28">
        <v>28.1</v>
      </c>
      <c r="I3674" s="28">
        <v>0</v>
      </c>
    </row>
    <row r="3675" spans="1:9" ht="17.25" x14ac:dyDescent="0.25">
      <c r="A3675" s="89">
        <v>44572</v>
      </c>
      <c r="B3675" s="72" t="s">
        <v>305</v>
      </c>
      <c r="C3675" s="72" t="s">
        <v>53</v>
      </c>
      <c r="D3675" s="72" t="s">
        <v>304</v>
      </c>
      <c r="E3675" s="89" t="s">
        <v>307</v>
      </c>
      <c r="F3675" s="28">
        <v>20.399999999999999</v>
      </c>
      <c r="G3675" s="28">
        <v>23.8</v>
      </c>
      <c r="H3675" s="28">
        <v>30.3</v>
      </c>
      <c r="I3675" s="28">
        <v>2.4</v>
      </c>
    </row>
    <row r="3676" spans="1:9" ht="17.25" x14ac:dyDescent="0.25">
      <c r="A3676" s="89">
        <v>44573</v>
      </c>
      <c r="B3676" s="72" t="s">
        <v>305</v>
      </c>
      <c r="C3676" s="72" t="s">
        <v>53</v>
      </c>
      <c r="D3676" s="72" t="s">
        <v>304</v>
      </c>
      <c r="E3676" s="89" t="s">
        <v>307</v>
      </c>
      <c r="F3676" s="28">
        <v>20</v>
      </c>
      <c r="G3676" s="28">
        <v>23.1</v>
      </c>
      <c r="H3676" s="28">
        <v>27.9</v>
      </c>
      <c r="I3676" s="28">
        <v>0</v>
      </c>
    </row>
    <row r="3677" spans="1:9" ht="17.25" x14ac:dyDescent="0.25">
      <c r="A3677" s="89">
        <v>44574</v>
      </c>
      <c r="B3677" s="72" t="s">
        <v>305</v>
      </c>
      <c r="C3677" s="72" t="s">
        <v>53</v>
      </c>
      <c r="D3677" s="72" t="s">
        <v>304</v>
      </c>
      <c r="E3677" s="89" t="s">
        <v>307</v>
      </c>
      <c r="F3677" s="28">
        <v>18.2</v>
      </c>
      <c r="G3677" s="28">
        <v>23.3</v>
      </c>
      <c r="H3677" s="28">
        <v>30.2</v>
      </c>
      <c r="I3677" s="28">
        <v>0</v>
      </c>
    </row>
    <row r="3678" spans="1:9" ht="17.25" x14ac:dyDescent="0.25">
      <c r="A3678" s="89">
        <v>44575</v>
      </c>
      <c r="B3678" s="72" t="s">
        <v>305</v>
      </c>
      <c r="C3678" s="72" t="s">
        <v>53</v>
      </c>
      <c r="D3678" s="72" t="s">
        <v>304</v>
      </c>
      <c r="E3678" s="89" t="s">
        <v>307</v>
      </c>
      <c r="F3678" s="28">
        <v>18.100000000000001</v>
      </c>
      <c r="G3678" s="28">
        <v>23</v>
      </c>
      <c r="H3678" s="28">
        <v>28.8</v>
      </c>
      <c r="I3678" s="28">
        <v>0</v>
      </c>
    </row>
    <row r="3679" spans="1:9" ht="17.25" x14ac:dyDescent="0.25">
      <c r="A3679" s="89">
        <v>44576</v>
      </c>
      <c r="B3679" s="72" t="s">
        <v>305</v>
      </c>
      <c r="C3679" s="72" t="s">
        <v>53</v>
      </c>
      <c r="D3679" s="72" t="s">
        <v>304</v>
      </c>
      <c r="E3679" s="89" t="s">
        <v>307</v>
      </c>
      <c r="F3679" s="28">
        <v>14.7</v>
      </c>
      <c r="G3679" s="28">
        <v>24.2</v>
      </c>
      <c r="H3679" s="28">
        <v>34.700000000000003</v>
      </c>
      <c r="I3679" s="28">
        <v>4</v>
      </c>
    </row>
    <row r="3680" spans="1:9" ht="17.25" x14ac:dyDescent="0.25">
      <c r="A3680" s="89">
        <v>44577</v>
      </c>
      <c r="B3680" s="72" t="s">
        <v>305</v>
      </c>
      <c r="C3680" s="72" t="s">
        <v>53</v>
      </c>
      <c r="D3680" s="72" t="s">
        <v>304</v>
      </c>
      <c r="E3680" s="89" t="s">
        <v>307</v>
      </c>
      <c r="F3680" s="28">
        <v>15.8</v>
      </c>
      <c r="G3680" s="28">
        <v>24.3</v>
      </c>
      <c r="H3680" s="28">
        <v>31.3</v>
      </c>
      <c r="I3680" s="28">
        <v>0</v>
      </c>
    </row>
    <row r="3681" spans="1:9" ht="17.25" x14ac:dyDescent="0.25">
      <c r="A3681" s="89">
        <v>44578</v>
      </c>
      <c r="B3681" s="72" t="s">
        <v>305</v>
      </c>
      <c r="C3681" s="72" t="s">
        <v>53</v>
      </c>
      <c r="D3681" s="72" t="s">
        <v>304</v>
      </c>
      <c r="E3681" s="89" t="s">
        <v>307</v>
      </c>
      <c r="F3681" s="28">
        <v>19.399999999999999</v>
      </c>
      <c r="G3681" s="28">
        <v>26</v>
      </c>
      <c r="H3681" s="28">
        <v>34.4</v>
      </c>
      <c r="I3681" s="28">
        <v>1.4</v>
      </c>
    </row>
    <row r="3682" spans="1:9" ht="17.25" x14ac:dyDescent="0.25">
      <c r="A3682" s="89">
        <v>44579</v>
      </c>
      <c r="B3682" s="72" t="s">
        <v>305</v>
      </c>
      <c r="C3682" s="72" t="s">
        <v>53</v>
      </c>
      <c r="D3682" s="72" t="s">
        <v>304</v>
      </c>
      <c r="E3682" s="89" t="s">
        <v>307</v>
      </c>
      <c r="F3682" s="28">
        <v>21</v>
      </c>
      <c r="G3682" s="28">
        <v>22.2</v>
      </c>
      <c r="H3682" s="28">
        <v>24.8</v>
      </c>
      <c r="I3682" s="28">
        <v>0.2</v>
      </c>
    </row>
    <row r="3683" spans="1:9" ht="17.25" x14ac:dyDescent="0.25">
      <c r="A3683" s="89">
        <v>44580</v>
      </c>
      <c r="B3683" s="72" t="s">
        <v>305</v>
      </c>
      <c r="C3683" s="72" t="s">
        <v>53</v>
      </c>
      <c r="D3683" s="72" t="s">
        <v>304</v>
      </c>
      <c r="E3683" s="89" t="s">
        <v>307</v>
      </c>
      <c r="F3683" s="28">
        <v>17.899999999999999</v>
      </c>
      <c r="G3683" s="28">
        <v>19.399999999999999</v>
      </c>
      <c r="H3683" s="28">
        <v>21</v>
      </c>
      <c r="I3683" s="28">
        <v>23.2</v>
      </c>
    </row>
    <row r="3684" spans="1:9" ht="17.25" x14ac:dyDescent="0.25">
      <c r="A3684" s="89">
        <v>44581</v>
      </c>
      <c r="B3684" s="72" t="s">
        <v>305</v>
      </c>
      <c r="C3684" s="72" t="s">
        <v>53</v>
      </c>
      <c r="D3684" s="72" t="s">
        <v>304</v>
      </c>
      <c r="E3684" s="89" t="s">
        <v>307</v>
      </c>
      <c r="F3684" s="28">
        <v>16.8</v>
      </c>
      <c r="G3684" s="28">
        <v>19.8</v>
      </c>
      <c r="H3684" s="28">
        <v>25.1</v>
      </c>
      <c r="I3684" s="28">
        <v>1.4</v>
      </c>
    </row>
    <row r="3685" spans="1:9" ht="17.25" x14ac:dyDescent="0.25">
      <c r="A3685" s="89">
        <v>44582</v>
      </c>
      <c r="B3685" s="72" t="s">
        <v>305</v>
      </c>
      <c r="C3685" s="72" t="s">
        <v>53</v>
      </c>
      <c r="D3685" s="72" t="s">
        <v>304</v>
      </c>
      <c r="E3685" s="89" t="s">
        <v>307</v>
      </c>
      <c r="F3685" s="28">
        <v>15.3</v>
      </c>
      <c r="G3685" s="28">
        <v>20.7</v>
      </c>
      <c r="H3685" s="28">
        <v>26.9</v>
      </c>
      <c r="I3685" s="28">
        <v>0.2</v>
      </c>
    </row>
    <row r="3686" spans="1:9" ht="17.25" x14ac:dyDescent="0.25">
      <c r="A3686" s="89">
        <v>44583</v>
      </c>
      <c r="B3686" s="72" t="s">
        <v>305</v>
      </c>
      <c r="C3686" s="72" t="s">
        <v>53</v>
      </c>
      <c r="D3686" s="72" t="s">
        <v>304</v>
      </c>
      <c r="E3686" s="89" t="s">
        <v>307</v>
      </c>
      <c r="F3686" s="28">
        <v>15.4</v>
      </c>
      <c r="G3686" s="28">
        <v>20.399999999999999</v>
      </c>
      <c r="H3686" s="28">
        <v>26.7</v>
      </c>
      <c r="I3686" s="28">
        <v>0.6</v>
      </c>
    </row>
    <row r="3687" spans="1:9" ht="17.25" x14ac:dyDescent="0.25">
      <c r="A3687" s="89">
        <v>44584</v>
      </c>
      <c r="B3687" s="72" t="s">
        <v>305</v>
      </c>
      <c r="C3687" s="72" t="s">
        <v>53</v>
      </c>
      <c r="D3687" s="72" t="s">
        <v>304</v>
      </c>
      <c r="E3687" s="89" t="s">
        <v>307</v>
      </c>
      <c r="F3687" s="28">
        <v>15.3</v>
      </c>
      <c r="G3687" s="28">
        <v>21</v>
      </c>
      <c r="H3687" s="28">
        <v>27.9</v>
      </c>
      <c r="I3687" s="28">
        <v>0</v>
      </c>
    </row>
    <row r="3688" spans="1:9" ht="17.25" x14ac:dyDescent="0.25">
      <c r="A3688" s="89">
        <v>44585</v>
      </c>
      <c r="B3688" s="72" t="s">
        <v>305</v>
      </c>
      <c r="C3688" s="72" t="s">
        <v>53</v>
      </c>
      <c r="D3688" s="72" t="s">
        <v>304</v>
      </c>
      <c r="E3688" s="89" t="s">
        <v>307</v>
      </c>
      <c r="F3688" s="28">
        <v>17.8</v>
      </c>
      <c r="G3688" s="28">
        <v>21.6</v>
      </c>
      <c r="H3688" s="28">
        <v>28.1</v>
      </c>
      <c r="I3688" s="28">
        <v>0.4</v>
      </c>
    </row>
    <row r="3689" spans="1:9" ht="17.25" x14ac:dyDescent="0.25">
      <c r="A3689" s="89">
        <v>44586</v>
      </c>
      <c r="B3689" s="72" t="s">
        <v>305</v>
      </c>
      <c r="C3689" s="72" t="s">
        <v>53</v>
      </c>
      <c r="D3689" s="72" t="s">
        <v>304</v>
      </c>
      <c r="E3689" s="89" t="s">
        <v>307</v>
      </c>
      <c r="F3689" s="28">
        <v>16.100000000000001</v>
      </c>
      <c r="G3689" s="28">
        <v>21.9</v>
      </c>
      <c r="H3689" s="28">
        <v>28.5</v>
      </c>
      <c r="I3689" s="28">
        <v>0</v>
      </c>
    </row>
    <row r="3690" spans="1:9" ht="17.25" x14ac:dyDescent="0.25">
      <c r="A3690" s="89">
        <v>44587</v>
      </c>
      <c r="B3690" s="72" t="s">
        <v>305</v>
      </c>
      <c r="C3690" s="72" t="s">
        <v>53</v>
      </c>
      <c r="D3690" s="72" t="s">
        <v>304</v>
      </c>
      <c r="E3690" s="89" t="s">
        <v>307</v>
      </c>
      <c r="F3690" s="28">
        <v>18.100000000000001</v>
      </c>
      <c r="G3690" s="28">
        <v>22</v>
      </c>
      <c r="H3690" s="28">
        <v>26.5</v>
      </c>
      <c r="I3690" s="28">
        <v>0</v>
      </c>
    </row>
    <row r="3691" spans="1:9" ht="17.25" x14ac:dyDescent="0.25">
      <c r="A3691" s="89">
        <v>44588</v>
      </c>
      <c r="B3691" s="72" t="s">
        <v>305</v>
      </c>
      <c r="C3691" s="72" t="s">
        <v>53</v>
      </c>
      <c r="D3691" s="72" t="s">
        <v>304</v>
      </c>
      <c r="E3691" s="89" t="s">
        <v>307</v>
      </c>
      <c r="F3691" s="28">
        <v>16.2</v>
      </c>
      <c r="G3691" s="28">
        <v>22.6</v>
      </c>
      <c r="H3691" s="28">
        <v>30.2</v>
      </c>
      <c r="I3691" s="28">
        <v>0</v>
      </c>
    </row>
    <row r="3692" spans="1:9" ht="17.25" x14ac:dyDescent="0.25">
      <c r="A3692" s="89">
        <v>44589</v>
      </c>
      <c r="B3692" s="72" t="s">
        <v>305</v>
      </c>
      <c r="C3692" s="72" t="s">
        <v>53</v>
      </c>
      <c r="D3692" s="72" t="s">
        <v>304</v>
      </c>
      <c r="E3692" s="89" t="s">
        <v>307</v>
      </c>
      <c r="F3692" s="28">
        <v>15</v>
      </c>
      <c r="G3692" s="28">
        <v>24.6</v>
      </c>
      <c r="H3692" s="28">
        <v>32.299999999999997</v>
      </c>
      <c r="I3692" s="28">
        <v>0</v>
      </c>
    </row>
    <row r="3693" spans="1:9" ht="17.25" x14ac:dyDescent="0.25">
      <c r="A3693" s="89">
        <v>44590</v>
      </c>
      <c r="B3693" s="72" t="s">
        <v>305</v>
      </c>
      <c r="C3693" s="72" t="s">
        <v>53</v>
      </c>
      <c r="D3693" s="72" t="s">
        <v>304</v>
      </c>
      <c r="E3693" s="89" t="s">
        <v>307</v>
      </c>
      <c r="F3693" s="28">
        <v>10.8</v>
      </c>
      <c r="G3693" s="28">
        <v>24.8</v>
      </c>
      <c r="H3693" s="28">
        <v>33</v>
      </c>
      <c r="I3693" s="28">
        <v>0</v>
      </c>
    </row>
    <row r="3694" spans="1:9" ht="17.25" x14ac:dyDescent="0.25">
      <c r="A3694" s="89">
        <v>44591</v>
      </c>
      <c r="B3694" s="72" t="s">
        <v>305</v>
      </c>
      <c r="C3694" s="72" t="s">
        <v>53</v>
      </c>
      <c r="D3694" s="72" t="s">
        <v>304</v>
      </c>
      <c r="E3694" s="89" t="s">
        <v>307</v>
      </c>
      <c r="F3694" s="28">
        <v>20.7</v>
      </c>
      <c r="G3694" s="28">
        <v>24.6</v>
      </c>
      <c r="H3694" s="28">
        <v>31.7</v>
      </c>
      <c r="I3694" s="28">
        <v>0</v>
      </c>
    </row>
    <row r="3695" spans="1:9" ht="17.25" x14ac:dyDescent="0.25">
      <c r="A3695" s="89">
        <v>44592</v>
      </c>
      <c r="B3695" s="72" t="s">
        <v>305</v>
      </c>
      <c r="C3695" s="72" t="s">
        <v>53</v>
      </c>
      <c r="D3695" s="72" t="s">
        <v>304</v>
      </c>
      <c r="E3695" s="89" t="s">
        <v>307</v>
      </c>
      <c r="F3695" s="28">
        <v>14.7</v>
      </c>
      <c r="G3695" s="28">
        <v>24.8</v>
      </c>
      <c r="H3695" s="28">
        <v>33.799999999999997</v>
      </c>
      <c r="I3695" s="28">
        <v>0</v>
      </c>
    </row>
    <row r="3696" spans="1:9" ht="17.25" x14ac:dyDescent="0.25">
      <c r="A3696" s="89">
        <v>44593</v>
      </c>
      <c r="B3696" s="72" t="s">
        <v>305</v>
      </c>
      <c r="C3696" s="72" t="s">
        <v>53</v>
      </c>
      <c r="D3696" s="72" t="s">
        <v>304</v>
      </c>
      <c r="E3696" s="89" t="s">
        <v>307</v>
      </c>
      <c r="F3696" s="72">
        <v>20.6</v>
      </c>
      <c r="G3696" s="72">
        <v>26.6</v>
      </c>
      <c r="H3696" s="72">
        <v>35.5</v>
      </c>
      <c r="I3696" s="72">
        <v>0</v>
      </c>
    </row>
    <row r="3697" spans="1:9" ht="17.25" x14ac:dyDescent="0.25">
      <c r="A3697" s="89">
        <v>44594</v>
      </c>
      <c r="B3697" s="72" t="s">
        <v>305</v>
      </c>
      <c r="C3697" s="72" t="s">
        <v>53</v>
      </c>
      <c r="D3697" s="72" t="s">
        <v>304</v>
      </c>
      <c r="E3697" s="89" t="s">
        <v>307</v>
      </c>
      <c r="F3697" s="72">
        <v>18</v>
      </c>
      <c r="G3697" s="72">
        <v>22.5</v>
      </c>
      <c r="H3697" s="72">
        <v>27.4</v>
      </c>
      <c r="I3697" s="72">
        <v>3.6</v>
      </c>
    </row>
    <row r="3698" spans="1:9" ht="17.25" x14ac:dyDescent="0.25">
      <c r="A3698" s="89">
        <v>44595</v>
      </c>
      <c r="B3698" s="72" t="s">
        <v>305</v>
      </c>
      <c r="C3698" s="72" t="s">
        <v>53</v>
      </c>
      <c r="D3698" s="72" t="s">
        <v>304</v>
      </c>
      <c r="E3698" s="89" t="s">
        <v>307</v>
      </c>
      <c r="F3698" s="72">
        <v>16.3</v>
      </c>
      <c r="G3698" s="72">
        <v>19.2</v>
      </c>
      <c r="H3698" s="72">
        <v>25.1</v>
      </c>
      <c r="I3698" s="72">
        <v>2.2000000000000002</v>
      </c>
    </row>
    <row r="3699" spans="1:9" ht="17.25" x14ac:dyDescent="0.25">
      <c r="A3699" s="89">
        <v>44596</v>
      </c>
      <c r="B3699" s="72" t="s">
        <v>305</v>
      </c>
      <c r="C3699" s="72" t="s">
        <v>53</v>
      </c>
      <c r="D3699" s="72" t="s">
        <v>304</v>
      </c>
      <c r="E3699" s="89" t="s">
        <v>307</v>
      </c>
      <c r="F3699" s="72">
        <v>14.6</v>
      </c>
      <c r="G3699" s="72">
        <v>17.899999999999999</v>
      </c>
      <c r="H3699" s="72">
        <v>24</v>
      </c>
      <c r="I3699" s="72">
        <v>3.8</v>
      </c>
    </row>
    <row r="3700" spans="1:9" ht="17.25" x14ac:dyDescent="0.25">
      <c r="A3700" s="89">
        <v>44597</v>
      </c>
      <c r="B3700" s="72" t="s">
        <v>305</v>
      </c>
      <c r="C3700" s="72" t="s">
        <v>53</v>
      </c>
      <c r="D3700" s="72" t="s">
        <v>304</v>
      </c>
      <c r="E3700" s="89" t="s">
        <v>307</v>
      </c>
      <c r="F3700" s="72">
        <v>13.9</v>
      </c>
      <c r="G3700" s="72">
        <v>18.600000000000001</v>
      </c>
      <c r="H3700" s="72">
        <v>25.1</v>
      </c>
      <c r="I3700" s="72">
        <v>5.2</v>
      </c>
    </row>
    <row r="3701" spans="1:9" ht="17.25" x14ac:dyDescent="0.25">
      <c r="A3701" s="89">
        <v>44598</v>
      </c>
      <c r="B3701" s="72" t="s">
        <v>305</v>
      </c>
      <c r="C3701" s="72" t="s">
        <v>53</v>
      </c>
      <c r="D3701" s="72" t="s">
        <v>304</v>
      </c>
      <c r="E3701" s="89" t="s">
        <v>307</v>
      </c>
      <c r="F3701" s="72">
        <v>15.4</v>
      </c>
      <c r="G3701" s="72">
        <v>18.7</v>
      </c>
      <c r="H3701" s="72">
        <v>24.5</v>
      </c>
      <c r="I3701" s="72">
        <v>5.2</v>
      </c>
    </row>
    <row r="3702" spans="1:9" ht="17.25" x14ac:dyDescent="0.25">
      <c r="A3702" s="89">
        <v>44599</v>
      </c>
      <c r="B3702" s="72" t="s">
        <v>305</v>
      </c>
      <c r="C3702" s="72" t="s">
        <v>53</v>
      </c>
      <c r="D3702" s="72" t="s">
        <v>304</v>
      </c>
      <c r="E3702" s="89" t="s">
        <v>307</v>
      </c>
      <c r="F3702" s="72">
        <v>15.5</v>
      </c>
      <c r="G3702" s="72">
        <v>19.2</v>
      </c>
      <c r="H3702" s="72">
        <v>25.6</v>
      </c>
      <c r="I3702" s="72">
        <v>0.4</v>
      </c>
    </row>
    <row r="3703" spans="1:9" ht="17.25" x14ac:dyDescent="0.25">
      <c r="A3703" s="89">
        <v>44600</v>
      </c>
      <c r="B3703" s="72" t="s">
        <v>305</v>
      </c>
      <c r="C3703" s="72" t="s">
        <v>53</v>
      </c>
      <c r="D3703" s="72" t="s">
        <v>304</v>
      </c>
      <c r="E3703" s="89" t="s">
        <v>307</v>
      </c>
      <c r="F3703" s="72">
        <v>15.4</v>
      </c>
      <c r="G3703" s="72">
        <v>19.8</v>
      </c>
      <c r="H3703" s="72">
        <v>26.9</v>
      </c>
      <c r="I3703" s="72">
        <v>0</v>
      </c>
    </row>
    <row r="3704" spans="1:9" ht="17.25" x14ac:dyDescent="0.25">
      <c r="A3704" s="89">
        <v>44601</v>
      </c>
      <c r="B3704" s="72" t="s">
        <v>305</v>
      </c>
      <c r="C3704" s="72" t="s">
        <v>53</v>
      </c>
      <c r="D3704" s="72" t="s">
        <v>304</v>
      </c>
      <c r="E3704" s="89" t="s">
        <v>307</v>
      </c>
      <c r="F3704" s="72">
        <v>13.5</v>
      </c>
      <c r="G3704" s="72">
        <v>22.6</v>
      </c>
      <c r="H3704" s="72">
        <v>32.9</v>
      </c>
      <c r="I3704" s="72">
        <v>0</v>
      </c>
    </row>
    <row r="3705" spans="1:9" ht="17.25" x14ac:dyDescent="0.25">
      <c r="A3705" s="89">
        <v>44602</v>
      </c>
      <c r="B3705" s="72" t="s">
        <v>305</v>
      </c>
      <c r="C3705" s="72" t="s">
        <v>53</v>
      </c>
      <c r="D3705" s="72" t="s">
        <v>304</v>
      </c>
      <c r="E3705" s="89" t="s">
        <v>307</v>
      </c>
      <c r="F3705" s="72">
        <v>14.6</v>
      </c>
      <c r="G3705" s="72">
        <v>25.2</v>
      </c>
      <c r="H3705" s="72">
        <v>35.200000000000003</v>
      </c>
      <c r="I3705" s="72">
        <v>0</v>
      </c>
    </row>
    <row r="3706" spans="1:9" ht="17.25" x14ac:dyDescent="0.25">
      <c r="A3706" s="89">
        <v>44603</v>
      </c>
      <c r="B3706" s="72" t="s">
        <v>305</v>
      </c>
      <c r="C3706" s="72" t="s">
        <v>53</v>
      </c>
      <c r="D3706" s="72" t="s">
        <v>304</v>
      </c>
      <c r="E3706" s="89" t="s">
        <v>307</v>
      </c>
      <c r="F3706" s="72">
        <v>18.2</v>
      </c>
      <c r="G3706" s="72">
        <v>20.8</v>
      </c>
      <c r="H3706" s="72">
        <v>29.1</v>
      </c>
      <c r="I3706" s="72">
        <v>26.4</v>
      </c>
    </row>
    <row r="3707" spans="1:9" ht="17.25" x14ac:dyDescent="0.25">
      <c r="A3707" s="89">
        <v>44604</v>
      </c>
      <c r="B3707" s="72" t="s">
        <v>305</v>
      </c>
      <c r="C3707" s="72" t="s">
        <v>53</v>
      </c>
      <c r="D3707" s="72" t="s">
        <v>304</v>
      </c>
      <c r="E3707" s="89" t="s">
        <v>307</v>
      </c>
      <c r="F3707" s="72">
        <v>17.2</v>
      </c>
      <c r="G3707" s="72">
        <v>20.5</v>
      </c>
      <c r="H3707" s="72">
        <v>25.6</v>
      </c>
      <c r="I3707" s="72">
        <v>0.4</v>
      </c>
    </row>
    <row r="3708" spans="1:9" ht="17.25" x14ac:dyDescent="0.25">
      <c r="A3708" s="89">
        <v>44605</v>
      </c>
      <c r="B3708" s="72" t="s">
        <v>305</v>
      </c>
      <c r="C3708" s="72" t="s">
        <v>53</v>
      </c>
      <c r="D3708" s="72" t="s">
        <v>304</v>
      </c>
      <c r="E3708" s="89" t="s">
        <v>307</v>
      </c>
      <c r="F3708" s="72">
        <v>15.6</v>
      </c>
      <c r="G3708" s="72">
        <v>20.8</v>
      </c>
      <c r="H3708" s="72">
        <v>26.9</v>
      </c>
      <c r="I3708" s="72">
        <v>0</v>
      </c>
    </row>
    <row r="3709" spans="1:9" ht="17.25" x14ac:dyDescent="0.25">
      <c r="A3709" s="89">
        <v>44606</v>
      </c>
      <c r="B3709" s="72" t="s">
        <v>305</v>
      </c>
      <c r="C3709" s="72" t="s">
        <v>53</v>
      </c>
      <c r="D3709" s="72" t="s">
        <v>304</v>
      </c>
      <c r="E3709" s="89" t="s">
        <v>307</v>
      </c>
      <c r="F3709" s="72">
        <v>9.8000000000000007</v>
      </c>
      <c r="G3709" s="72">
        <v>21.3</v>
      </c>
      <c r="H3709" s="72">
        <v>29.9</v>
      </c>
      <c r="I3709" s="72">
        <v>0</v>
      </c>
    </row>
    <row r="3710" spans="1:9" ht="17.25" x14ac:dyDescent="0.25">
      <c r="A3710" s="89">
        <v>44607</v>
      </c>
      <c r="B3710" s="72" t="s">
        <v>305</v>
      </c>
      <c r="C3710" s="72" t="s">
        <v>53</v>
      </c>
      <c r="D3710" s="72" t="s">
        <v>304</v>
      </c>
      <c r="E3710" s="89" t="s">
        <v>307</v>
      </c>
      <c r="F3710" s="72">
        <v>8.9</v>
      </c>
      <c r="G3710" s="72">
        <v>22</v>
      </c>
      <c r="H3710" s="72">
        <v>30.9</v>
      </c>
      <c r="I3710" s="72">
        <v>0</v>
      </c>
    </row>
    <row r="3711" spans="1:9" ht="17.25" x14ac:dyDescent="0.25">
      <c r="A3711" s="89">
        <v>44608</v>
      </c>
      <c r="B3711" s="72" t="s">
        <v>305</v>
      </c>
      <c r="C3711" s="72" t="s">
        <v>53</v>
      </c>
      <c r="D3711" s="72" t="s">
        <v>304</v>
      </c>
      <c r="E3711" s="89" t="s">
        <v>307</v>
      </c>
      <c r="F3711" s="72">
        <v>14.8</v>
      </c>
      <c r="G3711" s="72">
        <v>21.9</v>
      </c>
      <c r="H3711" s="72">
        <v>30.2</v>
      </c>
      <c r="I3711" s="72">
        <v>0</v>
      </c>
    </row>
    <row r="3712" spans="1:9" ht="17.25" x14ac:dyDescent="0.25">
      <c r="A3712" s="89">
        <v>44609</v>
      </c>
      <c r="B3712" s="72" t="s">
        <v>305</v>
      </c>
      <c r="C3712" s="72" t="s">
        <v>53</v>
      </c>
      <c r="D3712" s="72" t="s">
        <v>304</v>
      </c>
      <c r="E3712" s="89" t="s">
        <v>307</v>
      </c>
      <c r="F3712" s="72">
        <v>15.8</v>
      </c>
      <c r="G3712" s="72">
        <v>24.6</v>
      </c>
      <c r="H3712" s="72">
        <v>36.1</v>
      </c>
      <c r="I3712" s="72">
        <v>2</v>
      </c>
    </row>
    <row r="3713" spans="1:9" ht="17.25" x14ac:dyDescent="0.25">
      <c r="A3713" s="89">
        <v>44610</v>
      </c>
      <c r="B3713" s="72" t="s">
        <v>305</v>
      </c>
      <c r="C3713" s="72" t="s">
        <v>53</v>
      </c>
      <c r="D3713" s="72" t="s">
        <v>304</v>
      </c>
      <c r="E3713" s="89" t="s">
        <v>307</v>
      </c>
      <c r="F3713" s="72">
        <v>18</v>
      </c>
      <c r="G3713" s="72">
        <v>24.8</v>
      </c>
      <c r="H3713" s="72">
        <v>34.799999999999997</v>
      </c>
      <c r="I3713" s="72">
        <v>1.4</v>
      </c>
    </row>
    <row r="3714" spans="1:9" ht="17.25" x14ac:dyDescent="0.25">
      <c r="A3714" s="89">
        <v>44611</v>
      </c>
      <c r="B3714" s="72" t="s">
        <v>305</v>
      </c>
      <c r="C3714" s="72" t="s">
        <v>53</v>
      </c>
      <c r="D3714" s="72" t="s">
        <v>304</v>
      </c>
      <c r="E3714" s="89" t="s">
        <v>307</v>
      </c>
      <c r="F3714" s="72">
        <v>18.600000000000001</v>
      </c>
      <c r="G3714" s="72">
        <v>21.4</v>
      </c>
      <c r="H3714" s="72">
        <v>25.8</v>
      </c>
      <c r="I3714" s="72">
        <v>46.4</v>
      </c>
    </row>
    <row r="3715" spans="1:9" ht="17.25" x14ac:dyDescent="0.25">
      <c r="A3715" s="89">
        <v>44612</v>
      </c>
      <c r="B3715" s="72" t="s">
        <v>305</v>
      </c>
      <c r="C3715" s="72" t="s">
        <v>53</v>
      </c>
      <c r="D3715" s="72" t="s">
        <v>304</v>
      </c>
      <c r="E3715" s="89" t="s">
        <v>307</v>
      </c>
      <c r="F3715" s="72">
        <v>14.9</v>
      </c>
      <c r="G3715" s="72">
        <v>23</v>
      </c>
      <c r="H3715" s="72">
        <v>31.9</v>
      </c>
      <c r="I3715" s="72">
        <v>0</v>
      </c>
    </row>
    <row r="3716" spans="1:9" ht="17.25" x14ac:dyDescent="0.25">
      <c r="A3716" s="89">
        <v>44613</v>
      </c>
      <c r="B3716" s="72" t="s">
        <v>305</v>
      </c>
      <c r="C3716" s="72" t="s">
        <v>53</v>
      </c>
      <c r="D3716" s="72" t="s">
        <v>304</v>
      </c>
      <c r="E3716" s="89" t="s">
        <v>307</v>
      </c>
      <c r="F3716" s="72">
        <v>18.899999999999999</v>
      </c>
      <c r="G3716" s="72">
        <v>25.1</v>
      </c>
      <c r="H3716" s="72">
        <v>32.5</v>
      </c>
      <c r="I3716" s="72">
        <v>2.2000000000000002</v>
      </c>
    </row>
    <row r="3717" spans="1:9" ht="17.25" x14ac:dyDescent="0.25">
      <c r="A3717" s="89">
        <v>44614</v>
      </c>
      <c r="B3717" s="72" t="s">
        <v>305</v>
      </c>
      <c r="C3717" s="72" t="s">
        <v>53</v>
      </c>
      <c r="D3717" s="72" t="s">
        <v>304</v>
      </c>
      <c r="E3717" s="89" t="s">
        <v>307</v>
      </c>
      <c r="F3717" s="72">
        <v>18.7</v>
      </c>
      <c r="G3717" s="72">
        <v>21.9</v>
      </c>
      <c r="H3717" s="72">
        <v>27</v>
      </c>
      <c r="I3717" s="72">
        <v>0.4</v>
      </c>
    </row>
    <row r="3718" spans="1:9" ht="17.25" x14ac:dyDescent="0.25">
      <c r="A3718" s="89">
        <v>44615</v>
      </c>
      <c r="B3718" s="72" t="s">
        <v>305</v>
      </c>
      <c r="C3718" s="72" t="s">
        <v>53</v>
      </c>
      <c r="D3718" s="72" t="s">
        <v>304</v>
      </c>
      <c r="E3718" s="89" t="s">
        <v>307</v>
      </c>
      <c r="F3718" s="72">
        <v>19.5</v>
      </c>
      <c r="G3718" s="72">
        <v>22.8</v>
      </c>
      <c r="H3718" s="72">
        <v>28.1</v>
      </c>
      <c r="I3718" s="72">
        <v>1.2</v>
      </c>
    </row>
    <row r="3719" spans="1:9" ht="17.25" x14ac:dyDescent="0.25">
      <c r="A3719" s="89">
        <v>44616</v>
      </c>
      <c r="B3719" s="72" t="s">
        <v>305</v>
      </c>
      <c r="C3719" s="72" t="s">
        <v>53</v>
      </c>
      <c r="D3719" s="72" t="s">
        <v>304</v>
      </c>
      <c r="E3719" s="89" t="s">
        <v>307</v>
      </c>
      <c r="F3719" s="72">
        <v>20.8</v>
      </c>
      <c r="G3719" s="72">
        <v>22.5</v>
      </c>
      <c r="H3719" s="72">
        <v>26</v>
      </c>
      <c r="I3719" s="72">
        <v>9.1999999999999993</v>
      </c>
    </row>
    <row r="3720" spans="1:9" ht="17.25" x14ac:dyDescent="0.25">
      <c r="A3720" s="89">
        <v>44617</v>
      </c>
      <c r="B3720" s="72" t="s">
        <v>305</v>
      </c>
      <c r="C3720" s="72" t="s">
        <v>53</v>
      </c>
      <c r="D3720" s="72" t="s">
        <v>304</v>
      </c>
      <c r="E3720" s="89" t="s">
        <v>307</v>
      </c>
      <c r="F3720" s="72">
        <v>20.9</v>
      </c>
      <c r="G3720" s="72">
        <v>23.2</v>
      </c>
      <c r="H3720" s="72">
        <v>27.3</v>
      </c>
      <c r="I3720" s="72">
        <v>2.2000000000000002</v>
      </c>
    </row>
    <row r="3721" spans="1:9" ht="17.25" x14ac:dyDescent="0.25">
      <c r="A3721" s="89">
        <v>44618</v>
      </c>
      <c r="B3721" s="72" t="s">
        <v>305</v>
      </c>
      <c r="C3721" s="72" t="s">
        <v>53</v>
      </c>
      <c r="D3721" s="72" t="s">
        <v>304</v>
      </c>
      <c r="E3721" s="89" t="s">
        <v>307</v>
      </c>
      <c r="F3721" s="72">
        <v>19</v>
      </c>
      <c r="G3721" s="72">
        <v>21.3</v>
      </c>
      <c r="H3721" s="72">
        <v>25.8</v>
      </c>
      <c r="I3721" s="72">
        <v>0</v>
      </c>
    </row>
    <row r="3722" spans="1:9" ht="17.25" x14ac:dyDescent="0.25">
      <c r="A3722" s="89">
        <v>44619</v>
      </c>
      <c r="B3722" s="72" t="s">
        <v>305</v>
      </c>
      <c r="C3722" s="72" t="s">
        <v>53</v>
      </c>
      <c r="D3722" s="72" t="s">
        <v>304</v>
      </c>
      <c r="E3722" s="89" t="s">
        <v>307</v>
      </c>
      <c r="F3722" s="72">
        <v>19.3</v>
      </c>
      <c r="G3722" s="72">
        <v>21.8</v>
      </c>
      <c r="H3722" s="72">
        <v>27.7</v>
      </c>
      <c r="I3722" s="72">
        <v>0.6</v>
      </c>
    </row>
    <row r="3723" spans="1:9" ht="17.25" x14ac:dyDescent="0.25">
      <c r="A3723" s="89">
        <v>44620</v>
      </c>
      <c r="B3723" s="72" t="s">
        <v>305</v>
      </c>
      <c r="C3723" s="72" t="s">
        <v>53</v>
      </c>
      <c r="D3723" s="72" t="s">
        <v>304</v>
      </c>
      <c r="E3723" s="89" t="s">
        <v>307</v>
      </c>
      <c r="F3723" s="72">
        <v>18.899999999999999</v>
      </c>
      <c r="G3723" s="72">
        <v>21.4</v>
      </c>
      <c r="H3723" s="72">
        <v>26</v>
      </c>
      <c r="I3723" s="72">
        <v>0</v>
      </c>
    </row>
    <row r="3724" spans="1:9" ht="17.25" x14ac:dyDescent="0.25">
      <c r="A3724" s="89">
        <v>44621</v>
      </c>
      <c r="B3724" s="72" t="s">
        <v>305</v>
      </c>
      <c r="C3724" s="72" t="s">
        <v>53</v>
      </c>
      <c r="D3724" s="72" t="s">
        <v>304</v>
      </c>
      <c r="E3724" s="89" t="s">
        <v>307</v>
      </c>
      <c r="F3724" s="72">
        <v>18.600000000000001</v>
      </c>
      <c r="G3724" s="72">
        <v>20.5</v>
      </c>
      <c r="H3724" s="72">
        <v>24.6</v>
      </c>
      <c r="I3724" s="72">
        <v>3.4</v>
      </c>
    </row>
    <row r="3725" spans="1:9" ht="17.25" x14ac:dyDescent="0.25">
      <c r="A3725" s="89">
        <v>44622</v>
      </c>
      <c r="B3725" s="72" t="s">
        <v>305</v>
      </c>
      <c r="C3725" s="72" t="s">
        <v>53</v>
      </c>
      <c r="D3725" s="72" t="s">
        <v>304</v>
      </c>
      <c r="E3725" s="89" t="s">
        <v>307</v>
      </c>
      <c r="F3725" s="72">
        <v>19</v>
      </c>
      <c r="G3725" s="72">
        <v>21.5</v>
      </c>
      <c r="H3725" s="72">
        <v>27.8</v>
      </c>
      <c r="I3725" s="72">
        <v>1.2</v>
      </c>
    </row>
    <row r="3726" spans="1:9" ht="17.25" x14ac:dyDescent="0.25">
      <c r="A3726" s="89">
        <v>44623</v>
      </c>
      <c r="B3726" s="72" t="s">
        <v>305</v>
      </c>
      <c r="C3726" s="72" t="s">
        <v>53</v>
      </c>
      <c r="D3726" s="72" t="s">
        <v>304</v>
      </c>
      <c r="E3726" s="89" t="s">
        <v>307</v>
      </c>
      <c r="F3726" s="72">
        <v>18.899999999999999</v>
      </c>
      <c r="G3726" s="72">
        <v>20.7</v>
      </c>
      <c r="H3726" s="72">
        <v>23.9</v>
      </c>
      <c r="I3726" s="72">
        <v>27.2</v>
      </c>
    </row>
    <row r="3727" spans="1:9" ht="17.25" x14ac:dyDescent="0.25">
      <c r="A3727" s="89">
        <v>44624</v>
      </c>
      <c r="B3727" s="72" t="s">
        <v>305</v>
      </c>
      <c r="C3727" s="72" t="s">
        <v>53</v>
      </c>
      <c r="D3727" s="72" t="s">
        <v>304</v>
      </c>
      <c r="E3727" s="89" t="s">
        <v>307</v>
      </c>
      <c r="F3727" s="72">
        <v>20.6</v>
      </c>
      <c r="G3727" s="72">
        <v>22.7</v>
      </c>
      <c r="H3727" s="72">
        <v>27.5</v>
      </c>
      <c r="I3727" s="72">
        <v>11.2</v>
      </c>
    </row>
    <row r="3728" spans="1:9" ht="17.25" x14ac:dyDescent="0.25">
      <c r="A3728" s="89">
        <v>44625</v>
      </c>
      <c r="B3728" s="72" t="s">
        <v>305</v>
      </c>
      <c r="C3728" s="72" t="s">
        <v>53</v>
      </c>
      <c r="D3728" s="72" t="s">
        <v>304</v>
      </c>
      <c r="E3728" s="89" t="s">
        <v>307</v>
      </c>
      <c r="F3728" s="72">
        <v>19.899999999999999</v>
      </c>
      <c r="G3728" s="72">
        <v>23.9</v>
      </c>
      <c r="H3728" s="72">
        <v>29.5</v>
      </c>
      <c r="I3728" s="72">
        <v>0</v>
      </c>
    </row>
    <row r="3729" spans="1:9" ht="17.25" x14ac:dyDescent="0.25">
      <c r="A3729" s="89">
        <v>44626</v>
      </c>
      <c r="B3729" s="72" t="s">
        <v>305</v>
      </c>
      <c r="C3729" s="72" t="s">
        <v>53</v>
      </c>
      <c r="D3729" s="72" t="s">
        <v>304</v>
      </c>
      <c r="E3729" s="89" t="s">
        <v>307</v>
      </c>
      <c r="F3729" s="72">
        <v>15.8</v>
      </c>
      <c r="G3729" s="72">
        <v>21.7</v>
      </c>
      <c r="H3729" s="72">
        <v>26.5</v>
      </c>
      <c r="I3729" s="72">
        <v>92.2</v>
      </c>
    </row>
    <row r="3730" spans="1:9" ht="17.25" x14ac:dyDescent="0.25">
      <c r="A3730" s="89">
        <v>44627</v>
      </c>
      <c r="B3730" s="72" t="s">
        <v>305</v>
      </c>
      <c r="C3730" s="72" t="s">
        <v>53</v>
      </c>
      <c r="D3730" s="72" t="s">
        <v>304</v>
      </c>
      <c r="E3730" s="89" t="s">
        <v>307</v>
      </c>
      <c r="F3730" s="72">
        <v>16.3</v>
      </c>
      <c r="G3730" s="72">
        <v>21.5</v>
      </c>
      <c r="H3730" s="72">
        <v>26.6</v>
      </c>
      <c r="I3730" s="72">
        <v>60.2</v>
      </c>
    </row>
    <row r="3731" spans="1:9" ht="17.25" x14ac:dyDescent="0.25">
      <c r="A3731" s="89">
        <v>44628</v>
      </c>
      <c r="B3731" s="72" t="s">
        <v>305</v>
      </c>
      <c r="C3731" s="72" t="s">
        <v>53</v>
      </c>
      <c r="D3731" s="72" t="s">
        <v>304</v>
      </c>
      <c r="E3731" s="89" t="s">
        <v>307</v>
      </c>
      <c r="F3731" s="72">
        <v>18.2</v>
      </c>
      <c r="G3731" s="72">
        <v>19.7</v>
      </c>
      <c r="H3731" s="72">
        <v>21.1</v>
      </c>
      <c r="I3731" s="72">
        <v>69.400000000000006</v>
      </c>
    </row>
    <row r="3732" spans="1:9" ht="17.25" x14ac:dyDescent="0.25">
      <c r="A3732" s="89">
        <v>44629</v>
      </c>
      <c r="B3732" s="72" t="s">
        <v>305</v>
      </c>
      <c r="C3732" s="72" t="s">
        <v>53</v>
      </c>
      <c r="D3732" s="72" t="s">
        <v>304</v>
      </c>
      <c r="E3732" s="89" t="s">
        <v>307</v>
      </c>
      <c r="F3732" s="72">
        <v>17.2</v>
      </c>
      <c r="G3732" s="72">
        <v>20.3</v>
      </c>
      <c r="H3732" s="72">
        <v>25.4</v>
      </c>
      <c r="I3732" s="72">
        <v>11.8</v>
      </c>
    </row>
    <row r="3733" spans="1:9" ht="17.25" x14ac:dyDescent="0.25">
      <c r="A3733" s="89">
        <v>44630</v>
      </c>
      <c r="B3733" s="72" t="s">
        <v>305</v>
      </c>
      <c r="C3733" s="72" t="s">
        <v>53</v>
      </c>
      <c r="D3733" s="72" t="s">
        <v>304</v>
      </c>
      <c r="E3733" s="89" t="s">
        <v>307</v>
      </c>
      <c r="F3733" s="72">
        <v>15.9</v>
      </c>
      <c r="G3733" s="72">
        <v>19</v>
      </c>
      <c r="H3733" s="72">
        <v>23.5</v>
      </c>
      <c r="I3733" s="72">
        <v>0</v>
      </c>
    </row>
    <row r="3734" spans="1:9" ht="17.25" x14ac:dyDescent="0.25">
      <c r="A3734" s="89">
        <v>44631</v>
      </c>
      <c r="B3734" s="72" t="s">
        <v>305</v>
      </c>
      <c r="C3734" s="72" t="s">
        <v>53</v>
      </c>
      <c r="D3734" s="72" t="s">
        <v>304</v>
      </c>
      <c r="E3734" s="89" t="s">
        <v>307</v>
      </c>
      <c r="F3734" s="72">
        <v>13.7</v>
      </c>
      <c r="G3734" s="72">
        <v>19.2</v>
      </c>
      <c r="H3734" s="72">
        <v>25.8</v>
      </c>
      <c r="I3734" s="72">
        <v>0</v>
      </c>
    </row>
    <row r="3735" spans="1:9" ht="17.25" x14ac:dyDescent="0.25">
      <c r="A3735" s="89">
        <v>44632</v>
      </c>
      <c r="B3735" s="72" t="s">
        <v>305</v>
      </c>
      <c r="C3735" s="72" t="s">
        <v>53</v>
      </c>
      <c r="D3735" s="72" t="s">
        <v>304</v>
      </c>
      <c r="E3735" s="89" t="s">
        <v>307</v>
      </c>
      <c r="F3735" s="72">
        <v>13.4</v>
      </c>
      <c r="G3735" s="72">
        <v>19.399999999999999</v>
      </c>
      <c r="H3735" s="72">
        <v>26.1</v>
      </c>
      <c r="I3735" s="72">
        <v>0</v>
      </c>
    </row>
    <row r="3736" spans="1:9" ht="17.25" x14ac:dyDescent="0.25">
      <c r="A3736" s="89">
        <v>44633</v>
      </c>
      <c r="B3736" s="72" t="s">
        <v>305</v>
      </c>
      <c r="C3736" s="72" t="s">
        <v>53</v>
      </c>
      <c r="D3736" s="72" t="s">
        <v>304</v>
      </c>
      <c r="E3736" s="89" t="s">
        <v>307</v>
      </c>
      <c r="F3736" s="72">
        <v>12.9</v>
      </c>
      <c r="G3736" s="72">
        <v>18.7</v>
      </c>
      <c r="H3736" s="72">
        <v>25.5</v>
      </c>
      <c r="I3736" s="72">
        <v>0</v>
      </c>
    </row>
    <row r="3737" spans="1:9" ht="17.25" x14ac:dyDescent="0.25">
      <c r="A3737" s="89">
        <v>44634</v>
      </c>
      <c r="B3737" s="72" t="s">
        <v>305</v>
      </c>
      <c r="C3737" s="72" t="s">
        <v>53</v>
      </c>
      <c r="D3737" s="72" t="s">
        <v>304</v>
      </c>
      <c r="E3737" s="89" t="s">
        <v>307</v>
      </c>
      <c r="F3737" s="72">
        <v>13.5</v>
      </c>
      <c r="G3737" s="72">
        <v>19.8</v>
      </c>
      <c r="H3737" s="72">
        <v>26.8</v>
      </c>
      <c r="I3737" s="72">
        <v>0</v>
      </c>
    </row>
    <row r="3738" spans="1:9" ht="17.25" x14ac:dyDescent="0.25">
      <c r="A3738" s="89">
        <v>44635</v>
      </c>
      <c r="B3738" s="72" t="s">
        <v>305</v>
      </c>
      <c r="C3738" s="72" t="s">
        <v>53</v>
      </c>
      <c r="D3738" s="72" t="s">
        <v>304</v>
      </c>
      <c r="E3738" s="89" t="s">
        <v>307</v>
      </c>
      <c r="F3738" s="72">
        <v>12.5</v>
      </c>
      <c r="G3738" s="72">
        <v>19.899999999999999</v>
      </c>
      <c r="H3738" s="72">
        <v>26.3</v>
      </c>
      <c r="I3738" s="72">
        <v>0.2</v>
      </c>
    </row>
    <row r="3739" spans="1:9" ht="17.25" x14ac:dyDescent="0.25">
      <c r="A3739" s="89">
        <v>44636</v>
      </c>
      <c r="B3739" s="72" t="s">
        <v>305</v>
      </c>
      <c r="C3739" s="72" t="s">
        <v>53</v>
      </c>
      <c r="D3739" s="72" t="s">
        <v>304</v>
      </c>
      <c r="E3739" s="89" t="s">
        <v>307</v>
      </c>
      <c r="F3739" s="72">
        <v>16.2</v>
      </c>
      <c r="G3739" s="72">
        <v>21.2</v>
      </c>
      <c r="H3739" s="72">
        <v>28.4</v>
      </c>
      <c r="I3739" s="72">
        <v>0</v>
      </c>
    </row>
    <row r="3740" spans="1:9" ht="17.25" x14ac:dyDescent="0.25">
      <c r="A3740" s="89">
        <v>44637</v>
      </c>
      <c r="B3740" s="72" t="s">
        <v>305</v>
      </c>
      <c r="C3740" s="72" t="s">
        <v>53</v>
      </c>
      <c r="D3740" s="72" t="s">
        <v>304</v>
      </c>
      <c r="E3740" s="89" t="s">
        <v>307</v>
      </c>
      <c r="F3740" s="72">
        <v>15.9</v>
      </c>
      <c r="G3740" s="72">
        <v>21.7</v>
      </c>
      <c r="H3740" s="72">
        <v>28.7</v>
      </c>
      <c r="I3740" s="72">
        <v>0</v>
      </c>
    </row>
    <row r="3741" spans="1:9" ht="17.25" x14ac:dyDescent="0.25">
      <c r="A3741" s="89">
        <v>44638</v>
      </c>
      <c r="B3741" s="72" t="s">
        <v>305</v>
      </c>
      <c r="C3741" s="72" t="s">
        <v>53</v>
      </c>
      <c r="D3741" s="72" t="s">
        <v>304</v>
      </c>
      <c r="E3741" s="89" t="s">
        <v>307</v>
      </c>
      <c r="F3741" s="72">
        <v>13.9</v>
      </c>
      <c r="G3741" s="72">
        <v>21.8</v>
      </c>
      <c r="H3741" s="72">
        <v>28.9</v>
      </c>
      <c r="I3741" s="72">
        <v>0</v>
      </c>
    </row>
    <row r="3742" spans="1:9" ht="17.25" x14ac:dyDescent="0.25">
      <c r="A3742" s="89">
        <v>44639</v>
      </c>
      <c r="B3742" s="72" t="s">
        <v>305</v>
      </c>
      <c r="C3742" s="72" t="s">
        <v>53</v>
      </c>
      <c r="D3742" s="72" t="s">
        <v>304</v>
      </c>
      <c r="E3742" s="89" t="s">
        <v>307</v>
      </c>
      <c r="F3742" s="72">
        <v>17.2</v>
      </c>
      <c r="G3742" s="72">
        <v>19.399999999999999</v>
      </c>
      <c r="H3742" s="72">
        <v>22.2</v>
      </c>
      <c r="I3742" s="72">
        <v>4.8</v>
      </c>
    </row>
    <row r="3743" spans="1:9" ht="17.25" x14ac:dyDescent="0.25">
      <c r="A3743" s="89">
        <v>44640</v>
      </c>
      <c r="B3743" s="72" t="s">
        <v>305</v>
      </c>
      <c r="C3743" s="72" t="s">
        <v>53</v>
      </c>
      <c r="D3743" s="72" t="s">
        <v>304</v>
      </c>
      <c r="E3743" s="89" t="s">
        <v>307</v>
      </c>
      <c r="F3743" s="72">
        <v>13.2</v>
      </c>
      <c r="G3743" s="72">
        <v>19.7</v>
      </c>
      <c r="H3743" s="72">
        <v>26.7</v>
      </c>
      <c r="I3743" s="72">
        <v>0</v>
      </c>
    </row>
    <row r="3744" spans="1:9" ht="17.25" x14ac:dyDescent="0.25">
      <c r="A3744" s="89">
        <v>44641</v>
      </c>
      <c r="B3744" s="72" t="s">
        <v>305</v>
      </c>
      <c r="C3744" s="72" t="s">
        <v>53</v>
      </c>
      <c r="D3744" s="72" t="s">
        <v>304</v>
      </c>
      <c r="E3744" s="89" t="s">
        <v>307</v>
      </c>
      <c r="F3744" s="72">
        <v>14.4</v>
      </c>
      <c r="G3744" s="72">
        <v>19.399999999999999</v>
      </c>
      <c r="H3744" s="72">
        <v>26.3</v>
      </c>
      <c r="I3744" s="72">
        <v>0</v>
      </c>
    </row>
    <row r="3745" spans="1:9" ht="17.25" x14ac:dyDescent="0.25">
      <c r="A3745" s="89">
        <v>44642</v>
      </c>
      <c r="B3745" s="72" t="s">
        <v>305</v>
      </c>
      <c r="C3745" s="72" t="s">
        <v>53</v>
      </c>
      <c r="D3745" s="72" t="s">
        <v>304</v>
      </c>
      <c r="E3745" s="89" t="s">
        <v>307</v>
      </c>
      <c r="F3745" s="72">
        <v>13.1</v>
      </c>
      <c r="G3745" s="72">
        <v>21.3</v>
      </c>
      <c r="H3745" s="72">
        <v>31.2</v>
      </c>
      <c r="I3745" s="72">
        <v>0</v>
      </c>
    </row>
    <row r="3746" spans="1:9" ht="17.25" x14ac:dyDescent="0.25">
      <c r="A3746" s="89">
        <v>44643</v>
      </c>
      <c r="B3746" s="72" t="s">
        <v>305</v>
      </c>
      <c r="C3746" s="72" t="s">
        <v>53</v>
      </c>
      <c r="D3746" s="72" t="s">
        <v>304</v>
      </c>
      <c r="E3746" s="89" t="s">
        <v>307</v>
      </c>
      <c r="F3746" s="72">
        <v>9.8000000000000007</v>
      </c>
      <c r="G3746" s="72">
        <v>22.5</v>
      </c>
      <c r="H3746" s="72">
        <v>31.6</v>
      </c>
      <c r="I3746" s="72">
        <v>13.4</v>
      </c>
    </row>
    <row r="3747" spans="1:9" ht="17.25" x14ac:dyDescent="0.25">
      <c r="A3747" s="89">
        <v>44644</v>
      </c>
      <c r="B3747" s="72" t="s">
        <v>305</v>
      </c>
      <c r="C3747" s="72" t="s">
        <v>53</v>
      </c>
      <c r="D3747" s="72" t="s">
        <v>304</v>
      </c>
      <c r="E3747" s="89" t="s">
        <v>307</v>
      </c>
      <c r="F3747" s="72">
        <v>15.6</v>
      </c>
      <c r="G3747" s="72">
        <v>18.100000000000001</v>
      </c>
      <c r="H3747" s="72">
        <v>19.8</v>
      </c>
      <c r="I3747" s="72">
        <v>29.6</v>
      </c>
    </row>
    <row r="3748" spans="1:9" ht="17.25" x14ac:dyDescent="0.25">
      <c r="A3748" s="89">
        <v>44645</v>
      </c>
      <c r="B3748" s="72" t="s">
        <v>305</v>
      </c>
      <c r="C3748" s="72" t="s">
        <v>53</v>
      </c>
      <c r="D3748" s="72" t="s">
        <v>304</v>
      </c>
      <c r="E3748" s="89" t="s">
        <v>307</v>
      </c>
      <c r="F3748" s="72">
        <v>15.1</v>
      </c>
      <c r="G3748" s="72">
        <v>18.100000000000001</v>
      </c>
      <c r="H3748" s="72">
        <v>23.2</v>
      </c>
      <c r="I3748" s="72">
        <v>4</v>
      </c>
    </row>
    <row r="3749" spans="1:9" ht="17.25" x14ac:dyDescent="0.25">
      <c r="A3749" s="89">
        <v>44646</v>
      </c>
      <c r="B3749" s="72" t="s">
        <v>305</v>
      </c>
      <c r="C3749" s="72" t="s">
        <v>53</v>
      </c>
      <c r="D3749" s="72" t="s">
        <v>304</v>
      </c>
      <c r="E3749" s="89" t="s">
        <v>307</v>
      </c>
      <c r="F3749" s="72">
        <v>16</v>
      </c>
      <c r="G3749" s="72">
        <v>18</v>
      </c>
      <c r="H3749" s="72">
        <v>22.2</v>
      </c>
      <c r="I3749" s="72">
        <v>17.8</v>
      </c>
    </row>
    <row r="3750" spans="1:9" ht="17.25" x14ac:dyDescent="0.25">
      <c r="A3750" s="89">
        <v>44647</v>
      </c>
      <c r="B3750" s="72" t="s">
        <v>305</v>
      </c>
      <c r="C3750" s="72" t="s">
        <v>53</v>
      </c>
      <c r="D3750" s="72" t="s">
        <v>304</v>
      </c>
      <c r="E3750" s="89" t="s">
        <v>307</v>
      </c>
      <c r="F3750" s="72">
        <v>14.8</v>
      </c>
      <c r="G3750" s="72">
        <v>18.3</v>
      </c>
      <c r="H3750" s="72">
        <v>21.9</v>
      </c>
      <c r="I3750" s="72">
        <v>5.2</v>
      </c>
    </row>
    <row r="3751" spans="1:9" ht="17.25" x14ac:dyDescent="0.25">
      <c r="A3751" s="89">
        <v>44648</v>
      </c>
      <c r="B3751" s="72" t="s">
        <v>305</v>
      </c>
      <c r="C3751" s="72" t="s">
        <v>53</v>
      </c>
      <c r="D3751" s="72" t="s">
        <v>304</v>
      </c>
      <c r="E3751" s="89" t="s">
        <v>307</v>
      </c>
      <c r="F3751" s="72">
        <v>17.899999999999999</v>
      </c>
      <c r="G3751" s="72">
        <v>20.2</v>
      </c>
      <c r="H3751" s="72">
        <v>24.5</v>
      </c>
      <c r="I3751" s="72">
        <v>1.8</v>
      </c>
    </row>
    <row r="3752" spans="1:9" ht="17.25" x14ac:dyDescent="0.25">
      <c r="A3752" s="89">
        <v>44649</v>
      </c>
      <c r="B3752" s="72" t="s">
        <v>305</v>
      </c>
      <c r="C3752" s="72" t="s">
        <v>53</v>
      </c>
      <c r="D3752" s="72" t="s">
        <v>304</v>
      </c>
      <c r="E3752" s="89" t="s">
        <v>307</v>
      </c>
      <c r="F3752" s="72">
        <v>18.5</v>
      </c>
      <c r="G3752" s="72">
        <v>19.600000000000001</v>
      </c>
      <c r="H3752" s="72">
        <v>21</v>
      </c>
      <c r="I3752" s="72">
        <v>28.8</v>
      </c>
    </row>
    <row r="3753" spans="1:9" ht="17.25" x14ac:dyDescent="0.25">
      <c r="A3753" s="89">
        <v>44650</v>
      </c>
      <c r="B3753" s="72" t="s">
        <v>305</v>
      </c>
      <c r="C3753" s="72" t="s">
        <v>53</v>
      </c>
      <c r="D3753" s="72" t="s">
        <v>304</v>
      </c>
      <c r="E3753" s="89" t="s">
        <v>307</v>
      </c>
      <c r="F3753" s="72">
        <v>18.100000000000001</v>
      </c>
      <c r="G3753" s="72">
        <v>20</v>
      </c>
      <c r="H3753" s="72">
        <v>25</v>
      </c>
      <c r="I3753" s="72">
        <v>10.8</v>
      </c>
    </row>
    <row r="3754" spans="1:9" ht="17.25" x14ac:dyDescent="0.25">
      <c r="A3754" s="89">
        <v>44651</v>
      </c>
      <c r="B3754" s="72" t="s">
        <v>305</v>
      </c>
      <c r="C3754" s="72" t="s">
        <v>53</v>
      </c>
      <c r="D3754" s="72" t="s">
        <v>304</v>
      </c>
      <c r="E3754" s="89" t="s">
        <v>307</v>
      </c>
      <c r="F3754" s="72">
        <v>14.9</v>
      </c>
      <c r="G3754" s="72">
        <v>18.399999999999999</v>
      </c>
      <c r="H3754" s="72">
        <v>21.3</v>
      </c>
      <c r="I3754" s="72">
        <v>0.6</v>
      </c>
    </row>
    <row r="3755" spans="1:9" ht="17.25" x14ac:dyDescent="0.25">
      <c r="A3755" s="89">
        <v>44652</v>
      </c>
      <c r="B3755" s="72" t="s">
        <v>305</v>
      </c>
      <c r="C3755" s="72" t="s">
        <v>53</v>
      </c>
      <c r="D3755" s="72" t="s">
        <v>304</v>
      </c>
      <c r="E3755" s="89" t="s">
        <v>307</v>
      </c>
      <c r="F3755" s="72">
        <v>13.3</v>
      </c>
      <c r="G3755" s="72">
        <v>16.5</v>
      </c>
      <c r="H3755" s="72">
        <v>19.399999999999999</v>
      </c>
      <c r="I3755" s="72">
        <v>0</v>
      </c>
    </row>
    <row r="3756" spans="1:9" ht="17.25" x14ac:dyDescent="0.25">
      <c r="A3756" s="89">
        <v>44653</v>
      </c>
      <c r="B3756" s="72" t="s">
        <v>305</v>
      </c>
      <c r="C3756" s="72" t="s">
        <v>53</v>
      </c>
      <c r="D3756" s="72" t="s">
        <v>304</v>
      </c>
      <c r="E3756" s="89" t="s">
        <v>307</v>
      </c>
      <c r="F3756" s="72">
        <v>12.9</v>
      </c>
      <c r="G3756" s="72">
        <v>17.899999999999999</v>
      </c>
      <c r="H3756" s="72">
        <v>25</v>
      </c>
      <c r="I3756" s="72">
        <v>0</v>
      </c>
    </row>
    <row r="3757" spans="1:9" ht="17.25" x14ac:dyDescent="0.25">
      <c r="A3757" s="89">
        <v>44654</v>
      </c>
      <c r="B3757" s="72" t="s">
        <v>305</v>
      </c>
      <c r="C3757" s="72" t="s">
        <v>53</v>
      </c>
      <c r="D3757" s="72" t="s">
        <v>304</v>
      </c>
      <c r="E3757" s="89" t="s">
        <v>307</v>
      </c>
      <c r="F3757" s="72">
        <v>9.4</v>
      </c>
      <c r="G3757" s="72">
        <v>17.899999999999999</v>
      </c>
      <c r="H3757" s="72">
        <v>26.6</v>
      </c>
      <c r="I3757" s="72">
        <v>0</v>
      </c>
    </row>
    <row r="3758" spans="1:9" ht="17.25" x14ac:dyDescent="0.25">
      <c r="A3758" s="89">
        <v>44655</v>
      </c>
      <c r="B3758" s="72" t="s">
        <v>305</v>
      </c>
      <c r="C3758" s="72" t="s">
        <v>53</v>
      </c>
      <c r="D3758" s="72" t="s">
        <v>304</v>
      </c>
      <c r="E3758" s="89" t="s">
        <v>307</v>
      </c>
      <c r="F3758" s="72">
        <v>14.6</v>
      </c>
      <c r="G3758" s="72">
        <v>20.3</v>
      </c>
      <c r="H3758" s="72">
        <v>27.6</v>
      </c>
      <c r="I3758" s="72">
        <v>0</v>
      </c>
    </row>
    <row r="3759" spans="1:9" ht="17.25" x14ac:dyDescent="0.25">
      <c r="A3759" s="89">
        <v>44656</v>
      </c>
      <c r="B3759" s="72" t="s">
        <v>305</v>
      </c>
      <c r="C3759" s="72" t="s">
        <v>53</v>
      </c>
      <c r="D3759" s="72" t="s">
        <v>304</v>
      </c>
      <c r="E3759" s="89" t="s">
        <v>307</v>
      </c>
      <c r="F3759" s="72">
        <v>12.6</v>
      </c>
      <c r="G3759" s="72">
        <v>19.7</v>
      </c>
      <c r="H3759" s="72">
        <v>28.4</v>
      </c>
      <c r="I3759" s="72">
        <v>0</v>
      </c>
    </row>
    <row r="3760" spans="1:9" ht="17.25" x14ac:dyDescent="0.25">
      <c r="A3760" s="89">
        <v>44657</v>
      </c>
      <c r="B3760" s="72" t="s">
        <v>305</v>
      </c>
      <c r="C3760" s="72" t="s">
        <v>53</v>
      </c>
      <c r="D3760" s="72" t="s">
        <v>304</v>
      </c>
      <c r="E3760" s="89" t="s">
        <v>307</v>
      </c>
      <c r="F3760" s="72">
        <v>14.3</v>
      </c>
      <c r="G3760" s="72">
        <v>19.399999999999999</v>
      </c>
      <c r="H3760" s="72">
        <v>26.2</v>
      </c>
      <c r="I3760" s="72">
        <v>0</v>
      </c>
    </row>
    <row r="3761" spans="1:9" ht="17.25" x14ac:dyDescent="0.25">
      <c r="A3761" s="89">
        <v>44658</v>
      </c>
      <c r="B3761" s="72" t="s">
        <v>305</v>
      </c>
      <c r="C3761" s="72" t="s">
        <v>53</v>
      </c>
      <c r="D3761" s="72" t="s">
        <v>304</v>
      </c>
      <c r="E3761" s="89" t="s">
        <v>307</v>
      </c>
      <c r="F3761" s="72">
        <v>6.2</v>
      </c>
      <c r="G3761" s="72">
        <v>18.3</v>
      </c>
      <c r="H3761" s="72">
        <v>22.2</v>
      </c>
      <c r="I3761" s="72">
        <v>10.199999999999999</v>
      </c>
    </row>
    <row r="3762" spans="1:9" ht="17.25" x14ac:dyDescent="0.25">
      <c r="A3762" s="89">
        <v>44659</v>
      </c>
      <c r="B3762" s="72" t="s">
        <v>305</v>
      </c>
      <c r="C3762" s="72" t="s">
        <v>53</v>
      </c>
      <c r="D3762" s="72" t="s">
        <v>304</v>
      </c>
      <c r="E3762" s="89" t="s">
        <v>307</v>
      </c>
      <c r="F3762" s="72">
        <v>16.5</v>
      </c>
      <c r="G3762" s="72">
        <v>19.3</v>
      </c>
      <c r="H3762" s="72">
        <v>24.6</v>
      </c>
      <c r="I3762" s="72">
        <v>1.6</v>
      </c>
    </row>
    <row r="3763" spans="1:9" ht="17.25" x14ac:dyDescent="0.25">
      <c r="A3763" s="89">
        <v>44660</v>
      </c>
      <c r="B3763" s="72" t="s">
        <v>305</v>
      </c>
      <c r="C3763" s="72" t="s">
        <v>53</v>
      </c>
      <c r="D3763" s="72" t="s">
        <v>304</v>
      </c>
      <c r="E3763" s="89" t="s">
        <v>307</v>
      </c>
      <c r="F3763" s="72">
        <v>16.2</v>
      </c>
      <c r="G3763" s="72">
        <v>19.7</v>
      </c>
      <c r="H3763" s="72">
        <v>25.1</v>
      </c>
      <c r="I3763" s="72">
        <v>0</v>
      </c>
    </row>
    <row r="3764" spans="1:9" ht="17.25" x14ac:dyDescent="0.25">
      <c r="A3764" s="89">
        <v>44661</v>
      </c>
      <c r="B3764" s="72" t="s">
        <v>305</v>
      </c>
      <c r="C3764" s="72" t="s">
        <v>53</v>
      </c>
      <c r="D3764" s="72" t="s">
        <v>304</v>
      </c>
      <c r="E3764" s="89" t="s">
        <v>307</v>
      </c>
      <c r="F3764" s="72">
        <v>15.2</v>
      </c>
      <c r="G3764" s="72">
        <v>19.600000000000001</v>
      </c>
      <c r="H3764" s="72">
        <v>26.4</v>
      </c>
      <c r="I3764" s="72">
        <v>0</v>
      </c>
    </row>
    <row r="3765" spans="1:9" ht="17.25" x14ac:dyDescent="0.25">
      <c r="A3765" s="89">
        <v>44662</v>
      </c>
      <c r="B3765" s="72" t="s">
        <v>305</v>
      </c>
      <c r="C3765" s="72" t="s">
        <v>53</v>
      </c>
      <c r="D3765" s="72" t="s">
        <v>304</v>
      </c>
      <c r="E3765" s="89" t="s">
        <v>307</v>
      </c>
      <c r="F3765" s="72">
        <v>14.9</v>
      </c>
      <c r="G3765" s="72">
        <v>21.1</v>
      </c>
      <c r="H3765" s="72">
        <v>29.4</v>
      </c>
      <c r="I3765" s="72">
        <v>0</v>
      </c>
    </row>
    <row r="3766" spans="1:9" ht="17.25" x14ac:dyDescent="0.25">
      <c r="A3766" s="89">
        <v>44663</v>
      </c>
      <c r="B3766" s="72" t="s">
        <v>305</v>
      </c>
      <c r="C3766" s="72" t="s">
        <v>53</v>
      </c>
      <c r="D3766" s="72" t="s">
        <v>304</v>
      </c>
      <c r="E3766" s="89" t="s">
        <v>307</v>
      </c>
      <c r="F3766" s="72">
        <v>16.600000000000001</v>
      </c>
      <c r="G3766" s="72">
        <v>19.399999999999999</v>
      </c>
      <c r="H3766" s="72">
        <v>24.1</v>
      </c>
      <c r="I3766" s="72">
        <v>0</v>
      </c>
    </row>
    <row r="3767" spans="1:9" ht="17.25" x14ac:dyDescent="0.25">
      <c r="A3767" s="89">
        <v>44664</v>
      </c>
      <c r="B3767" s="72" t="s">
        <v>305</v>
      </c>
      <c r="C3767" s="72" t="s">
        <v>53</v>
      </c>
      <c r="D3767" s="72" t="s">
        <v>304</v>
      </c>
      <c r="E3767" s="89" t="s">
        <v>307</v>
      </c>
      <c r="F3767" s="72">
        <v>14.3</v>
      </c>
      <c r="G3767" s="72">
        <v>16.8</v>
      </c>
      <c r="H3767" s="72">
        <v>21.1</v>
      </c>
      <c r="I3767" s="72">
        <v>2.2000000000000002</v>
      </c>
    </row>
    <row r="3768" spans="1:9" ht="17.25" x14ac:dyDescent="0.25">
      <c r="A3768" s="89">
        <v>44665</v>
      </c>
      <c r="B3768" s="72" t="s">
        <v>305</v>
      </c>
      <c r="C3768" s="72" t="s">
        <v>53</v>
      </c>
      <c r="D3768" s="72" t="s">
        <v>304</v>
      </c>
      <c r="E3768" s="89" t="s">
        <v>307</v>
      </c>
      <c r="F3768" s="72">
        <v>13.3</v>
      </c>
      <c r="G3768" s="72">
        <v>17.2</v>
      </c>
      <c r="H3768" s="72">
        <v>22.9</v>
      </c>
      <c r="I3768" s="72">
        <v>0.4</v>
      </c>
    </row>
    <row r="3769" spans="1:9" ht="17.25" x14ac:dyDescent="0.25">
      <c r="A3769" s="89">
        <v>44666</v>
      </c>
      <c r="B3769" s="72" t="s">
        <v>305</v>
      </c>
      <c r="C3769" s="72" t="s">
        <v>53</v>
      </c>
      <c r="D3769" s="72" t="s">
        <v>304</v>
      </c>
      <c r="E3769" s="89" t="s">
        <v>307</v>
      </c>
      <c r="F3769" s="72">
        <v>11</v>
      </c>
      <c r="G3769" s="72">
        <v>17.2</v>
      </c>
      <c r="H3769" s="72">
        <v>25.2</v>
      </c>
      <c r="I3769" s="72">
        <v>0.2</v>
      </c>
    </row>
    <row r="3770" spans="1:9" ht="17.25" x14ac:dyDescent="0.25">
      <c r="A3770" s="89">
        <v>44667</v>
      </c>
      <c r="B3770" s="72" t="s">
        <v>305</v>
      </c>
      <c r="C3770" s="72" t="s">
        <v>53</v>
      </c>
      <c r="D3770" s="72" t="s">
        <v>304</v>
      </c>
      <c r="E3770" s="89" t="s">
        <v>307</v>
      </c>
      <c r="F3770" s="72">
        <v>11.6</v>
      </c>
      <c r="G3770" s="72">
        <v>16.8</v>
      </c>
      <c r="H3770" s="72">
        <v>24</v>
      </c>
      <c r="I3770" s="72">
        <v>0</v>
      </c>
    </row>
    <row r="3771" spans="1:9" ht="17.25" x14ac:dyDescent="0.25">
      <c r="A3771" s="89">
        <v>44668</v>
      </c>
      <c r="B3771" s="72" t="s">
        <v>305</v>
      </c>
      <c r="C3771" s="72" t="s">
        <v>53</v>
      </c>
      <c r="D3771" s="72" t="s">
        <v>304</v>
      </c>
      <c r="E3771" s="89" t="s">
        <v>307</v>
      </c>
      <c r="F3771" s="72">
        <v>7.9</v>
      </c>
      <c r="G3771" s="72">
        <v>17.100000000000001</v>
      </c>
      <c r="H3771" s="72">
        <v>25.2</v>
      </c>
      <c r="I3771" s="72">
        <v>0</v>
      </c>
    </row>
    <row r="3772" spans="1:9" ht="17.25" x14ac:dyDescent="0.25">
      <c r="A3772" s="89">
        <v>44669</v>
      </c>
      <c r="B3772" s="72" t="s">
        <v>305</v>
      </c>
      <c r="C3772" s="72" t="s">
        <v>53</v>
      </c>
      <c r="D3772" s="72" t="s">
        <v>304</v>
      </c>
      <c r="E3772" s="89" t="s">
        <v>307</v>
      </c>
      <c r="F3772" s="72">
        <v>11.1</v>
      </c>
      <c r="G3772" s="72">
        <v>18.5</v>
      </c>
      <c r="H3772" s="72">
        <v>27.1</v>
      </c>
      <c r="I3772" s="72">
        <v>0</v>
      </c>
    </row>
    <row r="3773" spans="1:9" ht="17.25" x14ac:dyDescent="0.25">
      <c r="A3773" s="89">
        <v>44670</v>
      </c>
      <c r="B3773" s="72" t="s">
        <v>305</v>
      </c>
      <c r="C3773" s="72" t="s">
        <v>53</v>
      </c>
      <c r="D3773" s="72" t="s">
        <v>304</v>
      </c>
      <c r="E3773" s="89" t="s">
        <v>307</v>
      </c>
      <c r="F3773" s="72">
        <v>12.9</v>
      </c>
      <c r="G3773" s="72">
        <v>19.600000000000001</v>
      </c>
      <c r="H3773" s="72">
        <v>28.6</v>
      </c>
      <c r="I3773" s="72">
        <v>2.4</v>
      </c>
    </row>
    <row r="3774" spans="1:9" ht="17.25" x14ac:dyDescent="0.25">
      <c r="A3774" s="89">
        <v>44671</v>
      </c>
      <c r="B3774" s="72" t="s">
        <v>305</v>
      </c>
      <c r="C3774" s="72" t="s">
        <v>53</v>
      </c>
      <c r="D3774" s="72" t="s">
        <v>304</v>
      </c>
      <c r="E3774" s="89" t="s">
        <v>307</v>
      </c>
      <c r="F3774" s="72">
        <v>13.6</v>
      </c>
      <c r="G3774" s="72">
        <v>17.8</v>
      </c>
      <c r="H3774" s="72">
        <v>23.4</v>
      </c>
      <c r="I3774" s="72">
        <v>0</v>
      </c>
    </row>
    <row r="3775" spans="1:9" ht="17.25" x14ac:dyDescent="0.25">
      <c r="A3775" s="89">
        <v>44672</v>
      </c>
      <c r="B3775" s="72" t="s">
        <v>305</v>
      </c>
      <c r="C3775" s="72" t="s">
        <v>53</v>
      </c>
      <c r="D3775" s="72" t="s">
        <v>304</v>
      </c>
      <c r="E3775" s="89" t="s">
        <v>307</v>
      </c>
      <c r="F3775" s="72">
        <v>9.6</v>
      </c>
      <c r="G3775" s="72">
        <v>16.3</v>
      </c>
      <c r="H3775" s="72">
        <v>23.3</v>
      </c>
      <c r="I3775" s="72">
        <v>0</v>
      </c>
    </row>
    <row r="3776" spans="1:9" ht="17.25" x14ac:dyDescent="0.25">
      <c r="A3776" s="89">
        <v>44673</v>
      </c>
      <c r="B3776" s="72" t="s">
        <v>305</v>
      </c>
      <c r="C3776" s="72" t="s">
        <v>53</v>
      </c>
      <c r="D3776" s="72" t="s">
        <v>304</v>
      </c>
      <c r="E3776" s="89" t="s">
        <v>307</v>
      </c>
      <c r="F3776" s="72">
        <v>14.4</v>
      </c>
      <c r="G3776" s="72">
        <v>15.5</v>
      </c>
      <c r="H3776" s="72">
        <v>18.3</v>
      </c>
      <c r="I3776" s="72">
        <v>5.8</v>
      </c>
    </row>
    <row r="3777" spans="1:9" ht="17.25" x14ac:dyDescent="0.25">
      <c r="A3777" s="89">
        <v>44674</v>
      </c>
      <c r="B3777" s="72" t="s">
        <v>305</v>
      </c>
      <c r="C3777" s="72" t="s">
        <v>53</v>
      </c>
      <c r="D3777" s="72" t="s">
        <v>304</v>
      </c>
      <c r="E3777" s="89" t="s">
        <v>307</v>
      </c>
      <c r="F3777" s="72">
        <v>13.5</v>
      </c>
      <c r="G3777" s="72">
        <v>16.100000000000001</v>
      </c>
      <c r="H3777" s="72">
        <v>20.7</v>
      </c>
      <c r="I3777" s="72">
        <v>0.4</v>
      </c>
    </row>
    <row r="3778" spans="1:9" ht="17.25" x14ac:dyDescent="0.25">
      <c r="A3778" s="89">
        <v>44675</v>
      </c>
      <c r="B3778" s="72" t="s">
        <v>305</v>
      </c>
      <c r="C3778" s="72" t="s">
        <v>53</v>
      </c>
      <c r="D3778" s="72" t="s">
        <v>304</v>
      </c>
      <c r="E3778" s="89" t="s">
        <v>307</v>
      </c>
      <c r="F3778" s="72">
        <v>13.4</v>
      </c>
      <c r="G3778" s="72">
        <v>16.100000000000001</v>
      </c>
      <c r="H3778" s="72">
        <v>21.4</v>
      </c>
      <c r="I3778" s="72">
        <v>0.2</v>
      </c>
    </row>
    <row r="3779" spans="1:9" ht="17.25" x14ac:dyDescent="0.25">
      <c r="A3779" s="89">
        <v>44676</v>
      </c>
      <c r="B3779" s="72" t="s">
        <v>305</v>
      </c>
      <c r="C3779" s="72" t="s">
        <v>53</v>
      </c>
      <c r="D3779" s="72" t="s">
        <v>304</v>
      </c>
      <c r="E3779" s="89" t="s">
        <v>307</v>
      </c>
      <c r="F3779" s="72">
        <v>5.3</v>
      </c>
      <c r="G3779" s="72">
        <v>15.9</v>
      </c>
      <c r="H3779" s="72">
        <v>21.8</v>
      </c>
      <c r="I3779" s="72">
        <v>0</v>
      </c>
    </row>
    <row r="3780" spans="1:9" ht="17.25" x14ac:dyDescent="0.25">
      <c r="A3780" s="89">
        <v>44677</v>
      </c>
      <c r="B3780" s="72" t="s">
        <v>305</v>
      </c>
      <c r="C3780" s="72" t="s">
        <v>53</v>
      </c>
      <c r="D3780" s="72" t="s">
        <v>304</v>
      </c>
      <c r="E3780" s="89" t="s">
        <v>307</v>
      </c>
      <c r="F3780" s="72">
        <v>13.9</v>
      </c>
      <c r="G3780" s="72">
        <v>16.100000000000001</v>
      </c>
      <c r="H3780" s="72">
        <v>19.3</v>
      </c>
      <c r="I3780" s="72">
        <v>0</v>
      </c>
    </row>
    <row r="3781" spans="1:9" ht="17.25" x14ac:dyDescent="0.25">
      <c r="A3781" s="89">
        <v>44678</v>
      </c>
      <c r="B3781" s="72" t="s">
        <v>305</v>
      </c>
      <c r="C3781" s="72" t="s">
        <v>53</v>
      </c>
      <c r="D3781" s="72" t="s">
        <v>304</v>
      </c>
      <c r="E3781" s="89" t="s">
        <v>307</v>
      </c>
      <c r="F3781" s="72">
        <v>7</v>
      </c>
      <c r="G3781" s="72">
        <v>16.2</v>
      </c>
      <c r="H3781" s="72">
        <v>19.7</v>
      </c>
      <c r="I3781" s="72">
        <v>5.4</v>
      </c>
    </row>
    <row r="3782" spans="1:9" ht="17.25" x14ac:dyDescent="0.25">
      <c r="A3782" s="89">
        <v>44679</v>
      </c>
      <c r="B3782" s="72" t="s">
        <v>305</v>
      </c>
      <c r="C3782" s="72" t="s">
        <v>53</v>
      </c>
      <c r="D3782" s="72" t="s">
        <v>304</v>
      </c>
      <c r="E3782" s="89" t="s">
        <v>307</v>
      </c>
      <c r="F3782" s="72">
        <v>9.1999999999999993</v>
      </c>
      <c r="G3782" s="72">
        <v>17.899999999999999</v>
      </c>
      <c r="H3782" s="72">
        <v>20.6</v>
      </c>
      <c r="I3782" s="72">
        <v>3</v>
      </c>
    </row>
    <row r="3783" spans="1:9" ht="17.25" x14ac:dyDescent="0.25">
      <c r="A3783" s="89">
        <v>44680</v>
      </c>
      <c r="B3783" s="72" t="s">
        <v>305</v>
      </c>
      <c r="C3783" s="72" t="s">
        <v>53</v>
      </c>
      <c r="D3783" s="72" t="s">
        <v>304</v>
      </c>
      <c r="E3783" s="89" t="s">
        <v>307</v>
      </c>
      <c r="F3783" s="72">
        <v>16.8</v>
      </c>
      <c r="G3783" s="72">
        <v>20.6</v>
      </c>
      <c r="H3783" s="72">
        <v>27.3</v>
      </c>
      <c r="I3783" s="72">
        <v>0</v>
      </c>
    </row>
    <row r="3784" spans="1:9" ht="17.25" x14ac:dyDescent="0.25">
      <c r="A3784" s="89">
        <v>44681</v>
      </c>
      <c r="B3784" s="72" t="s">
        <v>305</v>
      </c>
      <c r="C3784" s="72" t="s">
        <v>53</v>
      </c>
      <c r="D3784" s="72" t="s">
        <v>304</v>
      </c>
      <c r="E3784" s="89" t="s">
        <v>307</v>
      </c>
      <c r="F3784" s="72">
        <v>12.7</v>
      </c>
      <c r="G3784" s="72">
        <v>17.2</v>
      </c>
      <c r="H3784" s="72">
        <v>21.6</v>
      </c>
      <c r="I3784" s="72">
        <v>6</v>
      </c>
    </row>
    <row r="3785" spans="1:9" ht="17.25" x14ac:dyDescent="0.25">
      <c r="A3785" s="89">
        <v>44682</v>
      </c>
      <c r="B3785" s="72" t="s">
        <v>305</v>
      </c>
      <c r="C3785" s="72" t="s">
        <v>53</v>
      </c>
      <c r="D3785" s="72" t="s">
        <v>304</v>
      </c>
      <c r="E3785" s="89" t="s">
        <v>307</v>
      </c>
      <c r="F3785" s="72">
        <v>9.1999999999999993</v>
      </c>
      <c r="G3785" s="72">
        <v>14.2</v>
      </c>
      <c r="H3785" s="72">
        <v>19.600000000000001</v>
      </c>
      <c r="I3785" s="72">
        <v>0.4</v>
      </c>
    </row>
    <row r="3786" spans="1:9" ht="17.25" x14ac:dyDescent="0.25">
      <c r="A3786" s="89">
        <v>44683</v>
      </c>
      <c r="B3786" s="72" t="s">
        <v>305</v>
      </c>
      <c r="C3786" s="72" t="s">
        <v>53</v>
      </c>
      <c r="D3786" s="72" t="s">
        <v>304</v>
      </c>
      <c r="E3786" s="89" t="s">
        <v>307</v>
      </c>
      <c r="F3786" s="72">
        <v>4</v>
      </c>
      <c r="G3786" s="72">
        <v>15.1</v>
      </c>
      <c r="H3786" s="72">
        <v>22</v>
      </c>
      <c r="I3786" s="72">
        <v>0.2</v>
      </c>
    </row>
    <row r="3787" spans="1:9" ht="17.25" x14ac:dyDescent="0.25">
      <c r="A3787" s="89">
        <v>44684</v>
      </c>
      <c r="B3787" s="72" t="s">
        <v>305</v>
      </c>
      <c r="C3787" s="72" t="s">
        <v>53</v>
      </c>
      <c r="D3787" s="72" t="s">
        <v>304</v>
      </c>
      <c r="E3787" s="89" t="s">
        <v>307</v>
      </c>
      <c r="F3787" s="72">
        <v>9.5</v>
      </c>
      <c r="G3787" s="72">
        <v>15.1</v>
      </c>
      <c r="H3787" s="72">
        <v>23.1</v>
      </c>
      <c r="I3787" s="72">
        <v>0</v>
      </c>
    </row>
    <row r="3788" spans="1:9" ht="17.25" x14ac:dyDescent="0.25">
      <c r="A3788" s="89">
        <v>44685</v>
      </c>
      <c r="B3788" s="72" t="s">
        <v>305</v>
      </c>
      <c r="C3788" s="72" t="s">
        <v>53</v>
      </c>
      <c r="D3788" s="72" t="s">
        <v>304</v>
      </c>
      <c r="E3788" s="89" t="s">
        <v>307</v>
      </c>
      <c r="F3788" s="72">
        <v>10.7</v>
      </c>
      <c r="G3788" s="72">
        <v>17.3</v>
      </c>
      <c r="H3788" s="72">
        <v>25.6</v>
      </c>
      <c r="I3788" s="72">
        <v>0</v>
      </c>
    </row>
    <row r="3789" spans="1:9" ht="17.25" x14ac:dyDescent="0.25">
      <c r="A3789" s="89">
        <v>44686</v>
      </c>
      <c r="B3789" s="72" t="s">
        <v>305</v>
      </c>
      <c r="C3789" s="72" t="s">
        <v>53</v>
      </c>
      <c r="D3789" s="72" t="s">
        <v>304</v>
      </c>
      <c r="E3789" s="89" t="s">
        <v>307</v>
      </c>
      <c r="F3789" s="72">
        <v>14.8</v>
      </c>
      <c r="G3789" s="72">
        <v>17.8</v>
      </c>
      <c r="H3789" s="72">
        <v>24.5</v>
      </c>
      <c r="I3789" s="72">
        <v>2.6</v>
      </c>
    </row>
    <row r="3790" spans="1:9" ht="17.25" x14ac:dyDescent="0.25">
      <c r="A3790" s="89">
        <v>44687</v>
      </c>
      <c r="B3790" s="72" t="s">
        <v>305</v>
      </c>
      <c r="C3790" s="72" t="s">
        <v>53</v>
      </c>
      <c r="D3790" s="72" t="s">
        <v>304</v>
      </c>
      <c r="E3790" s="89" t="s">
        <v>307</v>
      </c>
      <c r="F3790" s="72">
        <v>9.3000000000000007</v>
      </c>
      <c r="G3790" s="72">
        <v>14.4</v>
      </c>
      <c r="H3790" s="72">
        <v>19.899999999999999</v>
      </c>
      <c r="I3790" s="72">
        <v>0</v>
      </c>
    </row>
    <row r="3791" spans="1:9" ht="17.25" x14ac:dyDescent="0.25">
      <c r="A3791" s="89">
        <v>44688</v>
      </c>
      <c r="B3791" s="72" t="s">
        <v>305</v>
      </c>
      <c r="C3791" s="72" t="s">
        <v>53</v>
      </c>
      <c r="D3791" s="72" t="s">
        <v>304</v>
      </c>
      <c r="E3791" s="89" t="s">
        <v>307</v>
      </c>
      <c r="F3791" s="72">
        <v>5.9</v>
      </c>
      <c r="G3791" s="72">
        <v>11.9</v>
      </c>
      <c r="H3791" s="72">
        <v>18.5</v>
      </c>
      <c r="I3791" s="72">
        <v>0</v>
      </c>
    </row>
    <row r="3792" spans="1:9" ht="17.25" x14ac:dyDescent="0.25">
      <c r="A3792" s="89">
        <v>44689</v>
      </c>
      <c r="B3792" s="72" t="s">
        <v>305</v>
      </c>
      <c r="C3792" s="72" t="s">
        <v>53</v>
      </c>
      <c r="D3792" s="72" t="s">
        <v>304</v>
      </c>
      <c r="E3792" s="89" t="s">
        <v>307</v>
      </c>
      <c r="F3792" s="72">
        <v>3.7</v>
      </c>
      <c r="G3792" s="72">
        <v>11.8</v>
      </c>
      <c r="H3792" s="72">
        <v>19.600000000000001</v>
      </c>
      <c r="I3792" s="72">
        <v>0</v>
      </c>
    </row>
    <row r="3793" spans="1:9" ht="17.25" x14ac:dyDescent="0.25">
      <c r="A3793" s="89">
        <v>44690</v>
      </c>
      <c r="B3793" s="72" t="s">
        <v>305</v>
      </c>
      <c r="C3793" s="72" t="s">
        <v>53</v>
      </c>
      <c r="D3793" s="72" t="s">
        <v>304</v>
      </c>
      <c r="E3793" s="89" t="s">
        <v>307</v>
      </c>
      <c r="F3793" s="72">
        <v>3</v>
      </c>
      <c r="G3793" s="72">
        <v>12.8</v>
      </c>
      <c r="H3793" s="72">
        <v>20.9</v>
      </c>
      <c r="I3793" s="72">
        <v>0</v>
      </c>
    </row>
    <row r="3794" spans="1:9" ht="17.25" x14ac:dyDescent="0.25">
      <c r="A3794" s="89">
        <v>44691</v>
      </c>
      <c r="B3794" s="72" t="s">
        <v>305</v>
      </c>
      <c r="C3794" s="72" t="s">
        <v>53</v>
      </c>
      <c r="D3794" s="72" t="s">
        <v>304</v>
      </c>
      <c r="E3794" s="89" t="s">
        <v>307</v>
      </c>
      <c r="F3794" s="72">
        <v>12.6</v>
      </c>
      <c r="G3794" s="72">
        <v>16.2</v>
      </c>
      <c r="H3794" s="72">
        <v>22.2</v>
      </c>
      <c r="I3794" s="72">
        <v>0</v>
      </c>
    </row>
    <row r="3795" spans="1:9" ht="17.25" x14ac:dyDescent="0.25">
      <c r="A3795" s="89">
        <v>44692</v>
      </c>
      <c r="B3795" s="72" t="s">
        <v>305</v>
      </c>
      <c r="C3795" s="72" t="s">
        <v>53</v>
      </c>
      <c r="D3795" s="72" t="s">
        <v>304</v>
      </c>
      <c r="E3795" s="89" t="s">
        <v>307</v>
      </c>
      <c r="F3795" s="72">
        <v>14.4</v>
      </c>
      <c r="G3795" s="72">
        <v>16.3</v>
      </c>
      <c r="H3795" s="72">
        <v>18.7</v>
      </c>
      <c r="I3795" s="72">
        <v>2.6</v>
      </c>
    </row>
    <row r="3796" spans="1:9" ht="17.25" x14ac:dyDescent="0.25">
      <c r="A3796" s="89">
        <v>44693</v>
      </c>
      <c r="B3796" s="72" t="s">
        <v>305</v>
      </c>
      <c r="C3796" s="72" t="s">
        <v>53</v>
      </c>
      <c r="D3796" s="72" t="s">
        <v>304</v>
      </c>
      <c r="E3796" s="89" t="s">
        <v>307</v>
      </c>
      <c r="F3796" s="72">
        <v>15.4</v>
      </c>
      <c r="G3796" s="72">
        <v>17.100000000000001</v>
      </c>
      <c r="H3796" s="72">
        <v>19.600000000000001</v>
      </c>
      <c r="I3796" s="72">
        <v>6.8</v>
      </c>
    </row>
    <row r="3797" spans="1:9" ht="17.25" x14ac:dyDescent="0.25">
      <c r="A3797" s="89">
        <v>44694</v>
      </c>
      <c r="B3797" s="72" t="s">
        <v>305</v>
      </c>
      <c r="C3797" s="72" t="s">
        <v>53</v>
      </c>
      <c r="D3797" s="72" t="s">
        <v>304</v>
      </c>
      <c r="E3797" s="89" t="s">
        <v>307</v>
      </c>
      <c r="F3797" s="72">
        <v>10.4</v>
      </c>
      <c r="G3797" s="72">
        <v>17.8</v>
      </c>
      <c r="H3797" s="72">
        <v>19.7</v>
      </c>
      <c r="I3797" s="72">
        <v>9.8000000000000007</v>
      </c>
    </row>
    <row r="3798" spans="1:9" ht="17.25" x14ac:dyDescent="0.25">
      <c r="A3798" s="89">
        <v>44695</v>
      </c>
      <c r="B3798" s="72" t="s">
        <v>305</v>
      </c>
      <c r="C3798" s="72" t="s">
        <v>53</v>
      </c>
      <c r="D3798" s="72" t="s">
        <v>304</v>
      </c>
      <c r="E3798" s="89" t="s">
        <v>307</v>
      </c>
      <c r="F3798" s="72">
        <v>17.2</v>
      </c>
      <c r="G3798" s="72">
        <v>19.7</v>
      </c>
      <c r="H3798" s="72">
        <v>25.1</v>
      </c>
      <c r="I3798" s="72">
        <v>0.8</v>
      </c>
    </row>
    <row r="3799" spans="1:9" ht="17.25" x14ac:dyDescent="0.25">
      <c r="A3799" s="89">
        <v>44696</v>
      </c>
      <c r="B3799" s="72" t="s">
        <v>305</v>
      </c>
      <c r="C3799" s="72" t="s">
        <v>53</v>
      </c>
      <c r="D3799" s="72" t="s">
        <v>304</v>
      </c>
      <c r="E3799" s="89" t="s">
        <v>307</v>
      </c>
      <c r="F3799" s="72">
        <v>16.100000000000001</v>
      </c>
      <c r="G3799" s="72">
        <v>19.3</v>
      </c>
      <c r="H3799" s="72">
        <v>23.5</v>
      </c>
      <c r="I3799" s="72">
        <v>0.2</v>
      </c>
    </row>
    <row r="3800" spans="1:9" ht="17.25" x14ac:dyDescent="0.25">
      <c r="A3800" s="89">
        <v>44697</v>
      </c>
      <c r="B3800" s="72" t="s">
        <v>305</v>
      </c>
      <c r="C3800" s="72" t="s">
        <v>53</v>
      </c>
      <c r="D3800" s="72" t="s">
        <v>304</v>
      </c>
      <c r="E3800" s="89" t="s">
        <v>307</v>
      </c>
      <c r="F3800" s="72">
        <v>13.4</v>
      </c>
      <c r="G3800" s="72">
        <v>18.100000000000001</v>
      </c>
      <c r="H3800" s="72">
        <v>23.7</v>
      </c>
      <c r="I3800" s="72">
        <v>0</v>
      </c>
    </row>
    <row r="3801" spans="1:9" ht="17.25" x14ac:dyDescent="0.25">
      <c r="A3801" s="89">
        <v>44698</v>
      </c>
      <c r="B3801" s="72" t="s">
        <v>305</v>
      </c>
      <c r="C3801" s="72" t="s">
        <v>53</v>
      </c>
      <c r="D3801" s="72" t="s">
        <v>304</v>
      </c>
      <c r="E3801" s="89" t="s">
        <v>307</v>
      </c>
      <c r="F3801" s="72">
        <v>10.4</v>
      </c>
      <c r="G3801" s="72">
        <v>15</v>
      </c>
      <c r="H3801" s="72">
        <v>21.2</v>
      </c>
      <c r="I3801" s="72">
        <v>0</v>
      </c>
    </row>
    <row r="3802" spans="1:9" ht="17.25" x14ac:dyDescent="0.25">
      <c r="A3802" s="89">
        <v>44699</v>
      </c>
      <c r="B3802" s="72" t="s">
        <v>305</v>
      </c>
      <c r="C3802" s="72" t="s">
        <v>53</v>
      </c>
      <c r="D3802" s="72" t="s">
        <v>304</v>
      </c>
      <c r="E3802" s="89" t="s">
        <v>307</v>
      </c>
      <c r="F3802" s="72">
        <v>9.1999999999999993</v>
      </c>
      <c r="G3802" s="72">
        <v>13.6</v>
      </c>
      <c r="H3802" s="72">
        <v>19.399999999999999</v>
      </c>
      <c r="I3802" s="72">
        <v>0</v>
      </c>
    </row>
    <row r="3803" spans="1:9" ht="17.25" x14ac:dyDescent="0.25">
      <c r="A3803" s="89">
        <v>44700</v>
      </c>
      <c r="B3803" s="72" t="s">
        <v>305</v>
      </c>
      <c r="C3803" s="72" t="s">
        <v>53</v>
      </c>
      <c r="D3803" s="72" t="s">
        <v>304</v>
      </c>
      <c r="E3803" s="89" t="s">
        <v>307</v>
      </c>
      <c r="F3803" s="72">
        <v>6.7</v>
      </c>
      <c r="G3803" s="72">
        <v>11.5</v>
      </c>
      <c r="H3803" s="72">
        <v>17.3</v>
      </c>
      <c r="I3803" s="72">
        <v>0</v>
      </c>
    </row>
    <row r="3804" spans="1:9" ht="17.25" x14ac:dyDescent="0.25">
      <c r="A3804" s="89">
        <v>44701</v>
      </c>
      <c r="B3804" s="72" t="s">
        <v>305</v>
      </c>
      <c r="C3804" s="72" t="s">
        <v>53</v>
      </c>
      <c r="D3804" s="72" t="s">
        <v>304</v>
      </c>
      <c r="E3804" s="89" t="s">
        <v>307</v>
      </c>
      <c r="F3804" s="72">
        <v>8.1</v>
      </c>
      <c r="G3804" s="72">
        <v>11.2</v>
      </c>
      <c r="H3804" s="72">
        <v>13.2</v>
      </c>
      <c r="I3804" s="72">
        <v>2.2000000000000002</v>
      </c>
    </row>
    <row r="3805" spans="1:9" ht="17.25" x14ac:dyDescent="0.25">
      <c r="A3805" s="89">
        <v>44702</v>
      </c>
      <c r="B3805" s="72" t="s">
        <v>305</v>
      </c>
      <c r="C3805" s="72" t="s">
        <v>53</v>
      </c>
      <c r="D3805" s="72" t="s">
        <v>304</v>
      </c>
      <c r="E3805" s="89" t="s">
        <v>307</v>
      </c>
      <c r="F3805" s="72">
        <v>11</v>
      </c>
      <c r="G3805" s="72">
        <v>13.7</v>
      </c>
      <c r="H3805" s="72">
        <v>17.600000000000001</v>
      </c>
      <c r="I3805" s="72">
        <v>1.2</v>
      </c>
    </row>
    <row r="3806" spans="1:9" ht="17.25" x14ac:dyDescent="0.25">
      <c r="A3806" s="89">
        <v>44703</v>
      </c>
      <c r="B3806" s="72" t="s">
        <v>305</v>
      </c>
      <c r="C3806" s="72" t="s">
        <v>53</v>
      </c>
      <c r="D3806" s="72" t="s">
        <v>304</v>
      </c>
      <c r="E3806" s="89" t="s">
        <v>307</v>
      </c>
      <c r="F3806" s="72">
        <v>11.9</v>
      </c>
      <c r="G3806" s="72">
        <v>13.4</v>
      </c>
      <c r="H3806" s="72">
        <v>18.399999999999999</v>
      </c>
      <c r="I3806" s="72">
        <v>1.6</v>
      </c>
    </row>
    <row r="3807" spans="1:9" ht="17.25" x14ac:dyDescent="0.25">
      <c r="A3807" s="89">
        <v>44704</v>
      </c>
      <c r="B3807" s="72" t="s">
        <v>305</v>
      </c>
      <c r="C3807" s="72" t="s">
        <v>53</v>
      </c>
      <c r="D3807" s="72" t="s">
        <v>304</v>
      </c>
      <c r="E3807" s="89" t="s">
        <v>307</v>
      </c>
      <c r="F3807" s="72">
        <v>10.9</v>
      </c>
      <c r="G3807" s="72">
        <v>13.9</v>
      </c>
      <c r="H3807" s="72">
        <v>18.399999999999999</v>
      </c>
      <c r="I3807" s="72">
        <v>0</v>
      </c>
    </row>
    <row r="3808" spans="1:9" ht="17.25" x14ac:dyDescent="0.25">
      <c r="A3808" s="89">
        <v>44705</v>
      </c>
      <c r="B3808" s="72" t="s">
        <v>305</v>
      </c>
      <c r="C3808" s="72" t="s">
        <v>53</v>
      </c>
      <c r="D3808" s="72" t="s">
        <v>304</v>
      </c>
      <c r="E3808" s="89" t="s">
        <v>307</v>
      </c>
      <c r="F3808" s="72">
        <v>10.6</v>
      </c>
      <c r="G3808" s="72">
        <v>13.6</v>
      </c>
      <c r="H3808" s="72">
        <v>17.600000000000001</v>
      </c>
      <c r="I3808" s="72">
        <v>0</v>
      </c>
    </row>
    <row r="3809" spans="1:9" ht="17.25" x14ac:dyDescent="0.25">
      <c r="A3809" s="89">
        <v>44706</v>
      </c>
      <c r="B3809" s="72" t="s">
        <v>305</v>
      </c>
      <c r="C3809" s="72" t="s">
        <v>53</v>
      </c>
      <c r="D3809" s="72" t="s">
        <v>304</v>
      </c>
      <c r="E3809" s="89" t="s">
        <v>307</v>
      </c>
      <c r="F3809" s="72">
        <v>4.5</v>
      </c>
      <c r="G3809" s="72">
        <v>13.2</v>
      </c>
      <c r="H3809" s="72">
        <v>16.600000000000001</v>
      </c>
      <c r="I3809" s="72">
        <v>0</v>
      </c>
    </row>
    <row r="3810" spans="1:9" ht="17.25" x14ac:dyDescent="0.25">
      <c r="A3810" s="89">
        <v>44707</v>
      </c>
      <c r="B3810" s="72" t="s">
        <v>305</v>
      </c>
      <c r="C3810" s="72" t="s">
        <v>53</v>
      </c>
      <c r="D3810" s="72" t="s">
        <v>304</v>
      </c>
      <c r="E3810" s="89" t="s">
        <v>307</v>
      </c>
      <c r="F3810" s="72">
        <v>5.3</v>
      </c>
      <c r="G3810" s="72">
        <v>14</v>
      </c>
      <c r="H3810" s="72">
        <v>20.100000000000001</v>
      </c>
      <c r="I3810" s="72">
        <v>0</v>
      </c>
    </row>
    <row r="3811" spans="1:9" ht="17.25" x14ac:dyDescent="0.25">
      <c r="A3811" s="89">
        <v>44708</v>
      </c>
      <c r="B3811" s="72" t="s">
        <v>305</v>
      </c>
      <c r="C3811" s="72" t="s">
        <v>53</v>
      </c>
      <c r="D3811" s="72" t="s">
        <v>304</v>
      </c>
      <c r="E3811" s="89" t="s">
        <v>307</v>
      </c>
      <c r="F3811" s="72">
        <v>8.3000000000000007</v>
      </c>
      <c r="G3811" s="72">
        <v>14.3</v>
      </c>
      <c r="H3811" s="72">
        <v>20.8</v>
      </c>
      <c r="I3811" s="72">
        <v>0.4</v>
      </c>
    </row>
    <row r="3812" spans="1:9" ht="17.25" x14ac:dyDescent="0.25">
      <c r="A3812" s="89">
        <v>44709</v>
      </c>
      <c r="B3812" s="72" t="s">
        <v>305</v>
      </c>
      <c r="C3812" s="72" t="s">
        <v>53</v>
      </c>
      <c r="D3812" s="72" t="s">
        <v>304</v>
      </c>
      <c r="E3812" s="89" t="s">
        <v>307</v>
      </c>
      <c r="F3812" s="72">
        <v>11.1</v>
      </c>
      <c r="G3812" s="72">
        <v>14.5</v>
      </c>
      <c r="H3812" s="72">
        <v>21.2</v>
      </c>
      <c r="I3812" s="72">
        <v>0.2</v>
      </c>
    </row>
    <row r="3813" spans="1:9" ht="17.25" x14ac:dyDescent="0.25">
      <c r="A3813" s="89">
        <v>44710</v>
      </c>
      <c r="B3813" s="72" t="s">
        <v>305</v>
      </c>
      <c r="C3813" s="72" t="s">
        <v>53</v>
      </c>
      <c r="D3813" s="72" t="s">
        <v>304</v>
      </c>
      <c r="E3813" s="89" t="s">
        <v>307</v>
      </c>
      <c r="F3813" s="72">
        <v>8.8000000000000007</v>
      </c>
      <c r="G3813" s="72">
        <v>12.4</v>
      </c>
      <c r="H3813" s="72">
        <v>17.899999999999999</v>
      </c>
      <c r="I3813" s="72">
        <v>0.2</v>
      </c>
    </row>
    <row r="3814" spans="1:9" ht="17.25" x14ac:dyDescent="0.25">
      <c r="A3814" s="89">
        <v>44711</v>
      </c>
      <c r="B3814" s="72" t="s">
        <v>305</v>
      </c>
      <c r="C3814" s="72" t="s">
        <v>53</v>
      </c>
      <c r="D3814" s="72" t="s">
        <v>304</v>
      </c>
      <c r="E3814" s="89" t="s">
        <v>307</v>
      </c>
      <c r="F3814" s="72">
        <v>7.1</v>
      </c>
      <c r="G3814" s="72">
        <v>12</v>
      </c>
      <c r="H3814" s="72">
        <v>19.8</v>
      </c>
      <c r="I3814" s="72">
        <v>5.6</v>
      </c>
    </row>
    <row r="3815" spans="1:9" ht="17.25" x14ac:dyDescent="0.25">
      <c r="A3815" s="89">
        <v>44712</v>
      </c>
      <c r="B3815" s="72" t="s">
        <v>305</v>
      </c>
      <c r="C3815" s="72" t="s">
        <v>53</v>
      </c>
      <c r="D3815" s="72" t="s">
        <v>304</v>
      </c>
      <c r="E3815" s="89" t="s">
        <v>307</v>
      </c>
      <c r="F3815" s="72">
        <v>8.5</v>
      </c>
      <c r="G3815" s="72">
        <v>11.8</v>
      </c>
      <c r="H3815" s="72">
        <v>16.100000000000001</v>
      </c>
      <c r="I3815" s="72">
        <v>4</v>
      </c>
    </row>
    <row r="3816" spans="1:9" ht="17.25" x14ac:dyDescent="0.25">
      <c r="A3816" s="89">
        <v>44713</v>
      </c>
      <c r="B3816" s="72" t="s">
        <v>305</v>
      </c>
      <c r="C3816" s="72" t="s">
        <v>53</v>
      </c>
      <c r="D3816" s="72" t="s">
        <v>304</v>
      </c>
      <c r="E3816" s="89" t="s">
        <v>307</v>
      </c>
      <c r="F3816" s="72">
        <v>7.2</v>
      </c>
      <c r="G3816" s="72">
        <v>9.8000000000000007</v>
      </c>
      <c r="H3816" s="72">
        <v>13.6</v>
      </c>
      <c r="I3816" s="72">
        <v>0</v>
      </c>
    </row>
    <row r="3817" spans="1:9" ht="17.25" x14ac:dyDescent="0.25">
      <c r="A3817" s="89">
        <v>44714</v>
      </c>
      <c r="B3817" s="72" t="s">
        <v>305</v>
      </c>
      <c r="C3817" s="72" t="s">
        <v>53</v>
      </c>
      <c r="D3817" s="72" t="s">
        <v>304</v>
      </c>
      <c r="E3817" s="89" t="s">
        <v>307</v>
      </c>
      <c r="F3817" s="72">
        <v>4.8</v>
      </c>
      <c r="G3817" s="72">
        <v>8.6</v>
      </c>
      <c r="H3817" s="72">
        <v>14.8</v>
      </c>
      <c r="I3817" s="72">
        <v>0</v>
      </c>
    </row>
    <row r="3818" spans="1:9" ht="17.25" x14ac:dyDescent="0.25">
      <c r="A3818" s="89">
        <v>44715</v>
      </c>
      <c r="B3818" s="72" t="s">
        <v>305</v>
      </c>
      <c r="C3818" s="72" t="s">
        <v>53</v>
      </c>
      <c r="D3818" s="72" t="s">
        <v>304</v>
      </c>
      <c r="E3818" s="89" t="s">
        <v>307</v>
      </c>
      <c r="F3818" s="72">
        <v>3.4</v>
      </c>
      <c r="G3818" s="72">
        <v>8.1</v>
      </c>
      <c r="H3818" s="72">
        <v>14.8</v>
      </c>
      <c r="I3818" s="72">
        <v>7</v>
      </c>
    </row>
    <row r="3819" spans="1:9" ht="17.25" x14ac:dyDescent="0.25">
      <c r="A3819" s="89">
        <v>44716</v>
      </c>
      <c r="B3819" s="72" t="s">
        <v>305</v>
      </c>
      <c r="C3819" s="72" t="s">
        <v>53</v>
      </c>
      <c r="D3819" s="72" t="s">
        <v>304</v>
      </c>
      <c r="E3819" s="89" t="s">
        <v>307</v>
      </c>
      <c r="F3819" s="72">
        <v>8</v>
      </c>
      <c r="G3819" s="72">
        <v>11.1</v>
      </c>
      <c r="H3819" s="72">
        <v>15.3</v>
      </c>
      <c r="I3819" s="72">
        <v>0.4</v>
      </c>
    </row>
    <row r="3820" spans="1:9" ht="17.25" x14ac:dyDescent="0.25">
      <c r="A3820" s="89">
        <v>44717</v>
      </c>
      <c r="B3820" s="72" t="s">
        <v>305</v>
      </c>
      <c r="C3820" s="72" t="s">
        <v>53</v>
      </c>
      <c r="D3820" s="72" t="s">
        <v>304</v>
      </c>
      <c r="E3820" s="89" t="s">
        <v>307</v>
      </c>
      <c r="F3820" s="72">
        <v>6.2</v>
      </c>
      <c r="G3820" s="72">
        <v>10.7</v>
      </c>
      <c r="H3820" s="72">
        <v>16.100000000000001</v>
      </c>
      <c r="I3820" s="72">
        <v>0</v>
      </c>
    </row>
    <row r="3821" spans="1:9" ht="17.25" x14ac:dyDescent="0.25">
      <c r="A3821" s="89">
        <v>44718</v>
      </c>
      <c r="B3821" s="72" t="s">
        <v>305</v>
      </c>
      <c r="C3821" s="72" t="s">
        <v>53</v>
      </c>
      <c r="D3821" s="72" t="s">
        <v>304</v>
      </c>
      <c r="E3821" s="89" t="s">
        <v>307</v>
      </c>
      <c r="F3821" s="72">
        <v>7.8</v>
      </c>
      <c r="G3821" s="72">
        <v>11.6</v>
      </c>
      <c r="H3821" s="72">
        <v>14.9</v>
      </c>
      <c r="I3821" s="72">
        <v>0.8</v>
      </c>
    </row>
    <row r="3822" spans="1:9" ht="17.25" x14ac:dyDescent="0.25">
      <c r="A3822" s="89">
        <v>44719</v>
      </c>
      <c r="B3822" s="72" t="s">
        <v>305</v>
      </c>
      <c r="C3822" s="72" t="s">
        <v>53</v>
      </c>
      <c r="D3822" s="72" t="s">
        <v>304</v>
      </c>
      <c r="E3822" s="89" t="s">
        <v>307</v>
      </c>
      <c r="F3822" s="72">
        <v>7.8</v>
      </c>
      <c r="G3822" s="72">
        <v>10.6</v>
      </c>
      <c r="H3822" s="72">
        <v>15.8</v>
      </c>
      <c r="I3822" s="72">
        <v>0</v>
      </c>
    </row>
    <row r="3823" spans="1:9" ht="17.25" x14ac:dyDescent="0.25">
      <c r="A3823" s="89">
        <v>44720</v>
      </c>
      <c r="B3823" s="72" t="s">
        <v>305</v>
      </c>
      <c r="C3823" s="72" t="s">
        <v>53</v>
      </c>
      <c r="D3823" s="72" t="s">
        <v>304</v>
      </c>
      <c r="E3823" s="89" t="s">
        <v>307</v>
      </c>
      <c r="F3823" s="72">
        <v>6.2</v>
      </c>
      <c r="G3823" s="72">
        <v>9.1999999999999993</v>
      </c>
      <c r="H3823" s="72">
        <v>14.1</v>
      </c>
      <c r="I3823" s="72">
        <v>0</v>
      </c>
    </row>
    <row r="3824" spans="1:9" ht="17.25" x14ac:dyDescent="0.25">
      <c r="A3824" s="89">
        <v>44721</v>
      </c>
      <c r="B3824" s="72" t="s">
        <v>305</v>
      </c>
      <c r="C3824" s="72" t="s">
        <v>53</v>
      </c>
      <c r="D3824" s="72" t="s">
        <v>304</v>
      </c>
      <c r="E3824" s="89" t="s">
        <v>307</v>
      </c>
      <c r="F3824" s="72">
        <v>6.3</v>
      </c>
      <c r="G3824" s="72">
        <v>9.9</v>
      </c>
      <c r="H3824" s="72">
        <v>14.5</v>
      </c>
      <c r="I3824" s="72">
        <v>0</v>
      </c>
    </row>
    <row r="3825" spans="1:9" ht="17.25" x14ac:dyDescent="0.25">
      <c r="A3825" s="89">
        <v>44722</v>
      </c>
      <c r="B3825" s="72" t="s">
        <v>305</v>
      </c>
      <c r="C3825" s="72" t="s">
        <v>53</v>
      </c>
      <c r="D3825" s="72" t="s">
        <v>304</v>
      </c>
      <c r="E3825" s="89" t="s">
        <v>307</v>
      </c>
      <c r="F3825" s="72">
        <v>7.8</v>
      </c>
      <c r="G3825" s="72">
        <v>11.3</v>
      </c>
      <c r="H3825" s="72">
        <v>16.5</v>
      </c>
      <c r="I3825" s="72">
        <v>0</v>
      </c>
    </row>
    <row r="3826" spans="1:9" ht="17.25" x14ac:dyDescent="0.25">
      <c r="A3826" s="89">
        <v>44723</v>
      </c>
      <c r="B3826" s="72" t="s">
        <v>305</v>
      </c>
      <c r="C3826" s="72" t="s">
        <v>53</v>
      </c>
      <c r="D3826" s="72" t="s">
        <v>304</v>
      </c>
      <c r="E3826" s="89" t="s">
        <v>307</v>
      </c>
      <c r="F3826" s="72">
        <v>8</v>
      </c>
      <c r="G3826" s="72">
        <v>11</v>
      </c>
      <c r="H3826" s="72">
        <v>16.100000000000001</v>
      </c>
      <c r="I3826" s="72">
        <v>0</v>
      </c>
    </row>
    <row r="3827" spans="1:9" ht="17.25" x14ac:dyDescent="0.25">
      <c r="A3827" s="89">
        <v>44724</v>
      </c>
      <c r="B3827" s="72" t="s">
        <v>305</v>
      </c>
      <c r="C3827" s="72" t="s">
        <v>53</v>
      </c>
      <c r="D3827" s="72" t="s">
        <v>304</v>
      </c>
      <c r="E3827" s="89" t="s">
        <v>307</v>
      </c>
      <c r="F3827" s="72">
        <v>7.6</v>
      </c>
      <c r="G3827" s="72">
        <v>10.6</v>
      </c>
      <c r="H3827" s="72">
        <v>16</v>
      </c>
      <c r="I3827" s="72">
        <v>0</v>
      </c>
    </row>
    <row r="3828" spans="1:9" ht="17.25" x14ac:dyDescent="0.25">
      <c r="A3828" s="89">
        <v>44725</v>
      </c>
      <c r="B3828" s="72" t="s">
        <v>305</v>
      </c>
      <c r="C3828" s="72" t="s">
        <v>53</v>
      </c>
      <c r="D3828" s="72" t="s">
        <v>304</v>
      </c>
      <c r="E3828" s="89" t="s">
        <v>307</v>
      </c>
      <c r="F3828" s="72">
        <v>0.7</v>
      </c>
      <c r="G3828" s="72">
        <v>9.1</v>
      </c>
      <c r="H3828" s="72">
        <v>17</v>
      </c>
      <c r="I3828" s="72">
        <v>0</v>
      </c>
    </row>
    <row r="3829" spans="1:9" ht="17.25" x14ac:dyDescent="0.25">
      <c r="A3829" s="89">
        <v>44726</v>
      </c>
      <c r="B3829" s="72" t="s">
        <v>305</v>
      </c>
      <c r="C3829" s="72" t="s">
        <v>53</v>
      </c>
      <c r="D3829" s="72" t="s">
        <v>304</v>
      </c>
      <c r="E3829" s="89" t="s">
        <v>307</v>
      </c>
      <c r="F3829" s="72">
        <v>2.6</v>
      </c>
      <c r="G3829" s="72">
        <v>9</v>
      </c>
      <c r="H3829" s="72">
        <v>17.7</v>
      </c>
      <c r="I3829" s="72">
        <v>0</v>
      </c>
    </row>
    <row r="3830" spans="1:9" ht="17.25" x14ac:dyDescent="0.25">
      <c r="A3830" s="89">
        <v>44727</v>
      </c>
      <c r="B3830" s="72" t="s">
        <v>305</v>
      </c>
      <c r="C3830" s="72" t="s">
        <v>53</v>
      </c>
      <c r="D3830" s="72" t="s">
        <v>304</v>
      </c>
      <c r="E3830" s="89" t="s">
        <v>307</v>
      </c>
      <c r="F3830" s="72">
        <v>5.2</v>
      </c>
      <c r="G3830" s="72">
        <v>11</v>
      </c>
      <c r="H3830" s="72">
        <v>18.3</v>
      </c>
      <c r="I3830" s="72">
        <v>0</v>
      </c>
    </row>
    <row r="3831" spans="1:9" ht="17.25" x14ac:dyDescent="0.25">
      <c r="A3831" s="89">
        <v>44728</v>
      </c>
      <c r="B3831" s="72" t="s">
        <v>305</v>
      </c>
      <c r="C3831" s="72" t="s">
        <v>53</v>
      </c>
      <c r="D3831" s="72" t="s">
        <v>304</v>
      </c>
      <c r="E3831" s="89" t="s">
        <v>307</v>
      </c>
      <c r="F3831" s="72">
        <v>7.5</v>
      </c>
      <c r="G3831" s="72">
        <v>13.1</v>
      </c>
      <c r="H3831" s="72">
        <v>20.2</v>
      </c>
      <c r="I3831" s="72">
        <v>0</v>
      </c>
    </row>
    <row r="3832" spans="1:9" ht="17.25" x14ac:dyDescent="0.25">
      <c r="A3832" s="89">
        <v>44729</v>
      </c>
      <c r="B3832" s="72" t="s">
        <v>305</v>
      </c>
      <c r="C3832" s="72" t="s">
        <v>53</v>
      </c>
      <c r="D3832" s="72" t="s">
        <v>304</v>
      </c>
      <c r="E3832" s="89" t="s">
        <v>307</v>
      </c>
      <c r="F3832" s="72">
        <v>6.3</v>
      </c>
      <c r="G3832" s="72">
        <v>12.1</v>
      </c>
      <c r="H3832" s="72">
        <v>18.899999999999999</v>
      </c>
      <c r="I3832" s="72">
        <v>0</v>
      </c>
    </row>
    <row r="3833" spans="1:9" ht="17.25" x14ac:dyDescent="0.25">
      <c r="A3833" s="89">
        <v>44730</v>
      </c>
      <c r="B3833" s="72" t="s">
        <v>305</v>
      </c>
      <c r="C3833" s="72" t="s">
        <v>53</v>
      </c>
      <c r="D3833" s="72" t="s">
        <v>304</v>
      </c>
      <c r="E3833" s="89" t="s">
        <v>307</v>
      </c>
      <c r="F3833" s="72">
        <v>7.7</v>
      </c>
      <c r="G3833" s="72">
        <v>11.9</v>
      </c>
      <c r="H3833" s="72">
        <v>17.600000000000001</v>
      </c>
      <c r="I3833" s="72">
        <v>0</v>
      </c>
    </row>
    <row r="3834" spans="1:9" ht="17.25" x14ac:dyDescent="0.25">
      <c r="A3834" s="89">
        <v>44731</v>
      </c>
      <c r="B3834" s="72" t="s">
        <v>305</v>
      </c>
      <c r="C3834" s="72" t="s">
        <v>53</v>
      </c>
      <c r="D3834" s="72" t="s">
        <v>304</v>
      </c>
      <c r="E3834" s="89" t="s">
        <v>307</v>
      </c>
      <c r="F3834" s="72">
        <v>7.8</v>
      </c>
      <c r="G3834" s="72">
        <v>12.9</v>
      </c>
      <c r="H3834" s="72">
        <v>16.8</v>
      </c>
      <c r="I3834" s="72">
        <v>1.8</v>
      </c>
    </row>
    <row r="3835" spans="1:9" ht="17.25" x14ac:dyDescent="0.25">
      <c r="A3835" s="89">
        <v>44732</v>
      </c>
      <c r="B3835" s="72" t="s">
        <v>305</v>
      </c>
      <c r="C3835" s="72" t="s">
        <v>53</v>
      </c>
      <c r="D3835" s="72" t="s">
        <v>304</v>
      </c>
      <c r="E3835" s="89" t="s">
        <v>307</v>
      </c>
      <c r="F3835" s="72">
        <v>5.2</v>
      </c>
      <c r="G3835" s="72">
        <v>12.1</v>
      </c>
      <c r="H3835" s="72">
        <v>17.5</v>
      </c>
      <c r="I3835" s="72">
        <v>0.6</v>
      </c>
    </row>
    <row r="3836" spans="1:9" ht="17.25" x14ac:dyDescent="0.25">
      <c r="A3836" s="89">
        <v>44733</v>
      </c>
      <c r="B3836" s="72" t="s">
        <v>305</v>
      </c>
      <c r="C3836" s="72" t="s">
        <v>53</v>
      </c>
      <c r="D3836" s="72" t="s">
        <v>304</v>
      </c>
      <c r="E3836" s="89" t="s">
        <v>307</v>
      </c>
      <c r="F3836" s="72">
        <v>5.6</v>
      </c>
      <c r="G3836" s="72">
        <v>12.2</v>
      </c>
      <c r="H3836" s="72">
        <v>20.7</v>
      </c>
      <c r="I3836" s="72">
        <v>0.6</v>
      </c>
    </row>
    <row r="3837" spans="1:9" ht="17.25" x14ac:dyDescent="0.25">
      <c r="A3837" s="89">
        <v>44734</v>
      </c>
      <c r="B3837" s="72" t="s">
        <v>305</v>
      </c>
      <c r="C3837" s="72" t="s">
        <v>53</v>
      </c>
      <c r="D3837" s="72" t="s">
        <v>304</v>
      </c>
      <c r="E3837" s="89" t="s">
        <v>307</v>
      </c>
      <c r="F3837" s="72">
        <v>5.4</v>
      </c>
      <c r="G3837" s="72">
        <v>11.7</v>
      </c>
      <c r="H3837" s="72">
        <v>17.899999999999999</v>
      </c>
      <c r="I3837" s="72">
        <v>0</v>
      </c>
    </row>
    <row r="3838" spans="1:9" ht="17.25" x14ac:dyDescent="0.25">
      <c r="A3838" s="89">
        <v>44735</v>
      </c>
      <c r="B3838" s="72" t="s">
        <v>305</v>
      </c>
      <c r="C3838" s="72" t="s">
        <v>53</v>
      </c>
      <c r="D3838" s="72" t="s">
        <v>304</v>
      </c>
      <c r="E3838" s="89" t="s">
        <v>307</v>
      </c>
      <c r="F3838" s="72">
        <v>4.8</v>
      </c>
      <c r="G3838" s="72">
        <v>10.5</v>
      </c>
      <c r="H3838" s="72">
        <v>17.8</v>
      </c>
      <c r="I3838" s="72">
        <v>0</v>
      </c>
    </row>
    <row r="3839" spans="1:9" ht="17.25" x14ac:dyDescent="0.25">
      <c r="A3839" s="89">
        <v>44736</v>
      </c>
      <c r="B3839" s="72" t="s">
        <v>305</v>
      </c>
      <c r="C3839" s="72" t="s">
        <v>53</v>
      </c>
      <c r="D3839" s="72" t="s">
        <v>304</v>
      </c>
      <c r="E3839" s="89" t="s">
        <v>307</v>
      </c>
      <c r="F3839" s="72">
        <v>7</v>
      </c>
      <c r="G3839" s="72">
        <v>12.3</v>
      </c>
      <c r="H3839" s="72">
        <v>19</v>
      </c>
      <c r="I3839" s="72">
        <v>0</v>
      </c>
    </row>
    <row r="3840" spans="1:9" ht="17.25" x14ac:dyDescent="0.25">
      <c r="A3840" s="89">
        <v>44737</v>
      </c>
      <c r="B3840" s="72" t="s">
        <v>305</v>
      </c>
      <c r="C3840" s="72" t="s">
        <v>53</v>
      </c>
      <c r="D3840" s="72" t="s">
        <v>304</v>
      </c>
      <c r="E3840" s="89" t="s">
        <v>307</v>
      </c>
      <c r="F3840" s="72">
        <v>6.9</v>
      </c>
      <c r="G3840" s="72">
        <v>12.5</v>
      </c>
      <c r="H3840" s="72">
        <v>20</v>
      </c>
      <c r="I3840" s="72">
        <v>0</v>
      </c>
    </row>
    <row r="3841" spans="1:9" ht="17.25" x14ac:dyDescent="0.25">
      <c r="A3841" s="89">
        <v>44738</v>
      </c>
      <c r="B3841" s="72" t="s">
        <v>305</v>
      </c>
      <c r="C3841" s="72" t="s">
        <v>53</v>
      </c>
      <c r="D3841" s="72" t="s">
        <v>304</v>
      </c>
      <c r="E3841" s="89" t="s">
        <v>307</v>
      </c>
      <c r="F3841" s="72">
        <v>5.9</v>
      </c>
      <c r="G3841" s="72">
        <v>12.4</v>
      </c>
      <c r="H3841" s="72">
        <v>20.3</v>
      </c>
      <c r="I3841" s="72">
        <v>0</v>
      </c>
    </row>
    <row r="3842" spans="1:9" ht="17.25" x14ac:dyDescent="0.25">
      <c r="A3842" s="89">
        <v>44739</v>
      </c>
      <c r="B3842" s="72" t="s">
        <v>305</v>
      </c>
      <c r="C3842" s="72" t="s">
        <v>53</v>
      </c>
      <c r="D3842" s="72" t="s">
        <v>304</v>
      </c>
      <c r="E3842" s="89" t="s">
        <v>307</v>
      </c>
      <c r="F3842" s="72">
        <v>7.3</v>
      </c>
      <c r="G3842" s="72">
        <v>11.3</v>
      </c>
      <c r="H3842" s="72">
        <v>16.399999999999999</v>
      </c>
      <c r="I3842" s="72">
        <v>0</v>
      </c>
    </row>
    <row r="3843" spans="1:9" ht="17.25" x14ac:dyDescent="0.25">
      <c r="A3843" s="89">
        <v>44740</v>
      </c>
      <c r="B3843" s="72" t="s">
        <v>305</v>
      </c>
      <c r="C3843" s="72" t="s">
        <v>53</v>
      </c>
      <c r="D3843" s="72" t="s">
        <v>304</v>
      </c>
      <c r="E3843" s="89" t="s">
        <v>307</v>
      </c>
      <c r="F3843" s="72">
        <v>4.9000000000000004</v>
      </c>
      <c r="G3843" s="72">
        <v>9.9</v>
      </c>
      <c r="H3843" s="72">
        <v>14.8</v>
      </c>
      <c r="I3843" s="72">
        <v>0</v>
      </c>
    </row>
    <row r="3844" spans="1:9" ht="17.25" x14ac:dyDescent="0.25">
      <c r="A3844" s="89">
        <v>44741</v>
      </c>
      <c r="B3844" s="72" t="s">
        <v>305</v>
      </c>
      <c r="C3844" s="72" t="s">
        <v>53</v>
      </c>
      <c r="D3844" s="72" t="s">
        <v>304</v>
      </c>
      <c r="E3844" s="89" t="s">
        <v>307</v>
      </c>
      <c r="F3844" s="72">
        <v>2.6</v>
      </c>
      <c r="G3844" s="72">
        <v>11</v>
      </c>
      <c r="H3844" s="72">
        <v>16.399999999999999</v>
      </c>
      <c r="I3844" s="72">
        <v>0</v>
      </c>
    </row>
    <row r="3845" spans="1:9" ht="17.25" x14ac:dyDescent="0.25">
      <c r="A3845" s="89">
        <v>44742</v>
      </c>
      <c r="B3845" s="72" t="s">
        <v>305</v>
      </c>
      <c r="C3845" s="72" t="s">
        <v>53</v>
      </c>
      <c r="D3845" s="72" t="s">
        <v>304</v>
      </c>
      <c r="E3845" s="89" t="s">
        <v>307</v>
      </c>
      <c r="F3845" s="72">
        <v>8.8000000000000007</v>
      </c>
      <c r="G3845" s="72">
        <v>12.8</v>
      </c>
      <c r="H3845" s="72">
        <v>19.399999999999999</v>
      </c>
      <c r="I3845" s="72">
        <v>0</v>
      </c>
    </row>
    <row r="3846" spans="1:9" ht="17.25" x14ac:dyDescent="0.25">
      <c r="A3846" s="89">
        <v>44743</v>
      </c>
      <c r="B3846" s="72" t="s">
        <v>305</v>
      </c>
      <c r="C3846" s="72" t="s">
        <v>53</v>
      </c>
      <c r="D3846" s="72" t="s">
        <v>304</v>
      </c>
      <c r="E3846" s="89" t="s">
        <v>307</v>
      </c>
      <c r="F3846" s="72">
        <v>9.6999999999999993</v>
      </c>
      <c r="G3846" s="72">
        <v>11.4</v>
      </c>
      <c r="H3846" s="72">
        <v>13.6</v>
      </c>
      <c r="I3846" s="72">
        <v>0</v>
      </c>
    </row>
    <row r="3847" spans="1:9" ht="17.25" x14ac:dyDescent="0.25">
      <c r="A3847" s="89">
        <v>44744</v>
      </c>
      <c r="B3847" s="72" t="s">
        <v>305</v>
      </c>
      <c r="C3847" s="72" t="s">
        <v>53</v>
      </c>
      <c r="D3847" s="72" t="s">
        <v>304</v>
      </c>
      <c r="E3847" s="89" t="s">
        <v>307</v>
      </c>
      <c r="F3847" s="72">
        <v>7.2</v>
      </c>
      <c r="G3847" s="72">
        <v>11.7</v>
      </c>
      <c r="H3847" s="72">
        <v>13.8</v>
      </c>
      <c r="I3847" s="72">
        <v>8</v>
      </c>
    </row>
    <row r="3848" spans="1:9" ht="17.25" x14ac:dyDescent="0.25">
      <c r="A3848" s="89">
        <v>44745</v>
      </c>
      <c r="B3848" s="72" t="s">
        <v>305</v>
      </c>
      <c r="C3848" s="72" t="s">
        <v>53</v>
      </c>
      <c r="D3848" s="72" t="s">
        <v>304</v>
      </c>
      <c r="E3848" s="89" t="s">
        <v>307</v>
      </c>
      <c r="F3848" s="72">
        <v>8.6999999999999993</v>
      </c>
      <c r="G3848" s="72">
        <v>12.4</v>
      </c>
      <c r="H3848" s="72">
        <v>14.4</v>
      </c>
      <c r="I3848" s="72">
        <v>67.400000000000006</v>
      </c>
    </row>
    <row r="3849" spans="1:9" ht="17.25" x14ac:dyDescent="0.25">
      <c r="A3849" s="89">
        <v>44746</v>
      </c>
      <c r="B3849" s="72" t="s">
        <v>305</v>
      </c>
      <c r="C3849" s="72" t="s">
        <v>53</v>
      </c>
      <c r="D3849" s="72" t="s">
        <v>304</v>
      </c>
      <c r="E3849" s="89" t="s">
        <v>307</v>
      </c>
      <c r="F3849" s="72">
        <v>10.6</v>
      </c>
      <c r="G3849" s="72">
        <v>12</v>
      </c>
      <c r="H3849" s="72">
        <v>15.2</v>
      </c>
      <c r="I3849" s="72">
        <v>47</v>
      </c>
    </row>
    <row r="3850" spans="1:9" ht="17.25" x14ac:dyDescent="0.25">
      <c r="A3850" s="89">
        <v>44747</v>
      </c>
      <c r="B3850" s="72" t="s">
        <v>305</v>
      </c>
      <c r="C3850" s="72" t="s">
        <v>53</v>
      </c>
      <c r="D3850" s="72" t="s">
        <v>304</v>
      </c>
      <c r="E3850" s="89" t="s">
        <v>307</v>
      </c>
      <c r="F3850" s="72">
        <v>12.1</v>
      </c>
      <c r="G3850" s="72">
        <v>13.8</v>
      </c>
      <c r="H3850" s="72">
        <v>15.6</v>
      </c>
      <c r="I3850" s="72">
        <v>64</v>
      </c>
    </row>
    <row r="3851" spans="1:9" ht="17.25" x14ac:dyDescent="0.25">
      <c r="A3851" s="89">
        <v>44748</v>
      </c>
      <c r="B3851" s="72" t="s">
        <v>305</v>
      </c>
      <c r="C3851" s="72" t="s">
        <v>53</v>
      </c>
      <c r="D3851" s="72" t="s">
        <v>304</v>
      </c>
      <c r="E3851" s="89" t="s">
        <v>307</v>
      </c>
      <c r="F3851" s="72">
        <v>12.8</v>
      </c>
      <c r="G3851" s="72">
        <v>13.7</v>
      </c>
      <c r="H3851" s="72">
        <v>14.4</v>
      </c>
      <c r="I3851" s="72">
        <v>34.799999999999997</v>
      </c>
    </row>
    <row r="3852" spans="1:9" ht="17.25" x14ac:dyDescent="0.25">
      <c r="A3852" s="89">
        <v>44749</v>
      </c>
      <c r="B3852" s="72" t="s">
        <v>305</v>
      </c>
      <c r="C3852" s="72" t="s">
        <v>53</v>
      </c>
      <c r="D3852" s="72" t="s">
        <v>304</v>
      </c>
      <c r="E3852" s="89" t="s">
        <v>307</v>
      </c>
      <c r="F3852" s="72">
        <v>8.3000000000000007</v>
      </c>
      <c r="G3852" s="72">
        <v>13.3</v>
      </c>
      <c r="H3852" s="72">
        <v>18.100000000000001</v>
      </c>
      <c r="I3852" s="72">
        <v>8.1999999999999993</v>
      </c>
    </row>
    <row r="3853" spans="1:9" ht="17.25" x14ac:dyDescent="0.25">
      <c r="A3853" s="89">
        <v>44750</v>
      </c>
      <c r="B3853" s="72" t="s">
        <v>305</v>
      </c>
      <c r="C3853" s="72" t="s">
        <v>53</v>
      </c>
      <c r="D3853" s="72" t="s">
        <v>304</v>
      </c>
      <c r="E3853" s="89" t="s">
        <v>307</v>
      </c>
      <c r="F3853" s="72">
        <v>5.6</v>
      </c>
      <c r="G3853" s="72">
        <v>9.6</v>
      </c>
      <c r="H3853" s="72">
        <v>15.3</v>
      </c>
      <c r="I3853" s="72">
        <v>0</v>
      </c>
    </row>
    <row r="3854" spans="1:9" ht="17.25" x14ac:dyDescent="0.25">
      <c r="A3854" s="89">
        <v>44751</v>
      </c>
      <c r="B3854" s="72" t="s">
        <v>305</v>
      </c>
      <c r="C3854" s="72" t="s">
        <v>53</v>
      </c>
      <c r="D3854" s="72" t="s">
        <v>304</v>
      </c>
      <c r="E3854" s="89" t="s">
        <v>307</v>
      </c>
      <c r="F3854" s="72">
        <v>5.4</v>
      </c>
      <c r="G3854" s="72">
        <v>9.8000000000000007</v>
      </c>
      <c r="H3854" s="72">
        <v>16.2</v>
      </c>
      <c r="I3854" s="72">
        <v>0</v>
      </c>
    </row>
    <row r="3855" spans="1:9" ht="17.25" x14ac:dyDescent="0.25">
      <c r="A3855" s="89">
        <v>44752</v>
      </c>
      <c r="B3855" s="72" t="s">
        <v>305</v>
      </c>
      <c r="C3855" s="72" t="s">
        <v>53</v>
      </c>
      <c r="D3855" s="72" t="s">
        <v>304</v>
      </c>
      <c r="E3855" s="89" t="s">
        <v>307</v>
      </c>
      <c r="F3855" s="72">
        <v>4.9000000000000004</v>
      </c>
      <c r="G3855" s="72">
        <v>8.5</v>
      </c>
      <c r="H3855" s="72">
        <v>11.7</v>
      </c>
      <c r="I3855" s="72">
        <v>7.4</v>
      </c>
    </row>
    <row r="3856" spans="1:9" ht="17.25" x14ac:dyDescent="0.25">
      <c r="A3856" s="89">
        <v>44753</v>
      </c>
      <c r="B3856" s="72" t="s">
        <v>305</v>
      </c>
      <c r="C3856" s="72" t="s">
        <v>53</v>
      </c>
      <c r="D3856" s="72" t="s">
        <v>304</v>
      </c>
      <c r="E3856" s="89" t="s">
        <v>307</v>
      </c>
      <c r="F3856" s="72">
        <v>5.2</v>
      </c>
      <c r="G3856" s="72">
        <v>10.8</v>
      </c>
      <c r="H3856" s="72">
        <v>16.7</v>
      </c>
      <c r="I3856" s="72">
        <v>0.2</v>
      </c>
    </row>
    <row r="3857" spans="1:9" ht="17.25" x14ac:dyDescent="0.25">
      <c r="A3857" s="89">
        <v>44754</v>
      </c>
      <c r="B3857" s="72" t="s">
        <v>305</v>
      </c>
      <c r="C3857" s="72" t="s">
        <v>53</v>
      </c>
      <c r="D3857" s="72" t="s">
        <v>304</v>
      </c>
      <c r="E3857" s="89" t="s">
        <v>307</v>
      </c>
      <c r="F3857" s="72">
        <v>4.9000000000000004</v>
      </c>
      <c r="G3857" s="72">
        <v>9.1</v>
      </c>
      <c r="H3857" s="72">
        <v>15.8</v>
      </c>
      <c r="I3857" s="72">
        <v>2.4</v>
      </c>
    </row>
    <row r="3858" spans="1:9" ht="17.25" x14ac:dyDescent="0.25">
      <c r="A3858" s="89">
        <v>44755</v>
      </c>
      <c r="B3858" s="72" t="s">
        <v>305</v>
      </c>
      <c r="C3858" s="72" t="s">
        <v>53</v>
      </c>
      <c r="D3858" s="72" t="s">
        <v>304</v>
      </c>
      <c r="E3858" s="89" t="s">
        <v>307</v>
      </c>
      <c r="F3858" s="72">
        <v>6.9</v>
      </c>
      <c r="G3858" s="72">
        <v>9.9</v>
      </c>
      <c r="H3858" s="72">
        <v>14.6</v>
      </c>
      <c r="I3858" s="72">
        <v>1</v>
      </c>
    </row>
    <row r="3859" spans="1:9" ht="17.25" x14ac:dyDescent="0.25">
      <c r="A3859" s="89">
        <v>44756</v>
      </c>
      <c r="B3859" s="72" t="s">
        <v>305</v>
      </c>
      <c r="C3859" s="72" t="s">
        <v>53</v>
      </c>
      <c r="D3859" s="72" t="s">
        <v>304</v>
      </c>
      <c r="E3859" s="89" t="s">
        <v>307</v>
      </c>
      <c r="F3859" s="72">
        <v>5.5</v>
      </c>
      <c r="G3859" s="72">
        <v>10.199999999999999</v>
      </c>
      <c r="H3859" s="72">
        <v>15</v>
      </c>
      <c r="I3859" s="72">
        <v>0</v>
      </c>
    </row>
    <row r="3860" spans="1:9" ht="17.25" x14ac:dyDescent="0.25">
      <c r="A3860" s="89">
        <v>44757</v>
      </c>
      <c r="B3860" s="72" t="s">
        <v>305</v>
      </c>
      <c r="C3860" s="72" t="s">
        <v>53</v>
      </c>
      <c r="D3860" s="72" t="s">
        <v>304</v>
      </c>
      <c r="E3860" s="89" t="s">
        <v>307</v>
      </c>
      <c r="F3860" s="72">
        <v>3.7</v>
      </c>
      <c r="G3860" s="72">
        <v>8.6999999999999993</v>
      </c>
      <c r="H3860" s="72">
        <v>15.8</v>
      </c>
      <c r="I3860" s="72">
        <v>0.2</v>
      </c>
    </row>
    <row r="3861" spans="1:9" ht="17.25" x14ac:dyDescent="0.25">
      <c r="A3861" s="89">
        <v>44758</v>
      </c>
      <c r="B3861" s="72" t="s">
        <v>305</v>
      </c>
      <c r="C3861" s="72" t="s">
        <v>53</v>
      </c>
      <c r="D3861" s="72" t="s">
        <v>304</v>
      </c>
      <c r="E3861" s="89" t="s">
        <v>307</v>
      </c>
      <c r="F3861" s="72">
        <v>3.2</v>
      </c>
      <c r="G3861" s="72">
        <v>9.6</v>
      </c>
      <c r="H3861" s="72">
        <v>18</v>
      </c>
      <c r="I3861" s="72">
        <v>0</v>
      </c>
    </row>
    <row r="3862" spans="1:9" ht="17.25" x14ac:dyDescent="0.25">
      <c r="A3862" s="89">
        <v>44759</v>
      </c>
      <c r="B3862" s="72" t="s">
        <v>305</v>
      </c>
      <c r="C3862" s="72" t="s">
        <v>53</v>
      </c>
      <c r="D3862" s="72" t="s">
        <v>304</v>
      </c>
      <c r="E3862" s="89" t="s">
        <v>307</v>
      </c>
      <c r="F3862" s="72">
        <v>7.4</v>
      </c>
      <c r="G3862" s="72">
        <v>14.4</v>
      </c>
      <c r="H3862" s="72">
        <v>19.8</v>
      </c>
      <c r="I3862" s="72">
        <v>0</v>
      </c>
    </row>
    <row r="3863" spans="1:9" ht="17.25" x14ac:dyDescent="0.25">
      <c r="A3863" s="89">
        <v>44760</v>
      </c>
      <c r="B3863" s="72" t="s">
        <v>305</v>
      </c>
      <c r="C3863" s="72" t="s">
        <v>53</v>
      </c>
      <c r="D3863" s="72" t="s">
        <v>304</v>
      </c>
      <c r="E3863" s="89" t="s">
        <v>307</v>
      </c>
      <c r="F3863" s="72">
        <v>6.6</v>
      </c>
      <c r="G3863" s="72">
        <v>12.6</v>
      </c>
      <c r="H3863" s="72">
        <v>16.8</v>
      </c>
      <c r="I3863" s="72">
        <v>0</v>
      </c>
    </row>
    <row r="3864" spans="1:9" ht="17.25" x14ac:dyDescent="0.25">
      <c r="A3864" s="89">
        <v>44761</v>
      </c>
      <c r="B3864" s="72" t="s">
        <v>305</v>
      </c>
      <c r="C3864" s="72" t="s">
        <v>53</v>
      </c>
      <c r="D3864" s="72" t="s">
        <v>304</v>
      </c>
      <c r="E3864" s="89" t="s">
        <v>307</v>
      </c>
      <c r="F3864" s="72">
        <v>2.7</v>
      </c>
      <c r="G3864" s="72">
        <v>8.3000000000000007</v>
      </c>
      <c r="H3864" s="72">
        <v>13.1</v>
      </c>
      <c r="I3864" s="72">
        <v>1.2</v>
      </c>
    </row>
    <row r="3865" spans="1:9" ht="17.25" x14ac:dyDescent="0.25">
      <c r="A3865" s="89">
        <v>44762</v>
      </c>
      <c r="B3865" s="72" t="s">
        <v>305</v>
      </c>
      <c r="C3865" s="72" t="s">
        <v>53</v>
      </c>
      <c r="D3865" s="72" t="s">
        <v>304</v>
      </c>
      <c r="E3865" s="89" t="s">
        <v>307</v>
      </c>
      <c r="F3865" s="72">
        <v>4.7</v>
      </c>
      <c r="G3865" s="72">
        <v>10.5</v>
      </c>
      <c r="H3865" s="72">
        <v>16.5</v>
      </c>
      <c r="I3865" s="72">
        <v>0.2</v>
      </c>
    </row>
    <row r="3866" spans="1:9" ht="17.25" x14ac:dyDescent="0.25">
      <c r="A3866" s="89">
        <v>44763</v>
      </c>
      <c r="B3866" s="72" t="s">
        <v>305</v>
      </c>
      <c r="C3866" s="72" t="s">
        <v>53</v>
      </c>
      <c r="D3866" s="72" t="s">
        <v>304</v>
      </c>
      <c r="E3866" s="89" t="s">
        <v>307</v>
      </c>
      <c r="F3866" s="72">
        <v>7.8</v>
      </c>
      <c r="G3866" s="72">
        <v>12.2</v>
      </c>
      <c r="H3866" s="72">
        <v>18.399999999999999</v>
      </c>
      <c r="I3866" s="72">
        <v>0.4</v>
      </c>
    </row>
    <row r="3867" spans="1:9" ht="17.25" x14ac:dyDescent="0.25">
      <c r="A3867" s="89">
        <v>44764</v>
      </c>
      <c r="B3867" s="72" t="s">
        <v>305</v>
      </c>
      <c r="C3867" s="72" t="s">
        <v>53</v>
      </c>
      <c r="D3867" s="72" t="s">
        <v>304</v>
      </c>
      <c r="E3867" s="89" t="s">
        <v>307</v>
      </c>
      <c r="F3867" s="72">
        <v>9.4</v>
      </c>
      <c r="G3867" s="72">
        <v>12.8</v>
      </c>
      <c r="H3867" s="72">
        <v>17.7</v>
      </c>
      <c r="I3867" s="72">
        <v>1</v>
      </c>
    </row>
    <row r="3868" spans="1:9" ht="17.25" x14ac:dyDescent="0.25">
      <c r="A3868" s="89">
        <v>44765</v>
      </c>
      <c r="B3868" s="72" t="s">
        <v>305</v>
      </c>
      <c r="C3868" s="72" t="s">
        <v>53</v>
      </c>
      <c r="D3868" s="72" t="s">
        <v>304</v>
      </c>
      <c r="E3868" s="89" t="s">
        <v>307</v>
      </c>
      <c r="F3868" s="72">
        <v>5.8</v>
      </c>
      <c r="G3868" s="72">
        <v>12.2</v>
      </c>
      <c r="H3868" s="72">
        <v>18.7</v>
      </c>
      <c r="I3868" s="72">
        <v>0.4</v>
      </c>
    </row>
    <row r="3869" spans="1:9" ht="17.25" x14ac:dyDescent="0.25">
      <c r="A3869" s="89">
        <v>44766</v>
      </c>
      <c r="B3869" s="72" t="s">
        <v>305</v>
      </c>
      <c r="C3869" s="72" t="s">
        <v>53</v>
      </c>
      <c r="D3869" s="72" t="s">
        <v>304</v>
      </c>
      <c r="E3869" s="89" t="s">
        <v>307</v>
      </c>
      <c r="F3869" s="72">
        <v>7.7</v>
      </c>
      <c r="G3869" s="72">
        <v>11.6</v>
      </c>
      <c r="H3869" s="72">
        <v>17.600000000000001</v>
      </c>
      <c r="I3869" s="72">
        <v>0</v>
      </c>
    </row>
    <row r="3870" spans="1:9" ht="17.25" x14ac:dyDescent="0.25">
      <c r="A3870" s="89">
        <v>44767</v>
      </c>
      <c r="B3870" s="72" t="s">
        <v>305</v>
      </c>
      <c r="C3870" s="72" t="s">
        <v>53</v>
      </c>
      <c r="D3870" s="72" t="s">
        <v>304</v>
      </c>
      <c r="E3870" s="89" t="s">
        <v>307</v>
      </c>
      <c r="F3870" s="72">
        <v>4.3</v>
      </c>
      <c r="G3870" s="72">
        <v>10.4</v>
      </c>
      <c r="H3870" s="72">
        <v>16.8</v>
      </c>
      <c r="I3870" s="72">
        <v>0.4</v>
      </c>
    </row>
    <row r="3871" spans="1:9" ht="17.25" x14ac:dyDescent="0.25">
      <c r="A3871" s="89">
        <v>44768</v>
      </c>
      <c r="B3871" s="72" t="s">
        <v>305</v>
      </c>
      <c r="C3871" s="72" t="s">
        <v>53</v>
      </c>
      <c r="D3871" s="72" t="s">
        <v>304</v>
      </c>
      <c r="E3871" s="89" t="s">
        <v>307</v>
      </c>
      <c r="F3871" s="72">
        <v>2.1</v>
      </c>
      <c r="G3871" s="72">
        <v>11.4</v>
      </c>
      <c r="H3871" s="72">
        <v>18.399999999999999</v>
      </c>
      <c r="I3871" s="72">
        <v>6.6</v>
      </c>
    </row>
    <row r="3872" spans="1:9" ht="17.25" x14ac:dyDescent="0.25">
      <c r="A3872" s="89">
        <v>44769</v>
      </c>
      <c r="B3872" s="72" t="s">
        <v>305</v>
      </c>
      <c r="C3872" s="72" t="s">
        <v>53</v>
      </c>
      <c r="D3872" s="72" t="s">
        <v>304</v>
      </c>
      <c r="E3872" s="89" t="s">
        <v>307</v>
      </c>
      <c r="F3872" s="72">
        <v>7.2</v>
      </c>
      <c r="G3872" s="72">
        <v>10.8</v>
      </c>
      <c r="H3872" s="72">
        <v>17</v>
      </c>
      <c r="I3872" s="72">
        <v>0</v>
      </c>
    </row>
    <row r="3873" spans="1:9" ht="17.25" x14ac:dyDescent="0.25">
      <c r="A3873" s="89">
        <v>44770</v>
      </c>
      <c r="B3873" s="72" t="s">
        <v>305</v>
      </c>
      <c r="C3873" s="72" t="s">
        <v>53</v>
      </c>
      <c r="D3873" s="72" t="s">
        <v>304</v>
      </c>
      <c r="E3873" s="89" t="s">
        <v>307</v>
      </c>
      <c r="F3873" s="72">
        <v>4.9000000000000004</v>
      </c>
      <c r="G3873" s="72">
        <v>10.9</v>
      </c>
      <c r="H3873" s="72">
        <v>17.899999999999999</v>
      </c>
      <c r="I3873" s="72">
        <v>0</v>
      </c>
    </row>
    <row r="3874" spans="1:9" ht="17.25" x14ac:dyDescent="0.25">
      <c r="A3874" s="89">
        <v>44771</v>
      </c>
      <c r="B3874" s="72" t="s">
        <v>305</v>
      </c>
      <c r="C3874" s="72" t="s">
        <v>53</v>
      </c>
      <c r="D3874" s="72" t="s">
        <v>304</v>
      </c>
      <c r="E3874" s="89" t="s">
        <v>307</v>
      </c>
      <c r="F3874" s="72">
        <v>5.7</v>
      </c>
      <c r="G3874" s="72">
        <v>11.3</v>
      </c>
      <c r="H3874" s="72">
        <v>17.899999999999999</v>
      </c>
      <c r="I3874" s="72">
        <v>0</v>
      </c>
    </row>
    <row r="3875" spans="1:9" ht="17.25" x14ac:dyDescent="0.25">
      <c r="A3875" s="89">
        <v>44772</v>
      </c>
      <c r="B3875" s="72" t="s">
        <v>305</v>
      </c>
      <c r="C3875" s="72" t="s">
        <v>53</v>
      </c>
      <c r="D3875" s="72" t="s">
        <v>304</v>
      </c>
      <c r="E3875" s="89" t="s">
        <v>307</v>
      </c>
      <c r="F3875" s="72">
        <v>-1.2</v>
      </c>
      <c r="G3875" s="72">
        <v>8.4</v>
      </c>
      <c r="H3875" s="72">
        <v>15.8</v>
      </c>
      <c r="I3875" s="72">
        <v>0</v>
      </c>
    </row>
    <row r="3876" spans="1:9" ht="17.25" x14ac:dyDescent="0.25">
      <c r="A3876" s="89">
        <v>44773</v>
      </c>
      <c r="B3876" s="72" t="s">
        <v>305</v>
      </c>
      <c r="C3876" s="72" t="s">
        <v>53</v>
      </c>
      <c r="D3876" s="72" t="s">
        <v>304</v>
      </c>
      <c r="E3876" s="89" t="s">
        <v>307</v>
      </c>
      <c r="F3876" s="72">
        <v>3.1</v>
      </c>
      <c r="G3876" s="72">
        <v>9.6</v>
      </c>
      <c r="H3876" s="72">
        <v>18</v>
      </c>
      <c r="I3876" s="72">
        <v>0</v>
      </c>
    </row>
    <row r="3877" spans="1:9" ht="17.25" x14ac:dyDescent="0.25">
      <c r="A3877" s="89">
        <v>44774</v>
      </c>
      <c r="B3877" s="72" t="s">
        <v>305</v>
      </c>
      <c r="C3877" s="72" t="s">
        <v>53</v>
      </c>
      <c r="D3877" s="72" t="s">
        <v>304</v>
      </c>
      <c r="E3877" s="89" t="s">
        <v>307</v>
      </c>
      <c r="F3877" s="72">
        <v>6.1</v>
      </c>
      <c r="G3877" s="72">
        <v>11.6</v>
      </c>
      <c r="H3877" s="72">
        <v>18.2</v>
      </c>
      <c r="I3877" s="72">
        <v>4</v>
      </c>
    </row>
    <row r="3878" spans="1:9" ht="17.25" x14ac:dyDescent="0.25">
      <c r="A3878" s="89">
        <v>44775</v>
      </c>
      <c r="B3878" s="72" t="s">
        <v>305</v>
      </c>
      <c r="C3878" s="72" t="s">
        <v>53</v>
      </c>
      <c r="D3878" s="72" t="s">
        <v>304</v>
      </c>
      <c r="E3878" s="89" t="s">
        <v>307</v>
      </c>
      <c r="F3878" s="72">
        <v>6.1</v>
      </c>
      <c r="G3878" s="72">
        <v>12</v>
      </c>
      <c r="H3878" s="72">
        <v>19.5</v>
      </c>
      <c r="I3878" s="72">
        <v>0</v>
      </c>
    </row>
    <row r="3879" spans="1:9" ht="17.25" x14ac:dyDescent="0.25">
      <c r="A3879" s="89">
        <v>44776</v>
      </c>
      <c r="B3879" s="72" t="s">
        <v>305</v>
      </c>
      <c r="C3879" s="72" t="s">
        <v>53</v>
      </c>
      <c r="D3879" s="72" t="s">
        <v>304</v>
      </c>
      <c r="E3879" s="89" t="s">
        <v>307</v>
      </c>
      <c r="F3879" s="72">
        <v>4.8</v>
      </c>
      <c r="G3879" s="72">
        <v>14.3</v>
      </c>
      <c r="H3879" s="72">
        <v>23.7</v>
      </c>
      <c r="I3879" s="72">
        <v>0</v>
      </c>
    </row>
    <row r="3880" spans="1:9" ht="17.25" x14ac:dyDescent="0.25">
      <c r="A3880" s="89">
        <v>44777</v>
      </c>
      <c r="B3880" s="72" t="s">
        <v>305</v>
      </c>
      <c r="C3880" s="72" t="s">
        <v>53</v>
      </c>
      <c r="D3880" s="72" t="s">
        <v>304</v>
      </c>
      <c r="E3880" s="89" t="s">
        <v>307</v>
      </c>
      <c r="F3880" s="72">
        <v>13.7</v>
      </c>
      <c r="G3880" s="72">
        <v>16.7</v>
      </c>
      <c r="H3880" s="72">
        <v>24.1</v>
      </c>
      <c r="I3880" s="72">
        <v>31.6</v>
      </c>
    </row>
    <row r="3881" spans="1:9" ht="17.25" x14ac:dyDescent="0.25">
      <c r="A3881" s="89">
        <v>44778</v>
      </c>
      <c r="B3881" s="72" t="s">
        <v>305</v>
      </c>
      <c r="C3881" s="72" t="s">
        <v>53</v>
      </c>
      <c r="D3881" s="72" t="s">
        <v>304</v>
      </c>
      <c r="E3881" s="89" t="s">
        <v>307</v>
      </c>
      <c r="F3881" s="72">
        <v>10.5</v>
      </c>
      <c r="G3881" s="72">
        <v>16.7</v>
      </c>
      <c r="H3881" s="72">
        <v>21.4</v>
      </c>
      <c r="I3881" s="72">
        <v>0</v>
      </c>
    </row>
    <row r="3882" spans="1:9" ht="17.25" x14ac:dyDescent="0.25">
      <c r="A3882" s="89">
        <v>44779</v>
      </c>
      <c r="B3882" s="72" t="s">
        <v>305</v>
      </c>
      <c r="C3882" s="72" t="s">
        <v>53</v>
      </c>
      <c r="D3882" s="72" t="s">
        <v>304</v>
      </c>
      <c r="E3882" s="89" t="s">
        <v>307</v>
      </c>
      <c r="F3882" s="72">
        <v>9.6</v>
      </c>
      <c r="G3882" s="72">
        <v>13.7</v>
      </c>
      <c r="H3882" s="72">
        <v>19</v>
      </c>
      <c r="I3882" s="72">
        <v>1.4</v>
      </c>
    </row>
    <row r="3883" spans="1:9" ht="17.25" x14ac:dyDescent="0.25">
      <c r="A3883" s="89">
        <v>44780</v>
      </c>
      <c r="B3883" s="72" t="s">
        <v>305</v>
      </c>
      <c r="C3883" s="72" t="s">
        <v>53</v>
      </c>
      <c r="D3883" s="72" t="s">
        <v>304</v>
      </c>
      <c r="E3883" s="89" t="s">
        <v>307</v>
      </c>
      <c r="F3883" s="72">
        <v>6.4</v>
      </c>
      <c r="G3883" s="72">
        <v>11</v>
      </c>
      <c r="H3883" s="72">
        <v>17.399999999999999</v>
      </c>
      <c r="I3883" s="72">
        <v>0.4</v>
      </c>
    </row>
    <row r="3884" spans="1:9" ht="17.25" x14ac:dyDescent="0.25">
      <c r="A3884" s="89">
        <v>44781</v>
      </c>
      <c r="B3884" s="72" t="s">
        <v>305</v>
      </c>
      <c r="C3884" s="72" t="s">
        <v>53</v>
      </c>
      <c r="D3884" s="72" t="s">
        <v>304</v>
      </c>
      <c r="E3884" s="89" t="s">
        <v>307</v>
      </c>
      <c r="F3884" s="72">
        <v>5.5</v>
      </c>
      <c r="G3884" s="72">
        <v>10.6</v>
      </c>
      <c r="H3884" s="72">
        <v>17.3</v>
      </c>
      <c r="I3884" s="72">
        <v>0.6</v>
      </c>
    </row>
    <row r="3885" spans="1:9" ht="17.25" x14ac:dyDescent="0.25">
      <c r="A3885" s="89">
        <v>44782</v>
      </c>
      <c r="B3885" s="72" t="s">
        <v>305</v>
      </c>
      <c r="C3885" s="72" t="s">
        <v>53</v>
      </c>
      <c r="D3885" s="72" t="s">
        <v>304</v>
      </c>
      <c r="E3885" s="89" t="s">
        <v>307</v>
      </c>
      <c r="F3885" s="72">
        <v>6.3</v>
      </c>
      <c r="G3885" s="72">
        <v>10.4</v>
      </c>
      <c r="H3885" s="72">
        <v>15.1</v>
      </c>
      <c r="I3885" s="72">
        <v>0</v>
      </c>
    </row>
    <row r="3886" spans="1:9" ht="17.25" x14ac:dyDescent="0.25">
      <c r="A3886" s="89">
        <v>44783</v>
      </c>
      <c r="B3886" s="72" t="s">
        <v>305</v>
      </c>
      <c r="C3886" s="72" t="s">
        <v>53</v>
      </c>
      <c r="D3886" s="72" t="s">
        <v>304</v>
      </c>
      <c r="E3886" s="89" t="s">
        <v>307</v>
      </c>
      <c r="F3886" s="72">
        <v>1.8</v>
      </c>
      <c r="G3886" s="72">
        <v>11.6</v>
      </c>
      <c r="H3886" s="72">
        <v>17.8</v>
      </c>
      <c r="I3886" s="72">
        <v>0</v>
      </c>
    </row>
    <row r="3887" spans="1:9" ht="17.25" x14ac:dyDescent="0.25">
      <c r="A3887" s="89">
        <v>44784</v>
      </c>
      <c r="B3887" s="72" t="s">
        <v>305</v>
      </c>
      <c r="C3887" s="72" t="s">
        <v>53</v>
      </c>
      <c r="D3887" s="72" t="s">
        <v>304</v>
      </c>
      <c r="E3887" s="89" t="s">
        <v>307</v>
      </c>
      <c r="F3887" s="72">
        <v>2.2000000000000002</v>
      </c>
      <c r="G3887" s="72">
        <v>11.3</v>
      </c>
      <c r="H3887" s="72">
        <v>16.399999999999999</v>
      </c>
      <c r="I3887" s="72">
        <v>0</v>
      </c>
    </row>
    <row r="3888" spans="1:9" ht="17.25" x14ac:dyDescent="0.25">
      <c r="A3888" s="89">
        <v>44785</v>
      </c>
      <c r="B3888" s="72" t="s">
        <v>305</v>
      </c>
      <c r="C3888" s="72" t="s">
        <v>53</v>
      </c>
      <c r="D3888" s="72" t="s">
        <v>304</v>
      </c>
      <c r="E3888" s="89" t="s">
        <v>307</v>
      </c>
      <c r="F3888" s="72">
        <v>9.8000000000000007</v>
      </c>
      <c r="G3888" s="72">
        <v>12.1</v>
      </c>
      <c r="H3888" s="72">
        <v>14.9</v>
      </c>
      <c r="I3888" s="72">
        <v>13.6</v>
      </c>
    </row>
    <row r="3889" spans="1:9" ht="17.25" x14ac:dyDescent="0.25">
      <c r="A3889" s="89">
        <v>44786</v>
      </c>
      <c r="B3889" s="72" t="s">
        <v>305</v>
      </c>
      <c r="C3889" s="72" t="s">
        <v>53</v>
      </c>
      <c r="D3889" s="72" t="s">
        <v>304</v>
      </c>
      <c r="E3889" s="89" t="s">
        <v>307</v>
      </c>
      <c r="F3889" s="72">
        <v>9</v>
      </c>
      <c r="G3889" s="72">
        <v>12.4</v>
      </c>
      <c r="H3889" s="72">
        <v>18.899999999999999</v>
      </c>
      <c r="I3889" s="72">
        <v>5.4</v>
      </c>
    </row>
    <row r="3890" spans="1:9" ht="17.25" x14ac:dyDescent="0.25">
      <c r="A3890" s="89">
        <v>44787</v>
      </c>
      <c r="B3890" s="72" t="s">
        <v>305</v>
      </c>
      <c r="C3890" s="72" t="s">
        <v>53</v>
      </c>
      <c r="D3890" s="72" t="s">
        <v>304</v>
      </c>
      <c r="E3890" s="89" t="s">
        <v>307</v>
      </c>
      <c r="F3890" s="72">
        <v>7.7</v>
      </c>
      <c r="G3890" s="72">
        <v>11.4</v>
      </c>
      <c r="H3890" s="72">
        <v>16.2</v>
      </c>
      <c r="I3890" s="72">
        <v>0</v>
      </c>
    </row>
    <row r="3891" spans="1:9" ht="17.25" x14ac:dyDescent="0.25">
      <c r="A3891" s="89">
        <v>44788</v>
      </c>
      <c r="B3891" s="72" t="s">
        <v>305</v>
      </c>
      <c r="C3891" s="72" t="s">
        <v>53</v>
      </c>
      <c r="D3891" s="72" t="s">
        <v>304</v>
      </c>
      <c r="E3891" s="89" t="s">
        <v>307</v>
      </c>
      <c r="F3891" s="72">
        <v>9.4</v>
      </c>
      <c r="G3891" s="72">
        <v>12.5</v>
      </c>
      <c r="H3891" s="72">
        <v>17.5</v>
      </c>
      <c r="I3891" s="72">
        <v>0</v>
      </c>
    </row>
    <row r="3892" spans="1:9" ht="17.25" x14ac:dyDescent="0.25">
      <c r="A3892" s="89">
        <v>44789</v>
      </c>
      <c r="B3892" s="72" t="s">
        <v>305</v>
      </c>
      <c r="C3892" s="72" t="s">
        <v>53</v>
      </c>
      <c r="D3892" s="72" t="s">
        <v>304</v>
      </c>
      <c r="E3892" s="89" t="s">
        <v>307</v>
      </c>
      <c r="F3892" s="72">
        <v>7.6</v>
      </c>
      <c r="G3892" s="72">
        <v>11.9</v>
      </c>
      <c r="H3892" s="72">
        <v>17.8</v>
      </c>
      <c r="I3892" s="72">
        <v>0</v>
      </c>
    </row>
    <row r="3893" spans="1:9" ht="17.25" x14ac:dyDescent="0.25">
      <c r="A3893" s="89">
        <v>44790</v>
      </c>
      <c r="B3893" s="72" t="s">
        <v>305</v>
      </c>
      <c r="C3893" s="72" t="s">
        <v>53</v>
      </c>
      <c r="D3893" s="72" t="s">
        <v>304</v>
      </c>
      <c r="E3893" s="89" t="s">
        <v>307</v>
      </c>
      <c r="F3893" s="72">
        <v>3.5</v>
      </c>
      <c r="G3893" s="72">
        <v>11.7</v>
      </c>
      <c r="H3893" s="72">
        <v>19.7</v>
      </c>
      <c r="I3893" s="72">
        <v>0</v>
      </c>
    </row>
    <row r="3894" spans="1:9" ht="17.25" x14ac:dyDescent="0.25">
      <c r="A3894" s="89">
        <v>44791</v>
      </c>
      <c r="B3894" s="72" t="s">
        <v>305</v>
      </c>
      <c r="C3894" s="72" t="s">
        <v>53</v>
      </c>
      <c r="D3894" s="72" t="s">
        <v>304</v>
      </c>
      <c r="E3894" s="89" t="s">
        <v>307</v>
      </c>
      <c r="F3894" s="72">
        <v>7</v>
      </c>
      <c r="G3894" s="72">
        <v>13.8</v>
      </c>
      <c r="H3894" s="72">
        <v>21.5</v>
      </c>
      <c r="I3894" s="72">
        <v>0</v>
      </c>
    </row>
    <row r="3895" spans="1:9" ht="17.25" x14ac:dyDescent="0.25">
      <c r="A3895" s="89">
        <v>44792</v>
      </c>
      <c r="B3895" s="72" t="s">
        <v>305</v>
      </c>
      <c r="C3895" s="72" t="s">
        <v>53</v>
      </c>
      <c r="D3895" s="72" t="s">
        <v>304</v>
      </c>
      <c r="E3895" s="89" t="s">
        <v>307</v>
      </c>
      <c r="F3895" s="72">
        <v>8.1999999999999993</v>
      </c>
      <c r="G3895" s="72">
        <v>14.2</v>
      </c>
      <c r="H3895" s="72">
        <v>20.5</v>
      </c>
      <c r="I3895" s="72">
        <v>0</v>
      </c>
    </row>
    <row r="3896" spans="1:9" ht="17.25" x14ac:dyDescent="0.25">
      <c r="A3896" s="89">
        <v>44793</v>
      </c>
      <c r="B3896" s="72" t="s">
        <v>305</v>
      </c>
      <c r="C3896" s="72" t="s">
        <v>53</v>
      </c>
      <c r="D3896" s="72" t="s">
        <v>304</v>
      </c>
      <c r="E3896" s="89" t="s">
        <v>307</v>
      </c>
      <c r="F3896" s="72">
        <v>5.2</v>
      </c>
      <c r="G3896" s="72">
        <v>12</v>
      </c>
      <c r="H3896" s="72">
        <v>18.5</v>
      </c>
      <c r="I3896" s="72">
        <v>0</v>
      </c>
    </row>
    <row r="3897" spans="1:9" ht="17.25" x14ac:dyDescent="0.25">
      <c r="A3897" s="89">
        <v>44794</v>
      </c>
      <c r="B3897" s="72" t="s">
        <v>305</v>
      </c>
      <c r="C3897" s="72" t="s">
        <v>53</v>
      </c>
      <c r="D3897" s="72" t="s">
        <v>304</v>
      </c>
      <c r="E3897" s="89" t="s">
        <v>307</v>
      </c>
      <c r="F3897" s="72">
        <v>3</v>
      </c>
      <c r="G3897" s="72">
        <v>12.4</v>
      </c>
      <c r="H3897" s="72">
        <v>19.600000000000001</v>
      </c>
      <c r="I3897" s="72">
        <v>0</v>
      </c>
    </row>
    <row r="3898" spans="1:9" ht="17.25" x14ac:dyDescent="0.25">
      <c r="A3898" s="89">
        <v>44795</v>
      </c>
      <c r="B3898" s="72" t="s">
        <v>305</v>
      </c>
      <c r="C3898" s="72" t="s">
        <v>53</v>
      </c>
      <c r="D3898" s="72" t="s">
        <v>304</v>
      </c>
      <c r="E3898" s="89" t="s">
        <v>307</v>
      </c>
      <c r="F3898" s="72">
        <v>4.4000000000000004</v>
      </c>
      <c r="G3898" s="72">
        <v>12.9</v>
      </c>
      <c r="H3898" s="72">
        <v>20.6</v>
      </c>
      <c r="I3898" s="72">
        <v>0</v>
      </c>
    </row>
    <row r="3899" spans="1:9" ht="17.25" x14ac:dyDescent="0.25">
      <c r="A3899" s="89">
        <v>44796</v>
      </c>
      <c r="B3899" s="72" t="s">
        <v>305</v>
      </c>
      <c r="C3899" s="72" t="s">
        <v>53</v>
      </c>
      <c r="D3899" s="72" t="s">
        <v>304</v>
      </c>
      <c r="E3899" s="89" t="s">
        <v>307</v>
      </c>
      <c r="F3899" s="72">
        <v>5.3</v>
      </c>
      <c r="G3899" s="72">
        <v>12.8</v>
      </c>
      <c r="H3899" s="72">
        <v>22.8</v>
      </c>
      <c r="I3899" s="72">
        <v>14.6</v>
      </c>
    </row>
    <row r="3900" spans="1:9" ht="17.25" x14ac:dyDescent="0.25">
      <c r="A3900" s="89">
        <v>44797</v>
      </c>
      <c r="B3900" s="72" t="s">
        <v>305</v>
      </c>
      <c r="C3900" s="72" t="s">
        <v>53</v>
      </c>
      <c r="D3900" s="72" t="s">
        <v>304</v>
      </c>
      <c r="E3900" s="89" t="s">
        <v>307</v>
      </c>
      <c r="F3900" s="72">
        <v>5.2</v>
      </c>
      <c r="G3900" s="72">
        <v>10</v>
      </c>
      <c r="H3900" s="72">
        <v>16.8</v>
      </c>
      <c r="I3900" s="72">
        <v>4.4000000000000004</v>
      </c>
    </row>
    <row r="3901" spans="1:9" ht="17.25" x14ac:dyDescent="0.25">
      <c r="A3901" s="89">
        <v>44798</v>
      </c>
      <c r="B3901" s="72" t="s">
        <v>305</v>
      </c>
      <c r="C3901" s="72" t="s">
        <v>53</v>
      </c>
      <c r="D3901" s="72" t="s">
        <v>304</v>
      </c>
      <c r="E3901" s="89" t="s">
        <v>307</v>
      </c>
      <c r="F3901" s="72">
        <v>5.9</v>
      </c>
      <c r="G3901" s="72">
        <v>11.9</v>
      </c>
      <c r="H3901" s="72">
        <v>18.399999999999999</v>
      </c>
      <c r="I3901" s="72">
        <v>0</v>
      </c>
    </row>
    <row r="3902" spans="1:9" ht="17.25" x14ac:dyDescent="0.25">
      <c r="A3902" s="89">
        <v>44799</v>
      </c>
      <c r="B3902" s="72" t="s">
        <v>305</v>
      </c>
      <c r="C3902" s="72" t="s">
        <v>53</v>
      </c>
      <c r="D3902" s="72" t="s">
        <v>304</v>
      </c>
      <c r="E3902" s="89" t="s">
        <v>307</v>
      </c>
      <c r="F3902" s="72">
        <v>4.9000000000000004</v>
      </c>
      <c r="G3902" s="72">
        <v>12.1</v>
      </c>
      <c r="H3902" s="72">
        <v>17.5</v>
      </c>
      <c r="I3902" s="72">
        <v>0</v>
      </c>
    </row>
    <row r="3903" spans="1:9" ht="17.25" x14ac:dyDescent="0.25">
      <c r="A3903" s="89">
        <v>44800</v>
      </c>
      <c r="B3903" s="72" t="s">
        <v>305</v>
      </c>
      <c r="C3903" s="72" t="s">
        <v>53</v>
      </c>
      <c r="D3903" s="72" t="s">
        <v>304</v>
      </c>
      <c r="E3903" s="89" t="s">
        <v>307</v>
      </c>
      <c r="F3903" s="72">
        <v>8.8000000000000007</v>
      </c>
      <c r="G3903" s="72">
        <v>13.3</v>
      </c>
      <c r="H3903" s="72">
        <v>19.7</v>
      </c>
      <c r="I3903" s="72">
        <v>0</v>
      </c>
    </row>
    <row r="3904" spans="1:9" ht="17.25" x14ac:dyDescent="0.25">
      <c r="A3904" s="89">
        <v>44801</v>
      </c>
      <c r="B3904" s="72" t="s">
        <v>305</v>
      </c>
      <c r="C3904" s="72" t="s">
        <v>53</v>
      </c>
      <c r="D3904" s="72" t="s">
        <v>304</v>
      </c>
      <c r="E3904" s="89" t="s">
        <v>307</v>
      </c>
      <c r="F3904" s="72">
        <v>7.2</v>
      </c>
      <c r="G3904" s="72">
        <v>14.5</v>
      </c>
      <c r="H3904" s="72">
        <v>22</v>
      </c>
      <c r="I3904" s="72">
        <v>0</v>
      </c>
    </row>
    <row r="3905" spans="1:9" ht="17.25" x14ac:dyDescent="0.25">
      <c r="A3905" s="89">
        <v>44802</v>
      </c>
      <c r="B3905" s="72" t="s">
        <v>305</v>
      </c>
      <c r="C3905" s="72" t="s">
        <v>53</v>
      </c>
      <c r="D3905" s="72" t="s">
        <v>304</v>
      </c>
      <c r="E3905" s="89" t="s">
        <v>307</v>
      </c>
      <c r="F3905" s="72">
        <v>7</v>
      </c>
      <c r="G3905" s="72">
        <v>13.7</v>
      </c>
      <c r="H3905" s="72">
        <v>19</v>
      </c>
      <c r="I3905" s="72">
        <v>0.4</v>
      </c>
    </row>
    <row r="3906" spans="1:9" ht="17.25" x14ac:dyDescent="0.25">
      <c r="A3906" s="89">
        <v>44803</v>
      </c>
      <c r="B3906" s="72" t="s">
        <v>305</v>
      </c>
      <c r="C3906" s="72" t="s">
        <v>53</v>
      </c>
      <c r="D3906" s="72" t="s">
        <v>304</v>
      </c>
      <c r="E3906" s="89" t="s">
        <v>307</v>
      </c>
      <c r="F3906" s="72">
        <v>10.5</v>
      </c>
      <c r="G3906" s="72">
        <v>15.9</v>
      </c>
      <c r="H3906" s="72">
        <v>21.9</v>
      </c>
      <c r="I3906" s="72">
        <v>0.2</v>
      </c>
    </row>
    <row r="3907" spans="1:9" ht="17.25" x14ac:dyDescent="0.25">
      <c r="A3907" s="89">
        <v>44804</v>
      </c>
      <c r="B3907" s="72" t="s">
        <v>305</v>
      </c>
      <c r="C3907" s="72" t="s">
        <v>53</v>
      </c>
      <c r="D3907" s="72" t="s">
        <v>304</v>
      </c>
      <c r="E3907" s="89" t="s">
        <v>307</v>
      </c>
      <c r="F3907" s="72">
        <v>7.1</v>
      </c>
      <c r="G3907" s="72">
        <v>14.3</v>
      </c>
      <c r="H3907" s="72">
        <v>21</v>
      </c>
      <c r="I3907" s="72">
        <v>0</v>
      </c>
    </row>
    <row r="3908" spans="1:9" ht="17.25" x14ac:dyDescent="0.25">
      <c r="A3908" s="89">
        <v>44805</v>
      </c>
      <c r="B3908" s="72" t="s">
        <v>305</v>
      </c>
      <c r="C3908" s="72" t="s">
        <v>53</v>
      </c>
      <c r="D3908" s="72" t="s">
        <v>304</v>
      </c>
      <c r="E3908" s="89" t="s">
        <v>307</v>
      </c>
      <c r="F3908" s="72">
        <v>10.8</v>
      </c>
      <c r="G3908" s="72">
        <v>14.7</v>
      </c>
      <c r="H3908" s="72">
        <v>22.1</v>
      </c>
      <c r="I3908" s="72">
        <v>0</v>
      </c>
    </row>
    <row r="3909" spans="1:9" ht="17.25" x14ac:dyDescent="0.25">
      <c r="A3909" s="89">
        <v>44806</v>
      </c>
      <c r="B3909" s="72" t="s">
        <v>305</v>
      </c>
      <c r="C3909" s="72" t="s">
        <v>53</v>
      </c>
      <c r="D3909" s="72" t="s">
        <v>304</v>
      </c>
      <c r="E3909" s="89" t="s">
        <v>307</v>
      </c>
      <c r="F3909" s="72">
        <v>11</v>
      </c>
      <c r="G3909" s="72">
        <v>13</v>
      </c>
      <c r="H3909" s="72">
        <v>16.5</v>
      </c>
      <c r="I3909" s="72">
        <v>8.1999999999999993</v>
      </c>
    </row>
    <row r="3910" spans="1:9" ht="17.25" x14ac:dyDescent="0.25">
      <c r="A3910" s="89">
        <v>44807</v>
      </c>
      <c r="B3910" s="72" t="s">
        <v>305</v>
      </c>
      <c r="C3910" s="72" t="s">
        <v>53</v>
      </c>
      <c r="D3910" s="72" t="s">
        <v>304</v>
      </c>
      <c r="E3910" s="89" t="s">
        <v>307</v>
      </c>
      <c r="F3910" s="72">
        <v>9.1</v>
      </c>
      <c r="G3910" s="72">
        <v>10.7</v>
      </c>
      <c r="H3910" s="72">
        <v>13.3</v>
      </c>
      <c r="I3910" s="72">
        <v>13.2</v>
      </c>
    </row>
    <row r="3911" spans="1:9" ht="17.25" x14ac:dyDescent="0.25">
      <c r="A3911" s="89">
        <v>44808</v>
      </c>
      <c r="B3911" s="72" t="s">
        <v>305</v>
      </c>
      <c r="C3911" s="72" t="s">
        <v>53</v>
      </c>
      <c r="D3911" s="72" t="s">
        <v>304</v>
      </c>
      <c r="E3911" s="89" t="s">
        <v>307</v>
      </c>
      <c r="F3911" s="72">
        <v>9.1999999999999993</v>
      </c>
      <c r="G3911" s="72">
        <v>12</v>
      </c>
      <c r="H3911" s="72">
        <v>18</v>
      </c>
      <c r="I3911" s="72">
        <v>2</v>
      </c>
    </row>
    <row r="3912" spans="1:9" ht="17.25" x14ac:dyDescent="0.25">
      <c r="A3912" s="89">
        <v>44809</v>
      </c>
      <c r="B3912" s="72" t="s">
        <v>305</v>
      </c>
      <c r="C3912" s="72" t="s">
        <v>53</v>
      </c>
      <c r="D3912" s="72" t="s">
        <v>304</v>
      </c>
      <c r="E3912" s="89" t="s">
        <v>307</v>
      </c>
      <c r="F3912" s="72">
        <v>6.8</v>
      </c>
      <c r="G3912" s="72">
        <v>12.3</v>
      </c>
      <c r="H3912" s="72">
        <v>19</v>
      </c>
      <c r="I3912" s="72">
        <v>0</v>
      </c>
    </row>
    <row r="3913" spans="1:9" ht="17.25" x14ac:dyDescent="0.25">
      <c r="A3913" s="89">
        <v>44810</v>
      </c>
      <c r="B3913" s="72" t="s">
        <v>305</v>
      </c>
      <c r="C3913" s="72" t="s">
        <v>53</v>
      </c>
      <c r="D3913" s="72" t="s">
        <v>304</v>
      </c>
      <c r="E3913" s="89" t="s">
        <v>307</v>
      </c>
      <c r="F3913" s="72">
        <v>7.5</v>
      </c>
      <c r="G3913" s="72">
        <v>12.2</v>
      </c>
      <c r="H3913" s="72">
        <v>18.399999999999999</v>
      </c>
      <c r="I3913" s="72">
        <v>0</v>
      </c>
    </row>
    <row r="3914" spans="1:9" ht="17.25" x14ac:dyDescent="0.25">
      <c r="A3914" s="89">
        <v>44811</v>
      </c>
      <c r="B3914" s="72" t="s">
        <v>305</v>
      </c>
      <c r="C3914" s="72" t="s">
        <v>53</v>
      </c>
      <c r="D3914" s="72" t="s">
        <v>304</v>
      </c>
      <c r="E3914" s="89" t="s">
        <v>307</v>
      </c>
      <c r="F3914" s="72">
        <v>2.6</v>
      </c>
      <c r="G3914" s="72">
        <v>12.3</v>
      </c>
      <c r="H3914" s="72">
        <v>20.6</v>
      </c>
      <c r="I3914" s="72">
        <v>0</v>
      </c>
    </row>
    <row r="3915" spans="1:9" ht="17.25" x14ac:dyDescent="0.25">
      <c r="A3915" s="89">
        <v>44812</v>
      </c>
      <c r="B3915" s="72" t="s">
        <v>305</v>
      </c>
      <c r="C3915" s="72" t="s">
        <v>53</v>
      </c>
      <c r="D3915" s="72" t="s">
        <v>304</v>
      </c>
      <c r="E3915" s="89" t="s">
        <v>307</v>
      </c>
      <c r="F3915" s="72">
        <v>5</v>
      </c>
      <c r="G3915" s="72">
        <v>14.7</v>
      </c>
      <c r="H3915" s="72">
        <v>22.5</v>
      </c>
      <c r="I3915" s="72">
        <v>0</v>
      </c>
    </row>
    <row r="3916" spans="1:9" ht="17.25" x14ac:dyDescent="0.25">
      <c r="A3916" s="89">
        <v>44813</v>
      </c>
      <c r="B3916" s="72" t="s">
        <v>305</v>
      </c>
      <c r="C3916" s="72" t="s">
        <v>53</v>
      </c>
      <c r="D3916" s="72" t="s">
        <v>304</v>
      </c>
      <c r="E3916" s="89" t="s">
        <v>307</v>
      </c>
      <c r="F3916" s="72">
        <v>11.2</v>
      </c>
      <c r="G3916" s="72">
        <v>14.8</v>
      </c>
      <c r="H3916" s="72">
        <v>22.6</v>
      </c>
      <c r="I3916" s="72">
        <v>0</v>
      </c>
    </row>
    <row r="3917" spans="1:9" ht="17.25" x14ac:dyDescent="0.25">
      <c r="A3917" s="89">
        <v>44814</v>
      </c>
      <c r="B3917" s="72" t="s">
        <v>305</v>
      </c>
      <c r="C3917" s="72" t="s">
        <v>53</v>
      </c>
      <c r="D3917" s="72" t="s">
        <v>304</v>
      </c>
      <c r="E3917" s="89" t="s">
        <v>307</v>
      </c>
      <c r="F3917" s="72">
        <v>10.7</v>
      </c>
      <c r="G3917" s="72">
        <v>14.8</v>
      </c>
      <c r="H3917" s="72">
        <v>20.6</v>
      </c>
      <c r="I3917" s="72">
        <v>2.8</v>
      </c>
    </row>
    <row r="3918" spans="1:9" ht="17.25" x14ac:dyDescent="0.25">
      <c r="A3918" s="89">
        <v>44815</v>
      </c>
      <c r="B3918" s="72" t="s">
        <v>305</v>
      </c>
      <c r="C3918" s="72" t="s">
        <v>53</v>
      </c>
      <c r="D3918" s="72" t="s">
        <v>304</v>
      </c>
      <c r="E3918" s="89" t="s">
        <v>307</v>
      </c>
      <c r="F3918" s="72">
        <v>9.5</v>
      </c>
      <c r="G3918" s="72">
        <v>14.7</v>
      </c>
      <c r="H3918" s="72">
        <v>20.399999999999999</v>
      </c>
      <c r="I3918" s="72">
        <v>0</v>
      </c>
    </row>
    <row r="3919" spans="1:9" ht="17.25" x14ac:dyDescent="0.25">
      <c r="A3919" s="89">
        <v>44816</v>
      </c>
      <c r="B3919" s="72" t="s">
        <v>305</v>
      </c>
      <c r="C3919" s="72" t="s">
        <v>53</v>
      </c>
      <c r="D3919" s="72" t="s">
        <v>304</v>
      </c>
      <c r="E3919" s="89" t="s">
        <v>307</v>
      </c>
      <c r="F3919" s="72">
        <v>8.1</v>
      </c>
      <c r="G3919" s="72">
        <v>14.3</v>
      </c>
      <c r="H3919" s="72">
        <v>20.8</v>
      </c>
      <c r="I3919" s="72">
        <v>0</v>
      </c>
    </row>
    <row r="3920" spans="1:9" ht="17.25" x14ac:dyDescent="0.25">
      <c r="A3920" s="89">
        <v>44817</v>
      </c>
      <c r="B3920" s="72" t="s">
        <v>305</v>
      </c>
      <c r="C3920" s="72" t="s">
        <v>53</v>
      </c>
      <c r="D3920" s="72" t="s">
        <v>304</v>
      </c>
      <c r="E3920" s="89" t="s">
        <v>307</v>
      </c>
      <c r="F3920" s="72">
        <v>9.1999999999999993</v>
      </c>
      <c r="G3920" s="72">
        <v>12.9</v>
      </c>
      <c r="H3920" s="72">
        <v>19.3</v>
      </c>
      <c r="I3920" s="72">
        <v>0</v>
      </c>
    </row>
    <row r="3921" spans="1:9" ht="17.25" x14ac:dyDescent="0.25">
      <c r="A3921" s="89">
        <v>44818</v>
      </c>
      <c r="B3921" s="72" t="s">
        <v>305</v>
      </c>
      <c r="C3921" s="72" t="s">
        <v>53</v>
      </c>
      <c r="D3921" s="72" t="s">
        <v>304</v>
      </c>
      <c r="E3921" s="89" t="s">
        <v>307</v>
      </c>
      <c r="F3921" s="72">
        <v>7.1</v>
      </c>
      <c r="G3921" s="72">
        <v>12.9</v>
      </c>
      <c r="H3921" s="72">
        <v>19.600000000000001</v>
      </c>
      <c r="I3921" s="72">
        <v>0</v>
      </c>
    </row>
    <row r="3922" spans="1:9" ht="17.25" x14ac:dyDescent="0.25">
      <c r="A3922" s="89">
        <v>44819</v>
      </c>
      <c r="B3922" s="72" t="s">
        <v>305</v>
      </c>
      <c r="C3922" s="72" t="s">
        <v>53</v>
      </c>
      <c r="D3922" s="72" t="s">
        <v>304</v>
      </c>
      <c r="E3922" s="89" t="s">
        <v>307</v>
      </c>
      <c r="F3922" s="72">
        <v>9.6999999999999993</v>
      </c>
      <c r="G3922" s="72">
        <v>12.3</v>
      </c>
      <c r="H3922" s="72">
        <v>14.9</v>
      </c>
      <c r="I3922" s="72">
        <v>19.8</v>
      </c>
    </row>
    <row r="3923" spans="1:9" ht="17.25" x14ac:dyDescent="0.25">
      <c r="A3923" s="89">
        <v>44820</v>
      </c>
      <c r="B3923" s="72" t="s">
        <v>305</v>
      </c>
      <c r="C3923" s="72" t="s">
        <v>53</v>
      </c>
      <c r="D3923" s="72" t="s">
        <v>304</v>
      </c>
      <c r="E3923" s="89" t="s">
        <v>307</v>
      </c>
      <c r="F3923" s="72">
        <v>11.4</v>
      </c>
      <c r="G3923" s="72">
        <v>16.2</v>
      </c>
      <c r="H3923" s="72">
        <v>23.1</v>
      </c>
      <c r="I3923" s="72">
        <v>10.6</v>
      </c>
    </row>
    <row r="3924" spans="1:9" ht="17.25" x14ac:dyDescent="0.25">
      <c r="A3924" s="89">
        <v>44821</v>
      </c>
      <c r="B3924" s="72" t="s">
        <v>305</v>
      </c>
      <c r="C3924" s="72" t="s">
        <v>53</v>
      </c>
      <c r="D3924" s="72" t="s">
        <v>304</v>
      </c>
      <c r="E3924" s="89" t="s">
        <v>307</v>
      </c>
      <c r="F3924" s="72">
        <v>11</v>
      </c>
      <c r="G3924" s="72">
        <v>16.7</v>
      </c>
      <c r="H3924" s="72">
        <v>23.9</v>
      </c>
      <c r="I3924" s="72">
        <v>0.4</v>
      </c>
    </row>
    <row r="3925" spans="1:9" ht="17.25" x14ac:dyDescent="0.25">
      <c r="A3925" s="89">
        <v>44822</v>
      </c>
      <c r="B3925" s="72" t="s">
        <v>305</v>
      </c>
      <c r="C3925" s="72" t="s">
        <v>53</v>
      </c>
      <c r="D3925" s="72" t="s">
        <v>304</v>
      </c>
      <c r="E3925" s="89" t="s">
        <v>307</v>
      </c>
      <c r="F3925" s="72">
        <v>13.1</v>
      </c>
      <c r="G3925" s="72">
        <v>16.7</v>
      </c>
      <c r="H3925" s="72">
        <v>21.7</v>
      </c>
      <c r="I3925" s="72">
        <v>0</v>
      </c>
    </row>
    <row r="3926" spans="1:9" ht="17.25" x14ac:dyDescent="0.25">
      <c r="A3926" s="89">
        <v>44823</v>
      </c>
      <c r="B3926" s="72" t="s">
        <v>305</v>
      </c>
      <c r="C3926" s="72" t="s">
        <v>53</v>
      </c>
      <c r="D3926" s="72" t="s">
        <v>304</v>
      </c>
      <c r="E3926" s="89" t="s">
        <v>307</v>
      </c>
      <c r="F3926" s="72">
        <v>11.4</v>
      </c>
      <c r="G3926" s="72">
        <v>16.399999999999999</v>
      </c>
      <c r="H3926" s="72">
        <v>22.5</v>
      </c>
      <c r="I3926" s="72">
        <v>0</v>
      </c>
    </row>
    <row r="3927" spans="1:9" ht="17.25" x14ac:dyDescent="0.25">
      <c r="A3927" s="89">
        <v>44824</v>
      </c>
      <c r="B3927" s="72" t="s">
        <v>305</v>
      </c>
      <c r="C3927" s="72" t="s">
        <v>53</v>
      </c>
      <c r="D3927" s="72" t="s">
        <v>304</v>
      </c>
      <c r="E3927" s="89" t="s">
        <v>307</v>
      </c>
      <c r="F3927" s="72">
        <v>6.6</v>
      </c>
      <c r="G3927" s="72">
        <v>14.6</v>
      </c>
      <c r="H3927" s="72">
        <v>22.6</v>
      </c>
      <c r="I3927" s="72">
        <v>0</v>
      </c>
    </row>
    <row r="3928" spans="1:9" ht="17.25" x14ac:dyDescent="0.25">
      <c r="A3928" s="89">
        <v>44825</v>
      </c>
      <c r="B3928" s="72" t="s">
        <v>305</v>
      </c>
      <c r="C3928" s="72" t="s">
        <v>53</v>
      </c>
      <c r="D3928" s="72" t="s">
        <v>304</v>
      </c>
      <c r="E3928" s="89" t="s">
        <v>307</v>
      </c>
      <c r="F3928" s="72">
        <v>7.4</v>
      </c>
      <c r="G3928" s="72">
        <v>14.5</v>
      </c>
      <c r="H3928" s="72">
        <v>19.2</v>
      </c>
      <c r="I3928" s="72">
        <v>6.8</v>
      </c>
    </row>
    <row r="3929" spans="1:9" ht="17.25" x14ac:dyDescent="0.25">
      <c r="A3929" s="89">
        <v>44826</v>
      </c>
      <c r="B3929" s="72" t="s">
        <v>305</v>
      </c>
      <c r="C3929" s="72" t="s">
        <v>53</v>
      </c>
      <c r="D3929" s="72" t="s">
        <v>304</v>
      </c>
      <c r="E3929" s="89" t="s">
        <v>307</v>
      </c>
      <c r="F3929" s="72">
        <v>11.9</v>
      </c>
      <c r="G3929" s="72">
        <v>15.2</v>
      </c>
      <c r="H3929" s="72">
        <v>19.2</v>
      </c>
      <c r="I3929" s="72">
        <v>18.8</v>
      </c>
    </row>
    <row r="3930" spans="1:9" ht="17.25" x14ac:dyDescent="0.25">
      <c r="A3930" s="89">
        <v>44827</v>
      </c>
      <c r="B3930" s="72" t="s">
        <v>305</v>
      </c>
      <c r="C3930" s="72" t="s">
        <v>53</v>
      </c>
      <c r="D3930" s="72" t="s">
        <v>304</v>
      </c>
      <c r="E3930" s="89" t="s">
        <v>307</v>
      </c>
      <c r="F3930" s="72">
        <v>11.9</v>
      </c>
      <c r="G3930" s="72">
        <v>16.3</v>
      </c>
      <c r="H3930" s="72">
        <v>22.1</v>
      </c>
      <c r="I3930" s="72">
        <v>0.4</v>
      </c>
    </row>
    <row r="3931" spans="1:9" ht="17.25" x14ac:dyDescent="0.25">
      <c r="A3931" s="89">
        <v>44828</v>
      </c>
      <c r="B3931" s="72" t="s">
        <v>305</v>
      </c>
      <c r="C3931" s="72" t="s">
        <v>53</v>
      </c>
      <c r="D3931" s="72" t="s">
        <v>304</v>
      </c>
      <c r="E3931" s="89" t="s">
        <v>307</v>
      </c>
      <c r="F3931" s="72">
        <v>11.4</v>
      </c>
      <c r="G3931" s="72">
        <v>16.5</v>
      </c>
      <c r="H3931" s="72">
        <v>24.8</v>
      </c>
      <c r="I3931" s="72">
        <v>0.2</v>
      </c>
    </row>
    <row r="3932" spans="1:9" ht="17.25" x14ac:dyDescent="0.25">
      <c r="A3932" s="89">
        <v>44829</v>
      </c>
      <c r="B3932" s="72" t="s">
        <v>305</v>
      </c>
      <c r="C3932" s="72" t="s">
        <v>53</v>
      </c>
      <c r="D3932" s="72" t="s">
        <v>304</v>
      </c>
      <c r="E3932" s="89" t="s">
        <v>307</v>
      </c>
      <c r="F3932" s="72">
        <v>8.8000000000000007</v>
      </c>
      <c r="G3932" s="72">
        <v>15.4</v>
      </c>
      <c r="H3932" s="72">
        <v>23.3</v>
      </c>
      <c r="I3932" s="72">
        <v>0.2</v>
      </c>
    </row>
    <row r="3933" spans="1:9" ht="17.25" x14ac:dyDescent="0.25">
      <c r="A3933" s="89">
        <v>44830</v>
      </c>
      <c r="B3933" s="72" t="s">
        <v>305</v>
      </c>
      <c r="C3933" s="72" t="s">
        <v>53</v>
      </c>
      <c r="D3933" s="72" t="s">
        <v>304</v>
      </c>
      <c r="E3933" s="89" t="s">
        <v>307</v>
      </c>
      <c r="F3933" s="72">
        <v>8.5</v>
      </c>
      <c r="G3933" s="72">
        <v>14.8</v>
      </c>
      <c r="H3933" s="72">
        <v>22.4</v>
      </c>
      <c r="I3933" s="72">
        <v>0</v>
      </c>
    </row>
    <row r="3934" spans="1:9" ht="17.25" x14ac:dyDescent="0.25">
      <c r="A3934" s="89">
        <v>44831</v>
      </c>
      <c r="B3934" s="72" t="s">
        <v>305</v>
      </c>
      <c r="C3934" s="72" t="s">
        <v>53</v>
      </c>
      <c r="D3934" s="72" t="s">
        <v>304</v>
      </c>
      <c r="E3934" s="89" t="s">
        <v>307</v>
      </c>
      <c r="F3934" s="72">
        <v>10.8</v>
      </c>
      <c r="G3934" s="72">
        <v>15.5</v>
      </c>
      <c r="H3934" s="72">
        <v>22.5</v>
      </c>
      <c r="I3934" s="72">
        <v>0</v>
      </c>
    </row>
    <row r="3935" spans="1:9" ht="17.25" x14ac:dyDescent="0.25">
      <c r="A3935" s="89">
        <v>44832</v>
      </c>
      <c r="B3935" s="72" t="s">
        <v>305</v>
      </c>
      <c r="C3935" s="72" t="s">
        <v>53</v>
      </c>
      <c r="D3935" s="72" t="s">
        <v>304</v>
      </c>
      <c r="E3935" s="89" t="s">
        <v>307</v>
      </c>
      <c r="F3935" s="72">
        <v>11.3</v>
      </c>
      <c r="G3935" s="72">
        <v>16.2</v>
      </c>
      <c r="H3935" s="72">
        <v>22.4</v>
      </c>
      <c r="I3935" s="72">
        <v>3.4</v>
      </c>
    </row>
    <row r="3936" spans="1:9" ht="17.25" x14ac:dyDescent="0.25">
      <c r="A3936" s="89">
        <v>44833</v>
      </c>
      <c r="B3936" s="72" t="s">
        <v>305</v>
      </c>
      <c r="C3936" s="72" t="s">
        <v>53</v>
      </c>
      <c r="D3936" s="72" t="s">
        <v>304</v>
      </c>
      <c r="E3936" s="89" t="s">
        <v>307</v>
      </c>
      <c r="F3936" s="72">
        <v>10</v>
      </c>
      <c r="G3936" s="72">
        <v>14.6</v>
      </c>
      <c r="H3936" s="72">
        <v>20.5</v>
      </c>
      <c r="I3936" s="72">
        <v>2.8</v>
      </c>
    </row>
    <row r="3937" spans="1:9" ht="17.25" x14ac:dyDescent="0.25">
      <c r="A3937" s="89">
        <v>44834</v>
      </c>
      <c r="B3937" s="72" t="s">
        <v>305</v>
      </c>
      <c r="C3937" s="72" t="s">
        <v>53</v>
      </c>
      <c r="D3937" s="72" t="s">
        <v>304</v>
      </c>
      <c r="E3937" s="89" t="s">
        <v>307</v>
      </c>
      <c r="F3937" s="72">
        <v>11.9</v>
      </c>
      <c r="G3937" s="72">
        <v>14.5</v>
      </c>
      <c r="H3937" s="72">
        <v>19.8</v>
      </c>
      <c r="I3937" s="72">
        <v>0.6</v>
      </c>
    </row>
    <row r="3938" spans="1:9" ht="17.25" x14ac:dyDescent="0.25">
      <c r="A3938" s="89">
        <v>44835</v>
      </c>
      <c r="B3938" s="72" t="s">
        <v>305</v>
      </c>
      <c r="C3938" s="72" t="s">
        <v>53</v>
      </c>
      <c r="D3938" s="72" t="s">
        <v>304</v>
      </c>
      <c r="E3938" s="89" t="s">
        <v>307</v>
      </c>
      <c r="F3938" s="72">
        <v>10</v>
      </c>
      <c r="G3938" s="72">
        <v>13.5</v>
      </c>
      <c r="H3938" s="72">
        <v>19.3</v>
      </c>
      <c r="I3938" s="72">
        <v>0.2</v>
      </c>
    </row>
    <row r="3939" spans="1:9" ht="17.25" x14ac:dyDescent="0.25">
      <c r="A3939" s="89">
        <v>44836</v>
      </c>
      <c r="B3939" s="72" t="s">
        <v>305</v>
      </c>
      <c r="C3939" s="72" t="s">
        <v>53</v>
      </c>
      <c r="D3939" s="72" t="s">
        <v>304</v>
      </c>
      <c r="E3939" s="89" t="s">
        <v>307</v>
      </c>
      <c r="F3939" s="72">
        <v>6.5</v>
      </c>
      <c r="G3939" s="72">
        <v>12.8</v>
      </c>
      <c r="H3939" s="72">
        <v>20</v>
      </c>
      <c r="I3939" s="72">
        <v>3.2</v>
      </c>
    </row>
    <row r="3940" spans="1:9" ht="17.25" x14ac:dyDescent="0.25">
      <c r="A3940" s="89">
        <v>44837</v>
      </c>
      <c r="B3940" s="72" t="s">
        <v>305</v>
      </c>
      <c r="C3940" s="72" t="s">
        <v>53</v>
      </c>
      <c r="D3940" s="72" t="s">
        <v>304</v>
      </c>
      <c r="E3940" s="89" t="s">
        <v>307</v>
      </c>
      <c r="F3940" s="72">
        <v>2.1</v>
      </c>
      <c r="G3940" s="72">
        <v>12.7</v>
      </c>
      <c r="H3940" s="72">
        <v>20.3</v>
      </c>
      <c r="I3940" s="72">
        <v>0.2</v>
      </c>
    </row>
    <row r="3941" spans="1:9" ht="17.25" x14ac:dyDescent="0.25">
      <c r="A3941" s="89">
        <v>44838</v>
      </c>
      <c r="B3941" s="72" t="s">
        <v>305</v>
      </c>
      <c r="C3941" s="72" t="s">
        <v>53</v>
      </c>
      <c r="D3941" s="72" t="s">
        <v>304</v>
      </c>
      <c r="E3941" s="89" t="s">
        <v>307</v>
      </c>
      <c r="F3941" s="72">
        <v>7.3</v>
      </c>
      <c r="G3941" s="72">
        <v>15.3</v>
      </c>
      <c r="H3941" s="72">
        <v>24</v>
      </c>
      <c r="I3941" s="72">
        <v>0</v>
      </c>
    </row>
    <row r="3942" spans="1:9" ht="17.25" x14ac:dyDescent="0.25">
      <c r="A3942" s="89">
        <v>44839</v>
      </c>
      <c r="B3942" s="72" t="s">
        <v>305</v>
      </c>
      <c r="C3942" s="72" t="s">
        <v>53</v>
      </c>
      <c r="D3942" s="72" t="s">
        <v>304</v>
      </c>
      <c r="E3942" s="89" t="s">
        <v>307</v>
      </c>
      <c r="F3942" s="72">
        <v>11.5</v>
      </c>
      <c r="G3942" s="72">
        <v>14</v>
      </c>
      <c r="H3942" s="72">
        <v>16.8</v>
      </c>
      <c r="I3942" s="72">
        <v>12.8</v>
      </c>
    </row>
    <row r="3943" spans="1:9" ht="17.25" x14ac:dyDescent="0.25">
      <c r="A3943" s="89">
        <v>44840</v>
      </c>
      <c r="B3943" s="72" t="s">
        <v>305</v>
      </c>
      <c r="C3943" s="72" t="s">
        <v>53</v>
      </c>
      <c r="D3943" s="72" t="s">
        <v>304</v>
      </c>
      <c r="E3943" s="89" t="s">
        <v>307</v>
      </c>
      <c r="F3943" s="72">
        <v>12.8</v>
      </c>
      <c r="G3943" s="72">
        <v>15.4</v>
      </c>
      <c r="H3943" s="72">
        <v>19.2</v>
      </c>
      <c r="I3943" s="72">
        <v>1.6</v>
      </c>
    </row>
    <row r="3944" spans="1:9" ht="17.25" x14ac:dyDescent="0.25">
      <c r="A3944" s="89">
        <v>44841</v>
      </c>
      <c r="B3944" s="72" t="s">
        <v>305</v>
      </c>
      <c r="C3944" s="72" t="s">
        <v>53</v>
      </c>
      <c r="D3944" s="72" t="s">
        <v>304</v>
      </c>
      <c r="E3944" s="89" t="s">
        <v>307</v>
      </c>
      <c r="F3944" s="72">
        <v>11.9</v>
      </c>
      <c r="G3944" s="72">
        <v>15.1</v>
      </c>
      <c r="H3944" s="72">
        <v>17.8</v>
      </c>
      <c r="I3944" s="72">
        <v>23.2</v>
      </c>
    </row>
    <row r="3945" spans="1:9" ht="17.25" x14ac:dyDescent="0.25">
      <c r="A3945" s="89">
        <v>44842</v>
      </c>
      <c r="B3945" s="72" t="s">
        <v>305</v>
      </c>
      <c r="C3945" s="72" t="s">
        <v>53</v>
      </c>
      <c r="D3945" s="72" t="s">
        <v>304</v>
      </c>
      <c r="E3945" s="89" t="s">
        <v>307</v>
      </c>
      <c r="F3945" s="72">
        <v>14</v>
      </c>
      <c r="G3945" s="72">
        <v>18.3</v>
      </c>
      <c r="H3945" s="72">
        <v>24.4</v>
      </c>
      <c r="I3945" s="72">
        <v>15.6</v>
      </c>
    </row>
    <row r="3946" spans="1:9" ht="17.25" x14ac:dyDescent="0.25">
      <c r="A3946" s="89">
        <v>44843</v>
      </c>
      <c r="B3946" s="72" t="s">
        <v>305</v>
      </c>
      <c r="C3946" s="72" t="s">
        <v>53</v>
      </c>
      <c r="D3946" s="72" t="s">
        <v>304</v>
      </c>
      <c r="E3946" s="89" t="s">
        <v>307</v>
      </c>
      <c r="F3946" s="72">
        <v>11.4</v>
      </c>
      <c r="G3946" s="72">
        <v>14.1</v>
      </c>
      <c r="H3946" s="72">
        <v>18.600000000000001</v>
      </c>
      <c r="I3946" s="72">
        <v>7.6</v>
      </c>
    </row>
    <row r="3947" spans="1:9" ht="17.25" x14ac:dyDescent="0.25">
      <c r="A3947" s="89">
        <v>44844</v>
      </c>
      <c r="B3947" s="72" t="s">
        <v>305</v>
      </c>
      <c r="C3947" s="72" t="s">
        <v>53</v>
      </c>
      <c r="D3947" s="72" t="s">
        <v>304</v>
      </c>
      <c r="E3947" s="89" t="s">
        <v>307</v>
      </c>
      <c r="F3947" s="72">
        <v>9.3000000000000007</v>
      </c>
      <c r="G3947" s="72">
        <v>14.4</v>
      </c>
      <c r="H3947" s="72">
        <v>20.2</v>
      </c>
      <c r="I3947" s="72">
        <v>0</v>
      </c>
    </row>
    <row r="3948" spans="1:9" ht="17.25" x14ac:dyDescent="0.25">
      <c r="A3948" s="89">
        <v>44845</v>
      </c>
      <c r="B3948" s="72" t="s">
        <v>305</v>
      </c>
      <c r="C3948" s="72" t="s">
        <v>53</v>
      </c>
      <c r="D3948" s="72" t="s">
        <v>304</v>
      </c>
      <c r="E3948" s="89" t="s">
        <v>307</v>
      </c>
      <c r="F3948" s="72">
        <v>11.3</v>
      </c>
      <c r="G3948" s="72">
        <v>15.4</v>
      </c>
      <c r="H3948" s="72">
        <v>21.6</v>
      </c>
      <c r="I3948" s="72">
        <v>0</v>
      </c>
    </row>
    <row r="3949" spans="1:9" ht="17.25" x14ac:dyDescent="0.25">
      <c r="A3949" s="89">
        <v>44846</v>
      </c>
      <c r="B3949" s="72" t="s">
        <v>305</v>
      </c>
      <c r="C3949" s="72" t="s">
        <v>53</v>
      </c>
      <c r="D3949" s="72" t="s">
        <v>304</v>
      </c>
      <c r="E3949" s="89" t="s">
        <v>307</v>
      </c>
      <c r="F3949" s="72">
        <v>8.6999999999999993</v>
      </c>
      <c r="G3949" s="72">
        <v>15.4</v>
      </c>
      <c r="H3949" s="72">
        <v>22.1</v>
      </c>
      <c r="I3949" s="72">
        <v>0</v>
      </c>
    </row>
    <row r="3950" spans="1:9" ht="17.25" x14ac:dyDescent="0.25">
      <c r="A3950" s="89">
        <v>44847</v>
      </c>
      <c r="B3950" s="72" t="s">
        <v>305</v>
      </c>
      <c r="C3950" s="72" t="s">
        <v>53</v>
      </c>
      <c r="D3950" s="72" t="s">
        <v>304</v>
      </c>
      <c r="E3950" s="89" t="s">
        <v>307</v>
      </c>
      <c r="F3950" s="72">
        <v>6.6</v>
      </c>
      <c r="G3950" s="72">
        <v>17</v>
      </c>
      <c r="H3950" s="72">
        <v>24.5</v>
      </c>
      <c r="I3950" s="72">
        <v>0</v>
      </c>
    </row>
    <row r="3951" spans="1:9" ht="17.25" x14ac:dyDescent="0.25">
      <c r="A3951" s="89">
        <v>44848</v>
      </c>
      <c r="B3951" s="72" t="s">
        <v>305</v>
      </c>
      <c r="C3951" s="72" t="s">
        <v>53</v>
      </c>
      <c r="D3951" s="72" t="s">
        <v>304</v>
      </c>
      <c r="E3951" s="89" t="s">
        <v>307</v>
      </c>
      <c r="F3951" s="72">
        <v>11.2</v>
      </c>
      <c r="G3951" s="72">
        <v>17.899999999999999</v>
      </c>
      <c r="H3951" s="72">
        <v>23.7</v>
      </c>
      <c r="I3951" s="72">
        <v>3.8</v>
      </c>
    </row>
    <row r="3952" spans="1:9" ht="17.25" x14ac:dyDescent="0.25">
      <c r="A3952" s="89">
        <v>44849</v>
      </c>
      <c r="B3952" s="72" t="s">
        <v>305</v>
      </c>
      <c r="C3952" s="72" t="s">
        <v>53</v>
      </c>
      <c r="D3952" s="72" t="s">
        <v>304</v>
      </c>
      <c r="E3952" s="89" t="s">
        <v>307</v>
      </c>
      <c r="F3952" s="72">
        <v>10.4</v>
      </c>
      <c r="G3952" s="72">
        <v>16.7</v>
      </c>
      <c r="H3952" s="72">
        <v>23.8</v>
      </c>
      <c r="I3952" s="72">
        <v>0</v>
      </c>
    </row>
    <row r="3953" spans="1:9" ht="17.25" x14ac:dyDescent="0.25">
      <c r="A3953" s="89">
        <v>44850</v>
      </c>
      <c r="B3953" s="72" t="s">
        <v>305</v>
      </c>
      <c r="C3953" s="72" t="s">
        <v>53</v>
      </c>
      <c r="D3953" s="72" t="s">
        <v>304</v>
      </c>
      <c r="E3953" s="89" t="s">
        <v>307</v>
      </c>
      <c r="F3953" s="72">
        <v>9.1999999999999993</v>
      </c>
      <c r="G3953" s="72">
        <v>17.100000000000001</v>
      </c>
      <c r="H3953" s="72">
        <v>25.8</v>
      </c>
      <c r="I3953" s="72">
        <v>0</v>
      </c>
    </row>
    <row r="3954" spans="1:9" ht="17.25" x14ac:dyDescent="0.25">
      <c r="A3954" s="89">
        <v>44851</v>
      </c>
      <c r="B3954" s="72" t="s">
        <v>305</v>
      </c>
      <c r="C3954" s="72" t="s">
        <v>53</v>
      </c>
      <c r="D3954" s="72" t="s">
        <v>304</v>
      </c>
      <c r="E3954" s="89" t="s">
        <v>307</v>
      </c>
      <c r="F3954" s="72">
        <v>13.5</v>
      </c>
      <c r="G3954" s="72">
        <v>16.899999999999999</v>
      </c>
      <c r="H3954" s="72">
        <v>21.3</v>
      </c>
      <c r="I3954" s="72">
        <v>0</v>
      </c>
    </row>
    <row r="3955" spans="1:9" ht="17.25" x14ac:dyDescent="0.25">
      <c r="A3955" s="89">
        <v>44852</v>
      </c>
      <c r="B3955" s="72" t="s">
        <v>305</v>
      </c>
      <c r="C3955" s="72" t="s">
        <v>53</v>
      </c>
      <c r="D3955" s="72" t="s">
        <v>304</v>
      </c>
      <c r="E3955" s="89" t="s">
        <v>307</v>
      </c>
      <c r="F3955" s="72">
        <v>13.2</v>
      </c>
      <c r="G3955" s="72">
        <v>17.899999999999999</v>
      </c>
      <c r="H3955" s="72">
        <v>24.6</v>
      </c>
      <c r="I3955" s="72">
        <v>0</v>
      </c>
    </row>
    <row r="3956" spans="1:9" ht="17.25" x14ac:dyDescent="0.25">
      <c r="A3956" s="89">
        <v>44853</v>
      </c>
      <c r="B3956" s="72" t="s">
        <v>305</v>
      </c>
      <c r="C3956" s="72" t="s">
        <v>53</v>
      </c>
      <c r="D3956" s="72" t="s">
        <v>304</v>
      </c>
      <c r="E3956" s="89" t="s">
        <v>307</v>
      </c>
      <c r="F3956" s="72">
        <v>15.5</v>
      </c>
      <c r="G3956" s="72">
        <v>18.5</v>
      </c>
      <c r="H3956" s="72">
        <v>22.8</v>
      </c>
      <c r="I3956" s="72">
        <v>6.2</v>
      </c>
    </row>
    <row r="3957" spans="1:9" ht="17.25" x14ac:dyDescent="0.25">
      <c r="A3957" s="89">
        <v>44854</v>
      </c>
      <c r="B3957" s="72" t="s">
        <v>305</v>
      </c>
      <c r="C3957" s="72" t="s">
        <v>53</v>
      </c>
      <c r="D3957" s="72" t="s">
        <v>304</v>
      </c>
      <c r="E3957" s="89" t="s">
        <v>307</v>
      </c>
      <c r="F3957" s="72">
        <v>17.100000000000001</v>
      </c>
      <c r="G3957" s="72">
        <v>18.399999999999999</v>
      </c>
      <c r="H3957" s="72">
        <v>20.9</v>
      </c>
      <c r="I3957" s="72">
        <v>26.2</v>
      </c>
    </row>
    <row r="3958" spans="1:9" ht="17.25" x14ac:dyDescent="0.25">
      <c r="A3958" s="89">
        <v>44855</v>
      </c>
      <c r="B3958" s="72" t="s">
        <v>305</v>
      </c>
      <c r="C3958" s="72" t="s">
        <v>53</v>
      </c>
      <c r="D3958" s="72" t="s">
        <v>304</v>
      </c>
      <c r="E3958" s="89" t="s">
        <v>307</v>
      </c>
      <c r="F3958" s="72">
        <v>17</v>
      </c>
      <c r="G3958" s="72">
        <v>20.399999999999999</v>
      </c>
      <c r="H3958" s="72">
        <v>24.6</v>
      </c>
      <c r="I3958" s="72">
        <v>18.399999999999999</v>
      </c>
    </row>
    <row r="3959" spans="1:9" ht="17.25" x14ac:dyDescent="0.25">
      <c r="A3959" s="89">
        <v>44856</v>
      </c>
      <c r="B3959" s="72" t="s">
        <v>305</v>
      </c>
      <c r="C3959" s="72" t="s">
        <v>53</v>
      </c>
      <c r="D3959" s="72" t="s">
        <v>304</v>
      </c>
      <c r="E3959" s="89" t="s">
        <v>307</v>
      </c>
      <c r="F3959" s="72">
        <v>16.2</v>
      </c>
      <c r="G3959" s="72">
        <v>19.399999999999999</v>
      </c>
      <c r="H3959" s="72">
        <v>24.5</v>
      </c>
      <c r="I3959" s="72">
        <v>2.4</v>
      </c>
    </row>
    <row r="3960" spans="1:9" ht="17.25" x14ac:dyDescent="0.25">
      <c r="A3960" s="89">
        <v>44857</v>
      </c>
      <c r="B3960" s="72" t="s">
        <v>305</v>
      </c>
      <c r="C3960" s="72" t="s">
        <v>53</v>
      </c>
      <c r="D3960" s="72" t="s">
        <v>304</v>
      </c>
      <c r="E3960" s="89" t="s">
        <v>307</v>
      </c>
      <c r="F3960" s="72">
        <v>16.7</v>
      </c>
      <c r="G3960" s="72">
        <v>19.3</v>
      </c>
      <c r="H3960" s="72">
        <v>23.6</v>
      </c>
      <c r="I3960" s="72">
        <v>5.2</v>
      </c>
    </row>
    <row r="3961" spans="1:9" ht="17.25" x14ac:dyDescent="0.25">
      <c r="A3961" s="89">
        <v>44858</v>
      </c>
      <c r="B3961" s="72" t="s">
        <v>305</v>
      </c>
      <c r="C3961" s="72" t="s">
        <v>53</v>
      </c>
      <c r="D3961" s="72" t="s">
        <v>304</v>
      </c>
      <c r="E3961" s="89" t="s">
        <v>307</v>
      </c>
      <c r="F3961" s="72">
        <v>15.6</v>
      </c>
      <c r="G3961" s="72">
        <v>19</v>
      </c>
      <c r="H3961" s="72">
        <v>25.6</v>
      </c>
      <c r="I3961" s="72">
        <v>1</v>
      </c>
    </row>
    <row r="3962" spans="1:9" ht="17.25" x14ac:dyDescent="0.25">
      <c r="A3962" s="89">
        <v>44859</v>
      </c>
      <c r="B3962" s="72" t="s">
        <v>305</v>
      </c>
      <c r="C3962" s="72" t="s">
        <v>53</v>
      </c>
      <c r="D3962" s="72" t="s">
        <v>304</v>
      </c>
      <c r="E3962" s="89" t="s">
        <v>307</v>
      </c>
      <c r="F3962" s="72">
        <v>14.2</v>
      </c>
      <c r="G3962" s="72">
        <v>20.100000000000001</v>
      </c>
      <c r="H3962" s="72">
        <v>29.1</v>
      </c>
      <c r="I3962" s="72">
        <v>2</v>
      </c>
    </row>
    <row r="3963" spans="1:9" ht="17.25" x14ac:dyDescent="0.25">
      <c r="A3963" s="89">
        <v>44860</v>
      </c>
      <c r="B3963" s="72" t="s">
        <v>305</v>
      </c>
      <c r="C3963" s="72" t="s">
        <v>53</v>
      </c>
      <c r="D3963" s="72" t="s">
        <v>304</v>
      </c>
      <c r="E3963" s="89" t="s">
        <v>307</v>
      </c>
      <c r="F3963" s="72">
        <v>17.100000000000001</v>
      </c>
      <c r="G3963" s="72">
        <v>22.4</v>
      </c>
      <c r="H3963" s="72">
        <v>28.6</v>
      </c>
      <c r="I3963" s="72">
        <v>0</v>
      </c>
    </row>
    <row r="3964" spans="1:9" ht="17.25" x14ac:dyDescent="0.25">
      <c r="A3964" s="89">
        <v>44861</v>
      </c>
      <c r="B3964" s="72" t="s">
        <v>305</v>
      </c>
      <c r="C3964" s="72" t="s">
        <v>53</v>
      </c>
      <c r="D3964" s="72" t="s">
        <v>304</v>
      </c>
      <c r="E3964" s="89" t="s">
        <v>307</v>
      </c>
      <c r="F3964" s="72">
        <v>11.5</v>
      </c>
      <c r="G3964" s="72">
        <v>20.7</v>
      </c>
      <c r="H3964" s="72">
        <v>29</v>
      </c>
      <c r="I3964" s="72">
        <v>3.2</v>
      </c>
    </row>
    <row r="3965" spans="1:9" ht="17.25" x14ac:dyDescent="0.25">
      <c r="A3965" s="89">
        <v>44862</v>
      </c>
      <c r="B3965" s="72" t="s">
        <v>305</v>
      </c>
      <c r="C3965" s="72" t="s">
        <v>53</v>
      </c>
      <c r="D3965" s="72" t="s">
        <v>304</v>
      </c>
      <c r="E3965" s="89" t="s">
        <v>307</v>
      </c>
      <c r="F3965" s="72">
        <v>12.9</v>
      </c>
      <c r="G3965" s="72">
        <v>18.600000000000001</v>
      </c>
      <c r="H3965" s="72">
        <v>24.8</v>
      </c>
      <c r="I3965" s="72">
        <v>0</v>
      </c>
    </row>
    <row r="3966" spans="1:9" ht="17.25" x14ac:dyDescent="0.25">
      <c r="A3966" s="89">
        <v>44863</v>
      </c>
      <c r="B3966" s="72" t="s">
        <v>305</v>
      </c>
      <c r="C3966" s="72" t="s">
        <v>53</v>
      </c>
      <c r="D3966" s="72" t="s">
        <v>304</v>
      </c>
      <c r="E3966" s="89" t="s">
        <v>307</v>
      </c>
      <c r="F3966" s="72">
        <v>12.2</v>
      </c>
      <c r="G3966" s="72">
        <v>18.7</v>
      </c>
      <c r="H3966" s="72">
        <v>25.4</v>
      </c>
      <c r="I3966" s="72">
        <v>0</v>
      </c>
    </row>
    <row r="3967" spans="1:9" ht="17.25" x14ac:dyDescent="0.25">
      <c r="A3967" s="89">
        <v>44864</v>
      </c>
      <c r="B3967" s="72" t="s">
        <v>305</v>
      </c>
      <c r="C3967" s="72" t="s">
        <v>53</v>
      </c>
      <c r="D3967" s="72" t="s">
        <v>304</v>
      </c>
      <c r="E3967" s="89" t="s">
        <v>307</v>
      </c>
      <c r="F3967" s="72">
        <v>11.9</v>
      </c>
      <c r="G3967" s="72">
        <v>18.5</v>
      </c>
      <c r="H3967" s="72">
        <v>25.5</v>
      </c>
      <c r="I3967" s="72">
        <v>0</v>
      </c>
    </row>
    <row r="3968" spans="1:9" ht="17.25" x14ac:dyDescent="0.25">
      <c r="A3968" s="89">
        <v>44865</v>
      </c>
      <c r="B3968" s="72" t="s">
        <v>305</v>
      </c>
      <c r="C3968" s="72" t="s">
        <v>53</v>
      </c>
      <c r="D3968" s="72" t="s">
        <v>304</v>
      </c>
      <c r="E3968" s="89" t="s">
        <v>307</v>
      </c>
      <c r="F3968" s="72">
        <v>5.3</v>
      </c>
      <c r="G3968" s="72">
        <v>19.899999999999999</v>
      </c>
      <c r="H3968" s="72">
        <v>29.9</v>
      </c>
      <c r="I3968" s="72">
        <v>11.6</v>
      </c>
    </row>
    <row r="3969" spans="1:9" ht="17.25" x14ac:dyDescent="0.25">
      <c r="A3969" s="89">
        <v>44866</v>
      </c>
      <c r="B3969" s="72" t="s">
        <v>305</v>
      </c>
      <c r="C3969" s="72" t="s">
        <v>53</v>
      </c>
      <c r="D3969" s="72" t="s">
        <v>304</v>
      </c>
      <c r="E3969" s="89" t="s">
        <v>307</v>
      </c>
      <c r="F3969" s="72">
        <v>10.9</v>
      </c>
      <c r="G3969" s="72">
        <v>17.5</v>
      </c>
      <c r="H3969" s="72">
        <v>23.2</v>
      </c>
      <c r="I3969" s="72">
        <v>34</v>
      </c>
    </row>
    <row r="3970" spans="1:9" ht="17.25" x14ac:dyDescent="0.25">
      <c r="A3970" s="89">
        <v>44867</v>
      </c>
      <c r="B3970" s="72" t="s">
        <v>305</v>
      </c>
      <c r="C3970" s="72" t="s">
        <v>53</v>
      </c>
      <c r="D3970" s="72" t="s">
        <v>304</v>
      </c>
      <c r="E3970" s="89" t="s">
        <v>307</v>
      </c>
      <c r="F3970" s="72">
        <v>8.4</v>
      </c>
      <c r="G3970" s="72">
        <v>13</v>
      </c>
      <c r="H3970" s="72">
        <v>19.2</v>
      </c>
      <c r="I3970" s="72">
        <v>0</v>
      </c>
    </row>
    <row r="3971" spans="1:9" ht="17.25" x14ac:dyDescent="0.25">
      <c r="A3971" s="89">
        <v>44868</v>
      </c>
      <c r="B3971" s="72" t="s">
        <v>305</v>
      </c>
      <c r="C3971" s="72" t="s">
        <v>53</v>
      </c>
      <c r="D3971" s="72" t="s">
        <v>304</v>
      </c>
      <c r="E3971" s="89" t="s">
        <v>307</v>
      </c>
      <c r="F3971" s="72">
        <v>8</v>
      </c>
      <c r="G3971" s="72">
        <v>14.7</v>
      </c>
      <c r="H3971" s="72">
        <v>22.4</v>
      </c>
      <c r="I3971" s="72">
        <v>0.8</v>
      </c>
    </row>
    <row r="3972" spans="1:9" ht="17.25" x14ac:dyDescent="0.25">
      <c r="A3972" s="89">
        <v>44869</v>
      </c>
      <c r="B3972" s="72" t="s">
        <v>305</v>
      </c>
      <c r="C3972" s="72" t="s">
        <v>53</v>
      </c>
      <c r="D3972" s="72" t="s">
        <v>304</v>
      </c>
      <c r="E3972" s="89" t="s">
        <v>307</v>
      </c>
      <c r="F3972" s="72">
        <v>10.5</v>
      </c>
      <c r="G3972" s="72">
        <v>15.5</v>
      </c>
      <c r="H3972" s="72">
        <v>20.6</v>
      </c>
      <c r="I3972" s="72">
        <v>0</v>
      </c>
    </row>
    <row r="3973" spans="1:9" ht="17.25" x14ac:dyDescent="0.25">
      <c r="A3973" s="89">
        <v>44870</v>
      </c>
      <c r="B3973" s="72" t="s">
        <v>305</v>
      </c>
      <c r="C3973" s="72" t="s">
        <v>53</v>
      </c>
      <c r="D3973" s="72" t="s">
        <v>304</v>
      </c>
      <c r="E3973" s="89" t="s">
        <v>307</v>
      </c>
      <c r="F3973" s="72">
        <v>8.6999999999999993</v>
      </c>
      <c r="G3973" s="72">
        <v>16.7</v>
      </c>
      <c r="H3973" s="72">
        <v>24.4</v>
      </c>
      <c r="I3973" s="72">
        <v>0</v>
      </c>
    </row>
    <row r="3974" spans="1:9" ht="17.25" x14ac:dyDescent="0.25">
      <c r="A3974" s="89">
        <v>44871</v>
      </c>
      <c r="B3974" s="72" t="s">
        <v>305</v>
      </c>
      <c r="C3974" s="72" t="s">
        <v>53</v>
      </c>
      <c r="D3974" s="72" t="s">
        <v>304</v>
      </c>
      <c r="E3974" s="89" t="s">
        <v>307</v>
      </c>
      <c r="F3974" s="72">
        <v>9.8000000000000007</v>
      </c>
      <c r="G3974" s="72">
        <v>17.3</v>
      </c>
      <c r="H3974" s="72">
        <v>25.8</v>
      </c>
      <c r="I3974" s="72">
        <v>0</v>
      </c>
    </row>
    <row r="3975" spans="1:9" ht="17.25" x14ac:dyDescent="0.25">
      <c r="A3975" s="89">
        <v>44872</v>
      </c>
      <c r="B3975" s="72" t="s">
        <v>305</v>
      </c>
      <c r="C3975" s="72" t="s">
        <v>53</v>
      </c>
      <c r="D3975" s="72" t="s">
        <v>304</v>
      </c>
      <c r="E3975" s="89" t="s">
        <v>307</v>
      </c>
      <c r="F3975" s="72">
        <v>12.4</v>
      </c>
      <c r="G3975" s="72">
        <v>17.5</v>
      </c>
      <c r="H3975" s="72">
        <v>25.5</v>
      </c>
      <c r="I3975" s="72">
        <v>0.2</v>
      </c>
    </row>
    <row r="3976" spans="1:9" ht="17.25" x14ac:dyDescent="0.25">
      <c r="A3976" s="89">
        <v>44873</v>
      </c>
      <c r="B3976" s="72" t="s">
        <v>305</v>
      </c>
      <c r="C3976" s="72" t="s">
        <v>53</v>
      </c>
      <c r="D3976" s="72" t="s">
        <v>304</v>
      </c>
      <c r="E3976" s="89" t="s">
        <v>307</v>
      </c>
      <c r="F3976" s="72">
        <v>10.9</v>
      </c>
      <c r="G3976" s="72">
        <v>17.600000000000001</v>
      </c>
      <c r="H3976" s="72">
        <v>25.5</v>
      </c>
      <c r="I3976" s="72">
        <v>0</v>
      </c>
    </row>
    <row r="3977" spans="1:9" ht="17.25" x14ac:dyDescent="0.25">
      <c r="A3977" s="89">
        <v>44874</v>
      </c>
      <c r="B3977" s="72" t="s">
        <v>305</v>
      </c>
      <c r="C3977" s="72" t="s">
        <v>53</v>
      </c>
      <c r="D3977" s="72" t="s">
        <v>304</v>
      </c>
      <c r="E3977" s="89" t="s">
        <v>307</v>
      </c>
      <c r="F3977" s="72">
        <v>4.2</v>
      </c>
      <c r="G3977" s="72">
        <v>17.5</v>
      </c>
      <c r="H3977" s="72">
        <v>24.8</v>
      </c>
      <c r="I3977" s="72">
        <v>0</v>
      </c>
    </row>
    <row r="3978" spans="1:9" ht="17.25" x14ac:dyDescent="0.25">
      <c r="A3978" s="89">
        <v>44875</v>
      </c>
      <c r="B3978" s="72" t="s">
        <v>305</v>
      </c>
      <c r="C3978" s="72" t="s">
        <v>53</v>
      </c>
      <c r="D3978" s="72" t="s">
        <v>304</v>
      </c>
      <c r="E3978" s="89" t="s">
        <v>307</v>
      </c>
      <c r="F3978" s="72">
        <v>9.1</v>
      </c>
      <c r="G3978" s="72">
        <v>17.899999999999999</v>
      </c>
      <c r="H3978" s="72">
        <v>26</v>
      </c>
      <c r="I3978" s="72">
        <v>0</v>
      </c>
    </row>
    <row r="3979" spans="1:9" ht="17.25" x14ac:dyDescent="0.25">
      <c r="A3979" s="89">
        <v>44876</v>
      </c>
      <c r="B3979" s="72" t="s">
        <v>305</v>
      </c>
      <c r="C3979" s="72" t="s">
        <v>53</v>
      </c>
      <c r="D3979" s="72" t="s">
        <v>304</v>
      </c>
      <c r="E3979" s="89" t="s">
        <v>307</v>
      </c>
      <c r="F3979" s="72">
        <v>8.6999999999999993</v>
      </c>
      <c r="G3979" s="72">
        <v>17.100000000000001</v>
      </c>
      <c r="H3979" s="72">
        <v>26</v>
      </c>
      <c r="I3979" s="72">
        <v>0.6</v>
      </c>
    </row>
    <row r="3980" spans="1:9" ht="17.25" x14ac:dyDescent="0.25">
      <c r="A3980" s="89">
        <v>44877</v>
      </c>
      <c r="B3980" s="72" t="s">
        <v>305</v>
      </c>
      <c r="C3980" s="72" t="s">
        <v>53</v>
      </c>
      <c r="D3980" s="72" t="s">
        <v>304</v>
      </c>
      <c r="E3980" s="89" t="s">
        <v>307</v>
      </c>
      <c r="F3980" s="72">
        <v>13.7</v>
      </c>
      <c r="G3980" s="72">
        <v>20.2</v>
      </c>
      <c r="H3980" s="72">
        <v>31.6</v>
      </c>
      <c r="I3980" s="72">
        <v>2.6</v>
      </c>
    </row>
    <row r="3981" spans="1:9" ht="17.25" x14ac:dyDescent="0.25">
      <c r="A3981" s="89">
        <v>44878</v>
      </c>
      <c r="B3981" s="72" t="s">
        <v>305</v>
      </c>
      <c r="C3981" s="72" t="s">
        <v>53</v>
      </c>
      <c r="D3981" s="72" t="s">
        <v>304</v>
      </c>
      <c r="E3981" s="89" t="s">
        <v>307</v>
      </c>
      <c r="F3981" s="72">
        <v>11.7</v>
      </c>
      <c r="G3981" s="72">
        <v>18.7</v>
      </c>
      <c r="H3981" s="72">
        <v>23.2</v>
      </c>
      <c r="I3981" s="72">
        <v>23.4</v>
      </c>
    </row>
    <row r="3982" spans="1:9" ht="17.25" x14ac:dyDescent="0.25">
      <c r="A3982" s="89">
        <v>44879</v>
      </c>
      <c r="B3982" s="72" t="s">
        <v>305</v>
      </c>
      <c r="C3982" s="72" t="s">
        <v>53</v>
      </c>
      <c r="D3982" s="72" t="s">
        <v>304</v>
      </c>
      <c r="E3982" s="89" t="s">
        <v>307</v>
      </c>
      <c r="F3982" s="72">
        <v>15.8</v>
      </c>
      <c r="G3982" s="72">
        <v>22.3</v>
      </c>
      <c r="H3982" s="72">
        <v>27.6</v>
      </c>
      <c r="I3982" s="72">
        <v>18.2</v>
      </c>
    </row>
    <row r="3983" spans="1:9" ht="17.25" x14ac:dyDescent="0.25">
      <c r="A3983" s="89">
        <v>44880</v>
      </c>
      <c r="B3983" s="72" t="s">
        <v>305</v>
      </c>
      <c r="C3983" s="72" t="s">
        <v>53</v>
      </c>
      <c r="D3983" s="72" t="s">
        <v>304</v>
      </c>
      <c r="E3983" s="89" t="s">
        <v>307</v>
      </c>
      <c r="F3983" s="72">
        <v>13.2</v>
      </c>
      <c r="G3983" s="72">
        <v>19.5</v>
      </c>
      <c r="H3983" s="72">
        <v>26.3</v>
      </c>
      <c r="I3983" s="72">
        <v>0</v>
      </c>
    </row>
    <row r="3984" spans="1:9" ht="17.25" x14ac:dyDescent="0.25">
      <c r="A3984" s="89">
        <v>44881</v>
      </c>
      <c r="B3984" s="72" t="s">
        <v>305</v>
      </c>
      <c r="C3984" s="72" t="s">
        <v>53</v>
      </c>
      <c r="D3984" s="72" t="s">
        <v>304</v>
      </c>
      <c r="E3984" s="89" t="s">
        <v>307</v>
      </c>
      <c r="F3984" s="72">
        <v>10</v>
      </c>
      <c r="G3984" s="72">
        <v>15.6</v>
      </c>
      <c r="H3984" s="72">
        <v>20.8</v>
      </c>
      <c r="I3984" s="72">
        <v>0</v>
      </c>
    </row>
    <row r="3985" spans="1:9" ht="17.25" x14ac:dyDescent="0.25">
      <c r="A3985" s="89">
        <v>44882</v>
      </c>
      <c r="B3985" s="72" t="s">
        <v>305</v>
      </c>
      <c r="C3985" s="72" t="s">
        <v>53</v>
      </c>
      <c r="D3985" s="72" t="s">
        <v>304</v>
      </c>
      <c r="E3985" s="89" t="s">
        <v>307</v>
      </c>
      <c r="F3985" s="72">
        <v>8</v>
      </c>
      <c r="G3985" s="72">
        <v>14.5</v>
      </c>
      <c r="H3985" s="72">
        <v>22.3</v>
      </c>
      <c r="I3985" s="72">
        <v>0</v>
      </c>
    </row>
    <row r="3986" spans="1:9" ht="17.25" x14ac:dyDescent="0.25">
      <c r="A3986" s="89">
        <v>44883</v>
      </c>
      <c r="B3986" s="72" t="s">
        <v>305</v>
      </c>
      <c r="C3986" s="72" t="s">
        <v>53</v>
      </c>
      <c r="D3986" s="72" t="s">
        <v>304</v>
      </c>
      <c r="E3986" s="89" t="s">
        <v>307</v>
      </c>
      <c r="F3986" s="72">
        <v>2.9</v>
      </c>
      <c r="G3986" s="72">
        <v>15.8</v>
      </c>
      <c r="H3986" s="72">
        <v>23.5</v>
      </c>
      <c r="I3986" s="72">
        <v>0</v>
      </c>
    </row>
    <row r="3987" spans="1:9" ht="17.25" x14ac:dyDescent="0.25">
      <c r="A3987" s="89">
        <v>44884</v>
      </c>
      <c r="B3987" s="72" t="s">
        <v>305</v>
      </c>
      <c r="C3987" s="72" t="s">
        <v>53</v>
      </c>
      <c r="D3987" s="72" t="s">
        <v>304</v>
      </c>
      <c r="E3987" s="89" t="s">
        <v>307</v>
      </c>
      <c r="F3987" s="72">
        <v>9.6</v>
      </c>
      <c r="G3987" s="72">
        <v>19.3</v>
      </c>
      <c r="H3987" s="72">
        <v>29.5</v>
      </c>
      <c r="I3987" s="72">
        <v>0</v>
      </c>
    </row>
    <row r="3988" spans="1:9" ht="17.25" x14ac:dyDescent="0.25">
      <c r="A3988" s="89">
        <v>44885</v>
      </c>
      <c r="B3988" s="72" t="s">
        <v>305</v>
      </c>
      <c r="C3988" s="72" t="s">
        <v>53</v>
      </c>
      <c r="D3988" s="72" t="s">
        <v>304</v>
      </c>
      <c r="E3988" s="89" t="s">
        <v>307</v>
      </c>
      <c r="F3988" s="72">
        <v>15.5</v>
      </c>
      <c r="G3988" s="72">
        <v>22</v>
      </c>
      <c r="H3988" s="72">
        <v>28</v>
      </c>
      <c r="I3988" s="72">
        <v>0</v>
      </c>
    </row>
    <row r="3989" spans="1:9" ht="17.25" x14ac:dyDescent="0.25">
      <c r="A3989" s="89">
        <v>44886</v>
      </c>
      <c r="B3989" s="72" t="s">
        <v>305</v>
      </c>
      <c r="C3989" s="72" t="s">
        <v>53</v>
      </c>
      <c r="D3989" s="72" t="s">
        <v>304</v>
      </c>
      <c r="E3989" s="89" t="s">
        <v>307</v>
      </c>
      <c r="F3989" s="72">
        <v>13.3</v>
      </c>
      <c r="G3989" s="72">
        <v>19.7</v>
      </c>
      <c r="H3989" s="72">
        <v>25.5</v>
      </c>
      <c r="I3989" s="72">
        <v>0</v>
      </c>
    </row>
    <row r="3990" spans="1:9" ht="17.25" x14ac:dyDescent="0.25">
      <c r="A3990" s="89">
        <v>44887</v>
      </c>
      <c r="B3990" s="72" t="s">
        <v>305</v>
      </c>
      <c r="C3990" s="72" t="s">
        <v>53</v>
      </c>
      <c r="D3990" s="72" t="s">
        <v>304</v>
      </c>
      <c r="E3990" s="89" t="s">
        <v>307</v>
      </c>
      <c r="F3990" s="72">
        <v>11.1</v>
      </c>
      <c r="G3990" s="72">
        <v>17</v>
      </c>
      <c r="H3990" s="72">
        <v>23.7</v>
      </c>
      <c r="I3990" s="72">
        <v>0</v>
      </c>
    </row>
    <row r="3991" spans="1:9" ht="17.25" x14ac:dyDescent="0.25">
      <c r="A3991" s="89">
        <v>44888</v>
      </c>
      <c r="B3991" s="72" t="s">
        <v>305</v>
      </c>
      <c r="C3991" s="72" t="s">
        <v>53</v>
      </c>
      <c r="D3991" s="72" t="s">
        <v>304</v>
      </c>
      <c r="E3991" s="89" t="s">
        <v>307</v>
      </c>
      <c r="F3991" s="72">
        <v>12.8</v>
      </c>
      <c r="G3991" s="72">
        <v>20</v>
      </c>
      <c r="H3991" s="72">
        <v>28</v>
      </c>
      <c r="I3991" s="72">
        <v>0</v>
      </c>
    </row>
    <row r="3992" spans="1:9" ht="17.25" x14ac:dyDescent="0.25">
      <c r="A3992" s="89">
        <v>44889</v>
      </c>
      <c r="B3992" s="72" t="s">
        <v>305</v>
      </c>
      <c r="C3992" s="72" t="s">
        <v>53</v>
      </c>
      <c r="D3992" s="72" t="s">
        <v>304</v>
      </c>
      <c r="E3992" s="89" t="s">
        <v>307</v>
      </c>
      <c r="F3992" s="72">
        <v>13.8</v>
      </c>
      <c r="G3992" s="72">
        <v>20.8</v>
      </c>
      <c r="H3992" s="72">
        <v>29.9</v>
      </c>
      <c r="I3992" s="72">
        <v>0</v>
      </c>
    </row>
    <row r="3993" spans="1:9" ht="17.25" x14ac:dyDescent="0.25">
      <c r="A3993" s="89">
        <v>44890</v>
      </c>
      <c r="B3993" s="72" t="s">
        <v>305</v>
      </c>
      <c r="C3993" s="72" t="s">
        <v>53</v>
      </c>
      <c r="D3993" s="72" t="s">
        <v>304</v>
      </c>
      <c r="E3993" s="89" t="s">
        <v>307</v>
      </c>
      <c r="F3993" s="72">
        <v>12.3</v>
      </c>
      <c r="G3993" s="72">
        <v>21.3</v>
      </c>
      <c r="H3993" s="72">
        <v>30</v>
      </c>
      <c r="I3993" s="72">
        <v>0</v>
      </c>
    </row>
    <row r="3994" spans="1:9" ht="17.25" x14ac:dyDescent="0.25">
      <c r="A3994" s="89">
        <v>44891</v>
      </c>
      <c r="B3994" s="72" t="s">
        <v>305</v>
      </c>
      <c r="C3994" s="72" t="s">
        <v>53</v>
      </c>
      <c r="D3994" s="72" t="s">
        <v>304</v>
      </c>
      <c r="E3994" s="89" t="s">
        <v>307</v>
      </c>
      <c r="F3994" s="72">
        <v>13.8</v>
      </c>
      <c r="G3994" s="72">
        <v>19.3</v>
      </c>
      <c r="H3994" s="72">
        <v>26.7</v>
      </c>
      <c r="I3994" s="72">
        <v>0</v>
      </c>
    </row>
    <row r="3995" spans="1:9" ht="17.25" x14ac:dyDescent="0.25">
      <c r="A3995" s="89">
        <v>44892</v>
      </c>
      <c r="B3995" s="72" t="s">
        <v>305</v>
      </c>
      <c r="C3995" s="72" t="s">
        <v>53</v>
      </c>
      <c r="D3995" s="72" t="s">
        <v>304</v>
      </c>
      <c r="E3995" s="89" t="s">
        <v>307</v>
      </c>
      <c r="F3995" s="72">
        <v>12.8</v>
      </c>
      <c r="G3995" s="72">
        <v>22.4</v>
      </c>
      <c r="H3995" s="72">
        <v>35.700000000000003</v>
      </c>
      <c r="I3995" s="72">
        <v>5.2</v>
      </c>
    </row>
    <row r="3996" spans="1:9" ht="17.25" x14ac:dyDescent="0.25">
      <c r="A3996" s="89">
        <v>44893</v>
      </c>
      <c r="B3996" s="72" t="s">
        <v>305</v>
      </c>
      <c r="C3996" s="72" t="s">
        <v>53</v>
      </c>
      <c r="D3996" s="72" t="s">
        <v>304</v>
      </c>
      <c r="E3996" s="89" t="s">
        <v>307</v>
      </c>
      <c r="F3996" s="72">
        <v>16.3</v>
      </c>
      <c r="G3996" s="72">
        <v>20.9</v>
      </c>
      <c r="H3996" s="72">
        <v>30.3</v>
      </c>
      <c r="I3996" s="72">
        <v>0.2</v>
      </c>
    </row>
    <row r="3997" spans="1:9" ht="17.25" x14ac:dyDescent="0.25">
      <c r="A3997" s="89">
        <v>44894</v>
      </c>
      <c r="B3997" s="72" t="s">
        <v>305</v>
      </c>
      <c r="C3997" s="72" t="s">
        <v>53</v>
      </c>
      <c r="D3997" s="72" t="s">
        <v>304</v>
      </c>
      <c r="E3997" s="89" t="s">
        <v>307</v>
      </c>
      <c r="F3997" s="72">
        <v>12.8</v>
      </c>
      <c r="G3997" s="72">
        <v>20.100000000000001</v>
      </c>
      <c r="H3997" s="72">
        <v>27.5</v>
      </c>
      <c r="I3997" s="72">
        <v>0</v>
      </c>
    </row>
    <row r="3998" spans="1:9" ht="17.25" x14ac:dyDescent="0.25">
      <c r="A3998" s="89">
        <v>44895</v>
      </c>
      <c r="B3998" s="72" t="s">
        <v>305</v>
      </c>
      <c r="C3998" s="72" t="s">
        <v>53</v>
      </c>
      <c r="D3998" s="72" t="s">
        <v>304</v>
      </c>
      <c r="E3998" s="89" t="s">
        <v>307</v>
      </c>
      <c r="F3998" s="72">
        <v>13.2</v>
      </c>
      <c r="G3998" s="72">
        <v>18.399999999999999</v>
      </c>
      <c r="H3998" s="72">
        <v>24.9</v>
      </c>
      <c r="I3998" s="72">
        <v>0</v>
      </c>
    </row>
    <row r="3999" spans="1:9" ht="17.25" x14ac:dyDescent="0.25">
      <c r="A3999" s="89">
        <v>44896</v>
      </c>
      <c r="B3999" s="72" t="s">
        <v>305</v>
      </c>
      <c r="C3999" s="72" t="s">
        <v>53</v>
      </c>
      <c r="D3999" s="72" t="s">
        <v>304</v>
      </c>
      <c r="E3999" s="89" t="s">
        <v>307</v>
      </c>
      <c r="F3999" s="72">
        <v>13.7</v>
      </c>
      <c r="G3999" s="72">
        <v>17.3</v>
      </c>
      <c r="H3999" s="72">
        <v>22.7</v>
      </c>
      <c r="I3999" s="72">
        <v>0</v>
      </c>
    </row>
    <row r="4000" spans="1:9" ht="17.25" x14ac:dyDescent="0.25">
      <c r="A4000" s="89">
        <v>44897</v>
      </c>
      <c r="B4000" s="72" t="s">
        <v>305</v>
      </c>
      <c r="C4000" s="72" t="s">
        <v>53</v>
      </c>
      <c r="D4000" s="72" t="s">
        <v>304</v>
      </c>
      <c r="E4000" s="89" t="s">
        <v>307</v>
      </c>
      <c r="F4000" s="72">
        <v>13.7</v>
      </c>
      <c r="G4000" s="72">
        <v>18</v>
      </c>
      <c r="H4000" s="72">
        <v>23.9</v>
      </c>
      <c r="I4000" s="72">
        <v>0.2</v>
      </c>
    </row>
    <row r="4001" spans="1:9" ht="17.25" x14ac:dyDescent="0.25">
      <c r="A4001" s="89">
        <v>44898</v>
      </c>
      <c r="B4001" s="72" t="s">
        <v>305</v>
      </c>
      <c r="C4001" s="72" t="s">
        <v>53</v>
      </c>
      <c r="D4001" s="72" t="s">
        <v>304</v>
      </c>
      <c r="E4001" s="89" t="s">
        <v>307</v>
      </c>
      <c r="F4001" s="72">
        <v>10</v>
      </c>
      <c r="G4001" s="72">
        <v>18.7</v>
      </c>
      <c r="H4001" s="72">
        <v>25.9</v>
      </c>
      <c r="I4001" s="72">
        <v>0</v>
      </c>
    </row>
    <row r="4002" spans="1:9" ht="17.25" x14ac:dyDescent="0.25">
      <c r="A4002" s="89">
        <v>44899</v>
      </c>
      <c r="B4002" s="72" t="s">
        <v>305</v>
      </c>
      <c r="C4002" s="72" t="s">
        <v>53</v>
      </c>
      <c r="D4002" s="72" t="s">
        <v>304</v>
      </c>
      <c r="E4002" s="89" t="s">
        <v>307</v>
      </c>
      <c r="F4002" s="72">
        <v>4.4000000000000004</v>
      </c>
      <c r="G4002" s="72">
        <v>18.5</v>
      </c>
      <c r="H4002" s="72">
        <v>25.9</v>
      </c>
      <c r="I4002" s="72">
        <v>0</v>
      </c>
    </row>
    <row r="4003" spans="1:9" ht="17.25" x14ac:dyDescent="0.25">
      <c r="A4003" s="89">
        <v>44900</v>
      </c>
      <c r="B4003" s="72" t="s">
        <v>305</v>
      </c>
      <c r="C4003" s="72" t="s">
        <v>53</v>
      </c>
      <c r="D4003" s="72" t="s">
        <v>304</v>
      </c>
      <c r="E4003" s="89" t="s">
        <v>307</v>
      </c>
      <c r="F4003" s="72">
        <v>12.4</v>
      </c>
      <c r="G4003" s="72">
        <v>24</v>
      </c>
      <c r="H4003" s="72">
        <v>34.5</v>
      </c>
      <c r="I4003" s="72">
        <v>0</v>
      </c>
    </row>
    <row r="4004" spans="1:9" ht="17.25" x14ac:dyDescent="0.25">
      <c r="A4004" s="89">
        <v>44901</v>
      </c>
      <c r="B4004" s="72" t="s">
        <v>305</v>
      </c>
      <c r="C4004" s="72" t="s">
        <v>53</v>
      </c>
      <c r="D4004" s="72" t="s">
        <v>304</v>
      </c>
      <c r="E4004" s="89" t="s">
        <v>307</v>
      </c>
      <c r="F4004" s="72">
        <v>16.399999999999999</v>
      </c>
      <c r="G4004" s="72">
        <v>21.9</v>
      </c>
      <c r="H4004" s="72">
        <v>29.4</v>
      </c>
      <c r="I4004" s="72">
        <v>1.4</v>
      </c>
    </row>
    <row r="4005" spans="1:9" ht="17.25" x14ac:dyDescent="0.25">
      <c r="A4005" s="89">
        <v>44902</v>
      </c>
      <c r="B4005" s="72" t="s">
        <v>305</v>
      </c>
      <c r="C4005" s="72" t="s">
        <v>53</v>
      </c>
      <c r="D4005" s="72" t="s">
        <v>304</v>
      </c>
      <c r="E4005" s="89" t="s">
        <v>307</v>
      </c>
      <c r="F4005" s="72">
        <v>13</v>
      </c>
      <c r="G4005" s="72">
        <v>19.7</v>
      </c>
      <c r="H4005" s="72">
        <v>27.4</v>
      </c>
      <c r="I4005" s="72">
        <v>0.4</v>
      </c>
    </row>
    <row r="4006" spans="1:9" ht="17.25" x14ac:dyDescent="0.25">
      <c r="A4006" s="89">
        <v>44903</v>
      </c>
      <c r="B4006" s="72" t="s">
        <v>305</v>
      </c>
      <c r="C4006" s="72" t="s">
        <v>53</v>
      </c>
      <c r="D4006" s="72" t="s">
        <v>304</v>
      </c>
      <c r="E4006" s="89" t="s">
        <v>307</v>
      </c>
      <c r="F4006" s="72">
        <v>12.7</v>
      </c>
      <c r="G4006" s="72">
        <v>20</v>
      </c>
      <c r="H4006" s="72">
        <v>28.3</v>
      </c>
      <c r="I4006" s="72">
        <v>0</v>
      </c>
    </row>
    <row r="4007" spans="1:9" ht="17.25" x14ac:dyDescent="0.25">
      <c r="A4007" s="89">
        <v>44904</v>
      </c>
      <c r="B4007" s="72" t="s">
        <v>305</v>
      </c>
      <c r="C4007" s="72" t="s">
        <v>53</v>
      </c>
      <c r="D4007" s="72" t="s">
        <v>304</v>
      </c>
      <c r="E4007" s="89" t="s">
        <v>307</v>
      </c>
      <c r="F4007" s="72">
        <v>9.9</v>
      </c>
      <c r="G4007" s="72">
        <v>17</v>
      </c>
      <c r="H4007" s="72">
        <v>25</v>
      </c>
      <c r="I4007" s="72">
        <v>0</v>
      </c>
    </row>
    <row r="4008" spans="1:9" ht="17.25" x14ac:dyDescent="0.25">
      <c r="A4008" s="89">
        <v>44905</v>
      </c>
      <c r="B4008" s="72" t="s">
        <v>305</v>
      </c>
      <c r="C4008" s="72" t="s">
        <v>53</v>
      </c>
      <c r="D4008" s="72" t="s">
        <v>304</v>
      </c>
      <c r="E4008" s="89" t="s">
        <v>307</v>
      </c>
      <c r="F4008" s="72">
        <v>13.8</v>
      </c>
      <c r="G4008" s="72">
        <v>17.8</v>
      </c>
      <c r="H4008" s="72">
        <v>23.3</v>
      </c>
      <c r="I4008" s="72">
        <v>0</v>
      </c>
    </row>
    <row r="4009" spans="1:9" ht="17.25" x14ac:dyDescent="0.25">
      <c r="A4009" s="89">
        <v>44906</v>
      </c>
      <c r="B4009" s="72" t="s">
        <v>305</v>
      </c>
      <c r="C4009" s="72" t="s">
        <v>53</v>
      </c>
      <c r="D4009" s="72" t="s">
        <v>304</v>
      </c>
      <c r="E4009" s="89" t="s">
        <v>307</v>
      </c>
      <c r="F4009" s="72">
        <v>11.4</v>
      </c>
      <c r="G4009" s="72">
        <v>22.8</v>
      </c>
      <c r="H4009" s="72">
        <v>34.700000000000003</v>
      </c>
      <c r="I4009" s="72">
        <v>0</v>
      </c>
    </row>
    <row r="4010" spans="1:9" ht="17.25" x14ac:dyDescent="0.25">
      <c r="A4010" s="89">
        <v>44907</v>
      </c>
      <c r="B4010" s="72" t="s">
        <v>305</v>
      </c>
      <c r="C4010" s="72" t="s">
        <v>53</v>
      </c>
      <c r="D4010" s="72" t="s">
        <v>304</v>
      </c>
      <c r="E4010" s="89" t="s">
        <v>307</v>
      </c>
      <c r="F4010" s="72">
        <v>16.8</v>
      </c>
      <c r="G4010" s="72">
        <v>22.8</v>
      </c>
      <c r="H4010" s="72">
        <v>30.1</v>
      </c>
      <c r="I4010" s="72">
        <v>19.2</v>
      </c>
    </row>
    <row r="4011" spans="1:9" ht="17.25" x14ac:dyDescent="0.25">
      <c r="A4011" s="89">
        <v>44908</v>
      </c>
      <c r="B4011" s="72" t="s">
        <v>305</v>
      </c>
      <c r="C4011" s="72" t="s">
        <v>53</v>
      </c>
      <c r="D4011" s="72" t="s">
        <v>304</v>
      </c>
      <c r="E4011" s="89" t="s">
        <v>307</v>
      </c>
      <c r="F4011" s="72">
        <v>11</v>
      </c>
      <c r="G4011" s="72">
        <v>20.399999999999999</v>
      </c>
      <c r="H4011" s="72">
        <v>28.8</v>
      </c>
      <c r="I4011" s="72">
        <v>0</v>
      </c>
    </row>
    <row r="4012" spans="1:9" ht="17.25" x14ac:dyDescent="0.25">
      <c r="A4012" s="89">
        <v>44909</v>
      </c>
      <c r="B4012" s="72" t="s">
        <v>305</v>
      </c>
      <c r="C4012" s="72" t="s">
        <v>53</v>
      </c>
      <c r="D4012" s="72" t="s">
        <v>304</v>
      </c>
      <c r="E4012" s="89" t="s">
        <v>307</v>
      </c>
      <c r="F4012" s="72">
        <v>13.4</v>
      </c>
      <c r="G4012" s="72">
        <v>19.5</v>
      </c>
      <c r="H4012" s="72">
        <v>25.5</v>
      </c>
      <c r="I4012" s="72">
        <v>0</v>
      </c>
    </row>
    <row r="4013" spans="1:9" ht="17.25" x14ac:dyDescent="0.25">
      <c r="A4013" s="89">
        <v>44910</v>
      </c>
      <c r="B4013" s="72" t="s">
        <v>305</v>
      </c>
      <c r="C4013" s="72" t="s">
        <v>53</v>
      </c>
      <c r="D4013" s="72" t="s">
        <v>304</v>
      </c>
      <c r="E4013" s="89" t="s">
        <v>307</v>
      </c>
      <c r="F4013" s="72">
        <v>10.199999999999999</v>
      </c>
      <c r="G4013" s="72">
        <v>17.8</v>
      </c>
      <c r="H4013" s="72">
        <v>26.3</v>
      </c>
      <c r="I4013" s="72">
        <v>0</v>
      </c>
    </row>
    <row r="4014" spans="1:9" ht="17.25" x14ac:dyDescent="0.25">
      <c r="A4014" s="89">
        <v>44911</v>
      </c>
      <c r="B4014" s="72" t="s">
        <v>305</v>
      </c>
      <c r="C4014" s="72" t="s">
        <v>53</v>
      </c>
      <c r="D4014" s="72" t="s">
        <v>304</v>
      </c>
      <c r="E4014" s="89" t="s">
        <v>307</v>
      </c>
      <c r="F4014" s="72">
        <v>12.5</v>
      </c>
      <c r="G4014" s="72">
        <v>16.7</v>
      </c>
      <c r="H4014" s="72">
        <v>22.7</v>
      </c>
      <c r="I4014" s="72">
        <v>0</v>
      </c>
    </row>
    <row r="4015" spans="1:9" ht="17.25" x14ac:dyDescent="0.25">
      <c r="A4015" s="89">
        <v>44912</v>
      </c>
      <c r="B4015" s="72" t="s">
        <v>305</v>
      </c>
      <c r="C4015" s="72" t="s">
        <v>53</v>
      </c>
      <c r="D4015" s="72" t="s">
        <v>304</v>
      </c>
      <c r="E4015" s="89" t="s">
        <v>307</v>
      </c>
      <c r="F4015" s="72">
        <v>12.1</v>
      </c>
      <c r="G4015" s="72">
        <v>17.100000000000001</v>
      </c>
      <c r="H4015" s="72">
        <v>23</v>
      </c>
      <c r="I4015" s="72">
        <v>0</v>
      </c>
    </row>
    <row r="4016" spans="1:9" ht="17.25" x14ac:dyDescent="0.25">
      <c r="A4016" s="89">
        <v>44913</v>
      </c>
      <c r="B4016" s="72" t="s">
        <v>305</v>
      </c>
      <c r="C4016" s="72" t="s">
        <v>53</v>
      </c>
      <c r="D4016" s="72" t="s">
        <v>304</v>
      </c>
      <c r="E4016" s="89" t="s">
        <v>307</v>
      </c>
      <c r="F4016" s="72">
        <v>12.7</v>
      </c>
      <c r="G4016" s="72">
        <v>16</v>
      </c>
      <c r="H4016" s="72">
        <v>21.9</v>
      </c>
      <c r="I4016" s="72">
        <v>0</v>
      </c>
    </row>
    <row r="4017" spans="1:9" ht="17.25" x14ac:dyDescent="0.25">
      <c r="A4017" s="89">
        <v>44914</v>
      </c>
      <c r="B4017" s="72" t="s">
        <v>305</v>
      </c>
      <c r="C4017" s="72" t="s">
        <v>53</v>
      </c>
      <c r="D4017" s="72" t="s">
        <v>304</v>
      </c>
      <c r="E4017" s="89" t="s">
        <v>307</v>
      </c>
      <c r="F4017" s="72">
        <v>8.5</v>
      </c>
      <c r="G4017" s="72">
        <v>16.5</v>
      </c>
      <c r="H4017" s="72">
        <v>22.6</v>
      </c>
      <c r="I4017" s="72">
        <v>0.6</v>
      </c>
    </row>
    <row r="4018" spans="1:9" ht="17.25" x14ac:dyDescent="0.25">
      <c r="A4018" s="89">
        <v>44915</v>
      </c>
      <c r="B4018" s="72" t="s">
        <v>305</v>
      </c>
      <c r="C4018" s="72" t="s">
        <v>53</v>
      </c>
      <c r="D4018" s="72" t="s">
        <v>304</v>
      </c>
      <c r="E4018" s="89" t="s">
        <v>307</v>
      </c>
      <c r="F4018" s="72">
        <v>10.4</v>
      </c>
      <c r="G4018" s="72">
        <v>16.600000000000001</v>
      </c>
      <c r="H4018" s="72">
        <v>23</v>
      </c>
      <c r="I4018" s="72">
        <v>0</v>
      </c>
    </row>
    <row r="4019" spans="1:9" ht="17.25" x14ac:dyDescent="0.25">
      <c r="A4019" s="89">
        <v>44916</v>
      </c>
      <c r="B4019" s="72" t="s">
        <v>305</v>
      </c>
      <c r="C4019" s="72" t="s">
        <v>53</v>
      </c>
      <c r="D4019" s="72" t="s">
        <v>304</v>
      </c>
      <c r="E4019" s="89" t="s">
        <v>307</v>
      </c>
      <c r="F4019" s="72">
        <v>9.1999999999999993</v>
      </c>
      <c r="G4019" s="72">
        <v>17.899999999999999</v>
      </c>
      <c r="H4019" s="72">
        <v>25.9</v>
      </c>
      <c r="I4019" s="72">
        <v>0</v>
      </c>
    </row>
    <row r="4020" spans="1:9" ht="17.25" x14ac:dyDescent="0.25">
      <c r="A4020" s="89">
        <v>44917</v>
      </c>
      <c r="B4020" s="72" t="s">
        <v>305</v>
      </c>
      <c r="C4020" s="72" t="s">
        <v>53</v>
      </c>
      <c r="D4020" s="72" t="s">
        <v>304</v>
      </c>
      <c r="E4020" s="89" t="s">
        <v>307</v>
      </c>
      <c r="F4020" s="72">
        <v>10.9</v>
      </c>
      <c r="G4020" s="72">
        <v>18.3</v>
      </c>
      <c r="H4020" s="72">
        <v>27</v>
      </c>
      <c r="I4020" s="72">
        <v>2.6</v>
      </c>
    </row>
    <row r="4021" spans="1:9" ht="17.25" x14ac:dyDescent="0.25">
      <c r="A4021" s="89">
        <v>44918</v>
      </c>
      <c r="B4021" s="72" t="s">
        <v>305</v>
      </c>
      <c r="C4021" s="72" t="s">
        <v>53</v>
      </c>
      <c r="D4021" s="72" t="s">
        <v>304</v>
      </c>
      <c r="E4021" s="89" t="s">
        <v>307</v>
      </c>
      <c r="F4021" s="72">
        <v>8.6</v>
      </c>
      <c r="G4021" s="72">
        <v>21.4</v>
      </c>
      <c r="H4021" s="72">
        <v>29.9</v>
      </c>
      <c r="I4021" s="72">
        <v>0.2</v>
      </c>
    </row>
    <row r="4022" spans="1:9" ht="17.25" x14ac:dyDescent="0.25">
      <c r="A4022" s="89">
        <v>44919</v>
      </c>
      <c r="B4022" s="72" t="s">
        <v>305</v>
      </c>
      <c r="C4022" s="72" t="s">
        <v>53</v>
      </c>
      <c r="D4022" s="72" t="s">
        <v>304</v>
      </c>
      <c r="E4022" s="89" t="s">
        <v>307</v>
      </c>
      <c r="F4022" s="72">
        <v>17.8</v>
      </c>
      <c r="G4022" s="72">
        <v>24.3</v>
      </c>
      <c r="H4022" s="72">
        <v>33</v>
      </c>
      <c r="I4022" s="72">
        <v>7.6</v>
      </c>
    </row>
    <row r="4023" spans="1:9" ht="17.25" x14ac:dyDescent="0.25">
      <c r="A4023" s="89">
        <v>44920</v>
      </c>
      <c r="B4023" s="72" t="s">
        <v>305</v>
      </c>
      <c r="C4023" s="72" t="s">
        <v>53</v>
      </c>
      <c r="D4023" s="72" t="s">
        <v>304</v>
      </c>
      <c r="E4023" s="89" t="s">
        <v>307</v>
      </c>
      <c r="F4023" s="72">
        <v>18.3</v>
      </c>
      <c r="G4023" s="72">
        <v>25.3</v>
      </c>
      <c r="H4023" s="72">
        <v>33.9</v>
      </c>
      <c r="I4023" s="72">
        <v>0</v>
      </c>
    </row>
    <row r="4024" spans="1:9" ht="17.25" x14ac:dyDescent="0.25">
      <c r="A4024" s="89">
        <v>44921</v>
      </c>
      <c r="B4024" s="72" t="s">
        <v>305</v>
      </c>
      <c r="C4024" s="72" t="s">
        <v>53</v>
      </c>
      <c r="D4024" s="72" t="s">
        <v>304</v>
      </c>
      <c r="E4024" s="89" t="s">
        <v>307</v>
      </c>
      <c r="F4024" s="72">
        <v>13.6</v>
      </c>
      <c r="G4024" s="72">
        <v>25.7</v>
      </c>
      <c r="H4024" s="72">
        <v>34.700000000000003</v>
      </c>
      <c r="I4024" s="72">
        <v>0</v>
      </c>
    </row>
    <row r="4025" spans="1:9" ht="17.25" x14ac:dyDescent="0.25">
      <c r="A4025" s="89">
        <v>44922</v>
      </c>
      <c r="B4025" s="72" t="s">
        <v>305</v>
      </c>
      <c r="C4025" s="72" t="s">
        <v>53</v>
      </c>
      <c r="D4025" s="72" t="s">
        <v>304</v>
      </c>
      <c r="E4025" s="89" t="s">
        <v>307</v>
      </c>
      <c r="F4025" s="72">
        <v>13.2</v>
      </c>
      <c r="G4025" s="72">
        <v>23.5</v>
      </c>
      <c r="H4025" s="72">
        <v>32.9</v>
      </c>
      <c r="I4025" s="72">
        <v>0</v>
      </c>
    </row>
    <row r="4026" spans="1:9" ht="17.25" x14ac:dyDescent="0.25">
      <c r="A4026" s="89">
        <v>44923</v>
      </c>
      <c r="B4026" s="72" t="s">
        <v>305</v>
      </c>
      <c r="C4026" s="72" t="s">
        <v>53</v>
      </c>
      <c r="D4026" s="72" t="s">
        <v>304</v>
      </c>
      <c r="E4026" s="89" t="s">
        <v>307</v>
      </c>
      <c r="F4026" s="72">
        <v>17.2</v>
      </c>
      <c r="G4026" s="72">
        <v>24.5</v>
      </c>
      <c r="H4026" s="72">
        <v>34.299999999999997</v>
      </c>
      <c r="I4026" s="72">
        <v>0</v>
      </c>
    </row>
    <row r="4027" spans="1:9" ht="17.25" x14ac:dyDescent="0.25">
      <c r="A4027" s="89">
        <v>44924</v>
      </c>
      <c r="B4027" s="72" t="s">
        <v>305</v>
      </c>
      <c r="C4027" s="72" t="s">
        <v>53</v>
      </c>
      <c r="D4027" s="72" t="s">
        <v>304</v>
      </c>
      <c r="E4027" s="89" t="s">
        <v>307</v>
      </c>
      <c r="F4027" s="72">
        <v>17.2</v>
      </c>
      <c r="G4027" s="72">
        <v>22.7</v>
      </c>
      <c r="H4027" s="72">
        <v>29.9</v>
      </c>
      <c r="I4027" s="72">
        <v>0</v>
      </c>
    </row>
    <row r="4028" spans="1:9" ht="17.25" x14ac:dyDescent="0.25">
      <c r="A4028" s="89">
        <v>44925</v>
      </c>
      <c r="B4028" s="72" t="s">
        <v>305</v>
      </c>
      <c r="C4028" s="72" t="s">
        <v>53</v>
      </c>
      <c r="D4028" s="72" t="s">
        <v>304</v>
      </c>
      <c r="E4028" s="89" t="s">
        <v>307</v>
      </c>
      <c r="F4028" s="72">
        <v>19.399999999999999</v>
      </c>
      <c r="G4028" s="72">
        <v>23.2</v>
      </c>
      <c r="H4028" s="72">
        <v>29.4</v>
      </c>
      <c r="I4028" s="72">
        <v>0</v>
      </c>
    </row>
    <row r="4029" spans="1:9" ht="17.25" x14ac:dyDescent="0.25">
      <c r="A4029" s="89">
        <v>44926</v>
      </c>
      <c r="B4029" s="72" t="s">
        <v>305</v>
      </c>
      <c r="C4029" s="72" t="s">
        <v>53</v>
      </c>
      <c r="D4029" s="72" t="s">
        <v>304</v>
      </c>
      <c r="E4029" s="89" t="s">
        <v>307</v>
      </c>
      <c r="F4029" s="72">
        <v>18.100000000000001</v>
      </c>
      <c r="G4029" s="72">
        <v>23.2</v>
      </c>
      <c r="H4029" s="72">
        <v>30.5</v>
      </c>
      <c r="I4029" s="72">
        <v>0</v>
      </c>
    </row>
    <row r="4030" spans="1:9" ht="17.25" x14ac:dyDescent="0.25">
      <c r="A4030" s="89">
        <v>44927</v>
      </c>
      <c r="B4030" s="72" t="s">
        <v>305</v>
      </c>
      <c r="C4030" s="72" t="s">
        <v>53</v>
      </c>
      <c r="D4030" s="72" t="s">
        <v>304</v>
      </c>
      <c r="E4030" s="89" t="s">
        <v>307</v>
      </c>
      <c r="F4030" s="72">
        <v>18.3</v>
      </c>
      <c r="G4030" s="72">
        <v>23.5</v>
      </c>
      <c r="H4030" s="72">
        <v>30.5</v>
      </c>
      <c r="I4030" s="72">
        <v>0</v>
      </c>
    </row>
    <row r="4031" spans="1:9" ht="17.25" x14ac:dyDescent="0.25">
      <c r="A4031" s="89">
        <v>44928</v>
      </c>
      <c r="B4031" s="72" t="s">
        <v>305</v>
      </c>
      <c r="C4031" s="72" t="s">
        <v>53</v>
      </c>
      <c r="D4031" s="72" t="s">
        <v>304</v>
      </c>
      <c r="E4031" s="89" t="s">
        <v>307</v>
      </c>
      <c r="F4031" s="72">
        <v>16.5</v>
      </c>
      <c r="G4031" s="72">
        <v>23.4</v>
      </c>
      <c r="H4031" s="72">
        <v>32.299999999999997</v>
      </c>
      <c r="I4031" s="72">
        <v>0</v>
      </c>
    </row>
    <row r="4032" spans="1:9" ht="17.25" x14ac:dyDescent="0.25">
      <c r="A4032" s="89">
        <v>44929</v>
      </c>
      <c r="B4032" s="72" t="s">
        <v>305</v>
      </c>
      <c r="C4032" s="72" t="s">
        <v>53</v>
      </c>
      <c r="D4032" s="72" t="s">
        <v>304</v>
      </c>
      <c r="E4032" s="89" t="s">
        <v>307</v>
      </c>
      <c r="F4032" s="72">
        <v>11.5</v>
      </c>
      <c r="G4032" s="72">
        <v>25.2</v>
      </c>
      <c r="H4032" s="72">
        <v>35.700000000000003</v>
      </c>
      <c r="I4032" s="72">
        <v>0</v>
      </c>
    </row>
    <row r="4033" spans="1:9" ht="17.25" x14ac:dyDescent="0.25">
      <c r="A4033" s="89">
        <v>44930</v>
      </c>
      <c r="B4033" s="72" t="s">
        <v>305</v>
      </c>
      <c r="C4033" s="72" t="s">
        <v>53</v>
      </c>
      <c r="D4033" s="72" t="s">
        <v>304</v>
      </c>
      <c r="E4033" s="89" t="s">
        <v>307</v>
      </c>
      <c r="F4033" s="72">
        <v>18.100000000000001</v>
      </c>
      <c r="G4033" s="72">
        <v>24.1</v>
      </c>
      <c r="H4033" s="72">
        <v>32.799999999999997</v>
      </c>
      <c r="I4033" s="72">
        <v>15.2</v>
      </c>
    </row>
    <row r="4034" spans="1:9" ht="17.25" x14ac:dyDescent="0.25">
      <c r="A4034" s="89">
        <v>44931</v>
      </c>
      <c r="B4034" s="72" t="s">
        <v>305</v>
      </c>
      <c r="C4034" s="72" t="s">
        <v>53</v>
      </c>
      <c r="D4034" s="72" t="s">
        <v>304</v>
      </c>
      <c r="E4034" s="89" t="s">
        <v>307</v>
      </c>
      <c r="F4034" s="72">
        <v>15.5</v>
      </c>
      <c r="G4034" s="72">
        <v>18.100000000000001</v>
      </c>
      <c r="H4034" s="72">
        <v>21</v>
      </c>
      <c r="I4034" s="72">
        <v>2.2000000000000002</v>
      </c>
    </row>
    <row r="4035" spans="1:9" ht="17.25" x14ac:dyDescent="0.25">
      <c r="A4035" s="89">
        <v>44932</v>
      </c>
      <c r="B4035" s="72" t="s">
        <v>305</v>
      </c>
      <c r="C4035" s="72" t="s">
        <v>53</v>
      </c>
      <c r="D4035" s="72" t="s">
        <v>304</v>
      </c>
      <c r="E4035" s="89" t="s">
        <v>307</v>
      </c>
      <c r="F4035" s="72">
        <v>14.4</v>
      </c>
      <c r="G4035" s="72">
        <v>18.2</v>
      </c>
      <c r="H4035" s="72">
        <v>24.3</v>
      </c>
      <c r="I4035" s="72">
        <v>0.8</v>
      </c>
    </row>
    <row r="4036" spans="1:9" ht="17.25" x14ac:dyDescent="0.25">
      <c r="A4036" s="89">
        <v>44933</v>
      </c>
      <c r="B4036" s="72" t="s">
        <v>305</v>
      </c>
      <c r="C4036" s="72" t="s">
        <v>53</v>
      </c>
      <c r="D4036" s="72" t="s">
        <v>304</v>
      </c>
      <c r="E4036" s="89" t="s">
        <v>307</v>
      </c>
      <c r="F4036" s="72">
        <v>16</v>
      </c>
      <c r="G4036" s="72">
        <v>19</v>
      </c>
      <c r="H4036" s="72">
        <v>24.7</v>
      </c>
      <c r="I4036" s="72">
        <v>0</v>
      </c>
    </row>
    <row r="4037" spans="1:9" ht="17.25" x14ac:dyDescent="0.25">
      <c r="A4037" s="89">
        <v>44934</v>
      </c>
      <c r="B4037" s="72" t="s">
        <v>305</v>
      </c>
      <c r="C4037" s="72" t="s">
        <v>53</v>
      </c>
      <c r="D4037" s="72" t="s">
        <v>304</v>
      </c>
      <c r="E4037" s="89" t="s">
        <v>307</v>
      </c>
      <c r="F4037" s="72">
        <v>16.399999999999999</v>
      </c>
      <c r="G4037" s="72">
        <v>20.8</v>
      </c>
      <c r="H4037" s="72">
        <v>27.8</v>
      </c>
      <c r="I4037" s="72">
        <v>0</v>
      </c>
    </row>
    <row r="4038" spans="1:9" ht="17.25" x14ac:dyDescent="0.25">
      <c r="A4038" s="89">
        <v>44935</v>
      </c>
      <c r="B4038" s="72" t="s">
        <v>305</v>
      </c>
      <c r="C4038" s="72" t="s">
        <v>53</v>
      </c>
      <c r="D4038" s="72" t="s">
        <v>304</v>
      </c>
      <c r="E4038" s="89" t="s">
        <v>307</v>
      </c>
      <c r="F4038" s="72">
        <v>2.7</v>
      </c>
      <c r="G4038" s="72">
        <v>21.9</v>
      </c>
      <c r="H4038" s="72">
        <v>32.799999999999997</v>
      </c>
      <c r="I4038" s="72">
        <v>0</v>
      </c>
    </row>
    <row r="4039" spans="1:9" ht="17.25" x14ac:dyDescent="0.25">
      <c r="A4039" s="89">
        <v>44936</v>
      </c>
      <c r="B4039" s="72" t="s">
        <v>305</v>
      </c>
      <c r="C4039" s="72" t="s">
        <v>53</v>
      </c>
      <c r="D4039" s="72" t="s">
        <v>304</v>
      </c>
      <c r="E4039" s="89" t="s">
        <v>307</v>
      </c>
      <c r="F4039" s="72">
        <v>14</v>
      </c>
      <c r="G4039" s="72">
        <v>21.7</v>
      </c>
      <c r="H4039" s="72">
        <v>30</v>
      </c>
      <c r="I4039" s="72">
        <v>0</v>
      </c>
    </row>
    <row r="4040" spans="1:9" ht="17.25" x14ac:dyDescent="0.25">
      <c r="A4040" s="89">
        <v>44937</v>
      </c>
      <c r="B4040" s="72" t="s">
        <v>305</v>
      </c>
      <c r="C4040" s="72" t="s">
        <v>53</v>
      </c>
      <c r="D4040" s="72" t="s">
        <v>304</v>
      </c>
      <c r="E4040" s="89" t="s">
        <v>307</v>
      </c>
      <c r="F4040" s="72">
        <v>18.7</v>
      </c>
      <c r="G4040" s="72">
        <v>22.7</v>
      </c>
      <c r="H4040" s="72">
        <v>29</v>
      </c>
      <c r="I4040" s="72">
        <v>0</v>
      </c>
    </row>
    <row r="4041" spans="1:9" ht="17.25" x14ac:dyDescent="0.25">
      <c r="A4041" s="89">
        <v>44938</v>
      </c>
      <c r="B4041" s="72" t="s">
        <v>305</v>
      </c>
      <c r="C4041" s="72" t="s">
        <v>53</v>
      </c>
      <c r="D4041" s="72" t="s">
        <v>304</v>
      </c>
      <c r="E4041" s="89" t="s">
        <v>307</v>
      </c>
      <c r="F4041" s="72">
        <v>15.6</v>
      </c>
      <c r="G4041" s="72">
        <v>22.9</v>
      </c>
      <c r="H4041" s="72">
        <v>31.6</v>
      </c>
      <c r="I4041" s="72">
        <v>0</v>
      </c>
    </row>
    <row r="4042" spans="1:9" ht="17.25" x14ac:dyDescent="0.25">
      <c r="A4042" s="89">
        <v>44939</v>
      </c>
      <c r="B4042" s="72" t="s">
        <v>305</v>
      </c>
      <c r="C4042" s="72" t="s">
        <v>53</v>
      </c>
      <c r="D4042" s="72" t="s">
        <v>304</v>
      </c>
      <c r="E4042" s="89" t="s">
        <v>307</v>
      </c>
      <c r="F4042" s="72">
        <v>17.7</v>
      </c>
      <c r="G4042" s="72">
        <v>23.1</v>
      </c>
      <c r="H4042" s="72">
        <v>30.3</v>
      </c>
      <c r="I4042" s="72">
        <v>0</v>
      </c>
    </row>
    <row r="4043" spans="1:9" ht="17.25" x14ac:dyDescent="0.25">
      <c r="A4043" s="89">
        <v>44940</v>
      </c>
      <c r="B4043" s="72" t="s">
        <v>305</v>
      </c>
      <c r="C4043" s="72" t="s">
        <v>53</v>
      </c>
      <c r="D4043" s="72" t="s">
        <v>304</v>
      </c>
      <c r="E4043" s="89" t="s">
        <v>307</v>
      </c>
      <c r="F4043" s="72">
        <v>16.2</v>
      </c>
      <c r="G4043" s="72">
        <v>23.3</v>
      </c>
      <c r="H4043" s="72">
        <v>31</v>
      </c>
      <c r="I4043" s="72">
        <v>0</v>
      </c>
    </row>
    <row r="4044" spans="1:9" ht="17.25" x14ac:dyDescent="0.25">
      <c r="A4044" s="89">
        <v>44941</v>
      </c>
      <c r="B4044" s="72" t="s">
        <v>305</v>
      </c>
      <c r="C4044" s="72" t="s">
        <v>53</v>
      </c>
      <c r="D4044" s="72" t="s">
        <v>304</v>
      </c>
      <c r="E4044" s="89" t="s">
        <v>307</v>
      </c>
      <c r="F4044" s="72">
        <v>15.6</v>
      </c>
      <c r="G4044" s="72">
        <v>25.2</v>
      </c>
      <c r="H4044" s="72">
        <v>35</v>
      </c>
      <c r="I4044" s="72">
        <v>0</v>
      </c>
    </row>
    <row r="4045" spans="1:9" ht="17.25" x14ac:dyDescent="0.25">
      <c r="A4045" s="89">
        <v>44942</v>
      </c>
      <c r="B4045" s="72" t="s">
        <v>305</v>
      </c>
      <c r="C4045" s="72" t="s">
        <v>53</v>
      </c>
      <c r="D4045" s="72" t="s">
        <v>304</v>
      </c>
      <c r="E4045" s="89" t="s">
        <v>307</v>
      </c>
      <c r="F4045" s="72">
        <v>17.7</v>
      </c>
      <c r="G4045" s="72">
        <v>23.9</v>
      </c>
      <c r="H4045" s="72">
        <v>31.1</v>
      </c>
      <c r="I4045" s="72">
        <v>0</v>
      </c>
    </row>
    <row r="4046" spans="1:9" ht="17.25" x14ac:dyDescent="0.25">
      <c r="A4046" s="89">
        <v>44943</v>
      </c>
      <c r="B4046" s="72" t="s">
        <v>305</v>
      </c>
      <c r="C4046" s="72" t="s">
        <v>53</v>
      </c>
      <c r="D4046" s="72" t="s">
        <v>304</v>
      </c>
      <c r="E4046" s="89" t="s">
        <v>307</v>
      </c>
      <c r="F4046" s="72">
        <v>17.2</v>
      </c>
      <c r="G4046" s="72">
        <v>23.9</v>
      </c>
      <c r="H4046" s="72">
        <v>31.4</v>
      </c>
      <c r="I4046" s="72">
        <v>0</v>
      </c>
    </row>
    <row r="4047" spans="1:9" ht="17.25" x14ac:dyDescent="0.25">
      <c r="A4047" s="89">
        <v>44944</v>
      </c>
      <c r="B4047" s="72" t="s">
        <v>305</v>
      </c>
      <c r="C4047" s="72" t="s">
        <v>53</v>
      </c>
      <c r="D4047" s="72" t="s">
        <v>304</v>
      </c>
      <c r="E4047" s="89" t="s">
        <v>307</v>
      </c>
      <c r="F4047" s="72">
        <v>12.1</v>
      </c>
      <c r="G4047" s="72">
        <v>26</v>
      </c>
      <c r="H4047" s="72">
        <v>36.200000000000003</v>
      </c>
      <c r="I4047" s="72">
        <v>0</v>
      </c>
    </row>
    <row r="4048" spans="1:9" ht="17.25" x14ac:dyDescent="0.25">
      <c r="A4048" s="89">
        <v>44945</v>
      </c>
      <c r="B4048" s="72" t="s">
        <v>305</v>
      </c>
      <c r="C4048" s="72" t="s">
        <v>53</v>
      </c>
      <c r="D4048" s="72" t="s">
        <v>304</v>
      </c>
      <c r="E4048" s="89" t="s">
        <v>307</v>
      </c>
      <c r="F4048" s="72">
        <v>16</v>
      </c>
      <c r="G4048" s="72">
        <v>19.5</v>
      </c>
      <c r="H4048" s="72">
        <v>22.8</v>
      </c>
      <c r="I4048" s="72">
        <v>10.8</v>
      </c>
    </row>
    <row r="4049" spans="1:9" ht="17.25" x14ac:dyDescent="0.25">
      <c r="A4049" s="89">
        <v>44946</v>
      </c>
      <c r="B4049" s="72" t="s">
        <v>305</v>
      </c>
      <c r="C4049" s="72" t="s">
        <v>53</v>
      </c>
      <c r="D4049" s="72" t="s">
        <v>304</v>
      </c>
      <c r="E4049" s="89" t="s">
        <v>307</v>
      </c>
      <c r="F4049" s="72">
        <v>15.5</v>
      </c>
      <c r="G4049" s="72">
        <v>18.600000000000001</v>
      </c>
      <c r="H4049" s="72">
        <v>23.4</v>
      </c>
      <c r="I4049" s="72">
        <v>0.4</v>
      </c>
    </row>
    <row r="4050" spans="1:9" ht="17.25" x14ac:dyDescent="0.25">
      <c r="A4050" s="89">
        <v>44947</v>
      </c>
      <c r="B4050" s="72" t="s">
        <v>305</v>
      </c>
      <c r="C4050" s="72" t="s">
        <v>53</v>
      </c>
      <c r="D4050" s="72" t="s">
        <v>304</v>
      </c>
      <c r="E4050" s="89" t="s">
        <v>307</v>
      </c>
      <c r="F4050" s="72">
        <v>14.3</v>
      </c>
      <c r="G4050" s="72">
        <v>20.8</v>
      </c>
      <c r="H4050" s="72">
        <v>28.5</v>
      </c>
      <c r="I4050" s="72">
        <v>0</v>
      </c>
    </row>
    <row r="4051" spans="1:9" ht="17.25" x14ac:dyDescent="0.25">
      <c r="A4051" s="89">
        <v>44948</v>
      </c>
      <c r="B4051" s="72" t="s">
        <v>305</v>
      </c>
      <c r="C4051" s="72" t="s">
        <v>53</v>
      </c>
      <c r="D4051" s="72" t="s">
        <v>304</v>
      </c>
      <c r="E4051" s="89" t="s">
        <v>307</v>
      </c>
      <c r="F4051" s="72">
        <v>16.600000000000001</v>
      </c>
      <c r="G4051" s="72">
        <v>18.8</v>
      </c>
      <c r="H4051" s="72">
        <v>23.2</v>
      </c>
      <c r="I4051" s="72">
        <v>6.2</v>
      </c>
    </row>
    <row r="4052" spans="1:9" ht="17.25" x14ac:dyDescent="0.25">
      <c r="A4052" s="89">
        <v>44949</v>
      </c>
      <c r="B4052" s="72" t="s">
        <v>305</v>
      </c>
      <c r="C4052" s="72" t="s">
        <v>53</v>
      </c>
      <c r="D4052" s="72" t="s">
        <v>304</v>
      </c>
      <c r="E4052" s="89" t="s">
        <v>307</v>
      </c>
      <c r="F4052" s="72">
        <v>16.899999999999999</v>
      </c>
      <c r="G4052" s="72">
        <v>21</v>
      </c>
      <c r="H4052" s="72">
        <v>28.5</v>
      </c>
      <c r="I4052" s="72">
        <v>0</v>
      </c>
    </row>
    <row r="4053" spans="1:9" ht="17.25" x14ac:dyDescent="0.25">
      <c r="A4053" s="89">
        <v>44950</v>
      </c>
      <c r="B4053" s="72" t="s">
        <v>305</v>
      </c>
      <c r="C4053" s="72" t="s">
        <v>53</v>
      </c>
      <c r="D4053" s="72" t="s">
        <v>304</v>
      </c>
      <c r="E4053" s="89" t="s">
        <v>307</v>
      </c>
      <c r="F4053" s="72">
        <v>17.899999999999999</v>
      </c>
      <c r="G4053" s="72">
        <v>24.1</v>
      </c>
      <c r="H4053" s="72">
        <v>33.799999999999997</v>
      </c>
      <c r="I4053" s="72">
        <v>0</v>
      </c>
    </row>
    <row r="4054" spans="1:9" ht="17.25" x14ac:dyDescent="0.25">
      <c r="A4054" s="89">
        <v>44951</v>
      </c>
      <c r="B4054" s="72" t="s">
        <v>305</v>
      </c>
      <c r="C4054" s="72" t="s">
        <v>53</v>
      </c>
      <c r="D4054" s="72" t="s">
        <v>304</v>
      </c>
      <c r="E4054" s="89" t="s">
        <v>307</v>
      </c>
      <c r="F4054" s="72">
        <v>10.9</v>
      </c>
      <c r="G4054" s="72">
        <v>25.1</v>
      </c>
      <c r="H4054" s="72">
        <v>35</v>
      </c>
      <c r="I4054" s="72">
        <v>0</v>
      </c>
    </row>
    <row r="4055" spans="1:9" ht="17.25" x14ac:dyDescent="0.25">
      <c r="A4055" s="89">
        <v>44952</v>
      </c>
      <c r="B4055" s="72" t="s">
        <v>305</v>
      </c>
      <c r="C4055" s="72" t="s">
        <v>53</v>
      </c>
      <c r="D4055" s="72" t="s">
        <v>304</v>
      </c>
      <c r="E4055" s="89" t="s">
        <v>307</v>
      </c>
      <c r="F4055" s="72">
        <v>15.4</v>
      </c>
      <c r="G4055" s="72">
        <v>27.3</v>
      </c>
      <c r="H4055" s="72">
        <v>40.799999999999997</v>
      </c>
      <c r="I4055" s="72">
        <v>1.6</v>
      </c>
    </row>
    <row r="4056" spans="1:9" ht="17.25" x14ac:dyDescent="0.25">
      <c r="A4056" s="89">
        <v>44953</v>
      </c>
      <c r="B4056" s="72" t="s">
        <v>305</v>
      </c>
      <c r="C4056" s="72" t="s">
        <v>53</v>
      </c>
      <c r="D4056" s="72" t="s">
        <v>304</v>
      </c>
      <c r="E4056" s="89" t="s">
        <v>307</v>
      </c>
      <c r="F4056" s="72">
        <v>19.399999999999999</v>
      </c>
      <c r="G4056" s="72">
        <v>25.2</v>
      </c>
      <c r="H4056" s="72">
        <v>33.6</v>
      </c>
      <c r="I4056" s="72">
        <v>0.2</v>
      </c>
    </row>
    <row r="4057" spans="1:9" ht="17.25" x14ac:dyDescent="0.25">
      <c r="A4057" s="89">
        <v>44954</v>
      </c>
      <c r="B4057" s="72" t="s">
        <v>305</v>
      </c>
      <c r="C4057" s="72" t="s">
        <v>53</v>
      </c>
      <c r="D4057" s="72" t="s">
        <v>304</v>
      </c>
      <c r="E4057" s="89" t="s">
        <v>307</v>
      </c>
      <c r="F4057" s="72">
        <v>20.2</v>
      </c>
      <c r="G4057" s="72">
        <v>27.8</v>
      </c>
      <c r="H4057" s="72">
        <v>37.4</v>
      </c>
      <c r="I4057" s="72">
        <v>0</v>
      </c>
    </row>
    <row r="4058" spans="1:9" ht="17.25" x14ac:dyDescent="0.25">
      <c r="A4058" s="89">
        <v>44955</v>
      </c>
      <c r="B4058" s="72" t="s">
        <v>305</v>
      </c>
      <c r="C4058" s="72" t="s">
        <v>53</v>
      </c>
      <c r="D4058" s="72" t="s">
        <v>304</v>
      </c>
      <c r="E4058" s="89" t="s">
        <v>307</v>
      </c>
      <c r="F4058" s="72">
        <v>21.2</v>
      </c>
      <c r="G4058" s="72">
        <v>26.9</v>
      </c>
      <c r="H4058" s="72">
        <v>41</v>
      </c>
      <c r="I4058" s="72">
        <v>1</v>
      </c>
    </row>
    <row r="4059" spans="1:9" ht="17.25" x14ac:dyDescent="0.25">
      <c r="A4059" s="89">
        <v>44956</v>
      </c>
      <c r="B4059" s="72" t="s">
        <v>305</v>
      </c>
      <c r="C4059" s="72" t="s">
        <v>53</v>
      </c>
      <c r="D4059" s="72" t="s">
        <v>304</v>
      </c>
      <c r="E4059" s="89" t="s">
        <v>307</v>
      </c>
      <c r="F4059" s="72">
        <v>20.2</v>
      </c>
      <c r="G4059" s="72">
        <v>21.9</v>
      </c>
      <c r="H4059" s="72">
        <v>24.5</v>
      </c>
      <c r="I4059" s="72">
        <v>25</v>
      </c>
    </row>
    <row r="4060" spans="1:9" ht="17.25" x14ac:dyDescent="0.25">
      <c r="A4060" s="89">
        <v>44957</v>
      </c>
      <c r="B4060" s="72" t="s">
        <v>305</v>
      </c>
      <c r="C4060" s="72" t="s">
        <v>53</v>
      </c>
      <c r="D4060" s="72" t="s">
        <v>304</v>
      </c>
      <c r="E4060" s="89" t="s">
        <v>307</v>
      </c>
      <c r="F4060" s="72">
        <v>19.3</v>
      </c>
      <c r="G4060" s="72">
        <v>23.2</v>
      </c>
      <c r="H4060" s="72">
        <v>29.7</v>
      </c>
      <c r="I4060" s="72">
        <v>4.8</v>
      </c>
    </row>
    <row r="4061" spans="1:9" ht="17.25" x14ac:dyDescent="0.25">
      <c r="A4061" s="89">
        <v>44958</v>
      </c>
      <c r="B4061" s="72" t="s">
        <v>305</v>
      </c>
      <c r="C4061" s="72" t="s">
        <v>53</v>
      </c>
      <c r="D4061" s="72" t="s">
        <v>304</v>
      </c>
      <c r="E4061" s="89" t="s">
        <v>307</v>
      </c>
      <c r="F4061" s="72">
        <v>14.2</v>
      </c>
      <c r="G4061" s="72">
        <v>24.3</v>
      </c>
      <c r="H4061" s="72">
        <v>33.799999999999997</v>
      </c>
      <c r="I4061" s="72">
        <v>0</v>
      </c>
    </row>
    <row r="4062" spans="1:9" ht="17.25" x14ac:dyDescent="0.25">
      <c r="A4062" s="89">
        <v>44959</v>
      </c>
      <c r="B4062" s="72" t="s">
        <v>305</v>
      </c>
      <c r="C4062" s="72" t="s">
        <v>53</v>
      </c>
      <c r="D4062" s="72" t="s">
        <v>304</v>
      </c>
      <c r="E4062" s="89" t="s">
        <v>307</v>
      </c>
      <c r="F4062" s="72">
        <v>21.2</v>
      </c>
      <c r="G4062" s="72">
        <v>27.1</v>
      </c>
      <c r="H4062" s="72">
        <v>35.6</v>
      </c>
      <c r="I4062" s="72">
        <v>0</v>
      </c>
    </row>
    <row r="4063" spans="1:9" ht="17.25" x14ac:dyDescent="0.25">
      <c r="A4063" s="89">
        <v>44960</v>
      </c>
      <c r="B4063" s="72" t="s">
        <v>305</v>
      </c>
      <c r="C4063" s="72" t="s">
        <v>53</v>
      </c>
      <c r="D4063" s="72" t="s">
        <v>304</v>
      </c>
      <c r="E4063" s="89" t="s">
        <v>307</v>
      </c>
      <c r="F4063" s="72">
        <v>19</v>
      </c>
      <c r="G4063" s="72">
        <v>26.3</v>
      </c>
      <c r="H4063" s="72">
        <v>32.1</v>
      </c>
      <c r="I4063" s="72">
        <v>0</v>
      </c>
    </row>
    <row r="4064" spans="1:9" ht="17.25" x14ac:dyDescent="0.25">
      <c r="A4064" s="89">
        <v>44961</v>
      </c>
      <c r="B4064" s="72" t="s">
        <v>305</v>
      </c>
      <c r="C4064" s="72" t="s">
        <v>53</v>
      </c>
      <c r="D4064" s="72" t="s">
        <v>304</v>
      </c>
      <c r="E4064" s="89" t="s">
        <v>307</v>
      </c>
      <c r="F4064" s="72">
        <v>16.399999999999999</v>
      </c>
      <c r="G4064" s="72">
        <v>22.4</v>
      </c>
      <c r="H4064" s="72">
        <v>28.7</v>
      </c>
      <c r="I4064" s="72">
        <v>0</v>
      </c>
    </row>
    <row r="4065" spans="1:9" ht="17.25" x14ac:dyDescent="0.25">
      <c r="A4065" s="89">
        <v>44962</v>
      </c>
      <c r="B4065" s="72" t="s">
        <v>305</v>
      </c>
      <c r="C4065" s="72" t="s">
        <v>53</v>
      </c>
      <c r="D4065" s="72" t="s">
        <v>304</v>
      </c>
      <c r="E4065" s="89" t="s">
        <v>307</v>
      </c>
      <c r="F4065" s="72">
        <v>12.8</v>
      </c>
      <c r="G4065" s="72">
        <v>22.5</v>
      </c>
      <c r="H4065" s="72">
        <v>32.5</v>
      </c>
      <c r="I4065" s="72">
        <v>0</v>
      </c>
    </row>
    <row r="4066" spans="1:9" ht="17.25" x14ac:dyDescent="0.25">
      <c r="A4066" s="89">
        <v>44963</v>
      </c>
      <c r="B4066" s="72" t="s">
        <v>305</v>
      </c>
      <c r="C4066" s="72" t="s">
        <v>53</v>
      </c>
      <c r="D4066" s="72" t="s">
        <v>304</v>
      </c>
      <c r="E4066" s="89" t="s">
        <v>307</v>
      </c>
      <c r="F4066" s="72">
        <v>8.6</v>
      </c>
      <c r="G4066" s="72">
        <v>23.7</v>
      </c>
      <c r="H4066" s="72">
        <v>33.700000000000003</v>
      </c>
      <c r="I4066" s="72">
        <v>0</v>
      </c>
    </row>
    <row r="4067" spans="1:9" ht="17.25" x14ac:dyDescent="0.25">
      <c r="A4067" s="89">
        <v>44964</v>
      </c>
      <c r="B4067" s="72" t="s">
        <v>305</v>
      </c>
      <c r="C4067" s="72" t="s">
        <v>53</v>
      </c>
      <c r="D4067" s="72" t="s">
        <v>304</v>
      </c>
      <c r="E4067" s="89" t="s">
        <v>307</v>
      </c>
      <c r="F4067" s="72">
        <v>19</v>
      </c>
      <c r="G4067" s="72">
        <v>24.5</v>
      </c>
      <c r="H4067" s="72">
        <v>32.6</v>
      </c>
      <c r="I4067" s="72">
        <v>0</v>
      </c>
    </row>
    <row r="4068" spans="1:9" ht="17.25" x14ac:dyDescent="0.25">
      <c r="A4068" s="89">
        <v>44965</v>
      </c>
      <c r="B4068" s="72" t="s">
        <v>305</v>
      </c>
      <c r="C4068" s="72" t="s">
        <v>53</v>
      </c>
      <c r="D4068" s="72" t="s">
        <v>304</v>
      </c>
      <c r="E4068" s="89" t="s">
        <v>307</v>
      </c>
      <c r="F4068" s="72">
        <v>18.3</v>
      </c>
      <c r="G4068" s="72">
        <v>23.8</v>
      </c>
      <c r="H4068" s="72">
        <v>31.1</v>
      </c>
      <c r="I4068" s="72">
        <v>0</v>
      </c>
    </row>
    <row r="4069" spans="1:9" ht="17.25" x14ac:dyDescent="0.25">
      <c r="A4069" s="89">
        <v>44966</v>
      </c>
      <c r="B4069" s="72" t="s">
        <v>305</v>
      </c>
      <c r="C4069" s="72" t="s">
        <v>53</v>
      </c>
      <c r="D4069" s="72" t="s">
        <v>304</v>
      </c>
      <c r="E4069" s="89" t="s">
        <v>307</v>
      </c>
      <c r="F4069" s="72">
        <v>11.6</v>
      </c>
      <c r="G4069" s="72">
        <v>20.9</v>
      </c>
      <c r="H4069" s="72">
        <v>26</v>
      </c>
      <c r="I4069" s="72">
        <v>6</v>
      </c>
    </row>
    <row r="4070" spans="1:9" ht="17.25" x14ac:dyDescent="0.25">
      <c r="A4070" s="89">
        <v>44967</v>
      </c>
      <c r="B4070" s="72" t="s">
        <v>305</v>
      </c>
      <c r="C4070" s="72" t="s">
        <v>53</v>
      </c>
      <c r="D4070" s="72" t="s">
        <v>304</v>
      </c>
      <c r="E4070" s="89" t="s">
        <v>307</v>
      </c>
      <c r="F4070" s="72">
        <v>13.8</v>
      </c>
      <c r="G4070" s="72">
        <v>24.2</v>
      </c>
      <c r="H4070" s="72">
        <v>33</v>
      </c>
      <c r="I4070" s="72">
        <v>0</v>
      </c>
    </row>
    <row r="4071" spans="1:9" ht="17.25" x14ac:dyDescent="0.25">
      <c r="A4071" s="89">
        <v>44968</v>
      </c>
      <c r="B4071" s="72" t="s">
        <v>305</v>
      </c>
      <c r="C4071" s="72" t="s">
        <v>53</v>
      </c>
      <c r="D4071" s="72" t="s">
        <v>304</v>
      </c>
      <c r="E4071" s="89" t="s">
        <v>307</v>
      </c>
      <c r="F4071" s="72">
        <v>10.6</v>
      </c>
      <c r="G4071" s="72">
        <v>27.5</v>
      </c>
      <c r="H4071" s="72">
        <v>38.700000000000003</v>
      </c>
      <c r="I4071" s="72">
        <v>0</v>
      </c>
    </row>
    <row r="4072" spans="1:9" ht="17.25" x14ac:dyDescent="0.25">
      <c r="A4072" s="89">
        <v>44969</v>
      </c>
      <c r="B4072" s="72" t="s">
        <v>305</v>
      </c>
      <c r="C4072" s="72" t="s">
        <v>53</v>
      </c>
      <c r="D4072" s="72" t="s">
        <v>304</v>
      </c>
      <c r="E4072" s="89" t="s">
        <v>307</v>
      </c>
      <c r="F4072" s="72">
        <v>21.8</v>
      </c>
      <c r="G4072" s="72">
        <v>26.8</v>
      </c>
      <c r="H4072" s="72">
        <v>35.700000000000003</v>
      </c>
      <c r="I4072" s="72">
        <v>0</v>
      </c>
    </row>
    <row r="4073" spans="1:9" ht="17.25" x14ac:dyDescent="0.25">
      <c r="A4073" s="89">
        <v>44970</v>
      </c>
      <c r="B4073" s="72" t="s">
        <v>305</v>
      </c>
      <c r="C4073" s="72" t="s">
        <v>53</v>
      </c>
      <c r="D4073" s="72" t="s">
        <v>304</v>
      </c>
      <c r="E4073" s="89" t="s">
        <v>307</v>
      </c>
      <c r="F4073" s="72">
        <v>20.2</v>
      </c>
      <c r="G4073" s="72">
        <v>23</v>
      </c>
      <c r="H4073" s="72">
        <v>28</v>
      </c>
      <c r="I4073" s="72">
        <v>0</v>
      </c>
    </row>
    <row r="4074" spans="1:9" ht="17.25" x14ac:dyDescent="0.25">
      <c r="A4074" s="89">
        <v>44971</v>
      </c>
      <c r="B4074" s="72" t="s">
        <v>305</v>
      </c>
      <c r="C4074" s="72" t="s">
        <v>53</v>
      </c>
      <c r="D4074" s="72" t="s">
        <v>304</v>
      </c>
      <c r="E4074" s="89" t="s">
        <v>307</v>
      </c>
      <c r="F4074" s="72">
        <v>17.5</v>
      </c>
      <c r="G4074" s="72">
        <v>20.7</v>
      </c>
      <c r="H4074" s="72">
        <v>25</v>
      </c>
      <c r="I4074" s="72">
        <v>0</v>
      </c>
    </row>
    <row r="4075" spans="1:9" ht="17.25" x14ac:dyDescent="0.25">
      <c r="A4075" s="89">
        <v>44972</v>
      </c>
      <c r="B4075" s="72" t="s">
        <v>305</v>
      </c>
      <c r="C4075" s="72" t="s">
        <v>53</v>
      </c>
      <c r="D4075" s="72" t="s">
        <v>304</v>
      </c>
      <c r="E4075" s="89" t="s">
        <v>307</v>
      </c>
      <c r="F4075" s="72">
        <v>15.9</v>
      </c>
      <c r="G4075" s="72">
        <v>22.3</v>
      </c>
      <c r="H4075" s="72">
        <v>30.1</v>
      </c>
      <c r="I4075" s="72">
        <v>0</v>
      </c>
    </row>
    <row r="4076" spans="1:9" ht="17.25" x14ac:dyDescent="0.25">
      <c r="A4076" s="89">
        <v>44973</v>
      </c>
      <c r="B4076" s="72" t="s">
        <v>305</v>
      </c>
      <c r="C4076" s="72" t="s">
        <v>53</v>
      </c>
      <c r="D4076" s="72" t="s">
        <v>304</v>
      </c>
      <c r="E4076" s="89" t="s">
        <v>307</v>
      </c>
      <c r="F4076" s="72">
        <v>11.8</v>
      </c>
      <c r="G4076" s="72">
        <v>23.6</v>
      </c>
      <c r="H4076" s="72">
        <v>33.6</v>
      </c>
      <c r="I4076" s="72">
        <v>0</v>
      </c>
    </row>
    <row r="4077" spans="1:9" ht="17.25" x14ac:dyDescent="0.25">
      <c r="A4077" s="89">
        <v>44974</v>
      </c>
      <c r="B4077" s="72" t="s">
        <v>305</v>
      </c>
      <c r="C4077" s="72" t="s">
        <v>53</v>
      </c>
      <c r="D4077" s="72" t="s">
        <v>304</v>
      </c>
      <c r="E4077" s="89" t="s">
        <v>307</v>
      </c>
      <c r="F4077" s="72">
        <v>9.1</v>
      </c>
      <c r="G4077" s="72">
        <v>25.6</v>
      </c>
      <c r="H4077" s="72">
        <v>36.700000000000003</v>
      </c>
      <c r="I4077" s="72">
        <v>0</v>
      </c>
    </row>
    <row r="4078" spans="1:9" ht="17.25" x14ac:dyDescent="0.25">
      <c r="A4078" s="89">
        <v>44975</v>
      </c>
      <c r="B4078" s="72" t="s">
        <v>305</v>
      </c>
      <c r="C4078" s="72" t="s">
        <v>53</v>
      </c>
      <c r="D4078" s="72" t="s">
        <v>304</v>
      </c>
      <c r="E4078" s="89" t="s">
        <v>307</v>
      </c>
      <c r="F4078" s="72">
        <v>9.8000000000000007</v>
      </c>
      <c r="G4078" s="72">
        <v>26.1</v>
      </c>
      <c r="H4078" s="72">
        <v>40.200000000000003</v>
      </c>
      <c r="I4078" s="72">
        <v>9.6</v>
      </c>
    </row>
    <row r="4079" spans="1:9" ht="17.25" x14ac:dyDescent="0.25">
      <c r="A4079" s="89">
        <v>44976</v>
      </c>
      <c r="B4079" s="72" t="s">
        <v>305</v>
      </c>
      <c r="C4079" s="72" t="s">
        <v>53</v>
      </c>
      <c r="D4079" s="72" t="s">
        <v>304</v>
      </c>
      <c r="E4079" s="89" t="s">
        <v>307</v>
      </c>
      <c r="F4079" s="72">
        <v>18.399999999999999</v>
      </c>
      <c r="G4079" s="72">
        <v>23.9</v>
      </c>
      <c r="H4079" s="72">
        <v>32</v>
      </c>
      <c r="I4079" s="72">
        <v>0</v>
      </c>
    </row>
    <row r="4080" spans="1:9" ht="17.25" x14ac:dyDescent="0.25">
      <c r="A4080" s="89">
        <v>44977</v>
      </c>
      <c r="B4080" s="72" t="s">
        <v>305</v>
      </c>
      <c r="C4080" s="72" t="s">
        <v>53</v>
      </c>
      <c r="D4080" s="72" t="s">
        <v>304</v>
      </c>
      <c r="E4080" s="89" t="s">
        <v>307</v>
      </c>
      <c r="F4080" s="72">
        <v>19.899999999999999</v>
      </c>
      <c r="G4080" s="72">
        <v>25.6</v>
      </c>
      <c r="H4080" s="72">
        <v>34.4</v>
      </c>
      <c r="I4080" s="72">
        <v>0</v>
      </c>
    </row>
    <row r="4081" spans="1:9" ht="17.25" x14ac:dyDescent="0.25">
      <c r="A4081" s="89">
        <v>44978</v>
      </c>
      <c r="B4081" s="72" t="s">
        <v>305</v>
      </c>
      <c r="C4081" s="72" t="s">
        <v>53</v>
      </c>
      <c r="D4081" s="72" t="s">
        <v>304</v>
      </c>
      <c r="E4081" s="89" t="s">
        <v>307</v>
      </c>
      <c r="F4081" s="72">
        <v>17.7</v>
      </c>
      <c r="G4081" s="72">
        <v>24.1</v>
      </c>
      <c r="H4081" s="72">
        <v>32.799999999999997</v>
      </c>
      <c r="I4081" s="72">
        <v>0</v>
      </c>
    </row>
    <row r="4082" spans="1:9" ht="17.25" x14ac:dyDescent="0.25">
      <c r="A4082" s="89">
        <v>44979</v>
      </c>
      <c r="B4082" s="72" t="s">
        <v>305</v>
      </c>
      <c r="C4082" s="72" t="s">
        <v>53</v>
      </c>
      <c r="D4082" s="72" t="s">
        <v>304</v>
      </c>
      <c r="E4082" s="89" t="s">
        <v>307</v>
      </c>
      <c r="F4082" s="72">
        <v>16.8</v>
      </c>
      <c r="G4082" s="72">
        <v>18.399999999999999</v>
      </c>
      <c r="H4082" s="72">
        <v>22.4</v>
      </c>
      <c r="I4082" s="72">
        <v>91.2</v>
      </c>
    </row>
    <row r="4083" spans="1:9" ht="17.25" x14ac:dyDescent="0.25">
      <c r="A4083" s="89">
        <v>44980</v>
      </c>
      <c r="B4083" s="72" t="s">
        <v>305</v>
      </c>
      <c r="C4083" s="72" t="s">
        <v>53</v>
      </c>
      <c r="D4083" s="72" t="s">
        <v>304</v>
      </c>
      <c r="E4083" s="89" t="s">
        <v>307</v>
      </c>
      <c r="F4083" s="72">
        <v>15.9</v>
      </c>
      <c r="G4083" s="72">
        <v>19.3</v>
      </c>
      <c r="H4083" s="72">
        <v>24.4</v>
      </c>
      <c r="I4083" s="72">
        <v>0</v>
      </c>
    </row>
    <row r="4084" spans="1:9" ht="17.25" x14ac:dyDescent="0.25">
      <c r="A4084" s="89">
        <v>44981</v>
      </c>
      <c r="B4084" s="72" t="s">
        <v>305</v>
      </c>
      <c r="C4084" s="72" t="s">
        <v>53</v>
      </c>
      <c r="D4084" s="72" t="s">
        <v>304</v>
      </c>
      <c r="E4084" s="89" t="s">
        <v>307</v>
      </c>
      <c r="F4084" s="72">
        <v>15.4</v>
      </c>
      <c r="G4084" s="72">
        <v>20.5</v>
      </c>
      <c r="H4084" s="72">
        <v>27.2</v>
      </c>
      <c r="I4084" s="72">
        <v>0</v>
      </c>
    </row>
    <row r="4085" spans="1:9" ht="17.25" x14ac:dyDescent="0.25">
      <c r="A4085" s="89">
        <v>44982</v>
      </c>
      <c r="B4085" s="72" t="s">
        <v>305</v>
      </c>
      <c r="C4085" s="72" t="s">
        <v>53</v>
      </c>
      <c r="D4085" s="72" t="s">
        <v>304</v>
      </c>
      <c r="E4085" s="89" t="s">
        <v>307</v>
      </c>
      <c r="F4085" s="72">
        <v>13.1</v>
      </c>
      <c r="G4085" s="72">
        <v>20.7</v>
      </c>
      <c r="H4085" s="72">
        <v>29.1</v>
      </c>
      <c r="I4085" s="72">
        <v>0</v>
      </c>
    </row>
    <row r="4086" spans="1:9" ht="17.25" x14ac:dyDescent="0.25">
      <c r="A4086" s="89">
        <v>44983</v>
      </c>
      <c r="B4086" s="72" t="s">
        <v>305</v>
      </c>
      <c r="C4086" s="72" t="s">
        <v>53</v>
      </c>
      <c r="D4086" s="72" t="s">
        <v>304</v>
      </c>
      <c r="E4086" s="89" t="s">
        <v>307</v>
      </c>
      <c r="F4086" s="72">
        <v>14.7</v>
      </c>
      <c r="G4086" s="72">
        <v>24.3</v>
      </c>
      <c r="H4086" s="72">
        <v>35.5</v>
      </c>
      <c r="I4086" s="72">
        <v>0</v>
      </c>
    </row>
    <row r="4087" spans="1:9" ht="17.25" x14ac:dyDescent="0.25">
      <c r="A4087" s="89">
        <v>44984</v>
      </c>
      <c r="B4087" s="72" t="s">
        <v>305</v>
      </c>
      <c r="C4087" s="72" t="s">
        <v>53</v>
      </c>
      <c r="D4087" s="72" t="s">
        <v>304</v>
      </c>
      <c r="E4087" s="89" t="s">
        <v>307</v>
      </c>
      <c r="F4087" s="72">
        <v>19.399999999999999</v>
      </c>
      <c r="G4087" s="72">
        <v>25.1</v>
      </c>
      <c r="H4087" s="72">
        <v>36.5</v>
      </c>
      <c r="I4087" s="72">
        <v>3.4</v>
      </c>
    </row>
    <row r="4088" spans="1:9" ht="17.25" x14ac:dyDescent="0.25">
      <c r="A4088" s="89">
        <v>44985</v>
      </c>
      <c r="B4088" s="72" t="s">
        <v>305</v>
      </c>
      <c r="C4088" s="72" t="s">
        <v>53</v>
      </c>
      <c r="D4088" s="72" t="s">
        <v>304</v>
      </c>
      <c r="E4088" s="89" t="s">
        <v>307</v>
      </c>
      <c r="F4088" s="72">
        <v>20</v>
      </c>
      <c r="G4088" s="72">
        <v>23.5</v>
      </c>
      <c r="H4088" s="72">
        <v>29.4</v>
      </c>
      <c r="I4088" s="72">
        <v>0</v>
      </c>
    </row>
    <row r="4089" spans="1:9" ht="17.25" x14ac:dyDescent="0.25">
      <c r="A4089" s="89">
        <v>44986</v>
      </c>
      <c r="B4089" s="72" t="s">
        <v>305</v>
      </c>
      <c r="C4089" s="72" t="s">
        <v>53</v>
      </c>
      <c r="D4089" s="72" t="s">
        <v>304</v>
      </c>
      <c r="E4089" s="89" t="s">
        <v>307</v>
      </c>
      <c r="F4089" s="72">
        <v>18.899999999999999</v>
      </c>
      <c r="G4089" s="72">
        <v>24.5</v>
      </c>
      <c r="H4089" s="72">
        <v>33.6</v>
      </c>
      <c r="I4089" s="72">
        <v>0</v>
      </c>
    </row>
    <row r="4090" spans="1:9" ht="17.25" x14ac:dyDescent="0.25">
      <c r="A4090" s="89">
        <v>44987</v>
      </c>
      <c r="B4090" s="72" t="s">
        <v>305</v>
      </c>
      <c r="C4090" s="72" t="s">
        <v>53</v>
      </c>
      <c r="D4090" s="72" t="s">
        <v>304</v>
      </c>
      <c r="E4090" s="89" t="s">
        <v>307</v>
      </c>
      <c r="F4090" s="72">
        <v>17.899999999999999</v>
      </c>
      <c r="G4090" s="72">
        <v>23</v>
      </c>
      <c r="H4090" s="72">
        <v>29.7</v>
      </c>
      <c r="I4090" s="72">
        <v>0</v>
      </c>
    </row>
    <row r="4091" spans="1:9" ht="17.25" x14ac:dyDescent="0.25">
      <c r="A4091" s="89">
        <v>44988</v>
      </c>
      <c r="B4091" s="72" t="s">
        <v>305</v>
      </c>
      <c r="C4091" s="72" t="s">
        <v>53</v>
      </c>
      <c r="D4091" s="72" t="s">
        <v>304</v>
      </c>
      <c r="E4091" s="89" t="s">
        <v>307</v>
      </c>
      <c r="F4091" s="72">
        <v>19.2</v>
      </c>
      <c r="G4091" s="72">
        <v>24.2</v>
      </c>
      <c r="H4091" s="72">
        <v>30</v>
      </c>
      <c r="I4091" s="72">
        <v>0</v>
      </c>
    </row>
    <row r="4092" spans="1:9" ht="17.25" x14ac:dyDescent="0.25">
      <c r="A4092" s="89">
        <v>44989</v>
      </c>
      <c r="B4092" s="72" t="s">
        <v>305</v>
      </c>
      <c r="C4092" s="72" t="s">
        <v>53</v>
      </c>
      <c r="D4092" s="72" t="s">
        <v>304</v>
      </c>
      <c r="E4092" s="89" t="s">
        <v>307</v>
      </c>
      <c r="F4092" s="72">
        <v>17.100000000000001</v>
      </c>
      <c r="G4092" s="72">
        <v>22</v>
      </c>
      <c r="H4092" s="72">
        <v>28.6</v>
      </c>
      <c r="I4092" s="72">
        <v>0</v>
      </c>
    </row>
    <row r="4093" spans="1:9" ht="17.25" x14ac:dyDescent="0.25">
      <c r="A4093" s="89">
        <v>44990</v>
      </c>
      <c r="B4093" s="72" t="s">
        <v>305</v>
      </c>
      <c r="C4093" s="72" t="s">
        <v>53</v>
      </c>
      <c r="D4093" s="72" t="s">
        <v>304</v>
      </c>
      <c r="E4093" s="89" t="s">
        <v>307</v>
      </c>
      <c r="F4093" s="72">
        <v>12</v>
      </c>
      <c r="G4093" s="72">
        <v>23.2</v>
      </c>
      <c r="H4093" s="72">
        <v>33.1</v>
      </c>
      <c r="I4093" s="72">
        <v>0</v>
      </c>
    </row>
    <row r="4094" spans="1:9" ht="17.25" x14ac:dyDescent="0.25">
      <c r="A4094" s="89">
        <v>44991</v>
      </c>
      <c r="B4094" s="72" t="s">
        <v>305</v>
      </c>
      <c r="C4094" s="72" t="s">
        <v>53</v>
      </c>
      <c r="D4094" s="72" t="s">
        <v>304</v>
      </c>
      <c r="E4094" s="89" t="s">
        <v>307</v>
      </c>
      <c r="F4094" s="72">
        <v>15.6</v>
      </c>
      <c r="G4094" s="72">
        <v>29</v>
      </c>
      <c r="H4094" s="72">
        <v>38.5</v>
      </c>
      <c r="I4094" s="72">
        <v>0</v>
      </c>
    </row>
    <row r="4095" spans="1:9" ht="17.25" x14ac:dyDescent="0.25">
      <c r="A4095" s="89">
        <v>44992</v>
      </c>
      <c r="B4095" s="72" t="s">
        <v>305</v>
      </c>
      <c r="C4095" s="72" t="s">
        <v>53</v>
      </c>
      <c r="D4095" s="72" t="s">
        <v>304</v>
      </c>
      <c r="E4095" s="89" t="s">
        <v>307</v>
      </c>
      <c r="F4095" s="72">
        <v>23.1</v>
      </c>
      <c r="G4095" s="72">
        <v>30.4</v>
      </c>
      <c r="H4095" s="72">
        <v>38.4</v>
      </c>
      <c r="I4095" s="72">
        <v>0</v>
      </c>
    </row>
    <row r="4096" spans="1:9" ht="17.25" x14ac:dyDescent="0.25">
      <c r="A4096" s="89">
        <v>44993</v>
      </c>
      <c r="B4096" s="72" t="s">
        <v>305</v>
      </c>
      <c r="C4096" s="72" t="s">
        <v>53</v>
      </c>
      <c r="D4096" s="72" t="s">
        <v>304</v>
      </c>
      <c r="E4096" s="89" t="s">
        <v>307</v>
      </c>
      <c r="F4096" s="72">
        <v>19.2</v>
      </c>
      <c r="G4096" s="72">
        <v>26.4</v>
      </c>
      <c r="H4096" s="72">
        <v>33.9</v>
      </c>
      <c r="I4096" s="72">
        <v>0</v>
      </c>
    </row>
    <row r="4097" spans="1:9" ht="17.25" x14ac:dyDescent="0.25">
      <c r="A4097" s="89">
        <v>44994</v>
      </c>
      <c r="B4097" s="72" t="s">
        <v>305</v>
      </c>
      <c r="C4097" s="72" t="s">
        <v>53</v>
      </c>
      <c r="D4097" s="72" t="s">
        <v>304</v>
      </c>
      <c r="E4097" s="89" t="s">
        <v>307</v>
      </c>
      <c r="F4097" s="72">
        <v>15.3</v>
      </c>
      <c r="G4097" s="72">
        <v>22.8</v>
      </c>
      <c r="H4097" s="72">
        <v>31</v>
      </c>
      <c r="I4097" s="72">
        <v>0</v>
      </c>
    </row>
    <row r="4098" spans="1:9" ht="17.25" x14ac:dyDescent="0.25">
      <c r="A4098" s="89">
        <v>44995</v>
      </c>
      <c r="B4098" s="72" t="s">
        <v>305</v>
      </c>
      <c r="C4098" s="72" t="s">
        <v>53</v>
      </c>
      <c r="D4098" s="72" t="s">
        <v>304</v>
      </c>
      <c r="E4098" s="89" t="s">
        <v>307</v>
      </c>
      <c r="F4098" s="72">
        <v>13.2</v>
      </c>
      <c r="G4098" s="72">
        <v>21.7</v>
      </c>
      <c r="H4098" s="72">
        <v>30.6</v>
      </c>
      <c r="I4098" s="72">
        <v>0</v>
      </c>
    </row>
    <row r="4099" spans="1:9" ht="17.25" x14ac:dyDescent="0.25">
      <c r="A4099" s="89">
        <v>44996</v>
      </c>
      <c r="B4099" s="72" t="s">
        <v>305</v>
      </c>
      <c r="C4099" s="72" t="s">
        <v>53</v>
      </c>
      <c r="D4099" s="72" t="s">
        <v>304</v>
      </c>
      <c r="E4099" s="89" t="s">
        <v>307</v>
      </c>
      <c r="F4099" s="72">
        <v>14.4</v>
      </c>
      <c r="G4099" s="72">
        <v>23.6</v>
      </c>
      <c r="H4099" s="72">
        <v>33.700000000000003</v>
      </c>
      <c r="I4099" s="72">
        <v>0</v>
      </c>
    </row>
    <row r="4100" spans="1:9" ht="17.25" x14ac:dyDescent="0.25">
      <c r="A4100" s="89">
        <v>44997</v>
      </c>
      <c r="B4100" s="72" t="s">
        <v>305</v>
      </c>
      <c r="C4100" s="72" t="s">
        <v>53</v>
      </c>
      <c r="D4100" s="72" t="s">
        <v>304</v>
      </c>
      <c r="E4100" s="89" t="s">
        <v>307</v>
      </c>
      <c r="F4100" s="72">
        <v>19.2</v>
      </c>
      <c r="G4100" s="72">
        <v>23.4</v>
      </c>
      <c r="H4100" s="72">
        <v>29.9</v>
      </c>
      <c r="I4100" s="72">
        <v>4.2</v>
      </c>
    </row>
    <row r="4101" spans="1:9" ht="17.25" x14ac:dyDescent="0.25">
      <c r="A4101" s="89">
        <v>44998</v>
      </c>
      <c r="B4101" s="72" t="s">
        <v>305</v>
      </c>
      <c r="C4101" s="72" t="s">
        <v>53</v>
      </c>
      <c r="D4101" s="72" t="s">
        <v>304</v>
      </c>
      <c r="E4101" s="89" t="s">
        <v>307</v>
      </c>
      <c r="F4101" s="72">
        <v>18.899999999999999</v>
      </c>
      <c r="G4101" s="72">
        <v>20.2</v>
      </c>
      <c r="H4101" s="72">
        <v>23.1</v>
      </c>
      <c r="I4101" s="72">
        <v>13.6</v>
      </c>
    </row>
    <row r="4102" spans="1:9" ht="17.25" x14ac:dyDescent="0.25">
      <c r="A4102" s="89">
        <v>44999</v>
      </c>
      <c r="B4102" s="72" t="s">
        <v>305</v>
      </c>
      <c r="C4102" s="72" t="s">
        <v>53</v>
      </c>
      <c r="D4102" s="72" t="s">
        <v>304</v>
      </c>
      <c r="E4102" s="89" t="s">
        <v>307</v>
      </c>
      <c r="F4102" s="72">
        <v>18</v>
      </c>
      <c r="G4102" s="72">
        <v>21</v>
      </c>
      <c r="H4102" s="72">
        <v>25.1</v>
      </c>
      <c r="I4102" s="72">
        <v>1.2</v>
      </c>
    </row>
    <row r="4103" spans="1:9" ht="17.25" x14ac:dyDescent="0.25">
      <c r="A4103" s="89">
        <v>45000</v>
      </c>
      <c r="B4103" s="72" t="s">
        <v>305</v>
      </c>
      <c r="C4103" s="72" t="s">
        <v>53</v>
      </c>
      <c r="D4103" s="72" t="s">
        <v>304</v>
      </c>
      <c r="E4103" s="89" t="s">
        <v>307</v>
      </c>
      <c r="F4103" s="72">
        <v>18.7</v>
      </c>
      <c r="G4103" s="72">
        <v>23.4</v>
      </c>
      <c r="H4103" s="72">
        <v>31</v>
      </c>
      <c r="I4103" s="72">
        <v>0</v>
      </c>
    </row>
    <row r="4104" spans="1:9" ht="17.25" x14ac:dyDescent="0.25">
      <c r="A4104" s="89">
        <v>45001</v>
      </c>
      <c r="B4104" s="72" t="s">
        <v>305</v>
      </c>
      <c r="C4104" s="72" t="s">
        <v>53</v>
      </c>
      <c r="D4104" s="72" t="s">
        <v>304</v>
      </c>
      <c r="E4104" s="89" t="s">
        <v>307</v>
      </c>
      <c r="F4104" s="72">
        <v>17.899999999999999</v>
      </c>
      <c r="G4104" s="72">
        <v>26.7</v>
      </c>
      <c r="H4104" s="72">
        <v>36.799999999999997</v>
      </c>
      <c r="I4104" s="72">
        <v>0</v>
      </c>
    </row>
    <row r="4105" spans="1:9" ht="17.25" x14ac:dyDescent="0.25">
      <c r="A4105" s="89">
        <v>45002</v>
      </c>
      <c r="B4105" s="72" t="s">
        <v>305</v>
      </c>
      <c r="C4105" s="72" t="s">
        <v>53</v>
      </c>
      <c r="D4105" s="72" t="s">
        <v>304</v>
      </c>
      <c r="E4105" s="89" t="s">
        <v>307</v>
      </c>
      <c r="F4105" s="72">
        <v>19.2</v>
      </c>
      <c r="G4105" s="72">
        <v>26</v>
      </c>
      <c r="H4105" s="72">
        <v>34.299999999999997</v>
      </c>
      <c r="I4105" s="72">
        <v>0</v>
      </c>
    </row>
    <row r="4106" spans="1:9" ht="17.25" x14ac:dyDescent="0.25">
      <c r="A4106" s="89">
        <v>45003</v>
      </c>
      <c r="B4106" s="72" t="s">
        <v>305</v>
      </c>
      <c r="C4106" s="72" t="s">
        <v>53</v>
      </c>
      <c r="D4106" s="72" t="s">
        <v>304</v>
      </c>
      <c r="E4106" s="89" t="s">
        <v>307</v>
      </c>
      <c r="F4106" s="72">
        <v>14.6</v>
      </c>
      <c r="G4106" s="72">
        <v>25</v>
      </c>
      <c r="H4106" s="72">
        <v>36.200000000000003</v>
      </c>
      <c r="I4106" s="72">
        <v>0</v>
      </c>
    </row>
    <row r="4107" spans="1:9" ht="17.25" x14ac:dyDescent="0.25">
      <c r="A4107" s="89">
        <v>45004</v>
      </c>
      <c r="B4107" s="72" t="s">
        <v>305</v>
      </c>
      <c r="C4107" s="72" t="s">
        <v>53</v>
      </c>
      <c r="D4107" s="72" t="s">
        <v>304</v>
      </c>
      <c r="E4107" s="89" t="s">
        <v>307</v>
      </c>
      <c r="F4107" s="72">
        <v>15.8</v>
      </c>
      <c r="G4107" s="72">
        <v>28</v>
      </c>
      <c r="H4107" s="72">
        <v>40.4</v>
      </c>
      <c r="I4107" s="72">
        <v>0</v>
      </c>
    </row>
    <row r="4108" spans="1:9" ht="17.25" x14ac:dyDescent="0.25">
      <c r="A4108" s="89">
        <v>45005</v>
      </c>
      <c r="B4108" s="72" t="s">
        <v>305</v>
      </c>
      <c r="C4108" s="72" t="s">
        <v>53</v>
      </c>
      <c r="D4108" s="72" t="s">
        <v>304</v>
      </c>
      <c r="E4108" s="89" t="s">
        <v>307</v>
      </c>
      <c r="F4108" s="72">
        <v>19.7</v>
      </c>
      <c r="G4108" s="72">
        <v>22.6</v>
      </c>
      <c r="H4108" s="72">
        <v>27.2</v>
      </c>
      <c r="I4108" s="72">
        <v>0</v>
      </c>
    </row>
    <row r="4109" spans="1:9" ht="17.25" x14ac:dyDescent="0.25">
      <c r="A4109" s="89">
        <v>45006</v>
      </c>
      <c r="B4109" s="72" t="s">
        <v>305</v>
      </c>
      <c r="C4109" s="72" t="s">
        <v>53</v>
      </c>
      <c r="D4109" s="72" t="s">
        <v>304</v>
      </c>
      <c r="E4109" s="89" t="s">
        <v>307</v>
      </c>
      <c r="F4109" s="72">
        <v>18.2</v>
      </c>
      <c r="G4109" s="72">
        <v>19.899999999999999</v>
      </c>
      <c r="H4109" s="72">
        <v>22.6</v>
      </c>
      <c r="I4109" s="72">
        <v>0</v>
      </c>
    </row>
    <row r="4110" spans="1:9" ht="17.25" x14ac:dyDescent="0.25">
      <c r="A4110" s="89">
        <v>45007</v>
      </c>
      <c r="B4110" s="72" t="s">
        <v>305</v>
      </c>
      <c r="C4110" s="72" t="s">
        <v>53</v>
      </c>
      <c r="D4110" s="72" t="s">
        <v>304</v>
      </c>
      <c r="E4110" s="89" t="s">
        <v>307</v>
      </c>
      <c r="F4110" s="72">
        <v>15.1</v>
      </c>
      <c r="G4110" s="72">
        <v>21.3</v>
      </c>
      <c r="H4110" s="72">
        <v>28.8</v>
      </c>
      <c r="I4110" s="72">
        <v>0</v>
      </c>
    </row>
    <row r="4111" spans="1:9" ht="17.25" x14ac:dyDescent="0.25">
      <c r="A4111" s="89">
        <v>45008</v>
      </c>
      <c r="B4111" s="72" t="s">
        <v>305</v>
      </c>
      <c r="C4111" s="72" t="s">
        <v>53</v>
      </c>
      <c r="D4111" s="72" t="s">
        <v>304</v>
      </c>
      <c r="E4111" s="89" t="s">
        <v>307</v>
      </c>
      <c r="F4111" s="72">
        <v>13.9</v>
      </c>
      <c r="G4111" s="72">
        <v>23</v>
      </c>
      <c r="H4111" s="72">
        <v>34.6</v>
      </c>
      <c r="I4111" s="72">
        <v>8</v>
      </c>
    </row>
    <row r="4112" spans="1:9" ht="17.25" x14ac:dyDescent="0.25">
      <c r="A4112" s="89">
        <v>45009</v>
      </c>
      <c r="B4112" s="72" t="s">
        <v>305</v>
      </c>
      <c r="C4112" s="72" t="s">
        <v>53</v>
      </c>
      <c r="D4112" s="72" t="s">
        <v>304</v>
      </c>
      <c r="E4112" s="89" t="s">
        <v>307</v>
      </c>
      <c r="F4112" s="72">
        <v>16.899999999999999</v>
      </c>
      <c r="G4112" s="72">
        <v>21.7</v>
      </c>
      <c r="H4112" s="72">
        <v>27.9</v>
      </c>
      <c r="I4112" s="72">
        <v>0</v>
      </c>
    </row>
    <row r="4113" spans="1:9" ht="17.25" x14ac:dyDescent="0.25">
      <c r="A4113" s="89">
        <v>45010</v>
      </c>
      <c r="B4113" s="72" t="s">
        <v>305</v>
      </c>
      <c r="C4113" s="72" t="s">
        <v>53</v>
      </c>
      <c r="D4113" s="72" t="s">
        <v>304</v>
      </c>
      <c r="E4113" s="89" t="s">
        <v>307</v>
      </c>
      <c r="F4113" s="72">
        <v>18.2</v>
      </c>
      <c r="G4113" s="72">
        <v>20.100000000000001</v>
      </c>
      <c r="H4113" s="72">
        <v>24.4</v>
      </c>
      <c r="I4113" s="72">
        <v>7.6</v>
      </c>
    </row>
    <row r="4114" spans="1:9" ht="17.25" x14ac:dyDescent="0.25">
      <c r="A4114" s="89">
        <v>45011</v>
      </c>
      <c r="B4114" s="72" t="s">
        <v>305</v>
      </c>
      <c r="C4114" s="72" t="s">
        <v>53</v>
      </c>
      <c r="D4114" s="72" t="s">
        <v>304</v>
      </c>
      <c r="E4114" s="89" t="s">
        <v>307</v>
      </c>
      <c r="F4114" s="72">
        <v>17.2</v>
      </c>
      <c r="G4114" s="72">
        <v>21.1</v>
      </c>
      <c r="H4114" s="72">
        <v>26.4</v>
      </c>
      <c r="I4114" s="72">
        <v>0</v>
      </c>
    </row>
    <row r="4115" spans="1:9" ht="17.25" x14ac:dyDescent="0.25">
      <c r="A4115" s="89">
        <v>45012</v>
      </c>
      <c r="B4115" s="72" t="s">
        <v>305</v>
      </c>
      <c r="C4115" s="72" t="s">
        <v>53</v>
      </c>
      <c r="D4115" s="72" t="s">
        <v>304</v>
      </c>
      <c r="E4115" s="89" t="s">
        <v>307</v>
      </c>
      <c r="F4115" s="72">
        <v>13</v>
      </c>
      <c r="G4115" s="72">
        <v>18.7</v>
      </c>
      <c r="H4115" s="72">
        <v>21.1</v>
      </c>
      <c r="I4115" s="72">
        <v>39.799999999999997</v>
      </c>
    </row>
    <row r="4116" spans="1:9" ht="17.25" x14ac:dyDescent="0.25">
      <c r="A4116" s="89">
        <v>45013</v>
      </c>
      <c r="B4116" s="72" t="s">
        <v>305</v>
      </c>
      <c r="C4116" s="72" t="s">
        <v>53</v>
      </c>
      <c r="D4116" s="72" t="s">
        <v>304</v>
      </c>
      <c r="E4116" s="89" t="s">
        <v>307</v>
      </c>
      <c r="F4116" s="72">
        <v>15.6</v>
      </c>
      <c r="G4116" s="72">
        <v>20.9</v>
      </c>
      <c r="H4116" s="72">
        <v>26.9</v>
      </c>
      <c r="I4116" s="72">
        <v>9.1999999999999993</v>
      </c>
    </row>
    <row r="4117" spans="1:9" ht="17.25" x14ac:dyDescent="0.25">
      <c r="A4117" s="89">
        <v>45014</v>
      </c>
      <c r="B4117" s="72" t="s">
        <v>305</v>
      </c>
      <c r="C4117" s="72" t="s">
        <v>53</v>
      </c>
      <c r="D4117" s="72" t="s">
        <v>304</v>
      </c>
      <c r="E4117" s="89" t="s">
        <v>307</v>
      </c>
      <c r="F4117" s="72">
        <v>14.7</v>
      </c>
      <c r="G4117" s="72">
        <v>20.8</v>
      </c>
      <c r="H4117" s="72">
        <v>29.3</v>
      </c>
      <c r="I4117" s="72">
        <v>13.6</v>
      </c>
    </row>
    <row r="4118" spans="1:9" ht="17.25" x14ac:dyDescent="0.25">
      <c r="A4118" s="89">
        <v>45015</v>
      </c>
      <c r="B4118" s="72" t="s">
        <v>305</v>
      </c>
      <c r="C4118" s="72" t="s">
        <v>53</v>
      </c>
      <c r="D4118" s="72" t="s">
        <v>304</v>
      </c>
      <c r="E4118" s="89" t="s">
        <v>307</v>
      </c>
      <c r="F4118" s="72">
        <v>14.4</v>
      </c>
      <c r="G4118" s="72">
        <v>19.2</v>
      </c>
      <c r="H4118" s="72">
        <v>25.4</v>
      </c>
      <c r="I4118" s="72">
        <v>0</v>
      </c>
    </row>
    <row r="4119" spans="1:9" ht="17.25" x14ac:dyDescent="0.25">
      <c r="A4119" s="89">
        <v>45016</v>
      </c>
      <c r="B4119" s="72" t="s">
        <v>305</v>
      </c>
      <c r="C4119" s="72" t="s">
        <v>53</v>
      </c>
      <c r="D4119" s="72" t="s">
        <v>304</v>
      </c>
      <c r="E4119" s="89" t="s">
        <v>307</v>
      </c>
      <c r="F4119" s="72">
        <v>11.4</v>
      </c>
      <c r="G4119" s="72">
        <v>18.3</v>
      </c>
      <c r="H4119" s="72">
        <v>25.4</v>
      </c>
      <c r="I4119" s="72">
        <v>0</v>
      </c>
    </row>
    <row r="4120" spans="1:9" ht="17.25" x14ac:dyDescent="0.25">
      <c r="A4120" s="89">
        <v>45017</v>
      </c>
      <c r="B4120" s="72" t="s">
        <v>305</v>
      </c>
      <c r="C4120" s="72" t="s">
        <v>53</v>
      </c>
      <c r="D4120" s="72" t="s">
        <v>304</v>
      </c>
      <c r="E4120" s="89" t="s">
        <v>307</v>
      </c>
      <c r="F4120" s="72">
        <v>13.1</v>
      </c>
      <c r="G4120" s="72">
        <v>17.899999999999999</v>
      </c>
      <c r="H4120" s="72">
        <v>24.3</v>
      </c>
      <c r="I4120" s="72">
        <v>0</v>
      </c>
    </row>
    <row r="4121" spans="1:9" ht="17.25" x14ac:dyDescent="0.25">
      <c r="A4121" s="89">
        <v>45018</v>
      </c>
      <c r="B4121" s="72" t="s">
        <v>305</v>
      </c>
      <c r="C4121" s="72" t="s">
        <v>53</v>
      </c>
      <c r="D4121" s="72" t="s">
        <v>304</v>
      </c>
      <c r="E4121" s="89" t="s">
        <v>307</v>
      </c>
      <c r="F4121" s="72">
        <v>12.9</v>
      </c>
      <c r="G4121" s="72">
        <v>17.8</v>
      </c>
      <c r="H4121" s="72">
        <v>24.2</v>
      </c>
      <c r="I4121" s="72">
        <v>0</v>
      </c>
    </row>
    <row r="4122" spans="1:9" ht="17.25" x14ac:dyDescent="0.25">
      <c r="A4122" s="89">
        <v>45019</v>
      </c>
      <c r="B4122" s="72" t="s">
        <v>305</v>
      </c>
      <c r="C4122" s="72" t="s">
        <v>53</v>
      </c>
      <c r="D4122" s="72" t="s">
        <v>304</v>
      </c>
      <c r="E4122" s="89" t="s">
        <v>307</v>
      </c>
      <c r="F4122" s="72">
        <v>14.3</v>
      </c>
      <c r="G4122" s="72">
        <v>18.600000000000001</v>
      </c>
      <c r="H4122" s="72">
        <v>24.9</v>
      </c>
      <c r="I4122" s="72">
        <v>0.8</v>
      </c>
    </row>
    <row r="4123" spans="1:9" ht="17.25" x14ac:dyDescent="0.25">
      <c r="A4123" s="89">
        <v>45020</v>
      </c>
      <c r="B4123" s="72" t="s">
        <v>305</v>
      </c>
      <c r="C4123" s="72" t="s">
        <v>53</v>
      </c>
      <c r="D4123" s="72" t="s">
        <v>304</v>
      </c>
      <c r="E4123" s="89" t="s">
        <v>307</v>
      </c>
      <c r="F4123" s="72">
        <v>14.7</v>
      </c>
      <c r="G4123" s="72">
        <v>18.899999999999999</v>
      </c>
      <c r="H4123" s="72">
        <v>24.6</v>
      </c>
      <c r="I4123" s="72">
        <v>0.4</v>
      </c>
    </row>
    <row r="4124" spans="1:9" ht="17.25" x14ac:dyDescent="0.25">
      <c r="A4124" s="89">
        <v>45021</v>
      </c>
      <c r="B4124" s="72" t="s">
        <v>305</v>
      </c>
      <c r="C4124" s="72" t="s">
        <v>53</v>
      </c>
      <c r="D4124" s="72" t="s">
        <v>304</v>
      </c>
      <c r="E4124" s="89" t="s">
        <v>307</v>
      </c>
      <c r="F4124" s="72">
        <v>11.8</v>
      </c>
      <c r="G4124" s="72">
        <v>18.100000000000001</v>
      </c>
      <c r="H4124" s="72">
        <v>25.4</v>
      </c>
      <c r="I4124" s="72">
        <v>0</v>
      </c>
    </row>
    <row r="4125" spans="1:9" ht="17.25" x14ac:dyDescent="0.25">
      <c r="A4125" s="89">
        <v>45022</v>
      </c>
      <c r="B4125" s="72" t="s">
        <v>305</v>
      </c>
      <c r="C4125" s="72" t="s">
        <v>53</v>
      </c>
      <c r="D4125" s="72" t="s">
        <v>304</v>
      </c>
      <c r="E4125" s="89" t="s">
        <v>307</v>
      </c>
      <c r="F4125" s="72">
        <v>10.199999999999999</v>
      </c>
      <c r="G4125" s="72">
        <v>17.899999999999999</v>
      </c>
      <c r="H4125" s="72">
        <v>24.7</v>
      </c>
      <c r="I4125" s="72">
        <v>0</v>
      </c>
    </row>
    <row r="4126" spans="1:9" ht="17.25" x14ac:dyDescent="0.25">
      <c r="A4126" s="89">
        <v>45023</v>
      </c>
      <c r="B4126" s="72" t="s">
        <v>305</v>
      </c>
      <c r="C4126" s="72" t="s">
        <v>53</v>
      </c>
      <c r="D4126" s="72" t="s">
        <v>304</v>
      </c>
      <c r="E4126" s="89" t="s">
        <v>307</v>
      </c>
      <c r="F4126" s="72">
        <v>5.6</v>
      </c>
      <c r="G4126" s="72">
        <v>18</v>
      </c>
      <c r="H4126" s="72">
        <v>27.3</v>
      </c>
      <c r="I4126" s="72">
        <v>1.6</v>
      </c>
    </row>
    <row r="4127" spans="1:9" ht="17.25" x14ac:dyDescent="0.25">
      <c r="A4127" s="89">
        <v>45024</v>
      </c>
      <c r="B4127" s="72" t="s">
        <v>305</v>
      </c>
      <c r="C4127" s="72" t="s">
        <v>53</v>
      </c>
      <c r="D4127" s="72" t="s">
        <v>304</v>
      </c>
      <c r="E4127" s="89" t="s">
        <v>307</v>
      </c>
      <c r="F4127" s="72">
        <v>16.3</v>
      </c>
      <c r="G4127" s="72">
        <v>19.100000000000001</v>
      </c>
      <c r="H4127" s="72">
        <v>24.1</v>
      </c>
      <c r="I4127" s="72">
        <v>0</v>
      </c>
    </row>
    <row r="4128" spans="1:9" ht="17.25" x14ac:dyDescent="0.25">
      <c r="A4128" s="89">
        <v>45025</v>
      </c>
      <c r="B4128" s="72" t="s">
        <v>305</v>
      </c>
      <c r="C4128" s="72" t="s">
        <v>53</v>
      </c>
      <c r="D4128" s="72" t="s">
        <v>304</v>
      </c>
      <c r="E4128" s="89" t="s">
        <v>307</v>
      </c>
      <c r="F4128" s="72">
        <v>12</v>
      </c>
      <c r="G4128" s="72">
        <v>17.2</v>
      </c>
      <c r="H4128" s="72">
        <v>22.5</v>
      </c>
      <c r="I4128" s="72">
        <v>0</v>
      </c>
    </row>
    <row r="4129" spans="1:9" ht="17.25" x14ac:dyDescent="0.25">
      <c r="A4129" s="89">
        <v>45026</v>
      </c>
      <c r="B4129" s="72" t="s">
        <v>305</v>
      </c>
      <c r="C4129" s="72" t="s">
        <v>53</v>
      </c>
      <c r="D4129" s="72" t="s">
        <v>304</v>
      </c>
      <c r="E4129" s="89" t="s">
        <v>307</v>
      </c>
      <c r="F4129" s="72">
        <v>8.9</v>
      </c>
      <c r="G4129" s="72">
        <v>14.8</v>
      </c>
      <c r="H4129" s="72">
        <v>22</v>
      </c>
      <c r="I4129" s="72">
        <v>0</v>
      </c>
    </row>
    <row r="4130" spans="1:9" ht="17.25" x14ac:dyDescent="0.25">
      <c r="A4130" s="89">
        <v>45027</v>
      </c>
      <c r="B4130" s="72" t="s">
        <v>305</v>
      </c>
      <c r="C4130" s="72" t="s">
        <v>53</v>
      </c>
      <c r="D4130" s="72" t="s">
        <v>304</v>
      </c>
      <c r="E4130" s="89" t="s">
        <v>307</v>
      </c>
      <c r="F4130" s="72">
        <v>8.3000000000000007</v>
      </c>
      <c r="G4130" s="72">
        <v>14.9</v>
      </c>
      <c r="H4130" s="72">
        <v>22.4</v>
      </c>
      <c r="I4130" s="72">
        <v>0</v>
      </c>
    </row>
    <row r="4131" spans="1:9" ht="17.25" x14ac:dyDescent="0.25">
      <c r="A4131" s="89">
        <v>45028</v>
      </c>
      <c r="B4131" s="72" t="s">
        <v>305</v>
      </c>
      <c r="C4131" s="72" t="s">
        <v>53</v>
      </c>
      <c r="D4131" s="72" t="s">
        <v>304</v>
      </c>
      <c r="E4131" s="89" t="s">
        <v>307</v>
      </c>
      <c r="F4131" s="72">
        <v>10.3</v>
      </c>
      <c r="G4131" s="72">
        <v>15.4</v>
      </c>
      <c r="H4131" s="72">
        <v>21.1</v>
      </c>
      <c r="I4131" s="72">
        <v>3</v>
      </c>
    </row>
    <row r="4132" spans="1:9" ht="17.25" x14ac:dyDescent="0.25">
      <c r="A4132" s="89">
        <v>45029</v>
      </c>
      <c r="B4132" s="72" t="s">
        <v>305</v>
      </c>
      <c r="C4132" s="72" t="s">
        <v>53</v>
      </c>
      <c r="D4132" s="72" t="s">
        <v>304</v>
      </c>
      <c r="E4132" s="89" t="s">
        <v>307</v>
      </c>
      <c r="F4132" s="72">
        <v>12.5</v>
      </c>
      <c r="G4132" s="72">
        <v>16.7</v>
      </c>
      <c r="H4132" s="72">
        <v>22.2</v>
      </c>
      <c r="I4132" s="72">
        <v>2</v>
      </c>
    </row>
    <row r="4133" spans="1:9" ht="17.25" x14ac:dyDescent="0.25">
      <c r="A4133" s="89">
        <v>45030</v>
      </c>
      <c r="B4133" s="72" t="s">
        <v>305</v>
      </c>
      <c r="C4133" s="72" t="s">
        <v>53</v>
      </c>
      <c r="D4133" s="72" t="s">
        <v>304</v>
      </c>
      <c r="E4133" s="89" t="s">
        <v>307</v>
      </c>
      <c r="F4133" s="72">
        <v>12.1</v>
      </c>
      <c r="G4133" s="72">
        <v>16.600000000000001</v>
      </c>
      <c r="H4133" s="72">
        <v>23.4</v>
      </c>
      <c r="I4133" s="72">
        <v>9</v>
      </c>
    </row>
    <row r="4134" spans="1:9" ht="17.25" x14ac:dyDescent="0.25">
      <c r="A4134" s="89">
        <v>45031</v>
      </c>
      <c r="B4134" s="72" t="s">
        <v>305</v>
      </c>
      <c r="C4134" s="72" t="s">
        <v>53</v>
      </c>
      <c r="D4134" s="72" t="s">
        <v>304</v>
      </c>
      <c r="E4134" s="89" t="s">
        <v>307</v>
      </c>
      <c r="F4134" s="72">
        <v>10.9</v>
      </c>
      <c r="G4134" s="72">
        <v>17.8</v>
      </c>
      <c r="H4134" s="72">
        <v>26.9</v>
      </c>
      <c r="I4134" s="72">
        <v>0.4</v>
      </c>
    </row>
    <row r="4135" spans="1:9" ht="17.25" x14ac:dyDescent="0.25">
      <c r="A4135" s="89">
        <v>45032</v>
      </c>
      <c r="B4135" s="72" t="s">
        <v>305</v>
      </c>
      <c r="C4135" s="72" t="s">
        <v>53</v>
      </c>
      <c r="D4135" s="72" t="s">
        <v>304</v>
      </c>
      <c r="E4135" s="89" t="s">
        <v>307</v>
      </c>
      <c r="F4135" s="72">
        <v>14.4</v>
      </c>
      <c r="G4135" s="72">
        <v>20</v>
      </c>
      <c r="H4135" s="72">
        <v>28.6</v>
      </c>
      <c r="I4135" s="72">
        <v>0</v>
      </c>
    </row>
    <row r="4136" spans="1:9" ht="17.25" x14ac:dyDescent="0.25">
      <c r="A4136" s="89">
        <v>45033</v>
      </c>
      <c r="B4136" s="72" t="s">
        <v>305</v>
      </c>
      <c r="C4136" s="72" t="s">
        <v>53</v>
      </c>
      <c r="D4136" s="72" t="s">
        <v>304</v>
      </c>
      <c r="E4136" s="89" t="s">
        <v>307</v>
      </c>
      <c r="F4136" s="72">
        <v>9.8000000000000007</v>
      </c>
      <c r="G4136" s="72">
        <v>16</v>
      </c>
      <c r="H4136" s="72">
        <v>23</v>
      </c>
      <c r="I4136" s="72">
        <v>0</v>
      </c>
    </row>
    <row r="4137" spans="1:9" ht="17.25" x14ac:dyDescent="0.25">
      <c r="A4137" s="89">
        <v>45034</v>
      </c>
      <c r="B4137" s="72" t="s">
        <v>305</v>
      </c>
      <c r="C4137" s="72" t="s">
        <v>53</v>
      </c>
      <c r="D4137" s="72" t="s">
        <v>304</v>
      </c>
      <c r="E4137" s="89" t="s">
        <v>307</v>
      </c>
      <c r="F4137" s="72">
        <v>8.1</v>
      </c>
      <c r="G4137" s="72">
        <v>16.600000000000001</v>
      </c>
      <c r="H4137" s="72">
        <v>23.7</v>
      </c>
      <c r="I4137" s="72">
        <v>0</v>
      </c>
    </row>
    <row r="4138" spans="1:9" ht="17.25" x14ac:dyDescent="0.25">
      <c r="A4138" s="89">
        <v>45035</v>
      </c>
      <c r="B4138" s="72" t="s">
        <v>305</v>
      </c>
      <c r="C4138" s="72" t="s">
        <v>53</v>
      </c>
      <c r="D4138" s="72" t="s">
        <v>304</v>
      </c>
      <c r="E4138" s="89" t="s">
        <v>307</v>
      </c>
      <c r="F4138" s="72">
        <v>9.4</v>
      </c>
      <c r="G4138" s="72">
        <v>17</v>
      </c>
      <c r="H4138" s="72">
        <v>25</v>
      </c>
      <c r="I4138" s="72">
        <v>0</v>
      </c>
    </row>
    <row r="4139" spans="1:9" ht="17.25" x14ac:dyDescent="0.25">
      <c r="A4139" s="89">
        <v>45036</v>
      </c>
      <c r="B4139" s="72" t="s">
        <v>305</v>
      </c>
      <c r="C4139" s="72" t="s">
        <v>53</v>
      </c>
      <c r="D4139" s="72" t="s">
        <v>304</v>
      </c>
      <c r="E4139" s="89" t="s">
        <v>307</v>
      </c>
      <c r="F4139" s="72">
        <v>10.3</v>
      </c>
      <c r="G4139" s="72">
        <v>15.4</v>
      </c>
      <c r="H4139" s="72">
        <v>17.100000000000001</v>
      </c>
      <c r="I4139" s="72">
        <v>18.2</v>
      </c>
    </row>
    <row r="4140" spans="1:9" ht="17.25" x14ac:dyDescent="0.25">
      <c r="A4140" s="89">
        <v>45037</v>
      </c>
      <c r="B4140" s="72" t="s">
        <v>305</v>
      </c>
      <c r="C4140" s="72" t="s">
        <v>53</v>
      </c>
      <c r="D4140" s="72" t="s">
        <v>304</v>
      </c>
      <c r="E4140" s="89" t="s">
        <v>307</v>
      </c>
      <c r="F4140" s="72">
        <v>12.8</v>
      </c>
      <c r="G4140" s="72">
        <v>16.5</v>
      </c>
      <c r="H4140" s="72">
        <v>21.7</v>
      </c>
      <c r="I4140" s="72">
        <v>0</v>
      </c>
    </row>
    <row r="4141" spans="1:9" ht="17.25" x14ac:dyDescent="0.25">
      <c r="A4141" s="89">
        <v>45038</v>
      </c>
      <c r="B4141" s="72" t="s">
        <v>305</v>
      </c>
      <c r="C4141" s="72" t="s">
        <v>53</v>
      </c>
      <c r="D4141" s="72" t="s">
        <v>304</v>
      </c>
      <c r="E4141" s="89" t="s">
        <v>307</v>
      </c>
      <c r="F4141" s="72">
        <v>13.4</v>
      </c>
      <c r="G4141" s="72">
        <v>16.3</v>
      </c>
      <c r="H4141" s="72">
        <v>20.6</v>
      </c>
      <c r="I4141" s="72">
        <v>0</v>
      </c>
    </row>
    <row r="4142" spans="1:9" ht="17.25" x14ac:dyDescent="0.25">
      <c r="A4142" s="89">
        <v>45039</v>
      </c>
      <c r="B4142" s="72" t="s">
        <v>305</v>
      </c>
      <c r="C4142" s="72" t="s">
        <v>53</v>
      </c>
      <c r="D4142" s="72" t="s">
        <v>304</v>
      </c>
      <c r="E4142" s="89" t="s">
        <v>307</v>
      </c>
      <c r="F4142" s="72">
        <v>12</v>
      </c>
      <c r="G4142" s="72">
        <v>16.5</v>
      </c>
      <c r="H4142" s="72">
        <v>23.2</v>
      </c>
      <c r="I4142" s="72">
        <v>0</v>
      </c>
    </row>
    <row r="4143" spans="1:9" ht="17.25" x14ac:dyDescent="0.25">
      <c r="A4143" s="89">
        <v>45040</v>
      </c>
      <c r="B4143" s="72" t="s">
        <v>305</v>
      </c>
      <c r="C4143" s="72" t="s">
        <v>53</v>
      </c>
      <c r="D4143" s="72" t="s">
        <v>304</v>
      </c>
      <c r="E4143" s="89" t="s">
        <v>307</v>
      </c>
      <c r="F4143" s="72">
        <v>14.3</v>
      </c>
      <c r="G4143" s="72">
        <v>17.8</v>
      </c>
      <c r="H4143" s="72">
        <v>23.5</v>
      </c>
      <c r="I4143" s="72">
        <v>0.4</v>
      </c>
    </row>
    <row r="4144" spans="1:9" ht="17.25" x14ac:dyDescent="0.25">
      <c r="A4144" s="89">
        <v>45041</v>
      </c>
      <c r="B4144" s="72" t="s">
        <v>305</v>
      </c>
      <c r="C4144" s="72" t="s">
        <v>53</v>
      </c>
      <c r="D4144" s="72" t="s">
        <v>304</v>
      </c>
      <c r="E4144" s="89" t="s">
        <v>307</v>
      </c>
      <c r="F4144" s="72">
        <v>12.8</v>
      </c>
      <c r="G4144" s="72">
        <v>17.7</v>
      </c>
      <c r="H4144" s="72">
        <v>24.2</v>
      </c>
      <c r="I4144" s="72">
        <v>0</v>
      </c>
    </row>
    <row r="4145" spans="1:9" ht="17.25" x14ac:dyDescent="0.25">
      <c r="A4145" s="89">
        <v>45042</v>
      </c>
      <c r="B4145" s="72" t="s">
        <v>305</v>
      </c>
      <c r="C4145" s="72" t="s">
        <v>53</v>
      </c>
      <c r="D4145" s="72" t="s">
        <v>304</v>
      </c>
      <c r="E4145" s="89" t="s">
        <v>307</v>
      </c>
      <c r="F4145" s="72">
        <v>6.9</v>
      </c>
      <c r="G4145" s="72">
        <v>16</v>
      </c>
      <c r="H4145" s="72">
        <v>24.2</v>
      </c>
      <c r="I4145" s="72">
        <v>0</v>
      </c>
    </row>
    <row r="4146" spans="1:9" ht="17.25" x14ac:dyDescent="0.25">
      <c r="A4146" s="89">
        <v>45043</v>
      </c>
      <c r="B4146" s="72" t="s">
        <v>305</v>
      </c>
      <c r="C4146" s="72" t="s">
        <v>53</v>
      </c>
      <c r="D4146" s="72" t="s">
        <v>304</v>
      </c>
      <c r="E4146" s="89" t="s">
        <v>307</v>
      </c>
      <c r="F4146" s="72">
        <v>9</v>
      </c>
      <c r="G4146" s="72">
        <v>16.600000000000001</v>
      </c>
      <c r="H4146" s="72">
        <v>25.1</v>
      </c>
      <c r="I4146" s="72">
        <v>0</v>
      </c>
    </row>
    <row r="4147" spans="1:9" ht="17.25" x14ac:dyDescent="0.25">
      <c r="A4147" s="89">
        <v>45044</v>
      </c>
      <c r="B4147" s="72" t="s">
        <v>305</v>
      </c>
      <c r="C4147" s="72" t="s">
        <v>53</v>
      </c>
      <c r="D4147" s="72" t="s">
        <v>304</v>
      </c>
      <c r="E4147" s="89" t="s">
        <v>307</v>
      </c>
      <c r="F4147" s="72">
        <v>9.4</v>
      </c>
      <c r="G4147" s="72">
        <v>18.399999999999999</v>
      </c>
      <c r="H4147" s="72">
        <v>28.5</v>
      </c>
      <c r="I4147" s="72">
        <v>0</v>
      </c>
    </row>
    <row r="4148" spans="1:9" ht="17.25" x14ac:dyDescent="0.25">
      <c r="A4148" s="89">
        <v>45045</v>
      </c>
      <c r="B4148" s="72" t="s">
        <v>305</v>
      </c>
      <c r="C4148" s="72" t="s">
        <v>53</v>
      </c>
      <c r="D4148" s="72" t="s">
        <v>304</v>
      </c>
      <c r="E4148" s="89" t="s">
        <v>307</v>
      </c>
      <c r="F4148" s="72">
        <v>12.6</v>
      </c>
      <c r="G4148" s="72">
        <v>17.100000000000001</v>
      </c>
      <c r="H4148" s="72">
        <v>23.7</v>
      </c>
      <c r="I4148" s="72">
        <v>17</v>
      </c>
    </row>
    <row r="4149" spans="1:9" ht="17.25" x14ac:dyDescent="0.25">
      <c r="A4149" s="89">
        <v>45046</v>
      </c>
      <c r="B4149" s="72" t="s">
        <v>305</v>
      </c>
      <c r="C4149" s="72" t="s">
        <v>53</v>
      </c>
      <c r="D4149" s="72" t="s">
        <v>304</v>
      </c>
      <c r="E4149" s="89" t="s">
        <v>307</v>
      </c>
      <c r="F4149" s="72">
        <v>12.6</v>
      </c>
      <c r="G4149" s="72">
        <v>15.5</v>
      </c>
      <c r="H4149" s="72">
        <v>21</v>
      </c>
      <c r="I4149" s="72">
        <v>0.6</v>
      </c>
    </row>
    <row r="4150" spans="1:9" ht="17.25" x14ac:dyDescent="0.25">
      <c r="A4150" s="89">
        <v>45047</v>
      </c>
      <c r="B4150" s="72" t="s">
        <v>305</v>
      </c>
      <c r="C4150" s="72" t="s">
        <v>53</v>
      </c>
      <c r="D4150" s="72" t="s">
        <v>304</v>
      </c>
      <c r="E4150" s="89" t="s">
        <v>307</v>
      </c>
      <c r="F4150" s="72">
        <v>10.1</v>
      </c>
      <c r="G4150" s="72">
        <v>13.9</v>
      </c>
      <c r="H4150" s="72">
        <v>18.8</v>
      </c>
      <c r="I4150" s="72">
        <v>0</v>
      </c>
    </row>
    <row r="4151" spans="1:9" ht="17.25" x14ac:dyDescent="0.25">
      <c r="A4151" s="89">
        <v>45048</v>
      </c>
      <c r="B4151" s="72" t="s">
        <v>305</v>
      </c>
      <c r="C4151" s="72" t="s">
        <v>53</v>
      </c>
      <c r="D4151" s="72" t="s">
        <v>304</v>
      </c>
      <c r="E4151" s="89" t="s">
        <v>307</v>
      </c>
      <c r="F4151" s="72">
        <v>11</v>
      </c>
      <c r="G4151" s="72">
        <v>16.2</v>
      </c>
      <c r="H4151" s="72">
        <v>22.5</v>
      </c>
      <c r="I4151" s="72">
        <v>0</v>
      </c>
    </row>
    <row r="4152" spans="1:9" ht="17.25" x14ac:dyDescent="0.25">
      <c r="A4152" s="89">
        <v>45049</v>
      </c>
      <c r="B4152" s="72" t="s">
        <v>305</v>
      </c>
      <c r="C4152" s="72" t="s">
        <v>53</v>
      </c>
      <c r="D4152" s="72" t="s">
        <v>304</v>
      </c>
      <c r="E4152" s="89" t="s">
        <v>307</v>
      </c>
      <c r="F4152" s="72">
        <v>11.8</v>
      </c>
      <c r="G4152" s="72">
        <v>17.600000000000001</v>
      </c>
      <c r="H4152" s="72">
        <v>24.1</v>
      </c>
      <c r="I4152" s="72">
        <v>0</v>
      </c>
    </row>
    <row r="4153" spans="1:9" ht="17.25" x14ac:dyDescent="0.25">
      <c r="A4153" s="89">
        <v>45050</v>
      </c>
      <c r="B4153" s="72" t="s">
        <v>305</v>
      </c>
      <c r="C4153" s="72" t="s">
        <v>53</v>
      </c>
      <c r="D4153" s="72" t="s">
        <v>304</v>
      </c>
      <c r="E4153" s="89" t="s">
        <v>307</v>
      </c>
      <c r="F4153" s="72">
        <v>7.9</v>
      </c>
      <c r="G4153" s="72">
        <v>14.3</v>
      </c>
      <c r="H4153" s="72">
        <v>20.399999999999999</v>
      </c>
      <c r="I4153" s="72">
        <v>0</v>
      </c>
    </row>
    <row r="4154" spans="1:9" ht="17.25" x14ac:dyDescent="0.25">
      <c r="A4154" s="89">
        <v>45051</v>
      </c>
      <c r="B4154" s="72" t="s">
        <v>305</v>
      </c>
      <c r="C4154" s="72" t="s">
        <v>53</v>
      </c>
      <c r="D4154" s="72" t="s">
        <v>304</v>
      </c>
      <c r="E4154" s="89" t="s">
        <v>307</v>
      </c>
      <c r="F4154" s="72">
        <v>5.7</v>
      </c>
      <c r="G4154" s="72">
        <v>12.7</v>
      </c>
      <c r="H4154" s="72">
        <v>22.1</v>
      </c>
      <c r="I4154" s="72">
        <v>0</v>
      </c>
    </row>
    <row r="4155" spans="1:9" ht="17.25" x14ac:dyDescent="0.25">
      <c r="A4155" s="89">
        <v>45052</v>
      </c>
      <c r="B4155" s="72" t="s">
        <v>305</v>
      </c>
      <c r="C4155" s="72" t="s">
        <v>53</v>
      </c>
      <c r="D4155" s="72" t="s">
        <v>304</v>
      </c>
      <c r="E4155" s="89" t="s">
        <v>307</v>
      </c>
      <c r="F4155" s="72">
        <v>6.5</v>
      </c>
      <c r="G4155" s="72">
        <v>13.8</v>
      </c>
      <c r="H4155" s="72">
        <v>22.7</v>
      </c>
      <c r="I4155" s="72">
        <v>0</v>
      </c>
    </row>
    <row r="4156" spans="1:9" ht="17.25" x14ac:dyDescent="0.25">
      <c r="A4156" s="89">
        <v>45053</v>
      </c>
      <c r="B4156" s="72" t="s">
        <v>305</v>
      </c>
      <c r="C4156" s="72" t="s">
        <v>53</v>
      </c>
      <c r="D4156" s="72" t="s">
        <v>304</v>
      </c>
      <c r="E4156" s="89" t="s">
        <v>307</v>
      </c>
      <c r="F4156" s="72">
        <v>4.5</v>
      </c>
      <c r="G4156" s="72">
        <v>11.2</v>
      </c>
      <c r="H4156" s="72">
        <v>16.899999999999999</v>
      </c>
      <c r="I4156" s="72">
        <v>0</v>
      </c>
    </row>
    <row r="4157" spans="1:9" ht="17.25" x14ac:dyDescent="0.25">
      <c r="A4157" s="89">
        <v>45054</v>
      </c>
      <c r="B4157" s="72" t="s">
        <v>305</v>
      </c>
      <c r="C4157" s="72" t="s">
        <v>53</v>
      </c>
      <c r="D4157" s="72" t="s">
        <v>304</v>
      </c>
      <c r="E4157" s="89" t="s">
        <v>307</v>
      </c>
      <c r="F4157" s="72">
        <v>7</v>
      </c>
      <c r="G4157" s="72">
        <v>10.8</v>
      </c>
      <c r="H4157" s="72">
        <v>17.5</v>
      </c>
      <c r="I4157" s="72">
        <v>0</v>
      </c>
    </row>
    <row r="4158" spans="1:9" ht="17.25" x14ac:dyDescent="0.25">
      <c r="A4158" s="89">
        <v>45055</v>
      </c>
      <c r="B4158" s="72" t="s">
        <v>305</v>
      </c>
      <c r="C4158" s="72" t="s">
        <v>53</v>
      </c>
      <c r="D4158" s="72" t="s">
        <v>304</v>
      </c>
      <c r="E4158" s="89" t="s">
        <v>307</v>
      </c>
      <c r="F4158" s="72">
        <v>5</v>
      </c>
      <c r="G4158" s="72">
        <v>12</v>
      </c>
      <c r="H4158" s="72">
        <v>20.100000000000001</v>
      </c>
      <c r="I4158" s="72">
        <v>0</v>
      </c>
    </row>
    <row r="4159" spans="1:9" ht="17.25" x14ac:dyDescent="0.25">
      <c r="A4159" s="89">
        <v>45056</v>
      </c>
      <c r="B4159" s="72" t="s">
        <v>305</v>
      </c>
      <c r="C4159" s="72" t="s">
        <v>53</v>
      </c>
      <c r="D4159" s="72" t="s">
        <v>304</v>
      </c>
      <c r="E4159" s="89" t="s">
        <v>307</v>
      </c>
      <c r="F4159" s="72">
        <v>5.9</v>
      </c>
      <c r="G4159" s="72">
        <v>12.4</v>
      </c>
      <c r="H4159" s="72">
        <v>19.899999999999999</v>
      </c>
      <c r="I4159" s="72">
        <v>0</v>
      </c>
    </row>
    <row r="4160" spans="1:9" ht="17.25" x14ac:dyDescent="0.25">
      <c r="A4160" s="89">
        <v>45057</v>
      </c>
      <c r="B4160" s="72" t="s">
        <v>305</v>
      </c>
      <c r="C4160" s="72" t="s">
        <v>53</v>
      </c>
      <c r="D4160" s="72" t="s">
        <v>304</v>
      </c>
      <c r="E4160" s="89" t="s">
        <v>307</v>
      </c>
      <c r="F4160" s="72">
        <v>6.4</v>
      </c>
      <c r="G4160" s="72">
        <v>13.1</v>
      </c>
      <c r="H4160" s="72">
        <v>21.2</v>
      </c>
      <c r="I4160" s="72">
        <v>0</v>
      </c>
    </row>
    <row r="4161" spans="1:9" ht="17.25" x14ac:dyDescent="0.25">
      <c r="A4161" s="89">
        <v>45058</v>
      </c>
      <c r="B4161" s="72" t="s">
        <v>305</v>
      </c>
      <c r="C4161" s="72" t="s">
        <v>53</v>
      </c>
      <c r="D4161" s="72" t="s">
        <v>304</v>
      </c>
      <c r="E4161" s="89" t="s">
        <v>307</v>
      </c>
      <c r="F4161" s="72">
        <v>7.8</v>
      </c>
      <c r="G4161" s="72">
        <v>14.3</v>
      </c>
      <c r="H4161" s="72">
        <v>23.3</v>
      </c>
      <c r="I4161" s="72">
        <v>0</v>
      </c>
    </row>
    <row r="4162" spans="1:9" ht="17.25" x14ac:dyDescent="0.25">
      <c r="A4162" s="89">
        <v>45059</v>
      </c>
      <c r="B4162" s="72" t="s">
        <v>305</v>
      </c>
      <c r="C4162" s="72" t="s">
        <v>53</v>
      </c>
      <c r="D4162" s="72" t="s">
        <v>304</v>
      </c>
      <c r="E4162" s="89" t="s">
        <v>307</v>
      </c>
      <c r="F4162" s="72">
        <v>5.7</v>
      </c>
      <c r="G4162" s="72">
        <v>13.5</v>
      </c>
      <c r="H4162" s="72">
        <v>21.5</v>
      </c>
      <c r="I4162" s="72">
        <v>0</v>
      </c>
    </row>
    <row r="4163" spans="1:9" ht="17.25" x14ac:dyDescent="0.25">
      <c r="A4163" s="89">
        <v>45060</v>
      </c>
      <c r="B4163" s="72" t="s">
        <v>305</v>
      </c>
      <c r="C4163" s="72" t="s">
        <v>53</v>
      </c>
      <c r="D4163" s="72" t="s">
        <v>304</v>
      </c>
      <c r="E4163" s="89" t="s">
        <v>307</v>
      </c>
      <c r="F4163" s="72">
        <v>10.1</v>
      </c>
      <c r="G4163" s="72">
        <v>14.6</v>
      </c>
      <c r="H4163" s="72">
        <v>21.2</v>
      </c>
      <c r="I4163" s="72">
        <v>0</v>
      </c>
    </row>
    <row r="4164" spans="1:9" ht="17.25" x14ac:dyDescent="0.25">
      <c r="A4164" s="89">
        <v>45061</v>
      </c>
      <c r="B4164" s="72" t="s">
        <v>305</v>
      </c>
      <c r="C4164" s="72" t="s">
        <v>53</v>
      </c>
      <c r="D4164" s="72" t="s">
        <v>304</v>
      </c>
      <c r="E4164" s="89" t="s">
        <v>307</v>
      </c>
      <c r="F4164" s="72">
        <v>11.1</v>
      </c>
      <c r="G4164" s="72">
        <v>14.6</v>
      </c>
      <c r="H4164" s="72">
        <v>20.6</v>
      </c>
      <c r="I4164" s="72">
        <v>0</v>
      </c>
    </row>
    <row r="4165" spans="1:9" ht="17.25" x14ac:dyDescent="0.25">
      <c r="A4165" s="89">
        <v>45062</v>
      </c>
      <c r="B4165" s="72" t="s">
        <v>305</v>
      </c>
      <c r="C4165" s="72" t="s">
        <v>53</v>
      </c>
      <c r="D4165" s="72" t="s">
        <v>304</v>
      </c>
      <c r="E4165" s="89" t="s">
        <v>307</v>
      </c>
      <c r="F4165" s="72">
        <v>5.4</v>
      </c>
      <c r="G4165" s="72">
        <v>14.5</v>
      </c>
      <c r="H4165" s="72">
        <v>21.2</v>
      </c>
      <c r="I4165" s="72">
        <v>0</v>
      </c>
    </row>
    <row r="4166" spans="1:9" ht="17.25" x14ac:dyDescent="0.25">
      <c r="A4166" s="89">
        <v>45063</v>
      </c>
      <c r="B4166" s="72" t="s">
        <v>305</v>
      </c>
      <c r="C4166" s="72" t="s">
        <v>53</v>
      </c>
      <c r="D4166" s="72" t="s">
        <v>304</v>
      </c>
      <c r="E4166" s="89" t="s">
        <v>307</v>
      </c>
      <c r="F4166" s="72">
        <v>1.9</v>
      </c>
      <c r="G4166" s="72">
        <v>12.3</v>
      </c>
      <c r="H4166" s="72">
        <v>17.399999999999999</v>
      </c>
      <c r="I4166" s="72">
        <v>0.6</v>
      </c>
    </row>
    <row r="4167" spans="1:9" ht="17.25" x14ac:dyDescent="0.25">
      <c r="A4167" s="89">
        <v>45064</v>
      </c>
      <c r="B4167" s="72" t="s">
        <v>305</v>
      </c>
      <c r="C4167" s="72" t="s">
        <v>53</v>
      </c>
      <c r="D4167" s="72" t="s">
        <v>304</v>
      </c>
      <c r="E4167" s="89" t="s">
        <v>307</v>
      </c>
      <c r="F4167" s="72">
        <v>2.4</v>
      </c>
      <c r="G4167" s="72">
        <v>11.3</v>
      </c>
      <c r="H4167" s="72">
        <v>18.3</v>
      </c>
      <c r="I4167" s="72">
        <v>1.4</v>
      </c>
    </row>
    <row r="4168" spans="1:9" ht="17.25" x14ac:dyDescent="0.25">
      <c r="A4168" s="89">
        <v>45065</v>
      </c>
      <c r="B4168" s="72" t="s">
        <v>305</v>
      </c>
      <c r="C4168" s="72" t="s">
        <v>53</v>
      </c>
      <c r="D4168" s="72" t="s">
        <v>304</v>
      </c>
      <c r="E4168" s="89" t="s">
        <v>307</v>
      </c>
      <c r="F4168" s="72">
        <v>6.2</v>
      </c>
      <c r="G4168" s="72">
        <v>10.7</v>
      </c>
      <c r="H4168" s="72">
        <v>18.3</v>
      </c>
      <c r="I4168" s="72">
        <v>0.2</v>
      </c>
    </row>
    <row r="4169" spans="1:9" ht="17.25" x14ac:dyDescent="0.25">
      <c r="A4169" s="89">
        <v>45066</v>
      </c>
      <c r="B4169" s="72" t="s">
        <v>305</v>
      </c>
      <c r="C4169" s="72" t="s">
        <v>53</v>
      </c>
      <c r="D4169" s="72" t="s">
        <v>304</v>
      </c>
      <c r="E4169" s="89" t="s">
        <v>307</v>
      </c>
      <c r="F4169" s="72">
        <v>5.3</v>
      </c>
      <c r="G4169" s="72">
        <v>11.7</v>
      </c>
      <c r="H4169" s="72">
        <v>18.5</v>
      </c>
      <c r="I4169" s="72">
        <v>0</v>
      </c>
    </row>
    <row r="4170" spans="1:9" ht="17.25" x14ac:dyDescent="0.25">
      <c r="A4170" s="89">
        <v>45067</v>
      </c>
      <c r="B4170" s="72" t="s">
        <v>305</v>
      </c>
      <c r="C4170" s="72" t="s">
        <v>53</v>
      </c>
      <c r="D4170" s="72" t="s">
        <v>304</v>
      </c>
      <c r="E4170" s="89" t="s">
        <v>307</v>
      </c>
      <c r="F4170" s="72">
        <v>9</v>
      </c>
      <c r="G4170" s="72">
        <v>13.7</v>
      </c>
      <c r="H4170" s="72">
        <v>19.100000000000001</v>
      </c>
      <c r="I4170" s="72">
        <v>0</v>
      </c>
    </row>
    <row r="4171" spans="1:9" ht="17.25" x14ac:dyDescent="0.25">
      <c r="A4171" s="89">
        <v>45068</v>
      </c>
      <c r="B4171" s="72" t="s">
        <v>305</v>
      </c>
      <c r="C4171" s="72" t="s">
        <v>53</v>
      </c>
      <c r="D4171" s="72" t="s">
        <v>304</v>
      </c>
      <c r="E4171" s="89" t="s">
        <v>307</v>
      </c>
      <c r="F4171" s="72">
        <v>5.3</v>
      </c>
      <c r="G4171" s="72">
        <v>12.3</v>
      </c>
      <c r="H4171" s="72">
        <v>20.7</v>
      </c>
      <c r="I4171" s="72">
        <v>0</v>
      </c>
    </row>
    <row r="4172" spans="1:9" ht="17.25" x14ac:dyDescent="0.25">
      <c r="A4172" s="89">
        <v>45069</v>
      </c>
      <c r="B4172" s="72" t="s">
        <v>305</v>
      </c>
      <c r="C4172" s="72" t="s">
        <v>53</v>
      </c>
      <c r="D4172" s="72" t="s">
        <v>304</v>
      </c>
      <c r="E4172" s="89" t="s">
        <v>307</v>
      </c>
      <c r="F4172" s="72">
        <v>1.6</v>
      </c>
      <c r="G4172" s="72">
        <v>12.3</v>
      </c>
      <c r="H4172" s="72">
        <v>22</v>
      </c>
      <c r="I4172" s="72">
        <v>0</v>
      </c>
    </row>
    <row r="4173" spans="1:9" ht="17.25" x14ac:dyDescent="0.25">
      <c r="A4173" s="89">
        <v>45070</v>
      </c>
      <c r="B4173" s="72" t="s">
        <v>305</v>
      </c>
      <c r="C4173" s="72" t="s">
        <v>53</v>
      </c>
      <c r="D4173" s="72" t="s">
        <v>304</v>
      </c>
      <c r="E4173" s="89" t="s">
        <v>307</v>
      </c>
      <c r="F4173" s="72">
        <v>4.3</v>
      </c>
      <c r="G4173" s="72">
        <v>12.7</v>
      </c>
      <c r="H4173" s="72">
        <v>23.8</v>
      </c>
      <c r="I4173" s="72">
        <v>0</v>
      </c>
    </row>
    <row r="4174" spans="1:9" ht="17.25" x14ac:dyDescent="0.25">
      <c r="A4174" s="89">
        <v>45071</v>
      </c>
      <c r="B4174" s="72" t="s">
        <v>305</v>
      </c>
      <c r="C4174" s="72" t="s">
        <v>53</v>
      </c>
      <c r="D4174" s="72" t="s">
        <v>304</v>
      </c>
      <c r="E4174" s="89" t="s">
        <v>307</v>
      </c>
      <c r="F4174" s="72">
        <v>6.2</v>
      </c>
      <c r="G4174" s="72">
        <v>15.4</v>
      </c>
      <c r="H4174" s="72">
        <v>25.8</v>
      </c>
      <c r="I4174" s="72">
        <v>0</v>
      </c>
    </row>
    <row r="4175" spans="1:9" ht="17.25" x14ac:dyDescent="0.25">
      <c r="A4175" s="89">
        <v>45072</v>
      </c>
      <c r="B4175" s="72" t="s">
        <v>305</v>
      </c>
      <c r="C4175" s="72" t="s">
        <v>53</v>
      </c>
      <c r="D4175" s="72" t="s">
        <v>304</v>
      </c>
      <c r="E4175" s="89" t="s">
        <v>307</v>
      </c>
      <c r="F4175" s="72">
        <v>7.5</v>
      </c>
      <c r="G4175" s="72">
        <v>14</v>
      </c>
      <c r="H4175" s="72">
        <v>20.9</v>
      </c>
      <c r="I4175" s="72">
        <v>4.8</v>
      </c>
    </row>
    <row r="4176" spans="1:9" ht="17.25" x14ac:dyDescent="0.25">
      <c r="A4176" s="89">
        <v>45073</v>
      </c>
      <c r="B4176" s="72" t="s">
        <v>305</v>
      </c>
      <c r="C4176" s="72" t="s">
        <v>53</v>
      </c>
      <c r="D4176" s="72" t="s">
        <v>304</v>
      </c>
      <c r="E4176" s="89" t="s">
        <v>307</v>
      </c>
      <c r="F4176" s="72">
        <v>4.5999999999999996</v>
      </c>
      <c r="G4176" s="72">
        <v>10.199999999999999</v>
      </c>
      <c r="H4176" s="72">
        <v>17.7</v>
      </c>
      <c r="I4176" s="72">
        <v>0</v>
      </c>
    </row>
    <row r="4177" spans="1:9" ht="17.25" x14ac:dyDescent="0.25">
      <c r="A4177" s="89">
        <v>45074</v>
      </c>
      <c r="B4177" s="72" t="s">
        <v>305</v>
      </c>
      <c r="C4177" s="72" t="s">
        <v>53</v>
      </c>
      <c r="D4177" s="72" t="s">
        <v>304</v>
      </c>
      <c r="E4177" s="89" t="s">
        <v>307</v>
      </c>
      <c r="F4177" s="72">
        <v>3.8</v>
      </c>
      <c r="G4177" s="72">
        <v>10</v>
      </c>
      <c r="H4177" s="72">
        <v>16.100000000000001</v>
      </c>
      <c r="I4177" s="72">
        <v>0</v>
      </c>
    </row>
    <row r="4178" spans="1:9" ht="17.25" x14ac:dyDescent="0.25">
      <c r="A4178" s="89">
        <v>45075</v>
      </c>
      <c r="B4178" s="72" t="s">
        <v>305</v>
      </c>
      <c r="C4178" s="72" t="s">
        <v>53</v>
      </c>
      <c r="D4178" s="72" t="s">
        <v>304</v>
      </c>
      <c r="E4178" s="89" t="s">
        <v>307</v>
      </c>
      <c r="F4178" s="72">
        <v>8.1</v>
      </c>
      <c r="G4178" s="72">
        <v>14</v>
      </c>
      <c r="H4178" s="72">
        <v>20.2</v>
      </c>
      <c r="I4178" s="72">
        <v>0</v>
      </c>
    </row>
    <row r="4179" spans="1:9" ht="17.25" x14ac:dyDescent="0.25">
      <c r="A4179" s="89">
        <v>45076</v>
      </c>
      <c r="B4179" s="72" t="s">
        <v>305</v>
      </c>
      <c r="C4179" s="72" t="s">
        <v>53</v>
      </c>
      <c r="D4179" s="72" t="s">
        <v>304</v>
      </c>
      <c r="E4179" s="89" t="s">
        <v>307</v>
      </c>
      <c r="F4179" s="72">
        <v>7.5</v>
      </c>
      <c r="G4179" s="72">
        <v>14.4</v>
      </c>
      <c r="H4179" s="72">
        <v>21.3</v>
      </c>
      <c r="I4179" s="72">
        <v>0</v>
      </c>
    </row>
    <row r="4180" spans="1:9" ht="17.25" x14ac:dyDescent="0.25">
      <c r="A4180" s="89">
        <v>45077</v>
      </c>
      <c r="B4180" s="72" t="s">
        <v>305</v>
      </c>
      <c r="C4180" s="72" t="s">
        <v>53</v>
      </c>
      <c r="D4180" s="72" t="s">
        <v>304</v>
      </c>
      <c r="E4180" s="89" t="s">
        <v>307</v>
      </c>
      <c r="F4180" s="72">
        <v>9.3000000000000007</v>
      </c>
      <c r="G4180" s="72">
        <v>15.8</v>
      </c>
      <c r="H4180" s="72">
        <v>22</v>
      </c>
      <c r="I4180" s="72">
        <v>0</v>
      </c>
    </row>
    <row r="4181" spans="1:9" ht="17.25" x14ac:dyDescent="0.25">
      <c r="A4181" s="89">
        <v>45078</v>
      </c>
      <c r="B4181" s="72" t="s">
        <v>305</v>
      </c>
      <c r="C4181" s="72" t="s">
        <v>53</v>
      </c>
      <c r="D4181" s="72" t="s">
        <v>304</v>
      </c>
      <c r="E4181" s="89" t="s">
        <v>307</v>
      </c>
      <c r="F4181" s="72">
        <v>12.8</v>
      </c>
      <c r="G4181" s="72">
        <v>17.5</v>
      </c>
      <c r="H4181" s="72">
        <v>25.1</v>
      </c>
      <c r="I4181" s="72">
        <v>0</v>
      </c>
    </row>
    <row r="4182" spans="1:9" ht="17.25" x14ac:dyDescent="0.25">
      <c r="A4182" s="89">
        <v>45079</v>
      </c>
      <c r="B4182" s="72" t="s">
        <v>305</v>
      </c>
      <c r="C4182" s="72" t="s">
        <v>53</v>
      </c>
      <c r="D4182" s="72" t="s">
        <v>304</v>
      </c>
      <c r="E4182" s="89" t="s">
        <v>307</v>
      </c>
      <c r="F4182" s="72">
        <v>7.3</v>
      </c>
      <c r="G4182" s="72">
        <v>14.8</v>
      </c>
      <c r="H4182" s="72">
        <v>22.4</v>
      </c>
      <c r="I4182" s="72">
        <v>0</v>
      </c>
    </row>
    <row r="4183" spans="1:9" ht="17.25" x14ac:dyDescent="0.25">
      <c r="A4183" s="89">
        <v>45080</v>
      </c>
      <c r="B4183" s="72" t="s">
        <v>305</v>
      </c>
      <c r="C4183" s="72" t="s">
        <v>53</v>
      </c>
      <c r="D4183" s="72" t="s">
        <v>304</v>
      </c>
      <c r="E4183" s="89" t="s">
        <v>307</v>
      </c>
      <c r="F4183" s="72">
        <v>11.9</v>
      </c>
      <c r="G4183" s="72">
        <v>17</v>
      </c>
      <c r="H4183" s="72">
        <v>24.2</v>
      </c>
      <c r="I4183" s="72">
        <v>0.2</v>
      </c>
    </row>
    <row r="4184" spans="1:9" ht="17.25" x14ac:dyDescent="0.25">
      <c r="A4184" s="89">
        <v>45081</v>
      </c>
      <c r="B4184" s="72" t="s">
        <v>305</v>
      </c>
      <c r="C4184" s="72" t="s">
        <v>53</v>
      </c>
      <c r="D4184" s="72" t="s">
        <v>304</v>
      </c>
      <c r="E4184" s="89" t="s">
        <v>307</v>
      </c>
      <c r="F4184" s="72">
        <v>13.2</v>
      </c>
      <c r="G4184" s="72">
        <v>15.5</v>
      </c>
      <c r="H4184" s="72">
        <v>19.100000000000001</v>
      </c>
      <c r="I4184" s="72">
        <v>0.2</v>
      </c>
    </row>
    <row r="4185" spans="1:9" ht="17.25" x14ac:dyDescent="0.25">
      <c r="A4185" s="89">
        <v>45082</v>
      </c>
      <c r="B4185" s="72" t="s">
        <v>305</v>
      </c>
      <c r="C4185" s="72" t="s">
        <v>53</v>
      </c>
      <c r="D4185" s="72" t="s">
        <v>304</v>
      </c>
      <c r="E4185" s="89" t="s">
        <v>307</v>
      </c>
      <c r="F4185" s="72">
        <v>10.199999999999999</v>
      </c>
      <c r="G4185" s="72">
        <v>13.9</v>
      </c>
      <c r="H4185" s="72">
        <v>18.3</v>
      </c>
      <c r="I4185" s="72">
        <v>0</v>
      </c>
    </row>
    <row r="4186" spans="1:9" ht="17.25" x14ac:dyDescent="0.25">
      <c r="A4186" s="89">
        <v>45083</v>
      </c>
      <c r="B4186" s="72" t="s">
        <v>305</v>
      </c>
      <c r="C4186" s="72" t="s">
        <v>53</v>
      </c>
      <c r="D4186" s="72" t="s">
        <v>304</v>
      </c>
      <c r="E4186" s="89" t="s">
        <v>307</v>
      </c>
      <c r="F4186" s="72">
        <v>3.6</v>
      </c>
      <c r="G4186" s="72">
        <v>12.7</v>
      </c>
      <c r="H4186" s="72">
        <v>18.7</v>
      </c>
      <c r="I4186" s="72">
        <v>0</v>
      </c>
    </row>
    <row r="4187" spans="1:9" ht="17.25" x14ac:dyDescent="0.25">
      <c r="A4187" s="89">
        <v>45084</v>
      </c>
      <c r="B4187" s="72" t="s">
        <v>305</v>
      </c>
      <c r="C4187" s="72" t="s">
        <v>53</v>
      </c>
      <c r="D4187" s="72" t="s">
        <v>304</v>
      </c>
      <c r="E4187" s="89" t="s">
        <v>307</v>
      </c>
      <c r="F4187" s="72">
        <v>5.4</v>
      </c>
      <c r="G4187" s="72">
        <v>12</v>
      </c>
      <c r="H4187" s="72">
        <v>18.7</v>
      </c>
      <c r="I4187" s="72">
        <v>0.2</v>
      </c>
    </row>
    <row r="4188" spans="1:9" ht="17.25" x14ac:dyDescent="0.25">
      <c r="A4188" s="89">
        <v>45085</v>
      </c>
      <c r="B4188" s="72" t="s">
        <v>305</v>
      </c>
      <c r="C4188" s="72" t="s">
        <v>53</v>
      </c>
      <c r="D4188" s="72" t="s">
        <v>304</v>
      </c>
      <c r="E4188" s="89" t="s">
        <v>307</v>
      </c>
      <c r="F4188" s="72">
        <v>7.9</v>
      </c>
      <c r="G4188" s="72">
        <v>12.8</v>
      </c>
      <c r="H4188" s="72">
        <v>18.5</v>
      </c>
      <c r="I4188" s="72">
        <v>1.4</v>
      </c>
    </row>
    <row r="4189" spans="1:9" ht="17.25" x14ac:dyDescent="0.25">
      <c r="A4189" s="89">
        <v>45086</v>
      </c>
      <c r="B4189" s="72" t="s">
        <v>305</v>
      </c>
      <c r="C4189" s="72" t="s">
        <v>53</v>
      </c>
      <c r="D4189" s="72" t="s">
        <v>304</v>
      </c>
      <c r="E4189" s="89" t="s">
        <v>307</v>
      </c>
      <c r="F4189" s="72">
        <v>8.9</v>
      </c>
      <c r="G4189" s="72">
        <v>13.1</v>
      </c>
      <c r="H4189" s="72">
        <v>18.899999999999999</v>
      </c>
      <c r="I4189" s="72">
        <v>0</v>
      </c>
    </row>
    <row r="4190" spans="1:9" ht="17.25" x14ac:dyDescent="0.25">
      <c r="A4190" s="89">
        <v>45087</v>
      </c>
      <c r="B4190" s="72" t="s">
        <v>305</v>
      </c>
      <c r="C4190" s="72" t="s">
        <v>53</v>
      </c>
      <c r="D4190" s="72" t="s">
        <v>304</v>
      </c>
      <c r="E4190" s="89" t="s">
        <v>307</v>
      </c>
      <c r="F4190" s="72">
        <v>3</v>
      </c>
      <c r="G4190" s="72">
        <v>12.4</v>
      </c>
      <c r="H4190" s="72">
        <v>18.7</v>
      </c>
      <c r="I4190" s="72">
        <v>0</v>
      </c>
    </row>
    <row r="4191" spans="1:9" ht="17.25" x14ac:dyDescent="0.25">
      <c r="A4191" s="89">
        <v>45088</v>
      </c>
      <c r="B4191" s="72" t="s">
        <v>305</v>
      </c>
      <c r="C4191" s="72" t="s">
        <v>53</v>
      </c>
      <c r="D4191" s="72" t="s">
        <v>304</v>
      </c>
      <c r="E4191" s="89" t="s">
        <v>307</v>
      </c>
      <c r="F4191" s="72">
        <v>3.4</v>
      </c>
      <c r="G4191" s="72">
        <v>10.1</v>
      </c>
      <c r="H4191" s="72">
        <v>19.100000000000001</v>
      </c>
      <c r="I4191" s="72">
        <v>0</v>
      </c>
    </row>
    <row r="4192" spans="1:9" ht="17.25" x14ac:dyDescent="0.25">
      <c r="A4192" s="89">
        <v>45089</v>
      </c>
      <c r="B4192" s="72" t="s">
        <v>305</v>
      </c>
      <c r="C4192" s="72" t="s">
        <v>53</v>
      </c>
      <c r="D4192" s="72" t="s">
        <v>304</v>
      </c>
      <c r="E4192" s="89" t="s">
        <v>307</v>
      </c>
      <c r="F4192" s="72">
        <v>5.3</v>
      </c>
      <c r="G4192" s="72">
        <v>12.2</v>
      </c>
      <c r="H4192" s="72">
        <v>20.9</v>
      </c>
      <c r="I4192" s="72">
        <v>0</v>
      </c>
    </row>
    <row r="4193" spans="1:9" ht="17.25" x14ac:dyDescent="0.25">
      <c r="A4193" s="89">
        <v>45090</v>
      </c>
      <c r="B4193" s="72" t="s">
        <v>305</v>
      </c>
      <c r="C4193" s="72" t="s">
        <v>53</v>
      </c>
      <c r="D4193" s="72" t="s">
        <v>304</v>
      </c>
      <c r="E4193" s="89" t="s">
        <v>307</v>
      </c>
      <c r="F4193" s="72">
        <v>6.9</v>
      </c>
      <c r="G4193" s="72">
        <v>12.3</v>
      </c>
      <c r="H4193" s="72">
        <v>19</v>
      </c>
      <c r="I4193" s="72">
        <v>0.6</v>
      </c>
    </row>
    <row r="4194" spans="1:9" ht="17.25" x14ac:dyDescent="0.25">
      <c r="A4194" s="89">
        <v>45091</v>
      </c>
      <c r="B4194" s="72" t="s">
        <v>305</v>
      </c>
      <c r="C4194" s="72" t="s">
        <v>53</v>
      </c>
      <c r="D4194" s="72" t="s">
        <v>304</v>
      </c>
      <c r="E4194" s="89" t="s">
        <v>307</v>
      </c>
      <c r="F4194" s="72">
        <v>6.1</v>
      </c>
      <c r="G4194" s="72">
        <v>12</v>
      </c>
      <c r="H4194" s="72">
        <v>17.8</v>
      </c>
      <c r="I4194" s="72">
        <v>0.2</v>
      </c>
    </row>
    <row r="4195" spans="1:9" ht="17.25" x14ac:dyDescent="0.25">
      <c r="A4195" s="89">
        <v>45092</v>
      </c>
      <c r="B4195" s="72" t="s">
        <v>305</v>
      </c>
      <c r="C4195" s="72" t="s">
        <v>53</v>
      </c>
      <c r="D4195" s="72" t="s">
        <v>304</v>
      </c>
      <c r="E4195" s="89" t="s">
        <v>307</v>
      </c>
      <c r="F4195" s="72">
        <v>5.4</v>
      </c>
      <c r="G4195" s="72">
        <v>10.4</v>
      </c>
      <c r="H4195" s="72">
        <v>16.7</v>
      </c>
      <c r="I4195" s="72">
        <v>0</v>
      </c>
    </row>
    <row r="4196" spans="1:9" ht="17.25" x14ac:dyDescent="0.25">
      <c r="A4196" s="89">
        <v>45093</v>
      </c>
      <c r="B4196" s="72" t="s">
        <v>305</v>
      </c>
      <c r="C4196" s="72" t="s">
        <v>53</v>
      </c>
      <c r="D4196" s="72" t="s">
        <v>304</v>
      </c>
      <c r="E4196" s="89" t="s">
        <v>307</v>
      </c>
      <c r="F4196" s="72">
        <v>2.2000000000000002</v>
      </c>
      <c r="G4196" s="72">
        <v>10.1</v>
      </c>
      <c r="H4196" s="72">
        <v>19.3</v>
      </c>
      <c r="I4196" s="72">
        <v>0</v>
      </c>
    </row>
    <row r="4197" spans="1:9" ht="17.25" x14ac:dyDescent="0.25">
      <c r="A4197" s="89">
        <v>45094</v>
      </c>
      <c r="B4197" s="72" t="s">
        <v>305</v>
      </c>
      <c r="C4197" s="72" t="s">
        <v>53</v>
      </c>
      <c r="D4197" s="72" t="s">
        <v>304</v>
      </c>
      <c r="E4197" s="89" t="s">
        <v>307</v>
      </c>
      <c r="F4197" s="72">
        <v>3.7</v>
      </c>
      <c r="G4197" s="72">
        <v>10.7</v>
      </c>
      <c r="H4197" s="72">
        <v>19.8</v>
      </c>
      <c r="I4197" s="72">
        <v>0</v>
      </c>
    </row>
    <row r="4198" spans="1:9" ht="17.25" x14ac:dyDescent="0.25">
      <c r="A4198" s="89">
        <v>45095</v>
      </c>
      <c r="B4198" s="72" t="s">
        <v>305</v>
      </c>
      <c r="C4198" s="72" t="s">
        <v>53</v>
      </c>
      <c r="D4198" s="72" t="s">
        <v>304</v>
      </c>
      <c r="E4198" s="89" t="s">
        <v>307</v>
      </c>
      <c r="F4198" s="72">
        <v>6.1</v>
      </c>
      <c r="G4198" s="72">
        <v>12.4</v>
      </c>
      <c r="H4198" s="72">
        <v>20.100000000000001</v>
      </c>
      <c r="I4198" s="72">
        <v>0</v>
      </c>
    </row>
    <row r="4199" spans="1:9" ht="17.25" x14ac:dyDescent="0.25">
      <c r="A4199" s="89">
        <v>45096</v>
      </c>
      <c r="B4199" s="72" t="s">
        <v>305</v>
      </c>
      <c r="C4199" s="72" t="s">
        <v>53</v>
      </c>
      <c r="D4199" s="72" t="s">
        <v>304</v>
      </c>
      <c r="E4199" s="89" t="s">
        <v>307</v>
      </c>
      <c r="F4199" s="72">
        <v>4.3</v>
      </c>
      <c r="G4199" s="72">
        <v>10.7</v>
      </c>
      <c r="H4199" s="72">
        <v>16.8</v>
      </c>
      <c r="I4199" s="72">
        <v>0</v>
      </c>
    </row>
    <row r="4200" spans="1:9" ht="17.25" x14ac:dyDescent="0.25">
      <c r="A4200" s="89">
        <v>45097</v>
      </c>
      <c r="B4200" s="72" t="s">
        <v>305</v>
      </c>
      <c r="C4200" s="72" t="s">
        <v>53</v>
      </c>
      <c r="D4200" s="72" t="s">
        <v>304</v>
      </c>
      <c r="E4200" s="89" t="s">
        <v>307</v>
      </c>
      <c r="F4200" s="72">
        <v>3.2</v>
      </c>
      <c r="G4200" s="72">
        <v>9.4</v>
      </c>
      <c r="H4200" s="72">
        <v>15.8</v>
      </c>
      <c r="I4200" s="72">
        <v>0</v>
      </c>
    </row>
    <row r="4201" spans="1:9" ht="17.25" x14ac:dyDescent="0.25">
      <c r="A4201" s="89">
        <v>45098</v>
      </c>
      <c r="B4201" s="72" t="s">
        <v>305</v>
      </c>
      <c r="C4201" s="72" t="s">
        <v>53</v>
      </c>
      <c r="D4201" s="72" t="s">
        <v>304</v>
      </c>
      <c r="E4201" s="89" t="s">
        <v>307</v>
      </c>
      <c r="F4201" s="72">
        <v>0.7</v>
      </c>
      <c r="G4201" s="72">
        <v>7.7</v>
      </c>
      <c r="H4201" s="72">
        <v>15.6</v>
      </c>
      <c r="I4201" s="72">
        <v>0</v>
      </c>
    </row>
    <row r="4202" spans="1:9" ht="17.25" x14ac:dyDescent="0.25">
      <c r="A4202" s="89">
        <v>45099</v>
      </c>
      <c r="B4202" s="72" t="s">
        <v>305</v>
      </c>
      <c r="C4202" s="72" t="s">
        <v>53</v>
      </c>
      <c r="D4202" s="72" t="s">
        <v>304</v>
      </c>
      <c r="E4202" s="89" t="s">
        <v>307</v>
      </c>
      <c r="F4202" s="72">
        <v>3</v>
      </c>
      <c r="G4202" s="72">
        <v>8.6</v>
      </c>
      <c r="H4202" s="72">
        <v>13.7</v>
      </c>
      <c r="I4202" s="72">
        <v>1</v>
      </c>
    </row>
    <row r="4203" spans="1:9" ht="17.25" x14ac:dyDescent="0.25">
      <c r="A4203" s="89">
        <v>45100</v>
      </c>
      <c r="B4203" s="72" t="s">
        <v>305</v>
      </c>
      <c r="C4203" s="72" t="s">
        <v>53</v>
      </c>
      <c r="D4203" s="72" t="s">
        <v>304</v>
      </c>
      <c r="E4203" s="89" t="s">
        <v>307</v>
      </c>
      <c r="F4203" s="72">
        <v>2.5</v>
      </c>
      <c r="G4203" s="72">
        <v>12.3</v>
      </c>
      <c r="H4203" s="72">
        <v>18.399999999999999</v>
      </c>
      <c r="I4203" s="72">
        <v>5.2</v>
      </c>
    </row>
    <row r="4204" spans="1:9" ht="17.25" x14ac:dyDescent="0.25">
      <c r="A4204" s="89">
        <v>45101</v>
      </c>
      <c r="B4204" s="72" t="s">
        <v>305</v>
      </c>
      <c r="C4204" s="72" t="s">
        <v>53</v>
      </c>
      <c r="D4204" s="72" t="s">
        <v>304</v>
      </c>
      <c r="E4204" s="89" t="s">
        <v>307</v>
      </c>
      <c r="F4204" s="72">
        <v>6.6</v>
      </c>
      <c r="G4204" s="72">
        <v>12.5</v>
      </c>
      <c r="H4204" s="72">
        <v>18.899999999999999</v>
      </c>
      <c r="I4204" s="72">
        <v>0</v>
      </c>
    </row>
    <row r="4205" spans="1:9" ht="17.25" x14ac:dyDescent="0.25">
      <c r="A4205" s="89">
        <v>45102</v>
      </c>
      <c r="B4205" s="72" t="s">
        <v>305</v>
      </c>
      <c r="C4205" s="72" t="s">
        <v>53</v>
      </c>
      <c r="D4205" s="72" t="s">
        <v>304</v>
      </c>
      <c r="E4205" s="89" t="s">
        <v>307</v>
      </c>
      <c r="F4205" s="72">
        <v>4.9000000000000004</v>
      </c>
      <c r="G4205" s="72">
        <v>13.3</v>
      </c>
      <c r="H4205" s="72">
        <v>21.3</v>
      </c>
      <c r="I4205" s="72">
        <v>0</v>
      </c>
    </row>
    <row r="4206" spans="1:9" ht="17.25" x14ac:dyDescent="0.25">
      <c r="A4206" s="89">
        <v>45103</v>
      </c>
      <c r="B4206" s="72" t="s">
        <v>305</v>
      </c>
      <c r="C4206" s="72" t="s">
        <v>53</v>
      </c>
      <c r="D4206" s="72" t="s">
        <v>304</v>
      </c>
      <c r="E4206" s="89" t="s">
        <v>307</v>
      </c>
      <c r="F4206" s="72">
        <v>9.5</v>
      </c>
      <c r="G4206" s="72">
        <v>13.6</v>
      </c>
      <c r="H4206" s="72">
        <v>19.2</v>
      </c>
      <c r="I4206" s="72">
        <v>0</v>
      </c>
    </row>
    <row r="4207" spans="1:9" ht="17.25" x14ac:dyDescent="0.25">
      <c r="A4207" s="89">
        <v>45104</v>
      </c>
      <c r="B4207" s="72" t="s">
        <v>305</v>
      </c>
      <c r="C4207" s="72" t="s">
        <v>53</v>
      </c>
      <c r="D4207" s="72" t="s">
        <v>304</v>
      </c>
      <c r="E4207" s="89" t="s">
        <v>307</v>
      </c>
      <c r="F4207" s="72">
        <v>7.1</v>
      </c>
      <c r="G4207" s="72">
        <v>12.9</v>
      </c>
      <c r="H4207" s="72">
        <v>18.2</v>
      </c>
      <c r="I4207" s="72">
        <v>0</v>
      </c>
    </row>
    <row r="4208" spans="1:9" ht="17.25" x14ac:dyDescent="0.25">
      <c r="A4208" s="89">
        <v>45105</v>
      </c>
      <c r="B4208" s="72" t="s">
        <v>305</v>
      </c>
      <c r="C4208" s="72" t="s">
        <v>53</v>
      </c>
      <c r="D4208" s="72" t="s">
        <v>304</v>
      </c>
      <c r="E4208" s="89" t="s">
        <v>307</v>
      </c>
      <c r="F4208" s="72">
        <v>9.3000000000000007</v>
      </c>
      <c r="G4208" s="72">
        <v>11</v>
      </c>
      <c r="H4208" s="72">
        <v>12.8</v>
      </c>
      <c r="I4208" s="72">
        <v>1.8</v>
      </c>
    </row>
    <row r="4209" spans="1:9" ht="17.25" x14ac:dyDescent="0.25">
      <c r="A4209" s="89">
        <v>45106</v>
      </c>
      <c r="B4209" s="72" t="s">
        <v>305</v>
      </c>
      <c r="C4209" s="72" t="s">
        <v>53</v>
      </c>
      <c r="D4209" s="72" t="s">
        <v>304</v>
      </c>
      <c r="E4209" s="89" t="s">
        <v>307</v>
      </c>
      <c r="F4209" s="72">
        <v>6.9</v>
      </c>
      <c r="G4209" s="72">
        <v>10.5</v>
      </c>
      <c r="H4209" s="72">
        <v>16.5</v>
      </c>
      <c r="I4209" s="72">
        <v>0</v>
      </c>
    </row>
    <row r="4210" spans="1:9" ht="17.25" x14ac:dyDescent="0.25">
      <c r="A4210" s="89">
        <v>45107</v>
      </c>
      <c r="B4210" s="72" t="s">
        <v>305</v>
      </c>
      <c r="C4210" s="72" t="s">
        <v>53</v>
      </c>
      <c r="D4210" s="72" t="s">
        <v>304</v>
      </c>
      <c r="E4210" s="89" t="s">
        <v>307</v>
      </c>
      <c r="F4210" s="72">
        <v>6.5</v>
      </c>
      <c r="G4210" s="72">
        <v>10.6</v>
      </c>
      <c r="H4210" s="72">
        <v>16.899999999999999</v>
      </c>
      <c r="I4210" s="72">
        <v>0</v>
      </c>
    </row>
    <row r="4211" spans="1:9" ht="17.25" x14ac:dyDescent="0.25">
      <c r="A4211" s="89">
        <v>45108</v>
      </c>
      <c r="B4211" s="72" t="s">
        <v>305</v>
      </c>
      <c r="C4211" s="72" t="s">
        <v>53</v>
      </c>
      <c r="D4211" s="72" t="s">
        <v>304</v>
      </c>
      <c r="E4211" s="89" t="s">
        <v>307</v>
      </c>
      <c r="F4211" s="72">
        <v>7.7</v>
      </c>
      <c r="G4211" s="72">
        <v>11.6</v>
      </c>
      <c r="H4211" s="72">
        <v>17.899999999999999</v>
      </c>
      <c r="I4211" s="72">
        <v>0</v>
      </c>
    </row>
    <row r="4212" spans="1:9" ht="17.25" x14ac:dyDescent="0.25">
      <c r="A4212" s="89">
        <v>45109</v>
      </c>
      <c r="B4212" s="72" t="s">
        <v>305</v>
      </c>
      <c r="C4212" s="72" t="s">
        <v>53</v>
      </c>
      <c r="D4212" s="72" t="s">
        <v>304</v>
      </c>
      <c r="E4212" s="89" t="s">
        <v>307</v>
      </c>
      <c r="F4212" s="72">
        <v>4.5</v>
      </c>
      <c r="G4212" s="72">
        <v>10.6</v>
      </c>
      <c r="H4212" s="72">
        <v>17.3</v>
      </c>
      <c r="I4212" s="72">
        <v>0</v>
      </c>
    </row>
    <row r="4213" spans="1:9" ht="17.25" x14ac:dyDescent="0.25">
      <c r="A4213" s="89">
        <v>45110</v>
      </c>
      <c r="B4213" s="72" t="s">
        <v>305</v>
      </c>
      <c r="C4213" s="72" t="s">
        <v>53</v>
      </c>
      <c r="D4213" s="72" t="s">
        <v>304</v>
      </c>
      <c r="E4213" s="89" t="s">
        <v>307</v>
      </c>
      <c r="F4213" s="72">
        <v>10.3</v>
      </c>
      <c r="G4213" s="72">
        <v>11.6</v>
      </c>
      <c r="H4213" s="72">
        <v>13.7</v>
      </c>
      <c r="I4213" s="72">
        <v>0</v>
      </c>
    </row>
    <row r="4214" spans="1:9" ht="17.25" x14ac:dyDescent="0.25">
      <c r="A4214" s="89">
        <v>45111</v>
      </c>
      <c r="B4214" s="72" t="s">
        <v>305</v>
      </c>
      <c r="C4214" s="72" t="s">
        <v>53</v>
      </c>
      <c r="D4214" s="72" t="s">
        <v>304</v>
      </c>
      <c r="E4214" s="89" t="s">
        <v>307</v>
      </c>
      <c r="F4214" s="72">
        <v>3.5</v>
      </c>
      <c r="G4214" s="72">
        <v>11.4</v>
      </c>
      <c r="H4214" s="72">
        <v>13</v>
      </c>
      <c r="I4214" s="72">
        <v>10</v>
      </c>
    </row>
    <row r="4215" spans="1:9" ht="17.25" x14ac:dyDescent="0.25">
      <c r="A4215" s="89">
        <v>45112</v>
      </c>
      <c r="B4215" s="72" t="s">
        <v>305</v>
      </c>
      <c r="C4215" s="72" t="s">
        <v>53</v>
      </c>
      <c r="D4215" s="72" t="s">
        <v>304</v>
      </c>
      <c r="E4215" s="89" t="s">
        <v>307</v>
      </c>
      <c r="F4215" s="72">
        <v>11.6</v>
      </c>
      <c r="G4215" s="72">
        <v>14.5</v>
      </c>
      <c r="H4215" s="72">
        <v>20.399999999999999</v>
      </c>
      <c r="I4215" s="72">
        <v>0</v>
      </c>
    </row>
    <row r="4216" spans="1:9" ht="17.25" x14ac:dyDescent="0.25">
      <c r="A4216" s="89">
        <v>45113</v>
      </c>
      <c r="B4216" s="72" t="s">
        <v>305</v>
      </c>
      <c r="C4216" s="72" t="s">
        <v>53</v>
      </c>
      <c r="D4216" s="72" t="s">
        <v>304</v>
      </c>
      <c r="E4216" s="89" t="s">
        <v>307</v>
      </c>
      <c r="F4216" s="72">
        <v>10.5</v>
      </c>
      <c r="G4216" s="72">
        <v>12.9</v>
      </c>
      <c r="H4216" s="72">
        <v>15.7</v>
      </c>
      <c r="I4216" s="72">
        <v>0</v>
      </c>
    </row>
    <row r="4217" spans="1:9" ht="17.25" x14ac:dyDescent="0.25">
      <c r="A4217" s="89">
        <v>45114</v>
      </c>
      <c r="B4217" s="72" t="s">
        <v>305</v>
      </c>
      <c r="C4217" s="72" t="s">
        <v>53</v>
      </c>
      <c r="D4217" s="72" t="s">
        <v>304</v>
      </c>
      <c r="E4217" s="89" t="s">
        <v>307</v>
      </c>
      <c r="F4217" s="72">
        <v>9.8000000000000007</v>
      </c>
      <c r="G4217" s="72">
        <v>12.5</v>
      </c>
      <c r="H4217" s="72">
        <v>17.100000000000001</v>
      </c>
      <c r="I4217" s="72">
        <v>0</v>
      </c>
    </row>
    <row r="4218" spans="1:9" ht="17.25" x14ac:dyDescent="0.25">
      <c r="A4218" s="89">
        <v>45115</v>
      </c>
      <c r="B4218" s="72" t="s">
        <v>305</v>
      </c>
      <c r="C4218" s="72" t="s">
        <v>53</v>
      </c>
      <c r="D4218" s="72" t="s">
        <v>304</v>
      </c>
      <c r="E4218" s="89" t="s">
        <v>307</v>
      </c>
      <c r="F4218" s="72">
        <v>9.4</v>
      </c>
      <c r="G4218" s="72">
        <v>13.5</v>
      </c>
      <c r="H4218" s="72">
        <v>18</v>
      </c>
      <c r="I4218" s="72">
        <v>0</v>
      </c>
    </row>
    <row r="4219" spans="1:9" ht="17.25" x14ac:dyDescent="0.25">
      <c r="A4219" s="89">
        <v>45116</v>
      </c>
      <c r="B4219" s="72" t="s">
        <v>305</v>
      </c>
      <c r="C4219" s="72" t="s">
        <v>53</v>
      </c>
      <c r="D4219" s="72" t="s">
        <v>304</v>
      </c>
      <c r="E4219" s="89" t="s">
        <v>307</v>
      </c>
      <c r="F4219" s="72">
        <v>10.8</v>
      </c>
      <c r="G4219" s="72">
        <v>13.7</v>
      </c>
      <c r="H4219" s="72">
        <v>18.100000000000001</v>
      </c>
      <c r="I4219" s="72">
        <v>0</v>
      </c>
    </row>
    <row r="4220" spans="1:9" ht="17.25" x14ac:dyDescent="0.25">
      <c r="A4220" s="89">
        <v>45117</v>
      </c>
      <c r="B4220" s="72" t="s">
        <v>305</v>
      </c>
      <c r="C4220" s="72" t="s">
        <v>53</v>
      </c>
      <c r="D4220" s="72" t="s">
        <v>304</v>
      </c>
      <c r="E4220" s="89" t="s">
        <v>307</v>
      </c>
      <c r="F4220" s="72">
        <v>7.7</v>
      </c>
      <c r="G4220" s="72">
        <v>12.8</v>
      </c>
      <c r="H4220" s="72">
        <v>19.399999999999999</v>
      </c>
      <c r="I4220" s="72">
        <v>0</v>
      </c>
    </row>
    <row r="4221" spans="1:9" ht="17.25" x14ac:dyDescent="0.25">
      <c r="A4221" s="89">
        <v>45118</v>
      </c>
      <c r="B4221" s="72" t="s">
        <v>305</v>
      </c>
      <c r="C4221" s="72" t="s">
        <v>53</v>
      </c>
      <c r="D4221" s="72" t="s">
        <v>304</v>
      </c>
      <c r="E4221" s="89" t="s">
        <v>307</v>
      </c>
      <c r="F4221" s="72">
        <v>-2.2999999999999998</v>
      </c>
      <c r="G4221" s="72">
        <v>10.1</v>
      </c>
      <c r="H4221" s="72">
        <v>17.600000000000001</v>
      </c>
      <c r="I4221" s="72">
        <v>0</v>
      </c>
    </row>
    <row r="4222" spans="1:9" ht="17.25" x14ac:dyDescent="0.25">
      <c r="A4222" s="89">
        <v>45119</v>
      </c>
      <c r="B4222" s="72" t="s">
        <v>305</v>
      </c>
      <c r="C4222" s="72" t="s">
        <v>53</v>
      </c>
      <c r="D4222" s="72" t="s">
        <v>304</v>
      </c>
      <c r="E4222" s="89" t="s">
        <v>307</v>
      </c>
      <c r="F4222" s="72">
        <v>2.2000000000000002</v>
      </c>
      <c r="G4222" s="72">
        <v>9.6999999999999993</v>
      </c>
      <c r="H4222" s="72">
        <v>18.7</v>
      </c>
      <c r="I4222" s="72">
        <v>0</v>
      </c>
    </row>
    <row r="4223" spans="1:9" ht="17.25" x14ac:dyDescent="0.25">
      <c r="A4223" s="89">
        <v>45120</v>
      </c>
      <c r="B4223" s="72" t="s">
        <v>305</v>
      </c>
      <c r="C4223" s="72" t="s">
        <v>53</v>
      </c>
      <c r="D4223" s="72" t="s">
        <v>304</v>
      </c>
      <c r="E4223" s="89" t="s">
        <v>307</v>
      </c>
      <c r="F4223" s="72">
        <v>4.4000000000000004</v>
      </c>
      <c r="G4223" s="72">
        <v>11.9</v>
      </c>
      <c r="H4223" s="72">
        <v>21.5</v>
      </c>
      <c r="I4223" s="72">
        <v>0</v>
      </c>
    </row>
    <row r="4224" spans="1:9" ht="17.25" x14ac:dyDescent="0.25">
      <c r="A4224" s="89">
        <v>45121</v>
      </c>
      <c r="B4224" s="72" t="s">
        <v>305</v>
      </c>
      <c r="C4224" s="72" t="s">
        <v>53</v>
      </c>
      <c r="D4224" s="72" t="s">
        <v>304</v>
      </c>
      <c r="E4224" s="89" t="s">
        <v>307</v>
      </c>
      <c r="F4224" s="72">
        <v>6.1</v>
      </c>
      <c r="G4224" s="72">
        <v>13.5</v>
      </c>
      <c r="H4224" s="72">
        <v>23</v>
      </c>
      <c r="I4224" s="72">
        <v>0</v>
      </c>
    </row>
    <row r="4225" spans="1:9" ht="17.25" x14ac:dyDescent="0.25">
      <c r="A4225" s="89">
        <v>45122</v>
      </c>
      <c r="B4225" s="72" t="s">
        <v>305</v>
      </c>
      <c r="C4225" s="72" t="s">
        <v>53</v>
      </c>
      <c r="D4225" s="72" t="s">
        <v>304</v>
      </c>
      <c r="E4225" s="89" t="s">
        <v>307</v>
      </c>
      <c r="F4225" s="72">
        <v>6.8</v>
      </c>
      <c r="G4225" s="72">
        <v>14.8</v>
      </c>
      <c r="H4225" s="72">
        <v>22.9</v>
      </c>
      <c r="I4225" s="72">
        <v>0</v>
      </c>
    </row>
    <row r="4226" spans="1:9" ht="17.25" x14ac:dyDescent="0.25">
      <c r="A4226" s="89">
        <v>45123</v>
      </c>
      <c r="B4226" s="72" t="s">
        <v>305</v>
      </c>
      <c r="C4226" s="72" t="s">
        <v>53</v>
      </c>
      <c r="D4226" s="72" t="s">
        <v>304</v>
      </c>
      <c r="E4226" s="89" t="s">
        <v>307</v>
      </c>
      <c r="F4226" s="72">
        <v>7.5</v>
      </c>
      <c r="G4226" s="72">
        <v>13.8</v>
      </c>
      <c r="H4226" s="72">
        <v>20.2</v>
      </c>
      <c r="I4226" s="72">
        <v>0</v>
      </c>
    </row>
    <row r="4227" spans="1:9" ht="17.25" x14ac:dyDescent="0.25">
      <c r="A4227" s="89">
        <v>45124</v>
      </c>
      <c r="B4227" s="72" t="s">
        <v>305</v>
      </c>
      <c r="C4227" s="72" t="s">
        <v>53</v>
      </c>
      <c r="D4227" s="72" t="s">
        <v>304</v>
      </c>
      <c r="E4227" s="89" t="s">
        <v>307</v>
      </c>
      <c r="F4227" s="72">
        <v>9.6999999999999993</v>
      </c>
      <c r="G4227" s="72">
        <v>14.1</v>
      </c>
      <c r="H4227" s="72">
        <v>20.5</v>
      </c>
      <c r="I4227" s="72">
        <v>0</v>
      </c>
    </row>
    <row r="4228" spans="1:9" ht="17.25" x14ac:dyDescent="0.25">
      <c r="A4228" s="89">
        <v>45125</v>
      </c>
      <c r="B4228" s="72" t="s">
        <v>305</v>
      </c>
      <c r="C4228" s="72" t="s">
        <v>53</v>
      </c>
      <c r="D4228" s="72" t="s">
        <v>304</v>
      </c>
      <c r="E4228" s="89" t="s">
        <v>307</v>
      </c>
      <c r="F4228" s="72">
        <v>8.4</v>
      </c>
      <c r="G4228" s="72">
        <v>13.8</v>
      </c>
      <c r="H4228" s="72">
        <v>21.5</v>
      </c>
      <c r="I4228" s="72">
        <v>0</v>
      </c>
    </row>
    <row r="4229" spans="1:9" ht="17.25" x14ac:dyDescent="0.25">
      <c r="A4229" s="89">
        <v>45126</v>
      </c>
      <c r="B4229" s="72" t="s">
        <v>305</v>
      </c>
      <c r="C4229" s="72" t="s">
        <v>53</v>
      </c>
      <c r="D4229" s="72" t="s">
        <v>304</v>
      </c>
      <c r="E4229" s="89" t="s">
        <v>307</v>
      </c>
      <c r="F4229" s="72">
        <v>3.9</v>
      </c>
      <c r="G4229" s="72">
        <v>11.1</v>
      </c>
      <c r="H4229" s="72">
        <v>17.600000000000001</v>
      </c>
      <c r="I4229" s="72">
        <v>0</v>
      </c>
    </row>
    <row r="4230" spans="1:9" ht="17.25" x14ac:dyDescent="0.25">
      <c r="A4230" s="89">
        <v>45127</v>
      </c>
      <c r="B4230" s="72" t="s">
        <v>305</v>
      </c>
      <c r="C4230" s="72" t="s">
        <v>53</v>
      </c>
      <c r="D4230" s="72" t="s">
        <v>304</v>
      </c>
      <c r="E4230" s="89" t="s">
        <v>307</v>
      </c>
      <c r="F4230" s="72">
        <v>1</v>
      </c>
      <c r="G4230" s="72">
        <v>9.6999999999999993</v>
      </c>
      <c r="H4230" s="72">
        <v>19.100000000000001</v>
      </c>
      <c r="I4230" s="72">
        <v>0</v>
      </c>
    </row>
    <row r="4231" spans="1:9" ht="17.25" x14ac:dyDescent="0.25">
      <c r="A4231" s="89">
        <v>45128</v>
      </c>
      <c r="B4231" s="72" t="s">
        <v>305</v>
      </c>
      <c r="C4231" s="72" t="s">
        <v>53</v>
      </c>
      <c r="D4231" s="72" t="s">
        <v>304</v>
      </c>
      <c r="E4231" s="89" t="s">
        <v>307</v>
      </c>
      <c r="F4231" s="72">
        <v>7.3</v>
      </c>
      <c r="G4231" s="72">
        <v>11.4</v>
      </c>
      <c r="H4231" s="72">
        <v>18.100000000000001</v>
      </c>
      <c r="I4231" s="72">
        <v>0</v>
      </c>
    </row>
    <row r="4232" spans="1:9" ht="17.25" x14ac:dyDescent="0.25">
      <c r="A4232" s="89">
        <v>45129</v>
      </c>
      <c r="B4232" s="72" t="s">
        <v>305</v>
      </c>
      <c r="C4232" s="72" t="s">
        <v>53</v>
      </c>
      <c r="D4232" s="72" t="s">
        <v>304</v>
      </c>
      <c r="E4232" s="89" t="s">
        <v>307</v>
      </c>
      <c r="F4232" s="72">
        <v>3.6</v>
      </c>
      <c r="G4232" s="72">
        <v>9.3000000000000007</v>
      </c>
      <c r="H4232" s="72">
        <v>17</v>
      </c>
      <c r="I4232" s="72">
        <v>0</v>
      </c>
    </row>
    <row r="4233" spans="1:9" ht="17.25" x14ac:dyDescent="0.25">
      <c r="A4233" s="89">
        <v>45130</v>
      </c>
      <c r="B4233" s="72" t="s">
        <v>305</v>
      </c>
      <c r="C4233" s="72" t="s">
        <v>53</v>
      </c>
      <c r="D4233" s="72" t="s">
        <v>304</v>
      </c>
      <c r="E4233" s="89" t="s">
        <v>307</v>
      </c>
      <c r="F4233" s="72">
        <v>2.4</v>
      </c>
      <c r="G4233" s="72">
        <v>9.4</v>
      </c>
      <c r="H4233" s="72">
        <v>17.8</v>
      </c>
      <c r="I4233" s="72">
        <v>0</v>
      </c>
    </row>
    <row r="4234" spans="1:9" ht="17.25" x14ac:dyDescent="0.25">
      <c r="A4234" s="89">
        <v>45131</v>
      </c>
      <c r="B4234" s="72" t="s">
        <v>305</v>
      </c>
      <c r="C4234" s="72" t="s">
        <v>53</v>
      </c>
      <c r="D4234" s="72" t="s">
        <v>304</v>
      </c>
      <c r="E4234" s="89" t="s">
        <v>307</v>
      </c>
      <c r="F4234" s="72">
        <v>8.6999999999999993</v>
      </c>
      <c r="G4234" s="72">
        <v>12.1</v>
      </c>
      <c r="H4234" s="72">
        <v>18.399999999999999</v>
      </c>
      <c r="I4234" s="72">
        <v>0.2</v>
      </c>
    </row>
    <row r="4235" spans="1:9" ht="17.25" x14ac:dyDescent="0.25">
      <c r="A4235" s="89">
        <v>45132</v>
      </c>
      <c r="B4235" s="72" t="s">
        <v>305</v>
      </c>
      <c r="C4235" s="72" t="s">
        <v>53</v>
      </c>
      <c r="D4235" s="72" t="s">
        <v>304</v>
      </c>
      <c r="E4235" s="89" t="s">
        <v>307</v>
      </c>
      <c r="F4235" s="72">
        <v>4</v>
      </c>
      <c r="G4235" s="72">
        <v>11.2</v>
      </c>
      <c r="H4235" s="72">
        <v>19.399999999999999</v>
      </c>
      <c r="I4235" s="72">
        <v>0.2</v>
      </c>
    </row>
    <row r="4236" spans="1:9" ht="17.25" x14ac:dyDescent="0.25">
      <c r="A4236" s="89">
        <v>45133</v>
      </c>
      <c r="B4236" s="72" t="s">
        <v>305</v>
      </c>
      <c r="C4236" s="72" t="s">
        <v>53</v>
      </c>
      <c r="D4236" s="72" t="s">
        <v>304</v>
      </c>
      <c r="E4236" s="89" t="s">
        <v>307</v>
      </c>
      <c r="F4236" s="72">
        <v>5.3</v>
      </c>
      <c r="G4236" s="72">
        <v>12</v>
      </c>
      <c r="H4236" s="72">
        <v>21.4</v>
      </c>
      <c r="I4236" s="72">
        <v>0</v>
      </c>
    </row>
    <row r="4237" spans="1:9" ht="17.25" x14ac:dyDescent="0.25">
      <c r="A4237" s="89">
        <v>45134</v>
      </c>
      <c r="B4237" s="72" t="s">
        <v>305</v>
      </c>
      <c r="C4237" s="72" t="s">
        <v>53</v>
      </c>
      <c r="D4237" s="72" t="s">
        <v>304</v>
      </c>
      <c r="E4237" s="89" t="s">
        <v>307</v>
      </c>
      <c r="F4237" s="72">
        <v>5</v>
      </c>
      <c r="G4237" s="72">
        <v>12.5</v>
      </c>
      <c r="H4237" s="72">
        <v>22.1</v>
      </c>
      <c r="I4237" s="72">
        <v>0</v>
      </c>
    </row>
    <row r="4238" spans="1:9" ht="17.25" x14ac:dyDescent="0.25">
      <c r="A4238" s="89">
        <v>45135</v>
      </c>
      <c r="B4238" s="72" t="s">
        <v>305</v>
      </c>
      <c r="C4238" s="72" t="s">
        <v>53</v>
      </c>
      <c r="D4238" s="72" t="s">
        <v>304</v>
      </c>
      <c r="E4238" s="89" t="s">
        <v>307</v>
      </c>
      <c r="F4238" s="72">
        <v>7.7</v>
      </c>
      <c r="G4238" s="72">
        <v>15.1</v>
      </c>
      <c r="H4238" s="72">
        <v>23.9</v>
      </c>
      <c r="I4238" s="72">
        <v>0</v>
      </c>
    </row>
    <row r="4239" spans="1:9" ht="17.25" x14ac:dyDescent="0.25">
      <c r="A4239" s="89">
        <v>45136</v>
      </c>
      <c r="B4239" s="72" t="s">
        <v>305</v>
      </c>
      <c r="C4239" s="72" t="s">
        <v>53</v>
      </c>
      <c r="D4239" s="72" t="s">
        <v>304</v>
      </c>
      <c r="E4239" s="89" t="s">
        <v>307</v>
      </c>
      <c r="F4239" s="72">
        <v>11.4</v>
      </c>
      <c r="G4239" s="72">
        <v>17.2</v>
      </c>
      <c r="H4239" s="72">
        <v>25.4</v>
      </c>
      <c r="I4239" s="72">
        <v>0</v>
      </c>
    </row>
    <row r="4240" spans="1:9" ht="17.25" x14ac:dyDescent="0.25">
      <c r="A4240" s="89">
        <v>45137</v>
      </c>
      <c r="B4240" s="72" t="s">
        <v>305</v>
      </c>
      <c r="C4240" s="72" t="s">
        <v>53</v>
      </c>
      <c r="D4240" s="72" t="s">
        <v>304</v>
      </c>
      <c r="E4240" s="89" t="s">
        <v>307</v>
      </c>
      <c r="F4240" s="72">
        <v>12.4</v>
      </c>
      <c r="G4240" s="72">
        <v>17.5</v>
      </c>
      <c r="H4240" s="72">
        <v>24.3</v>
      </c>
      <c r="I4240" s="72">
        <v>0</v>
      </c>
    </row>
    <row r="4241" spans="1:9" ht="17.25" x14ac:dyDescent="0.25">
      <c r="A4241" s="89">
        <v>45138</v>
      </c>
      <c r="B4241" s="72" t="s">
        <v>305</v>
      </c>
      <c r="C4241" s="72" t="s">
        <v>53</v>
      </c>
      <c r="D4241" s="72" t="s">
        <v>304</v>
      </c>
      <c r="E4241" s="89" t="s">
        <v>307</v>
      </c>
      <c r="F4241" s="72">
        <v>12.5</v>
      </c>
      <c r="G4241" s="72">
        <v>16.600000000000001</v>
      </c>
      <c r="H4241" s="72">
        <v>23.5</v>
      </c>
      <c r="I4241" s="72">
        <v>0</v>
      </c>
    </row>
    <row r="4242" spans="1:9" ht="17.25" x14ac:dyDescent="0.25">
      <c r="A4242" s="89">
        <v>45139</v>
      </c>
      <c r="B4242" s="72" t="s">
        <v>305</v>
      </c>
      <c r="C4242" s="72" t="s">
        <v>53</v>
      </c>
      <c r="D4242" s="72" t="s">
        <v>304</v>
      </c>
      <c r="E4242" s="89" t="s">
        <v>307</v>
      </c>
      <c r="F4242" s="72">
        <v>9.1</v>
      </c>
      <c r="G4242" s="72">
        <v>14.8</v>
      </c>
      <c r="H4242" s="72">
        <v>23.8</v>
      </c>
      <c r="I4242" s="72">
        <v>0</v>
      </c>
    </row>
    <row r="4243" spans="1:9" ht="17.25" x14ac:dyDescent="0.25">
      <c r="A4243" s="89">
        <v>45140</v>
      </c>
      <c r="B4243" s="72" t="s">
        <v>305</v>
      </c>
      <c r="C4243" s="72" t="s">
        <v>53</v>
      </c>
      <c r="D4243" s="72" t="s">
        <v>304</v>
      </c>
      <c r="E4243" s="89" t="s">
        <v>307</v>
      </c>
      <c r="F4243" s="72">
        <v>7.9</v>
      </c>
      <c r="G4243" s="72">
        <v>13.8</v>
      </c>
      <c r="H4243" s="72">
        <v>21.3</v>
      </c>
      <c r="I4243" s="72">
        <v>0</v>
      </c>
    </row>
    <row r="4244" spans="1:9" ht="17.25" x14ac:dyDescent="0.25">
      <c r="A4244" s="89">
        <v>45141</v>
      </c>
      <c r="B4244" s="72" t="s">
        <v>305</v>
      </c>
      <c r="C4244" s="72" t="s">
        <v>53</v>
      </c>
      <c r="D4244" s="72" t="s">
        <v>304</v>
      </c>
      <c r="E4244" s="89" t="s">
        <v>307</v>
      </c>
      <c r="F4244" s="72">
        <v>7.2</v>
      </c>
      <c r="G4244" s="72">
        <v>12.8</v>
      </c>
      <c r="H4244" s="72">
        <v>22.4</v>
      </c>
      <c r="I4244" s="72">
        <v>0</v>
      </c>
    </row>
    <row r="4245" spans="1:9" ht="17.25" x14ac:dyDescent="0.25">
      <c r="A4245" s="89">
        <v>45142</v>
      </c>
      <c r="B4245" s="72" t="s">
        <v>305</v>
      </c>
      <c r="C4245" s="72" t="s">
        <v>53</v>
      </c>
      <c r="D4245" s="72" t="s">
        <v>304</v>
      </c>
      <c r="E4245" s="89" t="s">
        <v>307</v>
      </c>
      <c r="F4245" s="72">
        <v>5.4</v>
      </c>
      <c r="G4245" s="72">
        <v>14.3</v>
      </c>
      <c r="H4245" s="72">
        <v>24.1</v>
      </c>
      <c r="I4245" s="72">
        <v>0</v>
      </c>
    </row>
    <row r="4246" spans="1:9" ht="17.25" x14ac:dyDescent="0.25">
      <c r="A4246" s="89">
        <v>45143</v>
      </c>
      <c r="B4246" s="72" t="s">
        <v>305</v>
      </c>
      <c r="C4246" s="72" t="s">
        <v>53</v>
      </c>
      <c r="D4246" s="72" t="s">
        <v>304</v>
      </c>
      <c r="E4246" s="89" t="s">
        <v>307</v>
      </c>
      <c r="F4246" s="72">
        <v>8.6</v>
      </c>
      <c r="G4246" s="72">
        <v>14.4</v>
      </c>
      <c r="H4246" s="72">
        <v>20.9</v>
      </c>
      <c r="I4246" s="72">
        <v>0</v>
      </c>
    </row>
    <row r="4247" spans="1:9" ht="17.25" x14ac:dyDescent="0.25">
      <c r="A4247" s="89">
        <v>45144</v>
      </c>
      <c r="B4247" s="72" t="s">
        <v>305</v>
      </c>
      <c r="C4247" s="72" t="s">
        <v>53</v>
      </c>
      <c r="D4247" s="72" t="s">
        <v>304</v>
      </c>
      <c r="E4247" s="89" t="s">
        <v>307</v>
      </c>
      <c r="F4247" s="72">
        <v>11</v>
      </c>
      <c r="G4247" s="72">
        <v>12.8</v>
      </c>
      <c r="H4247" s="72">
        <v>15.9</v>
      </c>
      <c r="I4247" s="72">
        <v>0.6</v>
      </c>
    </row>
    <row r="4248" spans="1:9" ht="17.25" x14ac:dyDescent="0.25">
      <c r="A4248" s="89">
        <v>45145</v>
      </c>
      <c r="B4248" s="72" t="s">
        <v>305</v>
      </c>
      <c r="C4248" s="72" t="s">
        <v>53</v>
      </c>
      <c r="D4248" s="72" t="s">
        <v>304</v>
      </c>
      <c r="E4248" s="89" t="s">
        <v>307</v>
      </c>
      <c r="F4248" s="72">
        <v>4.2</v>
      </c>
      <c r="G4248" s="72">
        <v>13.2</v>
      </c>
      <c r="H4248" s="72">
        <v>18.8</v>
      </c>
      <c r="I4248" s="72">
        <v>0</v>
      </c>
    </row>
    <row r="4249" spans="1:9" ht="17.25" x14ac:dyDescent="0.25">
      <c r="A4249" s="89">
        <v>45146</v>
      </c>
      <c r="B4249" s="72" t="s">
        <v>305</v>
      </c>
      <c r="C4249" s="72" t="s">
        <v>53</v>
      </c>
      <c r="D4249" s="72" t="s">
        <v>304</v>
      </c>
      <c r="E4249" s="89" t="s">
        <v>307</v>
      </c>
      <c r="F4249" s="72">
        <v>7.5</v>
      </c>
      <c r="G4249" s="72">
        <v>12.5</v>
      </c>
      <c r="H4249" s="72">
        <v>19.3</v>
      </c>
      <c r="I4249" s="72">
        <v>0</v>
      </c>
    </row>
    <row r="4250" spans="1:9" ht="17.25" x14ac:dyDescent="0.25">
      <c r="A4250" s="89">
        <v>45147</v>
      </c>
      <c r="B4250" s="72" t="s">
        <v>305</v>
      </c>
      <c r="C4250" s="72" t="s">
        <v>53</v>
      </c>
      <c r="D4250" s="72" t="s">
        <v>304</v>
      </c>
      <c r="E4250" s="89" t="s">
        <v>307</v>
      </c>
      <c r="F4250" s="72">
        <v>4.5</v>
      </c>
      <c r="G4250" s="72">
        <v>12.5</v>
      </c>
      <c r="H4250" s="72">
        <v>21.6</v>
      </c>
      <c r="I4250" s="72">
        <v>0</v>
      </c>
    </row>
    <row r="4251" spans="1:9" ht="17.25" x14ac:dyDescent="0.25">
      <c r="A4251" s="89">
        <v>45148</v>
      </c>
      <c r="B4251" s="72" t="s">
        <v>305</v>
      </c>
      <c r="C4251" s="72" t="s">
        <v>53</v>
      </c>
      <c r="D4251" s="72" t="s">
        <v>304</v>
      </c>
      <c r="E4251" s="89" t="s">
        <v>307</v>
      </c>
      <c r="F4251" s="72">
        <v>5.9</v>
      </c>
      <c r="G4251" s="72">
        <v>15.3</v>
      </c>
      <c r="H4251" s="72">
        <v>24.2</v>
      </c>
      <c r="I4251" s="72">
        <v>0</v>
      </c>
    </row>
    <row r="4252" spans="1:9" ht="17.25" x14ac:dyDescent="0.25">
      <c r="A4252" s="89">
        <v>45149</v>
      </c>
      <c r="B4252" s="72" t="s">
        <v>305</v>
      </c>
      <c r="C4252" s="72" t="s">
        <v>53</v>
      </c>
      <c r="D4252" s="72" t="s">
        <v>304</v>
      </c>
      <c r="E4252" s="89" t="s">
        <v>307</v>
      </c>
      <c r="F4252" s="72">
        <v>5.8</v>
      </c>
      <c r="G4252" s="72">
        <v>12.8</v>
      </c>
      <c r="H4252" s="72">
        <v>20.5</v>
      </c>
      <c r="I4252" s="72">
        <v>0</v>
      </c>
    </row>
    <row r="4253" spans="1:9" ht="17.25" x14ac:dyDescent="0.25">
      <c r="A4253" s="89">
        <v>45150</v>
      </c>
      <c r="B4253" s="72" t="s">
        <v>305</v>
      </c>
      <c r="C4253" s="72" t="s">
        <v>53</v>
      </c>
      <c r="D4253" s="72" t="s">
        <v>304</v>
      </c>
      <c r="E4253" s="89" t="s">
        <v>307</v>
      </c>
      <c r="F4253" s="72">
        <v>5.4</v>
      </c>
      <c r="G4253" s="72">
        <v>15</v>
      </c>
      <c r="H4253" s="72">
        <v>24</v>
      </c>
      <c r="I4253" s="72">
        <v>0</v>
      </c>
    </row>
    <row r="4254" spans="1:9" ht="17.25" x14ac:dyDescent="0.25">
      <c r="A4254" s="89">
        <v>45151</v>
      </c>
      <c r="B4254" s="72" t="s">
        <v>305</v>
      </c>
      <c r="C4254" s="72" t="s">
        <v>53</v>
      </c>
      <c r="D4254" s="72" t="s">
        <v>304</v>
      </c>
      <c r="E4254" s="89" t="s">
        <v>307</v>
      </c>
      <c r="F4254" s="72">
        <v>9.9</v>
      </c>
      <c r="G4254" s="72">
        <v>13.2</v>
      </c>
      <c r="H4254" s="72">
        <v>19</v>
      </c>
      <c r="I4254" s="72">
        <v>2</v>
      </c>
    </row>
    <row r="4255" spans="1:9" ht="17.25" x14ac:dyDescent="0.25">
      <c r="A4255" s="89">
        <v>45152</v>
      </c>
      <c r="B4255" s="72" t="s">
        <v>305</v>
      </c>
      <c r="C4255" s="72" t="s">
        <v>53</v>
      </c>
      <c r="D4255" s="72" t="s">
        <v>304</v>
      </c>
      <c r="E4255" s="89" t="s">
        <v>307</v>
      </c>
      <c r="F4255" s="72">
        <v>6.4</v>
      </c>
      <c r="G4255" s="72">
        <v>12</v>
      </c>
      <c r="H4255" s="72">
        <v>14.8</v>
      </c>
      <c r="I4255" s="72">
        <v>9.8000000000000007</v>
      </c>
    </row>
    <row r="4256" spans="1:9" ht="17.25" x14ac:dyDescent="0.25">
      <c r="A4256" s="89">
        <v>45153</v>
      </c>
      <c r="B4256" s="72" t="s">
        <v>305</v>
      </c>
      <c r="C4256" s="72" t="s">
        <v>53</v>
      </c>
      <c r="D4256" s="72" t="s">
        <v>304</v>
      </c>
      <c r="E4256" s="89" t="s">
        <v>307</v>
      </c>
      <c r="F4256" s="72">
        <v>9.9</v>
      </c>
      <c r="G4256" s="72">
        <v>12.9</v>
      </c>
      <c r="H4256" s="72">
        <v>18.399999999999999</v>
      </c>
      <c r="I4256" s="72">
        <v>0.2</v>
      </c>
    </row>
    <row r="4257" spans="1:9" ht="17.25" x14ac:dyDescent="0.25">
      <c r="A4257" s="89">
        <v>45154</v>
      </c>
      <c r="B4257" s="72" t="s">
        <v>305</v>
      </c>
      <c r="C4257" s="72" t="s">
        <v>53</v>
      </c>
      <c r="D4257" s="72" t="s">
        <v>304</v>
      </c>
      <c r="E4257" s="89" t="s">
        <v>307</v>
      </c>
      <c r="F4257" s="72">
        <v>8.1999999999999993</v>
      </c>
      <c r="G4257" s="72">
        <v>12.4</v>
      </c>
      <c r="H4257" s="72">
        <v>18.600000000000001</v>
      </c>
      <c r="I4257" s="72">
        <v>0</v>
      </c>
    </row>
    <row r="4258" spans="1:9" ht="17.25" x14ac:dyDescent="0.25">
      <c r="A4258" s="89">
        <v>45155</v>
      </c>
      <c r="B4258" s="72" t="s">
        <v>305</v>
      </c>
      <c r="C4258" s="72" t="s">
        <v>53</v>
      </c>
      <c r="D4258" s="72" t="s">
        <v>304</v>
      </c>
      <c r="E4258" s="89" t="s">
        <v>307</v>
      </c>
      <c r="F4258" s="72">
        <v>5.4</v>
      </c>
      <c r="G4258" s="72">
        <v>13.3</v>
      </c>
      <c r="H4258" s="72">
        <v>22.9</v>
      </c>
      <c r="I4258" s="72">
        <v>5</v>
      </c>
    </row>
    <row r="4259" spans="1:9" ht="17.25" x14ac:dyDescent="0.25">
      <c r="A4259" s="89">
        <v>45156</v>
      </c>
      <c r="B4259" s="72" t="s">
        <v>305</v>
      </c>
      <c r="C4259" s="72" t="s">
        <v>53</v>
      </c>
      <c r="D4259" s="72" t="s">
        <v>304</v>
      </c>
      <c r="E4259" s="89" t="s">
        <v>307</v>
      </c>
      <c r="F4259" s="72">
        <v>9.5</v>
      </c>
      <c r="G4259" s="72">
        <v>13.6</v>
      </c>
      <c r="H4259" s="72">
        <v>17.7</v>
      </c>
      <c r="I4259" s="72">
        <v>11.6</v>
      </c>
    </row>
    <row r="4260" spans="1:9" ht="17.25" x14ac:dyDescent="0.25">
      <c r="A4260" s="89">
        <v>45157</v>
      </c>
      <c r="B4260" s="72" t="s">
        <v>305</v>
      </c>
      <c r="C4260" s="72" t="s">
        <v>53</v>
      </c>
      <c r="D4260" s="72" t="s">
        <v>304</v>
      </c>
      <c r="E4260" s="89" t="s">
        <v>307</v>
      </c>
      <c r="F4260" s="72">
        <v>7.2</v>
      </c>
      <c r="G4260" s="72">
        <v>12.3</v>
      </c>
      <c r="H4260" s="72">
        <v>18.7</v>
      </c>
      <c r="I4260" s="72">
        <v>0</v>
      </c>
    </row>
    <row r="4261" spans="1:9" ht="17.25" x14ac:dyDescent="0.25">
      <c r="A4261" s="89">
        <v>45158</v>
      </c>
      <c r="B4261" s="72" t="s">
        <v>305</v>
      </c>
      <c r="C4261" s="72" t="s">
        <v>53</v>
      </c>
      <c r="D4261" s="72" t="s">
        <v>304</v>
      </c>
      <c r="E4261" s="89" t="s">
        <v>307</v>
      </c>
      <c r="F4261" s="72">
        <v>10.199999999999999</v>
      </c>
      <c r="G4261" s="72">
        <v>15</v>
      </c>
      <c r="H4261" s="72">
        <v>22.7</v>
      </c>
      <c r="I4261" s="72">
        <v>0</v>
      </c>
    </row>
    <row r="4262" spans="1:9" ht="17.25" x14ac:dyDescent="0.25">
      <c r="A4262" s="89">
        <v>45159</v>
      </c>
      <c r="B4262" s="72" t="s">
        <v>305</v>
      </c>
      <c r="C4262" s="72" t="s">
        <v>53</v>
      </c>
      <c r="D4262" s="72" t="s">
        <v>304</v>
      </c>
      <c r="E4262" s="89" t="s">
        <v>307</v>
      </c>
      <c r="F4262" s="72">
        <v>7.5</v>
      </c>
      <c r="G4262" s="72">
        <v>14.5</v>
      </c>
      <c r="H4262" s="72">
        <v>22.8</v>
      </c>
      <c r="I4262" s="72">
        <v>0</v>
      </c>
    </row>
    <row r="4263" spans="1:9" ht="17.25" x14ac:dyDescent="0.25">
      <c r="A4263" s="89">
        <v>45160</v>
      </c>
      <c r="B4263" s="72" t="s">
        <v>305</v>
      </c>
      <c r="C4263" s="72" t="s">
        <v>53</v>
      </c>
      <c r="D4263" s="72" t="s">
        <v>304</v>
      </c>
      <c r="E4263" s="89" t="s">
        <v>307</v>
      </c>
      <c r="F4263" s="72">
        <v>7.7</v>
      </c>
      <c r="G4263" s="72">
        <v>16.2</v>
      </c>
      <c r="H4263" s="72">
        <v>26.9</v>
      </c>
      <c r="I4263" s="72">
        <v>0.2</v>
      </c>
    </row>
    <row r="4264" spans="1:9" ht="17.25" x14ac:dyDescent="0.25">
      <c r="A4264" s="89">
        <v>45161</v>
      </c>
      <c r="B4264" s="72" t="s">
        <v>305</v>
      </c>
      <c r="C4264" s="72" t="s">
        <v>53</v>
      </c>
      <c r="D4264" s="72" t="s">
        <v>304</v>
      </c>
      <c r="E4264" s="89" t="s">
        <v>307</v>
      </c>
      <c r="F4264" s="72">
        <v>10.9</v>
      </c>
      <c r="G4264" s="72">
        <v>15.3</v>
      </c>
      <c r="H4264" s="72">
        <v>21.1</v>
      </c>
      <c r="I4264" s="72">
        <v>0</v>
      </c>
    </row>
    <row r="4265" spans="1:9" ht="17.25" x14ac:dyDescent="0.25">
      <c r="A4265" s="89">
        <v>45162</v>
      </c>
      <c r="B4265" s="72" t="s">
        <v>305</v>
      </c>
      <c r="C4265" s="72" t="s">
        <v>53</v>
      </c>
      <c r="D4265" s="72" t="s">
        <v>304</v>
      </c>
      <c r="E4265" s="89" t="s">
        <v>307</v>
      </c>
      <c r="F4265" s="72">
        <v>8.6</v>
      </c>
      <c r="G4265" s="72">
        <v>14.4</v>
      </c>
      <c r="H4265" s="72">
        <v>20.3</v>
      </c>
      <c r="I4265" s="72">
        <v>0</v>
      </c>
    </row>
    <row r="4266" spans="1:9" ht="17.25" x14ac:dyDescent="0.25">
      <c r="A4266" s="89">
        <v>45163</v>
      </c>
      <c r="B4266" s="72" t="s">
        <v>305</v>
      </c>
      <c r="C4266" s="72" t="s">
        <v>53</v>
      </c>
      <c r="D4266" s="72" t="s">
        <v>304</v>
      </c>
      <c r="E4266" s="89" t="s">
        <v>307</v>
      </c>
      <c r="F4266" s="72">
        <v>6.1</v>
      </c>
      <c r="G4266" s="72">
        <v>13.6</v>
      </c>
      <c r="H4266" s="72">
        <v>23</v>
      </c>
      <c r="I4266" s="72">
        <v>0</v>
      </c>
    </row>
    <row r="4267" spans="1:9" ht="17.25" x14ac:dyDescent="0.25">
      <c r="A4267" s="89">
        <v>45164</v>
      </c>
      <c r="B4267" s="72" t="s">
        <v>305</v>
      </c>
      <c r="C4267" s="72" t="s">
        <v>53</v>
      </c>
      <c r="D4267" s="72" t="s">
        <v>304</v>
      </c>
      <c r="E4267" s="89" t="s">
        <v>307</v>
      </c>
      <c r="F4267" s="72">
        <v>0.9</v>
      </c>
      <c r="G4267" s="72">
        <v>13.1</v>
      </c>
      <c r="H4267" s="72">
        <v>21.1</v>
      </c>
      <c r="I4267" s="72">
        <v>0</v>
      </c>
    </row>
    <row r="4268" spans="1:9" ht="17.25" x14ac:dyDescent="0.25">
      <c r="A4268" s="89">
        <v>45165</v>
      </c>
      <c r="B4268" s="72" t="s">
        <v>305</v>
      </c>
      <c r="C4268" s="72" t="s">
        <v>53</v>
      </c>
      <c r="D4268" s="72" t="s">
        <v>304</v>
      </c>
      <c r="E4268" s="89" t="s">
        <v>307</v>
      </c>
      <c r="F4268" s="72">
        <v>6.4</v>
      </c>
      <c r="G4268" s="72">
        <v>13.4</v>
      </c>
      <c r="H4268" s="72">
        <v>22.1</v>
      </c>
      <c r="I4268" s="72">
        <v>0</v>
      </c>
    </row>
    <row r="4269" spans="1:9" ht="17.25" x14ac:dyDescent="0.25">
      <c r="A4269" s="89">
        <v>45166</v>
      </c>
      <c r="B4269" s="72" t="s">
        <v>305</v>
      </c>
      <c r="C4269" s="72" t="s">
        <v>53</v>
      </c>
      <c r="D4269" s="72" t="s">
        <v>304</v>
      </c>
      <c r="E4269" s="89" t="s">
        <v>307</v>
      </c>
      <c r="F4269" s="72">
        <v>4.4000000000000004</v>
      </c>
      <c r="G4269" s="72">
        <v>13.9</v>
      </c>
      <c r="H4269" s="72">
        <v>22.3</v>
      </c>
      <c r="I4269" s="72">
        <v>0</v>
      </c>
    </row>
    <row r="4270" spans="1:9" ht="17.25" x14ac:dyDescent="0.25">
      <c r="A4270" s="89">
        <v>45167</v>
      </c>
      <c r="B4270" s="72" t="s">
        <v>305</v>
      </c>
      <c r="C4270" s="72" t="s">
        <v>53</v>
      </c>
      <c r="D4270" s="72" t="s">
        <v>304</v>
      </c>
      <c r="E4270" s="89" t="s">
        <v>307</v>
      </c>
      <c r="F4270" s="72">
        <v>4.2</v>
      </c>
      <c r="G4270" s="72">
        <v>15.2</v>
      </c>
      <c r="H4270" s="72">
        <v>25.6</v>
      </c>
      <c r="I4270" s="72">
        <v>0</v>
      </c>
    </row>
    <row r="4271" spans="1:9" ht="17.25" x14ac:dyDescent="0.25">
      <c r="A4271" s="89">
        <v>45168</v>
      </c>
      <c r="B4271" s="72" t="s">
        <v>305</v>
      </c>
      <c r="C4271" s="72" t="s">
        <v>53</v>
      </c>
      <c r="D4271" s="72" t="s">
        <v>304</v>
      </c>
      <c r="E4271" s="89" t="s">
        <v>307</v>
      </c>
      <c r="F4271" s="72">
        <v>8.4</v>
      </c>
      <c r="G4271" s="72">
        <v>17.100000000000001</v>
      </c>
      <c r="H4271" s="72">
        <v>28</v>
      </c>
      <c r="I4271" s="72">
        <v>0</v>
      </c>
    </row>
    <row r="4272" spans="1:9" ht="17.25" x14ac:dyDescent="0.25">
      <c r="A4272" s="89">
        <v>45169</v>
      </c>
      <c r="B4272" s="72" t="s">
        <v>305</v>
      </c>
      <c r="C4272" s="72" t="s">
        <v>53</v>
      </c>
      <c r="D4272" s="72" t="s">
        <v>304</v>
      </c>
      <c r="E4272" s="89" t="s">
        <v>307</v>
      </c>
      <c r="F4272" s="72">
        <v>9.5</v>
      </c>
      <c r="G4272" s="72">
        <v>14.5</v>
      </c>
      <c r="H4272" s="72">
        <v>22.7</v>
      </c>
      <c r="I4272" s="72">
        <v>0</v>
      </c>
    </row>
    <row r="4273" spans="1:9" ht="17.25" x14ac:dyDescent="0.25">
      <c r="A4273" s="89">
        <v>45170</v>
      </c>
      <c r="B4273" s="72" t="s">
        <v>305</v>
      </c>
      <c r="C4273" s="72" t="s">
        <v>53</v>
      </c>
      <c r="D4273" s="72" t="s">
        <v>304</v>
      </c>
      <c r="E4273" s="89" t="s">
        <v>307</v>
      </c>
      <c r="F4273" s="72">
        <v>8.4</v>
      </c>
      <c r="G4273" s="72">
        <v>13.7</v>
      </c>
      <c r="H4273" s="72">
        <v>20</v>
      </c>
      <c r="I4273" s="72">
        <v>0</v>
      </c>
    </row>
    <row r="4274" spans="1:9" ht="17.25" x14ac:dyDescent="0.25">
      <c r="A4274" s="89">
        <v>45171</v>
      </c>
      <c r="B4274" s="72" t="s">
        <v>305</v>
      </c>
      <c r="C4274" s="72" t="s">
        <v>53</v>
      </c>
      <c r="D4274" s="72" t="s">
        <v>304</v>
      </c>
      <c r="E4274" s="89" t="s">
        <v>307</v>
      </c>
      <c r="F4274" s="72">
        <v>4.3</v>
      </c>
      <c r="G4274" s="72">
        <v>12.6</v>
      </c>
      <c r="H4274" s="72">
        <v>19.899999999999999</v>
      </c>
      <c r="I4274" s="72">
        <v>0</v>
      </c>
    </row>
    <row r="4275" spans="1:9" ht="17.25" x14ac:dyDescent="0.25">
      <c r="A4275" s="89">
        <v>45172</v>
      </c>
      <c r="B4275" s="72" t="s">
        <v>305</v>
      </c>
      <c r="C4275" s="72" t="s">
        <v>53</v>
      </c>
      <c r="D4275" s="72" t="s">
        <v>304</v>
      </c>
      <c r="E4275" s="89" t="s">
        <v>307</v>
      </c>
      <c r="F4275" s="72">
        <v>4.0999999999999996</v>
      </c>
      <c r="G4275" s="72">
        <v>13.2</v>
      </c>
      <c r="H4275" s="72">
        <v>21.1</v>
      </c>
      <c r="I4275" s="72">
        <v>0</v>
      </c>
    </row>
    <row r="4276" spans="1:9" ht="17.25" x14ac:dyDescent="0.25">
      <c r="A4276" s="89">
        <v>45173</v>
      </c>
      <c r="B4276" s="72" t="s">
        <v>305</v>
      </c>
      <c r="C4276" s="72" t="s">
        <v>53</v>
      </c>
      <c r="D4276" s="72" t="s">
        <v>304</v>
      </c>
      <c r="E4276" s="89" t="s">
        <v>307</v>
      </c>
      <c r="F4276" s="72">
        <v>4</v>
      </c>
      <c r="G4276" s="72">
        <v>14.7</v>
      </c>
      <c r="H4276" s="72">
        <v>24.1</v>
      </c>
      <c r="I4276" s="72">
        <v>0</v>
      </c>
    </row>
    <row r="4277" spans="1:9" ht="17.25" x14ac:dyDescent="0.25">
      <c r="A4277" s="89">
        <v>45174</v>
      </c>
      <c r="B4277" s="72" t="s">
        <v>305</v>
      </c>
      <c r="C4277" s="72" t="s">
        <v>53</v>
      </c>
      <c r="D4277" s="72" t="s">
        <v>304</v>
      </c>
      <c r="E4277" s="89" t="s">
        <v>307</v>
      </c>
      <c r="F4277" s="72">
        <v>9.9</v>
      </c>
      <c r="G4277" s="72">
        <v>18.2</v>
      </c>
      <c r="H4277" s="72">
        <v>26.6</v>
      </c>
      <c r="I4277" s="72">
        <v>0</v>
      </c>
    </row>
    <row r="4278" spans="1:9" ht="17.25" x14ac:dyDescent="0.25">
      <c r="A4278" s="89">
        <v>45175</v>
      </c>
      <c r="B4278" s="72" t="s">
        <v>305</v>
      </c>
      <c r="C4278" s="72" t="s">
        <v>53</v>
      </c>
      <c r="D4278" s="72" t="s">
        <v>304</v>
      </c>
      <c r="E4278" s="89" t="s">
        <v>307</v>
      </c>
      <c r="F4278" s="72">
        <v>7</v>
      </c>
      <c r="G4278" s="72">
        <v>15.1</v>
      </c>
      <c r="H4278" s="72">
        <v>24.8</v>
      </c>
      <c r="I4278" s="72">
        <v>0</v>
      </c>
    </row>
    <row r="4279" spans="1:9" ht="17.25" x14ac:dyDescent="0.25">
      <c r="A4279" s="89">
        <v>45176</v>
      </c>
      <c r="B4279" s="72" t="s">
        <v>305</v>
      </c>
      <c r="C4279" s="72" t="s">
        <v>53</v>
      </c>
      <c r="D4279" s="72" t="s">
        <v>304</v>
      </c>
      <c r="E4279" s="89" t="s">
        <v>307</v>
      </c>
      <c r="F4279" s="72">
        <v>6.3</v>
      </c>
      <c r="G4279" s="72">
        <v>19</v>
      </c>
      <c r="H4279" s="72">
        <v>31.6</v>
      </c>
      <c r="I4279" s="72">
        <v>0</v>
      </c>
    </row>
    <row r="4280" spans="1:9" ht="17.25" x14ac:dyDescent="0.25">
      <c r="A4280" s="89">
        <v>45177</v>
      </c>
      <c r="B4280" s="72" t="s">
        <v>305</v>
      </c>
      <c r="C4280" s="72" t="s">
        <v>53</v>
      </c>
      <c r="D4280" s="72" t="s">
        <v>304</v>
      </c>
      <c r="E4280" s="89" t="s">
        <v>307</v>
      </c>
      <c r="F4280" s="72">
        <v>7.7</v>
      </c>
      <c r="G4280" s="72">
        <v>14.9</v>
      </c>
      <c r="H4280" s="72">
        <v>20.3</v>
      </c>
      <c r="I4280" s="72">
        <v>0</v>
      </c>
    </row>
    <row r="4281" spans="1:9" ht="17.25" x14ac:dyDescent="0.25">
      <c r="A4281" s="89">
        <v>45178</v>
      </c>
      <c r="B4281" s="72" t="s">
        <v>305</v>
      </c>
      <c r="C4281" s="72" t="s">
        <v>53</v>
      </c>
      <c r="D4281" s="72" t="s">
        <v>304</v>
      </c>
      <c r="E4281" s="89" t="s">
        <v>307</v>
      </c>
      <c r="F4281" s="72">
        <v>5.8</v>
      </c>
      <c r="G4281" s="72">
        <v>12.6</v>
      </c>
      <c r="H4281" s="72">
        <v>20.2</v>
      </c>
      <c r="I4281" s="72">
        <v>0</v>
      </c>
    </row>
    <row r="4282" spans="1:9" ht="17.25" x14ac:dyDescent="0.25">
      <c r="A4282" s="89">
        <v>45179</v>
      </c>
      <c r="B4282" s="72" t="s">
        <v>305</v>
      </c>
      <c r="C4282" s="72" t="s">
        <v>53</v>
      </c>
      <c r="D4282" s="72" t="s">
        <v>304</v>
      </c>
      <c r="E4282" s="89" t="s">
        <v>307</v>
      </c>
      <c r="F4282" s="72">
        <v>3.8</v>
      </c>
      <c r="G4282" s="72">
        <v>11.3</v>
      </c>
      <c r="H4282" s="72">
        <v>18.899999999999999</v>
      </c>
      <c r="I4282" s="72">
        <v>0</v>
      </c>
    </row>
    <row r="4283" spans="1:9" ht="17.25" x14ac:dyDescent="0.25">
      <c r="A4283" s="89">
        <v>45180</v>
      </c>
      <c r="B4283" s="72" t="s">
        <v>305</v>
      </c>
      <c r="C4283" s="72" t="s">
        <v>53</v>
      </c>
      <c r="D4283" s="72" t="s">
        <v>304</v>
      </c>
      <c r="E4283" s="89" t="s">
        <v>307</v>
      </c>
      <c r="F4283" s="72">
        <v>3.6</v>
      </c>
      <c r="G4283" s="72">
        <v>12.3</v>
      </c>
      <c r="H4283" s="72">
        <v>20.6</v>
      </c>
      <c r="I4283" s="72">
        <v>0</v>
      </c>
    </row>
    <row r="4284" spans="1:9" ht="17.25" x14ac:dyDescent="0.25">
      <c r="A4284" s="89">
        <v>45181</v>
      </c>
      <c r="B4284" s="72" t="s">
        <v>305</v>
      </c>
      <c r="C4284" s="72" t="s">
        <v>53</v>
      </c>
      <c r="D4284" s="72" t="s">
        <v>304</v>
      </c>
      <c r="E4284" s="89" t="s">
        <v>307</v>
      </c>
      <c r="F4284" s="72">
        <v>3.1</v>
      </c>
      <c r="G4284" s="72">
        <v>13.8</v>
      </c>
      <c r="H4284" s="72">
        <v>23.3</v>
      </c>
      <c r="I4284" s="72">
        <v>0</v>
      </c>
    </row>
    <row r="4285" spans="1:9" ht="17.25" x14ac:dyDescent="0.25">
      <c r="A4285" s="89">
        <v>45182</v>
      </c>
      <c r="B4285" s="72" t="s">
        <v>305</v>
      </c>
      <c r="C4285" s="72" t="s">
        <v>53</v>
      </c>
      <c r="D4285" s="72" t="s">
        <v>304</v>
      </c>
      <c r="E4285" s="89" t="s">
        <v>307</v>
      </c>
      <c r="F4285" s="72">
        <v>7.4</v>
      </c>
      <c r="G4285" s="72">
        <v>15.7</v>
      </c>
      <c r="H4285" s="72">
        <v>25.3</v>
      </c>
      <c r="I4285" s="72">
        <v>0</v>
      </c>
    </row>
    <row r="4286" spans="1:9" ht="17.25" x14ac:dyDescent="0.25">
      <c r="A4286" s="89">
        <v>45183</v>
      </c>
      <c r="B4286" s="72" t="s">
        <v>305</v>
      </c>
      <c r="C4286" s="72" t="s">
        <v>53</v>
      </c>
      <c r="D4286" s="72" t="s">
        <v>304</v>
      </c>
      <c r="E4286" s="89" t="s">
        <v>307</v>
      </c>
      <c r="F4286" s="72">
        <v>8</v>
      </c>
      <c r="G4286" s="72">
        <v>16.5</v>
      </c>
      <c r="H4286" s="72">
        <v>25.8</v>
      </c>
      <c r="I4286" s="72">
        <v>0</v>
      </c>
    </row>
    <row r="4287" spans="1:9" ht="17.25" x14ac:dyDescent="0.25">
      <c r="A4287" s="89">
        <v>45184</v>
      </c>
      <c r="B4287" s="72" t="s">
        <v>305</v>
      </c>
      <c r="C4287" s="72" t="s">
        <v>53</v>
      </c>
      <c r="D4287" s="72" t="s">
        <v>304</v>
      </c>
      <c r="E4287" s="89" t="s">
        <v>307</v>
      </c>
      <c r="F4287" s="72">
        <v>8.5</v>
      </c>
      <c r="G4287" s="72">
        <v>18.8</v>
      </c>
      <c r="H4287" s="72">
        <v>30.2</v>
      </c>
      <c r="I4287" s="72">
        <v>0</v>
      </c>
    </row>
    <row r="4288" spans="1:9" ht="17.25" x14ac:dyDescent="0.25">
      <c r="A4288" s="89">
        <v>45185</v>
      </c>
      <c r="B4288" s="72" t="s">
        <v>305</v>
      </c>
      <c r="C4288" s="72" t="s">
        <v>53</v>
      </c>
      <c r="D4288" s="72" t="s">
        <v>304</v>
      </c>
      <c r="E4288" s="89" t="s">
        <v>307</v>
      </c>
      <c r="F4288" s="72">
        <v>12.3</v>
      </c>
      <c r="G4288" s="72">
        <v>22.4</v>
      </c>
      <c r="H4288" s="72">
        <v>33</v>
      </c>
      <c r="I4288" s="72">
        <v>0</v>
      </c>
    </row>
    <row r="4289" spans="1:9" ht="17.25" x14ac:dyDescent="0.25">
      <c r="A4289" s="89">
        <v>45186</v>
      </c>
      <c r="B4289" s="72" t="s">
        <v>305</v>
      </c>
      <c r="C4289" s="72" t="s">
        <v>53</v>
      </c>
      <c r="D4289" s="72" t="s">
        <v>304</v>
      </c>
      <c r="E4289" s="89" t="s">
        <v>307</v>
      </c>
      <c r="F4289" s="72">
        <v>14.8</v>
      </c>
      <c r="G4289" s="72">
        <v>23.6</v>
      </c>
      <c r="H4289" s="72">
        <v>34.4</v>
      </c>
      <c r="I4289" s="72">
        <v>0</v>
      </c>
    </row>
    <row r="4290" spans="1:9" ht="17.25" x14ac:dyDescent="0.25">
      <c r="A4290" s="89">
        <v>45187</v>
      </c>
      <c r="B4290" s="72" t="s">
        <v>305</v>
      </c>
      <c r="C4290" s="72" t="s">
        <v>53</v>
      </c>
      <c r="D4290" s="72" t="s">
        <v>304</v>
      </c>
      <c r="E4290" s="89" t="s">
        <v>307</v>
      </c>
      <c r="F4290" s="72">
        <v>12.4</v>
      </c>
      <c r="G4290" s="72">
        <v>23.3</v>
      </c>
      <c r="H4290" s="72">
        <v>35.1</v>
      </c>
      <c r="I4290" s="72">
        <v>0</v>
      </c>
    </row>
    <row r="4291" spans="1:9" ht="17.25" x14ac:dyDescent="0.25">
      <c r="A4291" s="89">
        <v>45188</v>
      </c>
      <c r="B4291" s="72" t="s">
        <v>305</v>
      </c>
      <c r="C4291" s="72" t="s">
        <v>53</v>
      </c>
      <c r="D4291" s="72" t="s">
        <v>304</v>
      </c>
      <c r="E4291" s="89" t="s">
        <v>307</v>
      </c>
      <c r="F4291" s="72">
        <v>15.7</v>
      </c>
      <c r="G4291" s="72">
        <v>24.6</v>
      </c>
      <c r="H4291" s="72">
        <v>34.200000000000003</v>
      </c>
      <c r="I4291" s="72">
        <v>0</v>
      </c>
    </row>
    <row r="4292" spans="1:9" ht="17.25" x14ac:dyDescent="0.25">
      <c r="A4292" s="89">
        <v>45189</v>
      </c>
      <c r="B4292" s="72" t="s">
        <v>305</v>
      </c>
      <c r="C4292" s="72" t="s">
        <v>53</v>
      </c>
      <c r="D4292" s="72" t="s">
        <v>304</v>
      </c>
      <c r="E4292" s="89" t="s">
        <v>307</v>
      </c>
      <c r="F4292" s="72">
        <v>16.8</v>
      </c>
      <c r="G4292" s="72">
        <v>25.4</v>
      </c>
      <c r="H4292" s="72">
        <v>33.200000000000003</v>
      </c>
      <c r="I4292" s="72">
        <v>0</v>
      </c>
    </row>
    <row r="4293" spans="1:9" ht="17.25" x14ac:dyDescent="0.25">
      <c r="A4293" s="89">
        <v>45190</v>
      </c>
      <c r="B4293" s="72" t="s">
        <v>305</v>
      </c>
      <c r="C4293" s="72" t="s">
        <v>53</v>
      </c>
      <c r="D4293" s="72" t="s">
        <v>304</v>
      </c>
      <c r="E4293" s="89" t="s">
        <v>307</v>
      </c>
      <c r="F4293" s="72">
        <v>14.1</v>
      </c>
      <c r="G4293" s="72">
        <v>20.7</v>
      </c>
      <c r="H4293" s="72">
        <v>28.7</v>
      </c>
      <c r="I4293" s="72">
        <v>0</v>
      </c>
    </row>
    <row r="4294" spans="1:9" ht="17.25" x14ac:dyDescent="0.25">
      <c r="A4294" s="89">
        <v>45191</v>
      </c>
      <c r="B4294" s="72" t="s">
        <v>305</v>
      </c>
      <c r="C4294" s="72" t="s">
        <v>53</v>
      </c>
      <c r="D4294" s="72" t="s">
        <v>304</v>
      </c>
      <c r="E4294" s="89" t="s">
        <v>307</v>
      </c>
      <c r="F4294" s="72">
        <v>9.9</v>
      </c>
      <c r="G4294" s="72">
        <v>14.7</v>
      </c>
      <c r="H4294" s="72">
        <v>20.6</v>
      </c>
      <c r="I4294" s="72">
        <v>0</v>
      </c>
    </row>
    <row r="4295" spans="1:9" ht="17.25" x14ac:dyDescent="0.25">
      <c r="A4295" s="89">
        <v>45192</v>
      </c>
      <c r="B4295" s="72" t="s">
        <v>305</v>
      </c>
      <c r="C4295" s="72" t="s">
        <v>53</v>
      </c>
      <c r="D4295" s="72" t="s">
        <v>304</v>
      </c>
      <c r="E4295" s="89" t="s">
        <v>307</v>
      </c>
      <c r="F4295" s="72">
        <v>3</v>
      </c>
      <c r="G4295" s="72">
        <v>13.3</v>
      </c>
      <c r="H4295" s="72">
        <v>21.4</v>
      </c>
      <c r="I4295" s="72">
        <v>0</v>
      </c>
    </row>
    <row r="4296" spans="1:9" ht="17.25" x14ac:dyDescent="0.25">
      <c r="A4296" s="89">
        <v>45193</v>
      </c>
      <c r="B4296" s="72" t="s">
        <v>305</v>
      </c>
      <c r="C4296" s="72" t="s">
        <v>53</v>
      </c>
      <c r="D4296" s="72" t="s">
        <v>304</v>
      </c>
      <c r="E4296" s="89" t="s">
        <v>307</v>
      </c>
      <c r="F4296" s="72">
        <v>0.6</v>
      </c>
      <c r="G4296" s="72">
        <v>14.6</v>
      </c>
      <c r="H4296" s="72">
        <v>23.9</v>
      </c>
      <c r="I4296" s="72">
        <v>0</v>
      </c>
    </row>
    <row r="4297" spans="1:9" ht="17.25" x14ac:dyDescent="0.25">
      <c r="A4297" s="89">
        <v>45194</v>
      </c>
      <c r="B4297" s="72" t="s">
        <v>305</v>
      </c>
      <c r="C4297" s="72" t="s">
        <v>53</v>
      </c>
      <c r="D4297" s="72" t="s">
        <v>304</v>
      </c>
      <c r="E4297" s="89" t="s">
        <v>307</v>
      </c>
      <c r="F4297" s="72">
        <v>6.9</v>
      </c>
      <c r="G4297" s="72">
        <v>17.3</v>
      </c>
      <c r="H4297" s="72">
        <v>28</v>
      </c>
      <c r="I4297" s="72">
        <v>0</v>
      </c>
    </row>
    <row r="4298" spans="1:9" ht="17.25" x14ac:dyDescent="0.25">
      <c r="A4298" s="89">
        <v>45195</v>
      </c>
      <c r="B4298" s="72" t="s">
        <v>305</v>
      </c>
      <c r="C4298" s="72" t="s">
        <v>53</v>
      </c>
      <c r="D4298" s="72" t="s">
        <v>304</v>
      </c>
      <c r="E4298" s="89" t="s">
        <v>307</v>
      </c>
      <c r="F4298" s="72">
        <v>12.5</v>
      </c>
      <c r="G4298" s="72">
        <v>19.5</v>
      </c>
      <c r="H4298" s="72">
        <v>29.9</v>
      </c>
      <c r="I4298" s="72">
        <v>0</v>
      </c>
    </row>
    <row r="4299" spans="1:9" ht="17.25" x14ac:dyDescent="0.25">
      <c r="A4299" s="89">
        <v>45196</v>
      </c>
      <c r="B4299" s="72" t="s">
        <v>305</v>
      </c>
      <c r="C4299" s="72" t="s">
        <v>53</v>
      </c>
      <c r="D4299" s="72" t="s">
        <v>304</v>
      </c>
      <c r="E4299" s="89" t="s">
        <v>307</v>
      </c>
      <c r="F4299" s="72">
        <v>14</v>
      </c>
      <c r="G4299" s="72">
        <v>19.3</v>
      </c>
      <c r="H4299" s="72">
        <v>30.4</v>
      </c>
      <c r="I4299" s="72">
        <v>0.2</v>
      </c>
    </row>
    <row r="4300" spans="1:9" ht="17.25" x14ac:dyDescent="0.25">
      <c r="A4300" s="89">
        <v>45197</v>
      </c>
      <c r="B4300" s="72" t="s">
        <v>305</v>
      </c>
      <c r="C4300" s="72" t="s">
        <v>53</v>
      </c>
      <c r="D4300" s="72" t="s">
        <v>304</v>
      </c>
      <c r="E4300" s="89" t="s">
        <v>307</v>
      </c>
      <c r="F4300" s="72">
        <v>12.6</v>
      </c>
      <c r="G4300" s="72">
        <v>18.100000000000001</v>
      </c>
      <c r="H4300" s="72">
        <v>24.3</v>
      </c>
      <c r="I4300" s="72">
        <v>0</v>
      </c>
    </row>
    <row r="4301" spans="1:9" ht="17.25" x14ac:dyDescent="0.25">
      <c r="A4301" s="89">
        <v>45198</v>
      </c>
      <c r="B4301" s="72" t="s">
        <v>305</v>
      </c>
      <c r="C4301" s="72" t="s">
        <v>53</v>
      </c>
      <c r="D4301" s="72" t="s">
        <v>304</v>
      </c>
      <c r="E4301" s="89" t="s">
        <v>307</v>
      </c>
      <c r="F4301" s="72">
        <v>11.4</v>
      </c>
      <c r="G4301" s="72">
        <v>21</v>
      </c>
      <c r="H4301" s="72">
        <v>32.200000000000003</v>
      </c>
      <c r="I4301" s="72">
        <v>0</v>
      </c>
    </row>
    <row r="4302" spans="1:9" ht="17.25" x14ac:dyDescent="0.25">
      <c r="A4302" s="89">
        <v>45199</v>
      </c>
      <c r="B4302" s="72" t="s">
        <v>305</v>
      </c>
      <c r="C4302" s="72" t="s">
        <v>53</v>
      </c>
      <c r="D4302" s="72" t="s">
        <v>304</v>
      </c>
      <c r="E4302" s="89" t="s">
        <v>307</v>
      </c>
      <c r="F4302" s="72">
        <v>14.6</v>
      </c>
      <c r="G4302" s="72">
        <v>22.4</v>
      </c>
      <c r="H4302" s="72">
        <v>33.6</v>
      </c>
      <c r="I4302" s="72">
        <v>0</v>
      </c>
    </row>
    <row r="4303" spans="1:9" ht="17.25" x14ac:dyDescent="0.25">
      <c r="A4303" s="89">
        <v>45200</v>
      </c>
      <c r="B4303" s="72" t="s">
        <v>305</v>
      </c>
      <c r="C4303" s="72" t="s">
        <v>53</v>
      </c>
      <c r="D4303" s="72" t="s">
        <v>304</v>
      </c>
      <c r="E4303" s="89" t="s">
        <v>307</v>
      </c>
      <c r="F4303" s="72">
        <v>14.7</v>
      </c>
      <c r="G4303" s="72">
        <v>26.3</v>
      </c>
      <c r="H4303" s="72">
        <v>35.6</v>
      </c>
      <c r="I4303" s="72">
        <v>0</v>
      </c>
    </row>
    <row r="4304" spans="1:9" ht="17.25" x14ac:dyDescent="0.25">
      <c r="A4304" s="89">
        <v>45201</v>
      </c>
      <c r="B4304" s="72" t="s">
        <v>305</v>
      </c>
      <c r="C4304" s="72" t="s">
        <v>53</v>
      </c>
      <c r="D4304" s="72" t="s">
        <v>304</v>
      </c>
      <c r="E4304" s="89" t="s">
        <v>307</v>
      </c>
      <c r="F4304" s="72">
        <v>15.3</v>
      </c>
      <c r="G4304" s="72">
        <v>21.6</v>
      </c>
      <c r="H4304" s="72">
        <v>29.1</v>
      </c>
      <c r="I4304" s="72">
        <v>0</v>
      </c>
    </row>
    <row r="4305" spans="1:9" ht="17.25" x14ac:dyDescent="0.25">
      <c r="A4305" s="89">
        <v>45202</v>
      </c>
      <c r="B4305" s="72" t="s">
        <v>305</v>
      </c>
      <c r="C4305" s="72" t="s">
        <v>53</v>
      </c>
      <c r="D4305" s="72" t="s">
        <v>304</v>
      </c>
      <c r="E4305" s="89" t="s">
        <v>307</v>
      </c>
      <c r="F4305" s="72">
        <v>12.3</v>
      </c>
      <c r="G4305" s="72">
        <v>24.8</v>
      </c>
      <c r="H4305" s="72">
        <v>36.200000000000003</v>
      </c>
      <c r="I4305" s="72">
        <v>0</v>
      </c>
    </row>
    <row r="4306" spans="1:9" ht="17.25" x14ac:dyDescent="0.25">
      <c r="A4306" s="89">
        <v>45203</v>
      </c>
      <c r="B4306" s="72" t="s">
        <v>305</v>
      </c>
      <c r="C4306" s="72" t="s">
        <v>53</v>
      </c>
      <c r="D4306" s="72" t="s">
        <v>304</v>
      </c>
      <c r="E4306" s="89" t="s">
        <v>307</v>
      </c>
      <c r="F4306" s="72">
        <v>10.8</v>
      </c>
      <c r="G4306" s="72">
        <v>21.2</v>
      </c>
      <c r="H4306" s="72">
        <v>27.4</v>
      </c>
      <c r="I4306" s="72">
        <v>0</v>
      </c>
    </row>
    <row r="4307" spans="1:9" ht="17.25" x14ac:dyDescent="0.25">
      <c r="A4307" s="89">
        <v>45204</v>
      </c>
      <c r="B4307" s="72" t="s">
        <v>305</v>
      </c>
      <c r="C4307" s="72" t="s">
        <v>53</v>
      </c>
      <c r="D4307" s="72" t="s">
        <v>304</v>
      </c>
      <c r="E4307" s="89" t="s">
        <v>307</v>
      </c>
      <c r="F4307" s="72">
        <v>11.4</v>
      </c>
      <c r="G4307" s="72">
        <v>15.8</v>
      </c>
      <c r="H4307" s="72">
        <v>22.3</v>
      </c>
      <c r="I4307" s="72">
        <v>0</v>
      </c>
    </row>
    <row r="4308" spans="1:9" ht="17.25" x14ac:dyDescent="0.25">
      <c r="A4308" s="89">
        <v>45205</v>
      </c>
      <c r="B4308" s="72" t="s">
        <v>305</v>
      </c>
      <c r="C4308" s="72" t="s">
        <v>53</v>
      </c>
      <c r="D4308" s="72" t="s">
        <v>304</v>
      </c>
      <c r="E4308" s="89" t="s">
        <v>307</v>
      </c>
      <c r="F4308" s="72">
        <v>8.1999999999999993</v>
      </c>
      <c r="G4308" s="72">
        <v>15.2</v>
      </c>
      <c r="H4308" s="72">
        <v>23.5</v>
      </c>
      <c r="I4308" s="72">
        <v>0</v>
      </c>
    </row>
    <row r="4309" spans="1:9" ht="17.25" x14ac:dyDescent="0.25">
      <c r="A4309" s="89">
        <v>45206</v>
      </c>
      <c r="B4309" s="72" t="s">
        <v>305</v>
      </c>
      <c r="C4309" s="72" t="s">
        <v>53</v>
      </c>
      <c r="D4309" s="72" t="s">
        <v>304</v>
      </c>
      <c r="E4309" s="89" t="s">
        <v>307</v>
      </c>
      <c r="F4309" s="72">
        <v>10.9</v>
      </c>
      <c r="G4309" s="72">
        <v>14.9</v>
      </c>
      <c r="H4309" s="72">
        <v>20.6</v>
      </c>
      <c r="I4309" s="72">
        <v>0</v>
      </c>
    </row>
    <row r="4310" spans="1:9" ht="17.25" x14ac:dyDescent="0.25">
      <c r="A4310" s="89">
        <v>45207</v>
      </c>
      <c r="B4310" s="72" t="s">
        <v>305</v>
      </c>
      <c r="C4310" s="72" t="s">
        <v>53</v>
      </c>
      <c r="D4310" s="72" t="s">
        <v>304</v>
      </c>
      <c r="E4310" s="89" t="s">
        <v>307</v>
      </c>
      <c r="F4310" s="72">
        <v>7.8</v>
      </c>
      <c r="G4310" s="72">
        <v>15.3</v>
      </c>
      <c r="H4310" s="72">
        <v>23.4</v>
      </c>
      <c r="I4310" s="72">
        <v>0</v>
      </c>
    </row>
    <row r="4311" spans="1:9" ht="17.25" x14ac:dyDescent="0.25">
      <c r="A4311" s="89">
        <v>45208</v>
      </c>
      <c r="B4311" s="72" t="s">
        <v>305</v>
      </c>
      <c r="C4311" s="72" t="s">
        <v>53</v>
      </c>
      <c r="D4311" s="72" t="s">
        <v>304</v>
      </c>
      <c r="E4311" s="89" t="s">
        <v>307</v>
      </c>
      <c r="F4311" s="72">
        <v>1.3</v>
      </c>
      <c r="G4311" s="72">
        <v>17.5</v>
      </c>
      <c r="H4311" s="72">
        <v>28.1</v>
      </c>
      <c r="I4311" s="72">
        <v>0</v>
      </c>
    </row>
    <row r="4312" spans="1:9" ht="17.25" x14ac:dyDescent="0.25">
      <c r="A4312" s="89">
        <v>45209</v>
      </c>
      <c r="B4312" s="72" t="s">
        <v>305</v>
      </c>
      <c r="C4312" s="72" t="s">
        <v>53</v>
      </c>
      <c r="D4312" s="72" t="s">
        <v>304</v>
      </c>
      <c r="E4312" s="89" t="s">
        <v>307</v>
      </c>
      <c r="F4312" s="72">
        <v>10.8</v>
      </c>
      <c r="G4312" s="72">
        <v>18.100000000000001</v>
      </c>
      <c r="H4312" s="72">
        <v>27.1</v>
      </c>
      <c r="I4312" s="72">
        <v>0</v>
      </c>
    </row>
    <row r="4313" spans="1:9" ht="17.25" x14ac:dyDescent="0.25">
      <c r="A4313" s="89">
        <v>45210</v>
      </c>
      <c r="B4313" s="72" t="s">
        <v>305</v>
      </c>
      <c r="C4313" s="72" t="s">
        <v>53</v>
      </c>
      <c r="D4313" s="72" t="s">
        <v>304</v>
      </c>
      <c r="E4313" s="89" t="s">
        <v>307</v>
      </c>
      <c r="F4313" s="72">
        <v>15.1</v>
      </c>
      <c r="G4313" s="72">
        <v>20.8</v>
      </c>
      <c r="H4313" s="72">
        <v>29.2</v>
      </c>
      <c r="I4313" s="72">
        <v>0</v>
      </c>
    </row>
    <row r="4314" spans="1:9" ht="17.25" x14ac:dyDescent="0.25">
      <c r="A4314" s="89">
        <v>45211</v>
      </c>
      <c r="B4314" s="72" t="s">
        <v>305</v>
      </c>
      <c r="C4314" s="72" t="s">
        <v>53</v>
      </c>
      <c r="D4314" s="72" t="s">
        <v>304</v>
      </c>
      <c r="E4314" s="89" t="s">
        <v>307</v>
      </c>
      <c r="F4314" s="72">
        <v>11.4</v>
      </c>
      <c r="G4314" s="72">
        <v>23.5</v>
      </c>
      <c r="H4314" s="72">
        <v>34.5</v>
      </c>
      <c r="I4314" s="72">
        <v>0</v>
      </c>
    </row>
    <row r="4315" spans="1:9" ht="17.25" x14ac:dyDescent="0.25">
      <c r="A4315" s="89">
        <v>45212</v>
      </c>
      <c r="B4315" s="72" t="s">
        <v>305</v>
      </c>
      <c r="C4315" s="72" t="s">
        <v>53</v>
      </c>
      <c r="D4315" s="72" t="s">
        <v>304</v>
      </c>
      <c r="E4315" s="89" t="s">
        <v>307</v>
      </c>
      <c r="F4315" s="72">
        <v>11.5</v>
      </c>
      <c r="G4315" s="72">
        <v>18.7</v>
      </c>
      <c r="H4315" s="72">
        <v>27.6</v>
      </c>
      <c r="I4315" s="72">
        <v>0</v>
      </c>
    </row>
    <row r="4316" spans="1:9" ht="17.25" x14ac:dyDescent="0.25">
      <c r="A4316" s="89">
        <v>45213</v>
      </c>
      <c r="B4316" s="72" t="s">
        <v>305</v>
      </c>
      <c r="C4316" s="72" t="s">
        <v>53</v>
      </c>
      <c r="D4316" s="72" t="s">
        <v>304</v>
      </c>
      <c r="E4316" s="89" t="s">
        <v>307</v>
      </c>
      <c r="F4316" s="72">
        <v>10.7</v>
      </c>
      <c r="G4316" s="72">
        <v>20.100000000000001</v>
      </c>
      <c r="H4316" s="72">
        <v>29.4</v>
      </c>
      <c r="I4316" s="72">
        <v>0</v>
      </c>
    </row>
    <row r="4317" spans="1:9" ht="17.25" x14ac:dyDescent="0.25">
      <c r="A4317" s="89">
        <v>45214</v>
      </c>
      <c r="B4317" s="72" t="s">
        <v>305</v>
      </c>
      <c r="C4317" s="72" t="s">
        <v>53</v>
      </c>
      <c r="D4317" s="72" t="s">
        <v>304</v>
      </c>
      <c r="E4317" s="89" t="s">
        <v>307</v>
      </c>
      <c r="F4317" s="72">
        <v>10.1</v>
      </c>
      <c r="G4317" s="72">
        <v>22.4</v>
      </c>
      <c r="H4317" s="72">
        <v>31.8</v>
      </c>
      <c r="I4317" s="72">
        <v>0</v>
      </c>
    </row>
    <row r="4318" spans="1:9" ht="17.25" x14ac:dyDescent="0.25">
      <c r="A4318" s="89">
        <v>45215</v>
      </c>
      <c r="B4318" s="72" t="s">
        <v>305</v>
      </c>
      <c r="C4318" s="72" t="s">
        <v>53</v>
      </c>
      <c r="D4318" s="72" t="s">
        <v>304</v>
      </c>
      <c r="E4318" s="89" t="s">
        <v>307</v>
      </c>
      <c r="F4318" s="72">
        <v>6.3</v>
      </c>
      <c r="G4318" s="72">
        <v>20.100000000000001</v>
      </c>
      <c r="H4318" s="72">
        <v>29.1</v>
      </c>
      <c r="I4318" s="72">
        <v>0</v>
      </c>
    </row>
    <row r="4319" spans="1:9" ht="17.25" x14ac:dyDescent="0.25">
      <c r="A4319" s="89">
        <v>45216</v>
      </c>
      <c r="B4319" s="72" t="s">
        <v>305</v>
      </c>
      <c r="C4319" s="72" t="s">
        <v>53</v>
      </c>
      <c r="D4319" s="72" t="s">
        <v>304</v>
      </c>
      <c r="E4319" s="89" t="s">
        <v>307</v>
      </c>
      <c r="F4319" s="72">
        <v>10.3</v>
      </c>
      <c r="G4319" s="72">
        <v>15.2</v>
      </c>
      <c r="H4319" s="72">
        <v>21.4</v>
      </c>
      <c r="I4319" s="72">
        <v>0</v>
      </c>
    </row>
    <row r="4320" spans="1:9" ht="17.25" x14ac:dyDescent="0.25">
      <c r="A4320" s="89">
        <v>45217</v>
      </c>
      <c r="B4320" s="72" t="s">
        <v>305</v>
      </c>
      <c r="C4320" s="72" t="s">
        <v>53</v>
      </c>
      <c r="D4320" s="72" t="s">
        <v>304</v>
      </c>
      <c r="E4320" s="89" t="s">
        <v>307</v>
      </c>
      <c r="F4320" s="72">
        <v>9.9</v>
      </c>
      <c r="G4320" s="72">
        <v>15.6</v>
      </c>
      <c r="H4320" s="72">
        <v>22.8</v>
      </c>
      <c r="I4320" s="72">
        <v>0.6</v>
      </c>
    </row>
    <row r="4321" spans="1:9" ht="17.25" x14ac:dyDescent="0.25">
      <c r="A4321" s="89">
        <v>45218</v>
      </c>
      <c r="B4321" s="72" t="s">
        <v>305</v>
      </c>
      <c r="C4321" s="72" t="s">
        <v>53</v>
      </c>
      <c r="D4321" s="72" t="s">
        <v>304</v>
      </c>
      <c r="E4321" s="89" t="s">
        <v>307</v>
      </c>
      <c r="F4321" s="72">
        <v>11.7</v>
      </c>
      <c r="G4321" s="72">
        <v>17.5</v>
      </c>
      <c r="H4321" s="72">
        <v>25.2</v>
      </c>
      <c r="I4321" s="72">
        <v>0</v>
      </c>
    </row>
    <row r="4322" spans="1:9" ht="17.25" x14ac:dyDescent="0.25">
      <c r="A4322" s="89">
        <v>45219</v>
      </c>
      <c r="B4322" s="72" t="s">
        <v>305</v>
      </c>
      <c r="C4322" s="72" t="s">
        <v>53</v>
      </c>
      <c r="D4322" s="72" t="s">
        <v>304</v>
      </c>
      <c r="E4322" s="89" t="s">
        <v>307</v>
      </c>
      <c r="F4322" s="72">
        <v>4.5999999999999996</v>
      </c>
      <c r="G4322" s="72">
        <v>20.3</v>
      </c>
      <c r="H4322" s="72">
        <v>31.1</v>
      </c>
      <c r="I4322" s="72">
        <v>0</v>
      </c>
    </row>
    <row r="4323" spans="1:9" ht="17.25" x14ac:dyDescent="0.25">
      <c r="A4323" s="89">
        <v>45220</v>
      </c>
      <c r="B4323" s="72" t="s">
        <v>305</v>
      </c>
      <c r="C4323" s="72" t="s">
        <v>53</v>
      </c>
      <c r="D4323" s="72" t="s">
        <v>304</v>
      </c>
      <c r="E4323" s="89" t="s">
        <v>307</v>
      </c>
      <c r="F4323" s="72">
        <v>10.199999999999999</v>
      </c>
      <c r="G4323" s="72">
        <v>23.3</v>
      </c>
      <c r="H4323" s="72">
        <v>35.6</v>
      </c>
      <c r="I4323" s="72">
        <v>0</v>
      </c>
    </row>
    <row r="4324" spans="1:9" ht="17.25" x14ac:dyDescent="0.25">
      <c r="A4324" s="89">
        <v>45221</v>
      </c>
      <c r="B4324" s="72" t="s">
        <v>305</v>
      </c>
      <c r="C4324" s="72" t="s">
        <v>53</v>
      </c>
      <c r="D4324" s="72" t="s">
        <v>304</v>
      </c>
      <c r="E4324" s="89" t="s">
        <v>307</v>
      </c>
      <c r="F4324" s="72">
        <v>13.6</v>
      </c>
      <c r="G4324" s="72">
        <v>24.5</v>
      </c>
      <c r="H4324" s="72">
        <v>33.6</v>
      </c>
      <c r="I4324" s="72">
        <v>0</v>
      </c>
    </row>
    <row r="4325" spans="1:9" ht="17.25" x14ac:dyDescent="0.25">
      <c r="A4325" s="89">
        <v>45222</v>
      </c>
      <c r="B4325" s="72" t="s">
        <v>305</v>
      </c>
      <c r="C4325" s="72" t="s">
        <v>53</v>
      </c>
      <c r="D4325" s="72" t="s">
        <v>304</v>
      </c>
      <c r="E4325" s="89" t="s">
        <v>307</v>
      </c>
      <c r="F4325" s="72">
        <v>11.4</v>
      </c>
      <c r="G4325" s="72">
        <v>21.6</v>
      </c>
      <c r="H4325" s="72">
        <v>31.7</v>
      </c>
      <c r="I4325" s="72">
        <v>0</v>
      </c>
    </row>
    <row r="4326" spans="1:9" ht="17.25" x14ac:dyDescent="0.25">
      <c r="A4326" s="89">
        <v>45223</v>
      </c>
      <c r="B4326" s="72" t="s">
        <v>305</v>
      </c>
      <c r="C4326" s="72" t="s">
        <v>53</v>
      </c>
      <c r="D4326" s="72" t="s">
        <v>304</v>
      </c>
      <c r="E4326" s="89" t="s">
        <v>307</v>
      </c>
      <c r="F4326" s="72">
        <v>7.5</v>
      </c>
      <c r="G4326" s="72">
        <v>23.7</v>
      </c>
      <c r="H4326" s="72">
        <v>36.799999999999997</v>
      </c>
      <c r="I4326" s="72">
        <v>0</v>
      </c>
    </row>
    <row r="4327" spans="1:9" ht="17.25" x14ac:dyDescent="0.25">
      <c r="A4327" s="89">
        <v>45224</v>
      </c>
      <c r="B4327" s="72" t="s">
        <v>305</v>
      </c>
      <c r="C4327" s="72" t="s">
        <v>53</v>
      </c>
      <c r="D4327" s="72" t="s">
        <v>304</v>
      </c>
      <c r="E4327" s="89" t="s">
        <v>307</v>
      </c>
      <c r="F4327" s="72">
        <v>18.399999999999999</v>
      </c>
      <c r="G4327" s="72">
        <v>24.8</v>
      </c>
      <c r="H4327" s="72">
        <v>35.1</v>
      </c>
      <c r="I4327" s="72">
        <v>0</v>
      </c>
    </row>
    <row r="4328" spans="1:9" ht="17.25" x14ac:dyDescent="0.25">
      <c r="A4328" s="89">
        <v>45225</v>
      </c>
      <c r="B4328" s="72" t="s">
        <v>305</v>
      </c>
      <c r="C4328" s="72" t="s">
        <v>53</v>
      </c>
      <c r="D4328" s="72" t="s">
        <v>304</v>
      </c>
      <c r="E4328" s="89" t="s">
        <v>307</v>
      </c>
      <c r="F4328" s="72">
        <v>10.6</v>
      </c>
      <c r="G4328" s="72">
        <v>13.2</v>
      </c>
      <c r="H4328" s="72">
        <v>17.899999999999999</v>
      </c>
      <c r="I4328" s="72">
        <v>19.600000000000001</v>
      </c>
    </row>
    <row r="4329" spans="1:9" ht="17.25" x14ac:dyDescent="0.25">
      <c r="A4329" s="89">
        <v>45226</v>
      </c>
      <c r="B4329" s="72" t="s">
        <v>305</v>
      </c>
      <c r="C4329" s="72" t="s">
        <v>53</v>
      </c>
      <c r="D4329" s="72" t="s">
        <v>304</v>
      </c>
      <c r="E4329" s="89" t="s">
        <v>307</v>
      </c>
      <c r="F4329" s="72">
        <v>10.7</v>
      </c>
      <c r="G4329" s="72">
        <v>12.7</v>
      </c>
      <c r="H4329" s="72">
        <v>17.7</v>
      </c>
      <c r="I4329" s="72">
        <v>8.4</v>
      </c>
    </row>
    <row r="4330" spans="1:9" ht="17.25" x14ac:dyDescent="0.25">
      <c r="A4330" s="89">
        <v>45227</v>
      </c>
      <c r="B4330" s="72" t="s">
        <v>305</v>
      </c>
      <c r="C4330" s="72" t="s">
        <v>53</v>
      </c>
      <c r="D4330" s="72" t="s">
        <v>304</v>
      </c>
      <c r="E4330" s="89" t="s">
        <v>307</v>
      </c>
      <c r="F4330" s="72">
        <v>8.8000000000000007</v>
      </c>
      <c r="G4330" s="72">
        <v>14.7</v>
      </c>
      <c r="H4330" s="72">
        <v>21.1</v>
      </c>
      <c r="I4330" s="72">
        <v>0</v>
      </c>
    </row>
    <row r="4331" spans="1:9" ht="17.25" x14ac:dyDescent="0.25">
      <c r="A4331" s="89">
        <v>45228</v>
      </c>
      <c r="B4331" s="72" t="s">
        <v>305</v>
      </c>
      <c r="C4331" s="72" t="s">
        <v>53</v>
      </c>
      <c r="D4331" s="72" t="s">
        <v>304</v>
      </c>
      <c r="E4331" s="89" t="s">
        <v>307</v>
      </c>
      <c r="F4331" s="72">
        <v>6</v>
      </c>
      <c r="G4331" s="72">
        <v>18.2</v>
      </c>
      <c r="H4331" s="72">
        <v>28</v>
      </c>
      <c r="I4331" s="72">
        <v>0</v>
      </c>
    </row>
    <row r="4332" spans="1:9" ht="17.25" x14ac:dyDescent="0.25">
      <c r="A4332" s="89">
        <v>45229</v>
      </c>
      <c r="B4332" s="72" t="s">
        <v>305</v>
      </c>
      <c r="C4332" s="72" t="s">
        <v>53</v>
      </c>
      <c r="D4332" s="72" t="s">
        <v>304</v>
      </c>
      <c r="E4332" s="89" t="s">
        <v>307</v>
      </c>
      <c r="F4332" s="72">
        <v>11.8</v>
      </c>
      <c r="G4332" s="72">
        <v>23.7</v>
      </c>
      <c r="H4332" s="72">
        <v>34.200000000000003</v>
      </c>
      <c r="I4332" s="72">
        <v>0</v>
      </c>
    </row>
    <row r="4333" spans="1:9" ht="17.25" x14ac:dyDescent="0.25">
      <c r="A4333" s="89">
        <v>45230</v>
      </c>
      <c r="B4333" s="72" t="s">
        <v>305</v>
      </c>
      <c r="C4333" s="72" t="s">
        <v>53</v>
      </c>
      <c r="D4333" s="72" t="s">
        <v>304</v>
      </c>
      <c r="E4333" s="89" t="s">
        <v>307</v>
      </c>
      <c r="F4333" s="72">
        <v>16.399999999999999</v>
      </c>
      <c r="G4333" s="72">
        <v>24.1</v>
      </c>
      <c r="H4333" s="72">
        <v>32.9</v>
      </c>
      <c r="I4333" s="72">
        <v>0</v>
      </c>
    </row>
    <row r="4334" spans="1:9" ht="17.25" x14ac:dyDescent="0.25">
      <c r="A4334" s="89">
        <v>45231</v>
      </c>
      <c r="B4334" s="72" t="s">
        <v>305</v>
      </c>
      <c r="C4334" s="72" t="s">
        <v>53</v>
      </c>
      <c r="D4334" s="72" t="s">
        <v>304</v>
      </c>
      <c r="E4334" s="89" t="s">
        <v>307</v>
      </c>
      <c r="F4334" s="72">
        <v>13</v>
      </c>
      <c r="G4334" s="72">
        <v>18.600000000000001</v>
      </c>
      <c r="H4334" s="72">
        <v>26</v>
      </c>
      <c r="I4334" s="72">
        <v>0</v>
      </c>
    </row>
    <row r="4335" spans="1:9" ht="17.25" x14ac:dyDescent="0.25">
      <c r="A4335" s="89">
        <v>45232</v>
      </c>
      <c r="B4335" s="72" t="s">
        <v>305</v>
      </c>
      <c r="C4335" s="72" t="s">
        <v>53</v>
      </c>
      <c r="D4335" s="72" t="s">
        <v>304</v>
      </c>
      <c r="E4335" s="89" t="s">
        <v>307</v>
      </c>
      <c r="F4335" s="72">
        <v>13.5</v>
      </c>
      <c r="G4335" s="72">
        <v>18.8</v>
      </c>
      <c r="H4335" s="72">
        <v>25.9</v>
      </c>
      <c r="I4335" s="72">
        <v>0</v>
      </c>
    </row>
    <row r="4336" spans="1:9" ht="17.25" x14ac:dyDescent="0.25">
      <c r="A4336" s="89">
        <v>45233</v>
      </c>
      <c r="B4336" s="72" t="s">
        <v>305</v>
      </c>
      <c r="C4336" s="72" t="s">
        <v>53</v>
      </c>
      <c r="D4336" s="72" t="s">
        <v>304</v>
      </c>
      <c r="E4336" s="89" t="s">
        <v>307</v>
      </c>
      <c r="F4336" s="72">
        <v>16.8</v>
      </c>
      <c r="G4336" s="72">
        <v>21.3</v>
      </c>
      <c r="H4336" s="72">
        <v>27.4</v>
      </c>
      <c r="I4336" s="72">
        <v>0</v>
      </c>
    </row>
    <row r="4337" spans="1:9" ht="17.25" x14ac:dyDescent="0.25">
      <c r="A4337" s="89">
        <v>45234</v>
      </c>
      <c r="B4337" s="72" t="s">
        <v>305</v>
      </c>
      <c r="C4337" s="72" t="s">
        <v>53</v>
      </c>
      <c r="D4337" s="72" t="s">
        <v>304</v>
      </c>
      <c r="E4337" s="89" t="s">
        <v>307</v>
      </c>
      <c r="F4337" s="72">
        <v>16</v>
      </c>
      <c r="G4337" s="72">
        <v>19.8</v>
      </c>
      <c r="H4337" s="72">
        <v>26.7</v>
      </c>
      <c r="I4337" s="72">
        <v>0</v>
      </c>
    </row>
    <row r="4338" spans="1:9" ht="17.25" x14ac:dyDescent="0.25">
      <c r="A4338" s="89">
        <v>45235</v>
      </c>
      <c r="B4338" s="72" t="s">
        <v>305</v>
      </c>
      <c r="C4338" s="72" t="s">
        <v>53</v>
      </c>
      <c r="D4338" s="72" t="s">
        <v>304</v>
      </c>
      <c r="E4338" s="89" t="s">
        <v>307</v>
      </c>
      <c r="F4338" s="72">
        <v>14.2</v>
      </c>
      <c r="G4338" s="72">
        <v>17.100000000000001</v>
      </c>
      <c r="H4338" s="72">
        <v>23.4</v>
      </c>
      <c r="I4338" s="72">
        <v>0</v>
      </c>
    </row>
    <row r="4339" spans="1:9" ht="17.25" x14ac:dyDescent="0.25">
      <c r="A4339" s="89">
        <v>45236</v>
      </c>
      <c r="B4339" s="72" t="s">
        <v>305</v>
      </c>
      <c r="C4339" s="72" t="s">
        <v>53</v>
      </c>
      <c r="D4339" s="72" t="s">
        <v>304</v>
      </c>
      <c r="E4339" s="89" t="s">
        <v>307</v>
      </c>
      <c r="F4339" s="72">
        <v>13</v>
      </c>
      <c r="G4339" s="72">
        <v>17.399999999999999</v>
      </c>
      <c r="H4339" s="72">
        <v>23.2</v>
      </c>
      <c r="I4339" s="72">
        <v>0</v>
      </c>
    </row>
    <row r="4340" spans="1:9" ht="17.25" x14ac:dyDescent="0.25">
      <c r="A4340" s="89">
        <v>45237</v>
      </c>
      <c r="B4340" s="72" t="s">
        <v>305</v>
      </c>
      <c r="C4340" s="72" t="s">
        <v>53</v>
      </c>
      <c r="D4340" s="72" t="s">
        <v>304</v>
      </c>
      <c r="E4340" s="89" t="s">
        <v>307</v>
      </c>
      <c r="F4340" s="72">
        <v>10.3</v>
      </c>
      <c r="G4340" s="72">
        <v>18.7</v>
      </c>
      <c r="H4340" s="72">
        <v>28.1</v>
      </c>
      <c r="I4340" s="72">
        <v>0</v>
      </c>
    </row>
    <row r="4341" spans="1:9" ht="17.25" x14ac:dyDescent="0.25">
      <c r="A4341" s="89">
        <v>45238</v>
      </c>
      <c r="B4341" s="72" t="s">
        <v>305</v>
      </c>
      <c r="C4341" s="72" t="s">
        <v>53</v>
      </c>
      <c r="D4341" s="72" t="s">
        <v>304</v>
      </c>
      <c r="E4341" s="89" t="s">
        <v>307</v>
      </c>
      <c r="F4341" s="72">
        <v>9</v>
      </c>
      <c r="G4341" s="72">
        <v>20.100000000000001</v>
      </c>
      <c r="H4341" s="72">
        <v>31.9</v>
      </c>
      <c r="I4341" s="72">
        <v>0</v>
      </c>
    </row>
    <row r="4342" spans="1:9" ht="17.25" x14ac:dyDescent="0.25">
      <c r="A4342" s="89">
        <v>45239</v>
      </c>
      <c r="B4342" s="72" t="s">
        <v>305</v>
      </c>
      <c r="C4342" s="72" t="s">
        <v>53</v>
      </c>
      <c r="D4342" s="72" t="s">
        <v>304</v>
      </c>
      <c r="E4342" s="89" t="s">
        <v>307</v>
      </c>
      <c r="F4342" s="72">
        <v>8.9</v>
      </c>
      <c r="G4342" s="72">
        <v>20.100000000000001</v>
      </c>
      <c r="H4342" s="72">
        <v>31.7</v>
      </c>
      <c r="I4342" s="72">
        <v>6.6</v>
      </c>
    </row>
    <row r="4343" spans="1:9" ht="17.25" x14ac:dyDescent="0.25">
      <c r="A4343" s="89">
        <v>45240</v>
      </c>
      <c r="B4343" s="72" t="s">
        <v>305</v>
      </c>
      <c r="C4343" s="72" t="s">
        <v>53</v>
      </c>
      <c r="D4343" s="72" t="s">
        <v>304</v>
      </c>
      <c r="E4343" s="89" t="s">
        <v>307</v>
      </c>
      <c r="F4343" s="72">
        <v>14.6</v>
      </c>
      <c r="G4343" s="72">
        <v>21.6</v>
      </c>
      <c r="H4343" s="72">
        <v>30.4</v>
      </c>
      <c r="I4343" s="72">
        <v>0</v>
      </c>
    </row>
    <row r="4344" spans="1:9" ht="17.25" x14ac:dyDescent="0.25">
      <c r="A4344" s="89">
        <v>45241</v>
      </c>
      <c r="B4344" s="72" t="s">
        <v>305</v>
      </c>
      <c r="C4344" s="72" t="s">
        <v>53</v>
      </c>
      <c r="D4344" s="72" t="s">
        <v>304</v>
      </c>
      <c r="E4344" s="89" t="s">
        <v>307</v>
      </c>
      <c r="F4344" s="72">
        <v>13.5</v>
      </c>
      <c r="G4344" s="72">
        <v>25.2</v>
      </c>
      <c r="H4344" s="72">
        <v>36.299999999999997</v>
      </c>
      <c r="I4344" s="72">
        <v>0</v>
      </c>
    </row>
    <row r="4345" spans="1:9" ht="17.25" x14ac:dyDescent="0.25">
      <c r="A4345" s="89">
        <v>45242</v>
      </c>
      <c r="B4345" s="72" t="s">
        <v>305</v>
      </c>
      <c r="C4345" s="72" t="s">
        <v>53</v>
      </c>
      <c r="D4345" s="72" t="s">
        <v>304</v>
      </c>
      <c r="E4345" s="89" t="s">
        <v>307</v>
      </c>
      <c r="F4345" s="72">
        <v>21.7</v>
      </c>
      <c r="G4345" s="72">
        <v>29.8</v>
      </c>
      <c r="H4345" s="72">
        <v>38.4</v>
      </c>
      <c r="I4345" s="72">
        <v>0</v>
      </c>
    </row>
    <row r="4346" spans="1:9" ht="17.25" x14ac:dyDescent="0.25">
      <c r="A4346" s="89">
        <v>45243</v>
      </c>
      <c r="B4346" s="72" t="s">
        <v>305</v>
      </c>
      <c r="C4346" s="72" t="s">
        <v>53</v>
      </c>
      <c r="D4346" s="72" t="s">
        <v>304</v>
      </c>
      <c r="E4346" s="89" t="s">
        <v>307</v>
      </c>
      <c r="F4346" s="72">
        <v>16.600000000000001</v>
      </c>
      <c r="G4346" s="72">
        <v>21.3</v>
      </c>
      <c r="H4346" s="72">
        <v>27.2</v>
      </c>
      <c r="I4346" s="72">
        <v>0</v>
      </c>
    </row>
    <row r="4347" spans="1:9" ht="17.25" x14ac:dyDescent="0.25">
      <c r="A4347" s="89">
        <v>45244</v>
      </c>
      <c r="B4347" s="72" t="s">
        <v>305</v>
      </c>
      <c r="C4347" s="72" t="s">
        <v>53</v>
      </c>
      <c r="D4347" s="72" t="s">
        <v>304</v>
      </c>
      <c r="E4347" s="89" t="s">
        <v>307</v>
      </c>
      <c r="F4347" s="72">
        <v>10.199999999999999</v>
      </c>
      <c r="G4347" s="72">
        <v>22.7</v>
      </c>
      <c r="H4347" s="72">
        <v>35.200000000000003</v>
      </c>
      <c r="I4347" s="72">
        <v>0</v>
      </c>
    </row>
    <row r="4348" spans="1:9" ht="17.25" x14ac:dyDescent="0.25">
      <c r="A4348" s="89">
        <v>45245</v>
      </c>
      <c r="B4348" s="72" t="s">
        <v>305</v>
      </c>
      <c r="C4348" s="72" t="s">
        <v>53</v>
      </c>
      <c r="D4348" s="72" t="s">
        <v>304</v>
      </c>
      <c r="E4348" s="89" t="s">
        <v>307</v>
      </c>
      <c r="F4348" s="72">
        <v>13.6</v>
      </c>
      <c r="G4348" s="72">
        <v>23.5</v>
      </c>
      <c r="H4348" s="72">
        <v>36.4</v>
      </c>
      <c r="I4348" s="72">
        <v>0</v>
      </c>
    </row>
    <row r="4349" spans="1:9" ht="17.25" x14ac:dyDescent="0.25">
      <c r="A4349" s="89">
        <v>45246</v>
      </c>
      <c r="B4349" s="72" t="s">
        <v>305</v>
      </c>
      <c r="C4349" s="72" t="s">
        <v>53</v>
      </c>
      <c r="D4349" s="72" t="s">
        <v>304</v>
      </c>
      <c r="E4349" s="89" t="s">
        <v>307</v>
      </c>
      <c r="F4349" s="72">
        <v>15</v>
      </c>
      <c r="G4349" s="72">
        <v>23</v>
      </c>
      <c r="H4349" s="72">
        <v>35.4</v>
      </c>
      <c r="I4349" s="72">
        <v>0</v>
      </c>
    </row>
    <row r="4350" spans="1:9" ht="17.25" x14ac:dyDescent="0.25">
      <c r="A4350" s="89">
        <v>45247</v>
      </c>
      <c r="B4350" s="72" t="s">
        <v>305</v>
      </c>
      <c r="C4350" s="72" t="s">
        <v>53</v>
      </c>
      <c r="D4350" s="72" t="s">
        <v>304</v>
      </c>
      <c r="E4350" s="89" t="s">
        <v>307</v>
      </c>
      <c r="F4350" s="72">
        <v>14.3</v>
      </c>
      <c r="G4350" s="72">
        <v>18.399999999999999</v>
      </c>
      <c r="H4350" s="72">
        <v>24.1</v>
      </c>
      <c r="I4350" s="72">
        <v>1</v>
      </c>
    </row>
    <row r="4351" spans="1:9" ht="17.25" x14ac:dyDescent="0.25">
      <c r="A4351" s="89">
        <v>45248</v>
      </c>
      <c r="B4351" s="72" t="s">
        <v>305</v>
      </c>
      <c r="C4351" s="72" t="s">
        <v>53</v>
      </c>
      <c r="D4351" s="72" t="s">
        <v>304</v>
      </c>
      <c r="E4351" s="89" t="s">
        <v>307</v>
      </c>
      <c r="F4351" s="72">
        <v>12.8</v>
      </c>
      <c r="G4351" s="72">
        <v>19.3</v>
      </c>
      <c r="H4351" s="72">
        <v>27.1</v>
      </c>
      <c r="I4351" s="72">
        <v>0</v>
      </c>
    </row>
    <row r="4352" spans="1:9" ht="17.25" x14ac:dyDescent="0.25">
      <c r="A4352" s="89">
        <v>45249</v>
      </c>
      <c r="B4352" s="72" t="s">
        <v>305</v>
      </c>
      <c r="C4352" s="72" t="s">
        <v>53</v>
      </c>
      <c r="D4352" s="72" t="s">
        <v>304</v>
      </c>
      <c r="E4352" s="89" t="s">
        <v>307</v>
      </c>
      <c r="F4352" s="72">
        <v>11.1</v>
      </c>
      <c r="G4352" s="72">
        <v>22</v>
      </c>
      <c r="H4352" s="72">
        <v>33.5</v>
      </c>
      <c r="I4352" s="72">
        <v>0</v>
      </c>
    </row>
    <row r="4353" spans="1:9" ht="17.25" x14ac:dyDescent="0.25">
      <c r="A4353" s="89">
        <v>45250</v>
      </c>
      <c r="B4353" s="72" t="s">
        <v>305</v>
      </c>
      <c r="C4353" s="72" t="s">
        <v>53</v>
      </c>
      <c r="D4353" s="72" t="s">
        <v>304</v>
      </c>
      <c r="E4353" s="89" t="s">
        <v>307</v>
      </c>
      <c r="F4353" s="72">
        <v>12.6</v>
      </c>
      <c r="G4353" s="72">
        <v>19.7</v>
      </c>
      <c r="H4353" s="72">
        <v>23.1</v>
      </c>
      <c r="I4353" s="72">
        <v>2.4</v>
      </c>
    </row>
    <row r="4354" spans="1:9" ht="17.25" x14ac:dyDescent="0.25">
      <c r="A4354" s="89">
        <v>45251</v>
      </c>
      <c r="B4354" s="72" t="s">
        <v>305</v>
      </c>
      <c r="C4354" s="72" t="s">
        <v>53</v>
      </c>
      <c r="D4354" s="72" t="s">
        <v>304</v>
      </c>
      <c r="E4354" s="89" t="s">
        <v>307</v>
      </c>
      <c r="F4354" s="72">
        <v>13</v>
      </c>
      <c r="G4354" s="72">
        <v>21.4</v>
      </c>
      <c r="H4354" s="72">
        <v>28.5</v>
      </c>
      <c r="I4354" s="72">
        <v>0</v>
      </c>
    </row>
    <row r="4355" spans="1:9" ht="17.25" x14ac:dyDescent="0.25">
      <c r="A4355" s="89">
        <v>45252</v>
      </c>
      <c r="B4355" s="72" t="s">
        <v>305</v>
      </c>
      <c r="C4355" s="72" t="s">
        <v>53</v>
      </c>
      <c r="D4355" s="72" t="s">
        <v>304</v>
      </c>
      <c r="E4355" s="89" t="s">
        <v>307</v>
      </c>
      <c r="F4355" s="72">
        <v>17.8</v>
      </c>
      <c r="G4355" s="72">
        <v>21.4</v>
      </c>
      <c r="H4355" s="72">
        <v>27.8</v>
      </c>
      <c r="I4355" s="72">
        <v>0</v>
      </c>
    </row>
    <row r="4356" spans="1:9" ht="17.25" x14ac:dyDescent="0.25">
      <c r="A4356" s="89">
        <v>45253</v>
      </c>
      <c r="B4356" s="72" t="s">
        <v>305</v>
      </c>
      <c r="C4356" s="72" t="s">
        <v>53</v>
      </c>
      <c r="D4356" s="72" t="s">
        <v>304</v>
      </c>
      <c r="E4356" s="89" t="s">
        <v>307</v>
      </c>
      <c r="F4356" s="72">
        <v>17</v>
      </c>
      <c r="G4356" s="72">
        <v>20.7</v>
      </c>
      <c r="H4356" s="72">
        <v>24.8</v>
      </c>
      <c r="I4356" s="72">
        <v>0</v>
      </c>
    </row>
    <row r="4357" spans="1:9" ht="17.25" x14ac:dyDescent="0.25">
      <c r="A4357" s="89">
        <v>45254</v>
      </c>
      <c r="B4357" s="72" t="s">
        <v>305</v>
      </c>
      <c r="C4357" s="72" t="s">
        <v>53</v>
      </c>
      <c r="D4357" s="72" t="s">
        <v>304</v>
      </c>
      <c r="E4357" s="89" t="s">
        <v>307</v>
      </c>
      <c r="F4357" s="72">
        <v>17.7</v>
      </c>
      <c r="G4357" s="72">
        <v>20.8</v>
      </c>
      <c r="H4357" s="72">
        <v>26.3</v>
      </c>
      <c r="I4357" s="72">
        <v>8.4</v>
      </c>
    </row>
    <row r="4358" spans="1:9" ht="17.25" x14ac:dyDescent="0.25">
      <c r="A4358" s="89">
        <v>45255</v>
      </c>
      <c r="B4358" s="72" t="s">
        <v>305</v>
      </c>
      <c r="C4358" s="72" t="s">
        <v>53</v>
      </c>
      <c r="D4358" s="72" t="s">
        <v>304</v>
      </c>
      <c r="E4358" s="89" t="s">
        <v>307</v>
      </c>
      <c r="F4358" s="72">
        <v>9.9</v>
      </c>
      <c r="G4358" s="72">
        <v>20.100000000000001</v>
      </c>
      <c r="H4358" s="72">
        <v>24.1</v>
      </c>
      <c r="I4358" s="72">
        <v>2.4</v>
      </c>
    </row>
    <row r="4359" spans="1:9" ht="17.25" x14ac:dyDescent="0.25">
      <c r="A4359" s="89">
        <v>45256</v>
      </c>
      <c r="B4359" s="72" t="s">
        <v>305</v>
      </c>
      <c r="C4359" s="72" t="s">
        <v>53</v>
      </c>
      <c r="D4359" s="72" t="s">
        <v>304</v>
      </c>
      <c r="E4359" s="89" t="s">
        <v>307</v>
      </c>
      <c r="F4359" s="72">
        <v>18.600000000000001</v>
      </c>
      <c r="G4359" s="72">
        <v>24.7</v>
      </c>
      <c r="H4359" s="72">
        <v>33.4</v>
      </c>
      <c r="I4359" s="72">
        <v>0</v>
      </c>
    </row>
    <row r="4360" spans="1:9" ht="17.25" x14ac:dyDescent="0.25">
      <c r="A4360" s="89">
        <v>45257</v>
      </c>
      <c r="B4360" s="72" t="s">
        <v>305</v>
      </c>
      <c r="C4360" s="72" t="s">
        <v>53</v>
      </c>
      <c r="D4360" s="72" t="s">
        <v>304</v>
      </c>
      <c r="E4360" s="89" t="s">
        <v>307</v>
      </c>
      <c r="F4360" s="72">
        <v>17.3</v>
      </c>
      <c r="G4360" s="72">
        <v>23.2</v>
      </c>
      <c r="H4360" s="72">
        <v>33</v>
      </c>
      <c r="I4360" s="72">
        <v>0</v>
      </c>
    </row>
    <row r="4361" spans="1:9" ht="17.25" x14ac:dyDescent="0.25">
      <c r="A4361" s="89">
        <v>45258</v>
      </c>
      <c r="B4361" s="72" t="s">
        <v>305</v>
      </c>
      <c r="C4361" s="72" t="s">
        <v>53</v>
      </c>
      <c r="D4361" s="72" t="s">
        <v>304</v>
      </c>
      <c r="E4361" s="89" t="s">
        <v>307</v>
      </c>
      <c r="F4361" s="72">
        <v>19.399999999999999</v>
      </c>
      <c r="G4361" s="72">
        <v>21.1</v>
      </c>
      <c r="H4361" s="72">
        <v>25.5</v>
      </c>
      <c r="I4361" s="72">
        <v>2.8</v>
      </c>
    </row>
    <row r="4362" spans="1:9" ht="17.25" x14ac:dyDescent="0.25">
      <c r="A4362" s="89">
        <v>45259</v>
      </c>
      <c r="B4362" s="72" t="s">
        <v>305</v>
      </c>
      <c r="C4362" s="72" t="s">
        <v>53</v>
      </c>
      <c r="D4362" s="72" t="s">
        <v>304</v>
      </c>
      <c r="E4362" s="89" t="s">
        <v>307</v>
      </c>
      <c r="F4362" s="72">
        <v>17.7</v>
      </c>
      <c r="G4362" s="72">
        <v>22.2</v>
      </c>
      <c r="H4362" s="72">
        <v>33.700000000000003</v>
      </c>
      <c r="I4362" s="72">
        <v>0.2</v>
      </c>
    </row>
    <row r="4363" spans="1:9" ht="17.25" x14ac:dyDescent="0.25">
      <c r="A4363" s="89">
        <v>45260</v>
      </c>
      <c r="B4363" s="72" t="s">
        <v>305</v>
      </c>
      <c r="C4363" s="72" t="s">
        <v>53</v>
      </c>
      <c r="D4363" s="72" t="s">
        <v>304</v>
      </c>
      <c r="E4363" s="89" t="s">
        <v>307</v>
      </c>
      <c r="F4363" s="72">
        <v>17.600000000000001</v>
      </c>
      <c r="G4363" s="72">
        <v>24.8</v>
      </c>
      <c r="H4363" s="72">
        <v>31.4</v>
      </c>
      <c r="I4363" s="72">
        <v>0</v>
      </c>
    </row>
    <row r="4364" spans="1:9" ht="17.25" x14ac:dyDescent="0.25">
      <c r="A4364" s="89">
        <v>45261</v>
      </c>
      <c r="B4364" s="72" t="s">
        <v>305</v>
      </c>
      <c r="C4364" s="72" t="s">
        <v>53</v>
      </c>
      <c r="D4364" s="72" t="s">
        <v>304</v>
      </c>
      <c r="E4364" s="89" t="s">
        <v>307</v>
      </c>
      <c r="F4364" s="72">
        <v>19.600000000000001</v>
      </c>
      <c r="G4364" s="72">
        <v>25.6</v>
      </c>
      <c r="H4364" s="72">
        <v>33.9</v>
      </c>
      <c r="I4364" s="72">
        <v>0</v>
      </c>
    </row>
    <row r="4365" spans="1:9" ht="17.25" x14ac:dyDescent="0.25">
      <c r="A4365" s="89">
        <v>45262</v>
      </c>
      <c r="B4365" s="72" t="s">
        <v>305</v>
      </c>
      <c r="C4365" s="72" t="s">
        <v>53</v>
      </c>
      <c r="D4365" s="72" t="s">
        <v>304</v>
      </c>
      <c r="E4365" s="89" t="s">
        <v>307</v>
      </c>
      <c r="F4365" s="72">
        <v>16.600000000000001</v>
      </c>
      <c r="G4365" s="72">
        <v>22.6</v>
      </c>
      <c r="H4365" s="72">
        <v>29.6</v>
      </c>
      <c r="I4365" s="72">
        <v>1.2</v>
      </c>
    </row>
    <row r="4366" spans="1:9" ht="17.25" x14ac:dyDescent="0.25">
      <c r="A4366" s="89">
        <v>45263</v>
      </c>
      <c r="B4366" s="72" t="s">
        <v>305</v>
      </c>
      <c r="C4366" s="72" t="s">
        <v>53</v>
      </c>
      <c r="D4366" s="72" t="s">
        <v>304</v>
      </c>
      <c r="E4366" s="89" t="s">
        <v>307</v>
      </c>
      <c r="F4366" s="72">
        <v>13.6</v>
      </c>
      <c r="G4366" s="72">
        <v>23.7</v>
      </c>
      <c r="H4366" s="72">
        <v>34.799999999999997</v>
      </c>
      <c r="I4366" s="72">
        <v>0</v>
      </c>
    </row>
    <row r="4367" spans="1:9" ht="17.25" x14ac:dyDescent="0.25">
      <c r="A4367" s="89">
        <v>45264</v>
      </c>
      <c r="B4367" s="72" t="s">
        <v>305</v>
      </c>
      <c r="C4367" s="72" t="s">
        <v>53</v>
      </c>
      <c r="D4367" s="72" t="s">
        <v>304</v>
      </c>
      <c r="E4367" s="89" t="s">
        <v>307</v>
      </c>
      <c r="F4367" s="72">
        <v>17</v>
      </c>
      <c r="G4367" s="72">
        <v>21.9</v>
      </c>
      <c r="H4367" s="72">
        <v>28.3</v>
      </c>
      <c r="I4367" s="72">
        <v>0</v>
      </c>
    </row>
    <row r="4368" spans="1:9" ht="17.25" x14ac:dyDescent="0.25">
      <c r="A4368" s="89">
        <v>45265</v>
      </c>
      <c r="B4368" s="72" t="s">
        <v>305</v>
      </c>
      <c r="C4368" s="72" t="s">
        <v>53</v>
      </c>
      <c r="D4368" s="72" t="s">
        <v>304</v>
      </c>
      <c r="E4368" s="89" t="s">
        <v>307</v>
      </c>
      <c r="F4368" s="72">
        <v>14.1</v>
      </c>
      <c r="G4368" s="72">
        <v>26.5</v>
      </c>
      <c r="H4368" s="72">
        <v>38.1</v>
      </c>
      <c r="I4368" s="72">
        <v>0</v>
      </c>
    </row>
    <row r="4369" spans="1:9" ht="17.25" x14ac:dyDescent="0.25">
      <c r="A4369" s="89">
        <v>45266</v>
      </c>
      <c r="B4369" s="72" t="s">
        <v>305</v>
      </c>
      <c r="C4369" s="72" t="s">
        <v>53</v>
      </c>
      <c r="D4369" s="72" t="s">
        <v>304</v>
      </c>
      <c r="E4369" s="89" t="s">
        <v>307</v>
      </c>
      <c r="F4369" s="72">
        <v>19.5</v>
      </c>
      <c r="G4369" s="72">
        <v>27.2</v>
      </c>
      <c r="H4369" s="72">
        <v>35.6</v>
      </c>
      <c r="I4369" s="72">
        <v>0</v>
      </c>
    </row>
    <row r="4370" spans="1:9" ht="17.25" x14ac:dyDescent="0.25">
      <c r="A4370" s="89">
        <v>45267</v>
      </c>
      <c r="B4370" s="72" t="s">
        <v>305</v>
      </c>
      <c r="C4370" s="72" t="s">
        <v>53</v>
      </c>
      <c r="D4370" s="72" t="s">
        <v>304</v>
      </c>
      <c r="E4370" s="89" t="s">
        <v>307</v>
      </c>
      <c r="F4370" s="72">
        <v>19.2</v>
      </c>
      <c r="G4370" s="72">
        <v>25.8</v>
      </c>
      <c r="H4370" s="72">
        <v>39.9</v>
      </c>
      <c r="I4370" s="72">
        <v>0</v>
      </c>
    </row>
    <row r="4371" spans="1:9" ht="17.25" x14ac:dyDescent="0.25">
      <c r="A4371" s="89">
        <v>45268</v>
      </c>
      <c r="B4371" s="72" t="s">
        <v>305</v>
      </c>
      <c r="C4371" s="72" t="s">
        <v>53</v>
      </c>
      <c r="D4371" s="72" t="s">
        <v>304</v>
      </c>
      <c r="E4371" s="89" t="s">
        <v>307</v>
      </c>
      <c r="F4371" s="72">
        <v>16.5</v>
      </c>
      <c r="G4371" s="72">
        <v>29.4</v>
      </c>
      <c r="H4371" s="72">
        <v>42</v>
      </c>
      <c r="I4371" s="72">
        <v>0.4</v>
      </c>
    </row>
    <row r="4372" spans="1:9" ht="17.25" x14ac:dyDescent="0.25">
      <c r="A4372" s="89">
        <v>45269</v>
      </c>
      <c r="B4372" s="72" t="s">
        <v>305</v>
      </c>
      <c r="C4372" s="72" t="s">
        <v>53</v>
      </c>
      <c r="D4372" s="72" t="s">
        <v>304</v>
      </c>
      <c r="E4372" s="89" t="s">
        <v>307</v>
      </c>
      <c r="F4372" s="72">
        <v>23.1</v>
      </c>
      <c r="G4372" s="72">
        <v>33.4</v>
      </c>
      <c r="H4372" s="72">
        <v>43.9</v>
      </c>
      <c r="I4372" s="72">
        <v>0</v>
      </c>
    </row>
    <row r="4373" spans="1:9" ht="17.25" x14ac:dyDescent="0.25">
      <c r="A4373" s="89">
        <v>45270</v>
      </c>
      <c r="B4373" s="72" t="s">
        <v>305</v>
      </c>
      <c r="C4373" s="72" t="s">
        <v>53</v>
      </c>
      <c r="D4373" s="72" t="s">
        <v>304</v>
      </c>
      <c r="E4373" s="89" t="s">
        <v>307</v>
      </c>
      <c r="F4373" s="72">
        <v>22.2</v>
      </c>
      <c r="G4373" s="72">
        <v>26.2</v>
      </c>
      <c r="H4373" s="72">
        <v>34.5</v>
      </c>
      <c r="I4373" s="72">
        <v>0</v>
      </c>
    </row>
    <row r="4374" spans="1:9" ht="17.25" x14ac:dyDescent="0.25">
      <c r="A4374" s="89">
        <v>45271</v>
      </c>
      <c r="B4374" s="72" t="s">
        <v>305</v>
      </c>
      <c r="C4374" s="72" t="s">
        <v>53</v>
      </c>
      <c r="D4374" s="72" t="s">
        <v>304</v>
      </c>
      <c r="E4374" s="89" t="s">
        <v>307</v>
      </c>
      <c r="F4374" s="72">
        <v>20.399999999999999</v>
      </c>
      <c r="G4374" s="72">
        <v>26.6</v>
      </c>
      <c r="H4374" s="72">
        <v>37.4</v>
      </c>
      <c r="I4374" s="72">
        <v>0</v>
      </c>
    </row>
    <row r="4375" spans="1:9" ht="17.25" x14ac:dyDescent="0.25">
      <c r="A4375" s="89">
        <v>45272</v>
      </c>
      <c r="B4375" s="72" t="s">
        <v>305</v>
      </c>
      <c r="C4375" s="72" t="s">
        <v>53</v>
      </c>
      <c r="D4375" s="72" t="s">
        <v>304</v>
      </c>
      <c r="E4375" s="89" t="s">
        <v>307</v>
      </c>
      <c r="F4375" s="72">
        <v>20.399999999999999</v>
      </c>
      <c r="G4375" s="72">
        <v>25.1</v>
      </c>
      <c r="H4375" s="72">
        <v>34</v>
      </c>
      <c r="I4375" s="72">
        <v>0</v>
      </c>
    </row>
    <row r="4376" spans="1:9" ht="17.25" x14ac:dyDescent="0.25">
      <c r="A4376" s="89">
        <v>45273</v>
      </c>
      <c r="B4376" s="72" t="s">
        <v>305</v>
      </c>
      <c r="C4376" s="72" t="s">
        <v>53</v>
      </c>
      <c r="D4376" s="72" t="s">
        <v>304</v>
      </c>
      <c r="E4376" s="89" t="s">
        <v>307</v>
      </c>
      <c r="F4376" s="72">
        <v>19.600000000000001</v>
      </c>
      <c r="G4376" s="72">
        <v>27.9</v>
      </c>
      <c r="H4376" s="72">
        <v>39</v>
      </c>
      <c r="I4376" s="72">
        <v>0</v>
      </c>
    </row>
    <row r="4377" spans="1:9" ht="17.25" x14ac:dyDescent="0.25">
      <c r="A4377" s="89">
        <v>45274</v>
      </c>
      <c r="B4377" s="72" t="s">
        <v>305</v>
      </c>
      <c r="C4377" s="72" t="s">
        <v>53</v>
      </c>
      <c r="D4377" s="72" t="s">
        <v>304</v>
      </c>
      <c r="E4377" s="89" t="s">
        <v>307</v>
      </c>
      <c r="F4377" s="72">
        <v>25.4</v>
      </c>
      <c r="G4377" s="72">
        <v>32.5</v>
      </c>
      <c r="H4377" s="72">
        <v>40.700000000000003</v>
      </c>
      <c r="I4377" s="72">
        <v>0</v>
      </c>
    </row>
    <row r="4378" spans="1:9" ht="17.25" x14ac:dyDescent="0.25">
      <c r="A4378" s="89">
        <v>45275</v>
      </c>
      <c r="B4378" s="72" t="s">
        <v>305</v>
      </c>
      <c r="C4378" s="72" t="s">
        <v>53</v>
      </c>
      <c r="D4378" s="72" t="s">
        <v>304</v>
      </c>
      <c r="E4378" s="89" t="s">
        <v>307</v>
      </c>
      <c r="F4378" s="72">
        <v>20.3</v>
      </c>
      <c r="G4378" s="72">
        <v>26.1</v>
      </c>
      <c r="H4378" s="72">
        <v>33.5</v>
      </c>
      <c r="I4378" s="72">
        <v>0</v>
      </c>
    </row>
    <row r="4379" spans="1:9" ht="17.25" x14ac:dyDescent="0.25">
      <c r="A4379" s="89">
        <v>45276</v>
      </c>
      <c r="B4379" s="72" t="s">
        <v>305</v>
      </c>
      <c r="C4379" s="72" t="s">
        <v>53</v>
      </c>
      <c r="D4379" s="72" t="s">
        <v>304</v>
      </c>
      <c r="E4379" s="89" t="s">
        <v>307</v>
      </c>
      <c r="F4379" s="72">
        <v>17.399999999999999</v>
      </c>
      <c r="G4379" s="72">
        <v>27.5</v>
      </c>
      <c r="H4379" s="72">
        <v>38</v>
      </c>
      <c r="I4379" s="72">
        <v>0</v>
      </c>
    </row>
    <row r="4380" spans="1:9" ht="17.25" x14ac:dyDescent="0.25">
      <c r="A4380" s="89">
        <v>45277</v>
      </c>
      <c r="B4380" s="72" t="s">
        <v>305</v>
      </c>
      <c r="C4380" s="72" t="s">
        <v>53</v>
      </c>
      <c r="D4380" s="72" t="s">
        <v>304</v>
      </c>
      <c r="E4380" s="89" t="s">
        <v>307</v>
      </c>
      <c r="F4380" s="72">
        <v>20</v>
      </c>
      <c r="G4380" s="72">
        <v>24.7</v>
      </c>
      <c r="H4380" s="72">
        <v>30.7</v>
      </c>
      <c r="I4380" s="72">
        <v>0</v>
      </c>
    </row>
    <row r="4381" spans="1:9" ht="17.25" x14ac:dyDescent="0.25">
      <c r="A4381" s="89">
        <v>45278</v>
      </c>
      <c r="B4381" s="72" t="s">
        <v>305</v>
      </c>
      <c r="C4381" s="72" t="s">
        <v>53</v>
      </c>
      <c r="D4381" s="72" t="s">
        <v>304</v>
      </c>
      <c r="E4381" s="89" t="s">
        <v>307</v>
      </c>
      <c r="F4381" s="72">
        <v>21.4</v>
      </c>
      <c r="G4381" s="72">
        <v>27.7</v>
      </c>
      <c r="H4381" s="72">
        <v>37.299999999999997</v>
      </c>
      <c r="I4381" s="72">
        <v>0</v>
      </c>
    </row>
    <row r="4382" spans="1:9" ht="17.25" x14ac:dyDescent="0.25">
      <c r="A4382" s="89">
        <v>45279</v>
      </c>
      <c r="B4382" s="72" t="s">
        <v>305</v>
      </c>
      <c r="C4382" s="72" t="s">
        <v>53</v>
      </c>
      <c r="D4382" s="72" t="s">
        <v>304</v>
      </c>
      <c r="E4382" s="89" t="s">
        <v>307</v>
      </c>
      <c r="F4382" s="72">
        <v>19.7</v>
      </c>
      <c r="G4382" s="72">
        <v>26.7</v>
      </c>
      <c r="H4382" s="72">
        <v>36.9</v>
      </c>
      <c r="I4382" s="72">
        <v>4.4000000000000004</v>
      </c>
    </row>
    <row r="4383" spans="1:9" ht="17.25" x14ac:dyDescent="0.25">
      <c r="A4383" s="89">
        <v>45280</v>
      </c>
      <c r="B4383" s="72" t="s">
        <v>305</v>
      </c>
      <c r="C4383" s="72" t="s">
        <v>53</v>
      </c>
      <c r="D4383" s="72" t="s">
        <v>304</v>
      </c>
      <c r="E4383" s="89" t="s">
        <v>307</v>
      </c>
      <c r="F4383" s="72">
        <v>16.8</v>
      </c>
      <c r="G4383" s="72">
        <v>19.2</v>
      </c>
      <c r="H4383" s="72">
        <v>22.3</v>
      </c>
      <c r="I4383" s="72">
        <v>28.2</v>
      </c>
    </row>
    <row r="4384" spans="1:9" ht="17.25" x14ac:dyDescent="0.25">
      <c r="A4384" s="89">
        <v>45281</v>
      </c>
      <c r="B4384" s="72" t="s">
        <v>305</v>
      </c>
      <c r="C4384" s="72" t="s">
        <v>53</v>
      </c>
      <c r="D4384" s="72" t="s">
        <v>304</v>
      </c>
      <c r="E4384" s="89" t="s">
        <v>307</v>
      </c>
      <c r="F4384" s="72">
        <v>13.1</v>
      </c>
      <c r="G4384" s="72">
        <v>19.3</v>
      </c>
      <c r="H4384" s="72">
        <v>23.7</v>
      </c>
      <c r="I4384" s="72">
        <v>0</v>
      </c>
    </row>
    <row r="4385" spans="1:9" ht="17.25" x14ac:dyDescent="0.25">
      <c r="A4385" s="89">
        <v>45282</v>
      </c>
      <c r="B4385" s="72" t="s">
        <v>305</v>
      </c>
      <c r="C4385" s="72" t="s">
        <v>53</v>
      </c>
      <c r="D4385" s="72" t="s">
        <v>304</v>
      </c>
      <c r="E4385" s="89" t="s">
        <v>307</v>
      </c>
      <c r="F4385" s="72">
        <v>17.100000000000001</v>
      </c>
      <c r="G4385" s="72">
        <v>20.9</v>
      </c>
      <c r="H4385" s="72">
        <v>27.9</v>
      </c>
      <c r="I4385" s="72">
        <v>0</v>
      </c>
    </row>
    <row r="4386" spans="1:9" ht="17.25" x14ac:dyDescent="0.25">
      <c r="A4386" s="89">
        <v>45283</v>
      </c>
      <c r="B4386" s="72" t="s">
        <v>305</v>
      </c>
      <c r="C4386" s="72" t="s">
        <v>53</v>
      </c>
      <c r="D4386" s="72" t="s">
        <v>304</v>
      </c>
      <c r="E4386" s="89" t="s">
        <v>307</v>
      </c>
      <c r="F4386" s="72">
        <v>10.9</v>
      </c>
      <c r="G4386" s="72">
        <v>21</v>
      </c>
      <c r="H4386" s="72">
        <v>30.4</v>
      </c>
      <c r="I4386" s="72">
        <v>7</v>
      </c>
    </row>
    <row r="4387" spans="1:9" ht="17.25" x14ac:dyDescent="0.25">
      <c r="A4387" s="89">
        <v>45284</v>
      </c>
      <c r="B4387" s="72" t="s">
        <v>305</v>
      </c>
      <c r="C4387" s="72" t="s">
        <v>53</v>
      </c>
      <c r="D4387" s="72" t="s">
        <v>304</v>
      </c>
      <c r="E4387" s="89" t="s">
        <v>307</v>
      </c>
      <c r="F4387" s="72">
        <v>16.3</v>
      </c>
      <c r="G4387" s="72">
        <v>20.2</v>
      </c>
      <c r="H4387" s="72">
        <v>27</v>
      </c>
      <c r="I4387" s="72">
        <v>14.6</v>
      </c>
    </row>
    <row r="4388" spans="1:9" ht="17.25" x14ac:dyDescent="0.25">
      <c r="A4388" s="89">
        <v>45285</v>
      </c>
      <c r="B4388" s="72" t="s">
        <v>305</v>
      </c>
      <c r="C4388" s="72" t="s">
        <v>53</v>
      </c>
      <c r="D4388" s="72" t="s">
        <v>304</v>
      </c>
      <c r="E4388" s="89" t="s">
        <v>307</v>
      </c>
      <c r="F4388" s="72">
        <v>17.8</v>
      </c>
      <c r="G4388" s="72">
        <v>22.3</v>
      </c>
      <c r="H4388" s="72">
        <v>29.9</v>
      </c>
      <c r="I4388" s="72">
        <v>0.8</v>
      </c>
    </row>
    <row r="4389" spans="1:9" ht="17.25" x14ac:dyDescent="0.25">
      <c r="A4389" s="89">
        <v>45286</v>
      </c>
      <c r="B4389" s="72" t="s">
        <v>305</v>
      </c>
      <c r="C4389" s="72" t="s">
        <v>53</v>
      </c>
      <c r="D4389" s="72" t="s">
        <v>304</v>
      </c>
      <c r="E4389" s="89" t="s">
        <v>307</v>
      </c>
      <c r="F4389" s="72">
        <v>14.2</v>
      </c>
      <c r="G4389" s="72">
        <v>25.3</v>
      </c>
      <c r="H4389" s="72">
        <v>36.700000000000003</v>
      </c>
      <c r="I4389" s="72">
        <v>0</v>
      </c>
    </row>
    <row r="4390" spans="1:9" ht="17.25" x14ac:dyDescent="0.25">
      <c r="A4390" s="89">
        <v>45287</v>
      </c>
      <c r="B4390" s="72" t="s">
        <v>305</v>
      </c>
      <c r="C4390" s="72" t="s">
        <v>53</v>
      </c>
      <c r="D4390" s="72" t="s">
        <v>304</v>
      </c>
      <c r="E4390" s="89" t="s">
        <v>307</v>
      </c>
      <c r="F4390" s="72">
        <v>16.7</v>
      </c>
      <c r="G4390" s="72">
        <v>24.5</v>
      </c>
      <c r="H4390" s="72">
        <v>33.1</v>
      </c>
      <c r="I4390" s="72">
        <v>0</v>
      </c>
    </row>
    <row r="4391" spans="1:9" ht="17.25" x14ac:dyDescent="0.25">
      <c r="A4391" s="89">
        <v>45288</v>
      </c>
      <c r="B4391" s="72" t="s">
        <v>305</v>
      </c>
      <c r="C4391" s="72" t="s">
        <v>53</v>
      </c>
      <c r="D4391" s="72" t="s">
        <v>304</v>
      </c>
      <c r="E4391" s="89" t="s">
        <v>307</v>
      </c>
      <c r="F4391" s="72">
        <v>16.8</v>
      </c>
      <c r="G4391" s="72">
        <v>25.8</v>
      </c>
      <c r="H4391" s="72">
        <v>35.299999999999997</v>
      </c>
      <c r="I4391" s="72">
        <v>0</v>
      </c>
    </row>
    <row r="4392" spans="1:9" ht="17.25" x14ac:dyDescent="0.25">
      <c r="A4392" s="89">
        <v>45289</v>
      </c>
      <c r="B4392" s="72" t="s">
        <v>305</v>
      </c>
      <c r="C4392" s="72" t="s">
        <v>53</v>
      </c>
      <c r="D4392" s="72" t="s">
        <v>304</v>
      </c>
      <c r="E4392" s="89" t="s">
        <v>307</v>
      </c>
      <c r="F4392" s="72">
        <v>18.5</v>
      </c>
      <c r="G4392" s="72">
        <v>24.7</v>
      </c>
      <c r="H4392" s="72">
        <v>34</v>
      </c>
      <c r="I4392" s="72">
        <v>0</v>
      </c>
    </row>
    <row r="4393" spans="1:9" ht="17.25" x14ac:dyDescent="0.25">
      <c r="A4393" s="89">
        <v>45290</v>
      </c>
      <c r="B4393" s="72" t="s">
        <v>305</v>
      </c>
      <c r="C4393" s="72" t="s">
        <v>53</v>
      </c>
      <c r="D4393" s="72" t="s">
        <v>304</v>
      </c>
      <c r="E4393" s="89" t="s">
        <v>307</v>
      </c>
      <c r="F4393" s="72">
        <v>20</v>
      </c>
      <c r="G4393" s="72">
        <v>25.3</v>
      </c>
      <c r="H4393" s="72">
        <v>33.799999999999997</v>
      </c>
      <c r="I4393" s="72">
        <v>0</v>
      </c>
    </row>
    <row r="4394" spans="1:9" ht="17.25" x14ac:dyDescent="0.25">
      <c r="A4394" s="89">
        <v>45291</v>
      </c>
      <c r="B4394" s="72" t="s">
        <v>305</v>
      </c>
      <c r="C4394" s="72" t="s">
        <v>53</v>
      </c>
      <c r="D4394" s="72" t="s">
        <v>304</v>
      </c>
      <c r="E4394" s="89" t="s">
        <v>307</v>
      </c>
      <c r="F4394" s="72">
        <v>17.100000000000001</v>
      </c>
      <c r="G4394" s="72">
        <v>19.7</v>
      </c>
      <c r="H4394" s="72">
        <v>21.6</v>
      </c>
      <c r="I4394" s="72">
        <v>0</v>
      </c>
    </row>
    <row r="4395" spans="1:9" ht="17.25" x14ac:dyDescent="0.25">
      <c r="A4395" s="89">
        <v>45292</v>
      </c>
      <c r="B4395" s="72" t="s">
        <v>305</v>
      </c>
      <c r="C4395" s="72" t="s">
        <v>53</v>
      </c>
      <c r="D4395" s="72" t="s">
        <v>304</v>
      </c>
      <c r="E4395" s="89" t="s">
        <v>307</v>
      </c>
      <c r="F4395" s="72">
        <v>18.5</v>
      </c>
      <c r="G4395" s="72">
        <v>23.4</v>
      </c>
      <c r="H4395" s="72">
        <v>29.6</v>
      </c>
      <c r="I4395" s="72">
        <v>0</v>
      </c>
    </row>
    <row r="4396" spans="1:9" ht="17.25" x14ac:dyDescent="0.25">
      <c r="A4396" s="89">
        <v>45293</v>
      </c>
      <c r="B4396" s="72" t="s">
        <v>305</v>
      </c>
      <c r="C4396" s="72" t="s">
        <v>53</v>
      </c>
      <c r="D4396" s="72" t="s">
        <v>304</v>
      </c>
      <c r="E4396" s="89" t="s">
        <v>307</v>
      </c>
      <c r="F4396" s="72">
        <v>17.399999999999999</v>
      </c>
      <c r="G4396" s="72">
        <v>24.6</v>
      </c>
      <c r="H4396" s="72">
        <v>32.9</v>
      </c>
      <c r="I4396" s="72">
        <v>0</v>
      </c>
    </row>
    <row r="4397" spans="1:9" ht="17.25" x14ac:dyDescent="0.25">
      <c r="A4397" s="89">
        <v>45294</v>
      </c>
      <c r="B4397" s="72" t="s">
        <v>305</v>
      </c>
      <c r="C4397" s="72" t="s">
        <v>53</v>
      </c>
      <c r="D4397" s="72" t="s">
        <v>304</v>
      </c>
      <c r="E4397" s="89" t="s">
        <v>307</v>
      </c>
      <c r="F4397" s="72">
        <v>13.4</v>
      </c>
      <c r="G4397" s="72">
        <v>24.7</v>
      </c>
      <c r="H4397" s="72">
        <v>34.1</v>
      </c>
      <c r="I4397" s="72">
        <v>0</v>
      </c>
    </row>
    <row r="4398" spans="1:9" ht="17.25" x14ac:dyDescent="0.25">
      <c r="A4398" s="89">
        <v>45295</v>
      </c>
      <c r="B4398" s="72" t="s">
        <v>305</v>
      </c>
      <c r="C4398" s="72" t="s">
        <v>53</v>
      </c>
      <c r="D4398" s="72" t="s">
        <v>304</v>
      </c>
      <c r="E4398" s="89" t="s">
        <v>307</v>
      </c>
      <c r="F4398" s="72">
        <v>15.9</v>
      </c>
      <c r="G4398" s="72">
        <v>23.6</v>
      </c>
      <c r="H4398" s="72">
        <v>34.4</v>
      </c>
      <c r="I4398" s="72">
        <v>17.600000000000001</v>
      </c>
    </row>
    <row r="4399" spans="1:9" ht="17.25" x14ac:dyDescent="0.25">
      <c r="A4399" s="89">
        <v>45296</v>
      </c>
      <c r="B4399" s="72" t="s">
        <v>305</v>
      </c>
      <c r="C4399" s="72" t="s">
        <v>53</v>
      </c>
      <c r="D4399" s="72" t="s">
        <v>304</v>
      </c>
      <c r="E4399" s="89" t="s">
        <v>307</v>
      </c>
      <c r="F4399" s="72">
        <v>18.899999999999999</v>
      </c>
      <c r="G4399" s="72">
        <v>21.1</v>
      </c>
      <c r="H4399" s="72">
        <v>24.8</v>
      </c>
      <c r="I4399" s="72">
        <v>0.8</v>
      </c>
    </row>
    <row r="4400" spans="1:9" ht="17.25" x14ac:dyDescent="0.25">
      <c r="A4400" s="89">
        <v>45297</v>
      </c>
      <c r="B4400" s="72" t="s">
        <v>305</v>
      </c>
      <c r="C4400" s="72" t="s">
        <v>53</v>
      </c>
      <c r="D4400" s="72" t="s">
        <v>304</v>
      </c>
      <c r="E4400" s="89" t="s">
        <v>307</v>
      </c>
      <c r="F4400" s="72">
        <v>17</v>
      </c>
      <c r="G4400" s="72">
        <v>22</v>
      </c>
      <c r="H4400" s="72">
        <v>29</v>
      </c>
      <c r="I4400" s="72">
        <v>0</v>
      </c>
    </row>
    <row r="4401" spans="1:9" ht="17.25" x14ac:dyDescent="0.25">
      <c r="A4401" s="89">
        <v>45298</v>
      </c>
      <c r="B4401" s="72" t="s">
        <v>305</v>
      </c>
      <c r="C4401" s="72" t="s">
        <v>53</v>
      </c>
      <c r="D4401" s="72" t="s">
        <v>304</v>
      </c>
      <c r="E4401" s="89" t="s">
        <v>307</v>
      </c>
      <c r="F4401" s="72">
        <v>14.8</v>
      </c>
      <c r="G4401" s="72">
        <v>23.4</v>
      </c>
      <c r="H4401" s="72">
        <v>31.8</v>
      </c>
      <c r="I4401" s="72">
        <v>0</v>
      </c>
    </row>
    <row r="4402" spans="1:9" ht="17.25" x14ac:dyDescent="0.25">
      <c r="A4402" s="89">
        <v>45299</v>
      </c>
      <c r="B4402" s="72" t="s">
        <v>305</v>
      </c>
      <c r="C4402" s="72" t="s">
        <v>53</v>
      </c>
      <c r="D4402" s="72" t="s">
        <v>304</v>
      </c>
      <c r="E4402" s="89" t="s">
        <v>307</v>
      </c>
      <c r="F4402" s="72">
        <v>9.4</v>
      </c>
      <c r="G4402" s="72">
        <v>23</v>
      </c>
      <c r="H4402" s="72">
        <v>29.2</v>
      </c>
      <c r="I4402" s="72">
        <v>1.8</v>
      </c>
    </row>
    <row r="4403" spans="1:9" ht="17.25" x14ac:dyDescent="0.25">
      <c r="A4403" s="89">
        <v>45300</v>
      </c>
      <c r="B4403" s="72" t="s">
        <v>305</v>
      </c>
      <c r="C4403" s="72" t="s">
        <v>53</v>
      </c>
      <c r="D4403" s="72" t="s">
        <v>304</v>
      </c>
      <c r="E4403" s="89" t="s">
        <v>307</v>
      </c>
      <c r="F4403" s="72">
        <v>21.5</v>
      </c>
      <c r="G4403" s="72">
        <v>24.8</v>
      </c>
      <c r="H4403" s="72">
        <v>32</v>
      </c>
      <c r="I4403" s="72">
        <v>0</v>
      </c>
    </row>
    <row r="4404" spans="1:9" ht="17.25" x14ac:dyDescent="0.25">
      <c r="A4404" s="89">
        <v>45301</v>
      </c>
      <c r="B4404" s="72" t="s">
        <v>305</v>
      </c>
      <c r="C4404" s="72" t="s">
        <v>53</v>
      </c>
      <c r="D4404" s="72" t="s">
        <v>304</v>
      </c>
      <c r="E4404" s="89" t="s">
        <v>307</v>
      </c>
      <c r="F4404" s="72">
        <v>20.6</v>
      </c>
      <c r="G4404" s="72">
        <v>25.3</v>
      </c>
      <c r="H4404" s="72">
        <v>34.200000000000003</v>
      </c>
      <c r="I4404" s="72">
        <v>31.6</v>
      </c>
    </row>
    <row r="4405" spans="1:9" ht="17.25" x14ac:dyDescent="0.25">
      <c r="A4405" s="89">
        <v>45302</v>
      </c>
      <c r="B4405" s="72" t="s">
        <v>305</v>
      </c>
      <c r="C4405" s="72" t="s">
        <v>53</v>
      </c>
      <c r="D4405" s="72" t="s">
        <v>304</v>
      </c>
      <c r="E4405" s="89" t="s">
        <v>307</v>
      </c>
      <c r="F4405" s="72">
        <v>21.2</v>
      </c>
      <c r="G4405" s="72">
        <v>25.7</v>
      </c>
      <c r="H4405" s="72">
        <v>33.6</v>
      </c>
      <c r="I4405" s="72">
        <v>0</v>
      </c>
    </row>
    <row r="4406" spans="1:9" ht="17.25" x14ac:dyDescent="0.25">
      <c r="A4406" s="89">
        <v>45303</v>
      </c>
      <c r="B4406" s="72" t="s">
        <v>305</v>
      </c>
      <c r="C4406" s="72" t="s">
        <v>53</v>
      </c>
      <c r="D4406" s="72" t="s">
        <v>304</v>
      </c>
      <c r="E4406" s="89" t="s">
        <v>307</v>
      </c>
      <c r="F4406" s="72">
        <v>21.5</v>
      </c>
      <c r="G4406" s="72">
        <v>25.6</v>
      </c>
      <c r="H4406" s="72">
        <v>31.9</v>
      </c>
      <c r="I4406" s="72">
        <v>0</v>
      </c>
    </row>
    <row r="4407" spans="1:9" ht="17.25" x14ac:dyDescent="0.25">
      <c r="A4407" s="89">
        <v>45304</v>
      </c>
      <c r="B4407" s="72" t="s">
        <v>305</v>
      </c>
      <c r="C4407" s="72" t="s">
        <v>53</v>
      </c>
      <c r="D4407" s="72" t="s">
        <v>304</v>
      </c>
      <c r="E4407" s="89" t="s">
        <v>307</v>
      </c>
      <c r="F4407" s="72">
        <v>15.4</v>
      </c>
      <c r="G4407" s="72">
        <v>25.8</v>
      </c>
      <c r="H4407" s="72">
        <v>34.799999999999997</v>
      </c>
      <c r="I4407" s="72">
        <v>0</v>
      </c>
    </row>
    <row r="4408" spans="1:9" ht="17.25" x14ac:dyDescent="0.25">
      <c r="A4408" s="89">
        <v>45305</v>
      </c>
      <c r="B4408" s="72" t="s">
        <v>305</v>
      </c>
      <c r="C4408" s="72" t="s">
        <v>53</v>
      </c>
      <c r="D4408" s="72" t="s">
        <v>304</v>
      </c>
      <c r="E4408" s="89" t="s">
        <v>307</v>
      </c>
      <c r="F4408" s="72">
        <v>20.100000000000001</v>
      </c>
      <c r="G4408" s="72">
        <v>23.2</v>
      </c>
      <c r="H4408" s="72">
        <v>27.1</v>
      </c>
      <c r="I4408" s="72">
        <v>0</v>
      </c>
    </row>
    <row r="4409" spans="1:9" ht="17.25" x14ac:dyDescent="0.25">
      <c r="A4409" s="89">
        <v>45306</v>
      </c>
      <c r="B4409" s="72" t="s">
        <v>305</v>
      </c>
      <c r="C4409" s="72" t="s">
        <v>53</v>
      </c>
      <c r="D4409" s="72" t="s">
        <v>304</v>
      </c>
      <c r="E4409" s="89" t="s">
        <v>307</v>
      </c>
      <c r="F4409" s="72">
        <v>18.899999999999999</v>
      </c>
      <c r="G4409" s="72">
        <v>21</v>
      </c>
      <c r="H4409" s="72">
        <v>23.8</v>
      </c>
      <c r="I4409" s="72">
        <v>3.4</v>
      </c>
    </row>
    <row r="4410" spans="1:9" ht="17.25" x14ac:dyDescent="0.25">
      <c r="A4410" s="89">
        <v>45307</v>
      </c>
      <c r="B4410" s="72" t="s">
        <v>305</v>
      </c>
      <c r="C4410" s="72" t="s">
        <v>53</v>
      </c>
      <c r="D4410" s="72" t="s">
        <v>304</v>
      </c>
      <c r="E4410" s="89" t="s">
        <v>307</v>
      </c>
      <c r="F4410" s="72">
        <v>18.5</v>
      </c>
      <c r="G4410" s="72">
        <v>22.4</v>
      </c>
      <c r="H4410" s="72">
        <v>27.5</v>
      </c>
      <c r="I4410" s="72">
        <v>0</v>
      </c>
    </row>
    <row r="4411" spans="1:9" ht="17.25" x14ac:dyDescent="0.25">
      <c r="A4411" s="89">
        <v>45308</v>
      </c>
      <c r="B4411" s="72" t="s">
        <v>305</v>
      </c>
      <c r="C4411" s="72" t="s">
        <v>53</v>
      </c>
      <c r="D4411" s="72" t="s">
        <v>304</v>
      </c>
      <c r="E4411" s="89" t="s">
        <v>307</v>
      </c>
      <c r="F4411" s="72">
        <v>7.2</v>
      </c>
      <c r="G4411" s="72">
        <v>23.8</v>
      </c>
      <c r="H4411" s="72">
        <v>33.5</v>
      </c>
      <c r="I4411" s="72">
        <v>17.8</v>
      </c>
    </row>
    <row r="4412" spans="1:9" ht="17.25" x14ac:dyDescent="0.25">
      <c r="A4412" s="89">
        <v>45309</v>
      </c>
      <c r="B4412" s="72" t="s">
        <v>305</v>
      </c>
      <c r="C4412" s="72" t="s">
        <v>53</v>
      </c>
      <c r="D4412" s="72" t="s">
        <v>304</v>
      </c>
      <c r="E4412" s="89" t="s">
        <v>307</v>
      </c>
      <c r="F4412" s="72">
        <v>21.5</v>
      </c>
      <c r="G4412" s="72">
        <v>26.3</v>
      </c>
      <c r="H4412" s="72">
        <v>33.6</v>
      </c>
      <c r="I4412" s="72">
        <v>0</v>
      </c>
    </row>
    <row r="4413" spans="1:9" ht="17.25" x14ac:dyDescent="0.25">
      <c r="A4413" s="89">
        <v>45310</v>
      </c>
      <c r="B4413" s="72" t="s">
        <v>305</v>
      </c>
      <c r="C4413" s="72" t="s">
        <v>53</v>
      </c>
      <c r="D4413" s="72" t="s">
        <v>304</v>
      </c>
      <c r="E4413" s="89" t="s">
        <v>307</v>
      </c>
      <c r="F4413" s="72">
        <v>17.100000000000001</v>
      </c>
      <c r="G4413" s="72">
        <v>24.4</v>
      </c>
      <c r="H4413" s="72">
        <v>34</v>
      </c>
      <c r="I4413" s="72">
        <v>0</v>
      </c>
    </row>
    <row r="4414" spans="1:9" ht="17.25" x14ac:dyDescent="0.25">
      <c r="A4414" s="89">
        <v>45311</v>
      </c>
      <c r="B4414" s="72" t="s">
        <v>305</v>
      </c>
      <c r="C4414" s="72" t="s">
        <v>53</v>
      </c>
      <c r="D4414" s="72" t="s">
        <v>304</v>
      </c>
      <c r="E4414" s="89" t="s">
        <v>307</v>
      </c>
      <c r="F4414" s="72">
        <v>18.100000000000001</v>
      </c>
      <c r="G4414" s="72">
        <v>24.6</v>
      </c>
      <c r="H4414" s="72">
        <v>32.700000000000003</v>
      </c>
      <c r="I4414" s="72">
        <v>0</v>
      </c>
    </row>
    <row r="4415" spans="1:9" ht="17.25" x14ac:dyDescent="0.25">
      <c r="A4415" s="89">
        <v>45312</v>
      </c>
      <c r="B4415" s="72" t="s">
        <v>305</v>
      </c>
      <c r="C4415" s="72" t="s">
        <v>53</v>
      </c>
      <c r="D4415" s="72" t="s">
        <v>304</v>
      </c>
      <c r="E4415" s="89" t="s">
        <v>307</v>
      </c>
      <c r="F4415" s="72">
        <v>11.9</v>
      </c>
      <c r="G4415" s="72">
        <v>29.6</v>
      </c>
      <c r="H4415" s="72">
        <v>40.5</v>
      </c>
      <c r="I4415" s="72">
        <v>0</v>
      </c>
    </row>
    <row r="4416" spans="1:9" ht="17.25" x14ac:dyDescent="0.25">
      <c r="A4416" s="89">
        <v>45313</v>
      </c>
      <c r="B4416" s="72" t="s">
        <v>305</v>
      </c>
      <c r="C4416" s="72" t="s">
        <v>53</v>
      </c>
      <c r="D4416" s="72" t="s">
        <v>304</v>
      </c>
      <c r="E4416" s="89" t="s">
        <v>307</v>
      </c>
      <c r="F4416" s="72">
        <v>20.8</v>
      </c>
      <c r="G4416" s="72">
        <v>24.4</v>
      </c>
      <c r="H4416" s="72">
        <v>29.4</v>
      </c>
      <c r="I4416" s="72">
        <v>0</v>
      </c>
    </row>
    <row r="4417" spans="1:9" ht="17.25" x14ac:dyDescent="0.25">
      <c r="A4417" s="89">
        <v>45314</v>
      </c>
      <c r="B4417" s="72" t="s">
        <v>305</v>
      </c>
      <c r="C4417" s="72" t="s">
        <v>53</v>
      </c>
      <c r="D4417" s="72" t="s">
        <v>304</v>
      </c>
      <c r="E4417" s="89" t="s">
        <v>307</v>
      </c>
      <c r="F4417" s="72">
        <v>18.600000000000001</v>
      </c>
      <c r="G4417" s="72">
        <v>22.8</v>
      </c>
      <c r="H4417" s="72">
        <v>28</v>
      </c>
      <c r="I4417" s="72">
        <v>0</v>
      </c>
    </row>
    <row r="4418" spans="1:9" ht="17.25" x14ac:dyDescent="0.25">
      <c r="A4418" s="89">
        <v>45315</v>
      </c>
      <c r="B4418" s="72" t="s">
        <v>305</v>
      </c>
      <c r="C4418" s="72" t="s">
        <v>53</v>
      </c>
      <c r="D4418" s="72" t="s">
        <v>304</v>
      </c>
      <c r="E4418" s="89" t="s">
        <v>307</v>
      </c>
      <c r="F4418" s="72">
        <v>14.5</v>
      </c>
      <c r="G4418" s="72">
        <v>26.3</v>
      </c>
      <c r="H4418" s="72">
        <v>38.1</v>
      </c>
      <c r="I4418" s="72">
        <v>0</v>
      </c>
    </row>
    <row r="4419" spans="1:9" ht="17.25" x14ac:dyDescent="0.25">
      <c r="A4419" s="89">
        <v>45316</v>
      </c>
      <c r="B4419" s="72" t="s">
        <v>305</v>
      </c>
      <c r="C4419" s="72" t="s">
        <v>53</v>
      </c>
      <c r="D4419" s="72" t="s">
        <v>304</v>
      </c>
      <c r="E4419" s="89" t="s">
        <v>307</v>
      </c>
      <c r="F4419" s="72">
        <v>22.1</v>
      </c>
      <c r="G4419" s="72">
        <v>31.8</v>
      </c>
      <c r="H4419" s="72">
        <v>42.1</v>
      </c>
      <c r="I4419" s="72">
        <v>0</v>
      </c>
    </row>
    <row r="4420" spans="1:9" ht="17.25" x14ac:dyDescent="0.25">
      <c r="A4420" s="89">
        <v>45317</v>
      </c>
      <c r="B4420" s="72" t="s">
        <v>305</v>
      </c>
      <c r="C4420" s="72" t="s">
        <v>53</v>
      </c>
      <c r="D4420" s="72" t="s">
        <v>304</v>
      </c>
      <c r="E4420" s="89" t="s">
        <v>307</v>
      </c>
      <c r="F4420" s="72">
        <v>23.1</v>
      </c>
      <c r="G4420" s="72">
        <v>32.1</v>
      </c>
      <c r="H4420" s="72">
        <v>42.5</v>
      </c>
      <c r="I4420" s="72">
        <v>0</v>
      </c>
    </row>
    <row r="4421" spans="1:9" ht="17.25" x14ac:dyDescent="0.25">
      <c r="A4421" s="89">
        <v>45318</v>
      </c>
      <c r="B4421" s="72" t="s">
        <v>305</v>
      </c>
      <c r="C4421" s="72" t="s">
        <v>53</v>
      </c>
      <c r="D4421" s="72" t="s">
        <v>304</v>
      </c>
      <c r="E4421" s="89" t="s">
        <v>307</v>
      </c>
      <c r="F4421" s="72">
        <v>20.6</v>
      </c>
      <c r="G4421" s="72">
        <v>22.6</v>
      </c>
      <c r="H4421" s="72">
        <v>26</v>
      </c>
      <c r="I4421" s="72">
        <v>0</v>
      </c>
    </row>
    <row r="4422" spans="1:9" ht="17.25" x14ac:dyDescent="0.25">
      <c r="A4422" s="89">
        <v>45319</v>
      </c>
      <c r="B4422" s="72" t="s">
        <v>305</v>
      </c>
      <c r="C4422" s="72" t="s">
        <v>53</v>
      </c>
      <c r="D4422" s="72" t="s">
        <v>304</v>
      </c>
      <c r="E4422" s="89" t="s">
        <v>307</v>
      </c>
      <c r="F4422" s="72">
        <v>20.5</v>
      </c>
      <c r="G4422" s="72">
        <v>23.3</v>
      </c>
      <c r="H4422" s="72">
        <v>26.8</v>
      </c>
      <c r="I4422" s="72">
        <v>0</v>
      </c>
    </row>
    <row r="4423" spans="1:9" ht="17.25" x14ac:dyDescent="0.25">
      <c r="A4423" s="89">
        <v>45320</v>
      </c>
      <c r="B4423" s="72" t="s">
        <v>305</v>
      </c>
      <c r="C4423" s="72" t="s">
        <v>53</v>
      </c>
      <c r="D4423" s="72" t="s">
        <v>304</v>
      </c>
      <c r="E4423" s="89" t="s">
        <v>307</v>
      </c>
      <c r="F4423" s="72">
        <v>19.399999999999999</v>
      </c>
      <c r="G4423" s="72">
        <v>28</v>
      </c>
      <c r="H4423" s="72">
        <v>38.700000000000003</v>
      </c>
      <c r="I4423" s="72">
        <v>0</v>
      </c>
    </row>
    <row r="4424" spans="1:9" ht="17.25" x14ac:dyDescent="0.25">
      <c r="A4424" s="89">
        <v>45321</v>
      </c>
      <c r="B4424" s="72" t="s">
        <v>305</v>
      </c>
      <c r="C4424" s="72" t="s">
        <v>53</v>
      </c>
      <c r="D4424" s="72" t="s">
        <v>304</v>
      </c>
      <c r="E4424" s="89" t="s">
        <v>307</v>
      </c>
      <c r="F4424" s="72">
        <v>23</v>
      </c>
      <c r="G4424" s="72">
        <v>27.1</v>
      </c>
      <c r="H4424" s="72">
        <v>34.5</v>
      </c>
      <c r="I4424" s="72">
        <v>0</v>
      </c>
    </row>
    <row r="4425" spans="1:9" ht="17.25" x14ac:dyDescent="0.25">
      <c r="A4425" s="89">
        <v>45322</v>
      </c>
      <c r="B4425" s="72" t="s">
        <v>305</v>
      </c>
      <c r="C4425" s="72" t="s">
        <v>53</v>
      </c>
      <c r="D4425" s="72" t="s">
        <v>304</v>
      </c>
      <c r="E4425" s="89" t="s">
        <v>307</v>
      </c>
      <c r="F4425" s="72">
        <v>21</v>
      </c>
      <c r="G4425" s="72">
        <v>25.7</v>
      </c>
      <c r="H4425" s="72">
        <v>32.799999999999997</v>
      </c>
      <c r="I4425" s="72">
        <v>0</v>
      </c>
    </row>
    <row r="4426" spans="1:9" ht="17.25" x14ac:dyDescent="0.25">
      <c r="A4426" s="89">
        <v>45323</v>
      </c>
      <c r="B4426" s="72" t="s">
        <v>305</v>
      </c>
      <c r="C4426" s="72" t="s">
        <v>53</v>
      </c>
      <c r="D4426" s="72" t="s">
        <v>304</v>
      </c>
      <c r="E4426" s="89" t="s">
        <v>307</v>
      </c>
      <c r="F4426" s="72">
        <v>20.6</v>
      </c>
      <c r="G4426" s="72">
        <v>26</v>
      </c>
      <c r="H4426" s="72">
        <v>34.6</v>
      </c>
      <c r="I4426" s="72">
        <v>0.8</v>
      </c>
    </row>
    <row r="4427" spans="1:9" ht="17.25" x14ac:dyDescent="0.25">
      <c r="A4427" s="89">
        <v>45324</v>
      </c>
      <c r="B4427" s="72" t="s">
        <v>305</v>
      </c>
      <c r="C4427" s="72" t="s">
        <v>53</v>
      </c>
      <c r="D4427" s="72" t="s">
        <v>304</v>
      </c>
      <c r="E4427" s="89" t="s">
        <v>307</v>
      </c>
      <c r="F4427" s="72">
        <v>14.3</v>
      </c>
      <c r="G4427" s="72">
        <v>28.1</v>
      </c>
      <c r="H4427" s="72">
        <v>39.1</v>
      </c>
      <c r="I4427" s="72">
        <v>0</v>
      </c>
    </row>
    <row r="4428" spans="1:9" ht="17.25" x14ac:dyDescent="0.25">
      <c r="A4428" s="89">
        <v>45325</v>
      </c>
      <c r="B4428" s="72" t="s">
        <v>305</v>
      </c>
      <c r="C4428" s="72" t="s">
        <v>53</v>
      </c>
      <c r="D4428" s="72" t="s">
        <v>304</v>
      </c>
      <c r="E4428" s="89" t="s">
        <v>307</v>
      </c>
      <c r="F4428" s="72">
        <v>20.6</v>
      </c>
      <c r="G4428" s="72">
        <v>25.3</v>
      </c>
      <c r="H4428" s="72">
        <v>32</v>
      </c>
      <c r="I4428" s="72">
        <v>0</v>
      </c>
    </row>
    <row r="4429" spans="1:9" ht="17.25" x14ac:dyDescent="0.25">
      <c r="A4429" s="89">
        <v>45326</v>
      </c>
      <c r="B4429" s="72" t="s">
        <v>305</v>
      </c>
      <c r="C4429" s="72" t="s">
        <v>53</v>
      </c>
      <c r="D4429" s="72" t="s">
        <v>304</v>
      </c>
      <c r="E4429" s="89" t="s">
        <v>307</v>
      </c>
      <c r="F4429" s="72">
        <v>19.2</v>
      </c>
      <c r="G4429" s="72">
        <v>30</v>
      </c>
      <c r="H4429" s="72">
        <v>40.9</v>
      </c>
      <c r="I4429" s="72">
        <v>0</v>
      </c>
    </row>
    <row r="4430" spans="1:9" ht="17.25" x14ac:dyDescent="0.25">
      <c r="A4430" s="89">
        <v>45327</v>
      </c>
      <c r="B4430" s="72" t="s">
        <v>305</v>
      </c>
      <c r="C4430" s="72" t="s">
        <v>53</v>
      </c>
      <c r="D4430" s="72" t="s">
        <v>304</v>
      </c>
      <c r="E4430" s="89" t="s">
        <v>307</v>
      </c>
      <c r="F4430" s="72">
        <v>19.399999999999999</v>
      </c>
      <c r="G4430" s="72">
        <v>32</v>
      </c>
      <c r="H4430" s="72">
        <v>37.4</v>
      </c>
      <c r="I4430" s="72">
        <v>0</v>
      </c>
    </row>
    <row r="4431" spans="1:9" ht="17.25" x14ac:dyDescent="0.25">
      <c r="A4431" s="89">
        <v>45328</v>
      </c>
      <c r="B4431" s="72" t="s">
        <v>305</v>
      </c>
      <c r="C4431" s="72" t="s">
        <v>53</v>
      </c>
      <c r="D4431" s="72" t="s">
        <v>304</v>
      </c>
      <c r="E4431" s="89" t="s">
        <v>307</v>
      </c>
      <c r="F4431" s="72">
        <v>18.3</v>
      </c>
      <c r="G4431" s="72">
        <v>23.8</v>
      </c>
      <c r="H4431" s="72">
        <v>28.6</v>
      </c>
      <c r="I4431" s="72">
        <v>24</v>
      </c>
    </row>
    <row r="4432" spans="1:9" ht="17.25" x14ac:dyDescent="0.25">
      <c r="A4432" s="89">
        <v>45329</v>
      </c>
      <c r="B4432" s="72" t="s">
        <v>305</v>
      </c>
      <c r="C4432" s="72" t="s">
        <v>53</v>
      </c>
      <c r="D4432" s="72" t="s">
        <v>304</v>
      </c>
      <c r="E4432" s="89" t="s">
        <v>307</v>
      </c>
      <c r="F4432" s="72">
        <v>15.3</v>
      </c>
      <c r="G4432" s="72">
        <v>17.399999999999999</v>
      </c>
      <c r="H4432" s="72">
        <v>18.899999999999999</v>
      </c>
      <c r="I4432" s="72">
        <v>14.6</v>
      </c>
    </row>
    <row r="4433" spans="1:9" ht="17.25" x14ac:dyDescent="0.25">
      <c r="A4433" s="89">
        <v>45330</v>
      </c>
      <c r="B4433" s="72" t="s">
        <v>305</v>
      </c>
      <c r="C4433" s="72" t="s">
        <v>53</v>
      </c>
      <c r="D4433" s="72" t="s">
        <v>304</v>
      </c>
      <c r="E4433" s="89" t="s">
        <v>307</v>
      </c>
      <c r="F4433" s="72">
        <v>17.899999999999999</v>
      </c>
      <c r="G4433" s="72">
        <v>20.100000000000001</v>
      </c>
      <c r="H4433" s="72">
        <v>22.6</v>
      </c>
      <c r="I4433" s="72">
        <v>0.4</v>
      </c>
    </row>
    <row r="4434" spans="1:9" ht="17.25" x14ac:dyDescent="0.25">
      <c r="A4434" s="89">
        <v>45331</v>
      </c>
      <c r="B4434" s="72" t="s">
        <v>305</v>
      </c>
      <c r="C4434" s="72" t="s">
        <v>53</v>
      </c>
      <c r="D4434" s="72" t="s">
        <v>304</v>
      </c>
      <c r="E4434" s="89" t="s">
        <v>307</v>
      </c>
      <c r="F4434" s="72">
        <v>17.2</v>
      </c>
      <c r="G4434" s="72">
        <v>22.2</v>
      </c>
      <c r="H4434" s="72">
        <v>28.4</v>
      </c>
      <c r="I4434" s="72">
        <v>0</v>
      </c>
    </row>
    <row r="4435" spans="1:9" ht="17.25" x14ac:dyDescent="0.25">
      <c r="A4435" s="89">
        <v>45332</v>
      </c>
      <c r="B4435" s="72" t="s">
        <v>305</v>
      </c>
      <c r="C4435" s="72" t="s">
        <v>53</v>
      </c>
      <c r="D4435" s="72" t="s">
        <v>304</v>
      </c>
      <c r="E4435" s="89" t="s">
        <v>307</v>
      </c>
      <c r="F4435" s="72">
        <v>18.600000000000001</v>
      </c>
      <c r="G4435" s="72">
        <v>20.8</v>
      </c>
      <c r="H4435" s="72">
        <v>25</v>
      </c>
      <c r="I4435" s="72">
        <v>5.4</v>
      </c>
    </row>
    <row r="4436" spans="1:9" ht="17.25" x14ac:dyDescent="0.25">
      <c r="A4436" s="89">
        <v>45333</v>
      </c>
      <c r="B4436" s="72" t="s">
        <v>305</v>
      </c>
      <c r="C4436" s="72" t="s">
        <v>53</v>
      </c>
      <c r="D4436" s="72" t="s">
        <v>304</v>
      </c>
      <c r="E4436" s="89" t="s">
        <v>307</v>
      </c>
      <c r="F4436" s="72">
        <v>18.8</v>
      </c>
      <c r="G4436" s="72">
        <v>21.1</v>
      </c>
      <c r="H4436" s="72">
        <v>23.4</v>
      </c>
      <c r="I4436" s="72">
        <v>0.2</v>
      </c>
    </row>
    <row r="4437" spans="1:9" ht="17.25" x14ac:dyDescent="0.25">
      <c r="A4437" s="89">
        <v>45334</v>
      </c>
      <c r="B4437" s="72" t="s">
        <v>305</v>
      </c>
      <c r="C4437" s="72" t="s">
        <v>53</v>
      </c>
      <c r="D4437" s="72" t="s">
        <v>304</v>
      </c>
      <c r="E4437" s="89" t="s">
        <v>307</v>
      </c>
      <c r="F4437" s="72">
        <v>9.4</v>
      </c>
      <c r="G4437" s="72">
        <v>24.4</v>
      </c>
      <c r="H4437" s="72">
        <v>32.5</v>
      </c>
      <c r="I4437" s="72">
        <v>0</v>
      </c>
    </row>
    <row r="4438" spans="1:9" ht="17.25" x14ac:dyDescent="0.25">
      <c r="A4438" s="89">
        <v>45335</v>
      </c>
      <c r="B4438" s="72" t="s">
        <v>305</v>
      </c>
      <c r="C4438" s="72" t="s">
        <v>53</v>
      </c>
      <c r="D4438" s="72" t="s">
        <v>304</v>
      </c>
      <c r="E4438" s="89" t="s">
        <v>307</v>
      </c>
      <c r="F4438" s="72">
        <v>14.7</v>
      </c>
      <c r="G4438" s="72">
        <v>26</v>
      </c>
      <c r="H4438" s="72">
        <v>36.200000000000003</v>
      </c>
      <c r="I4438" s="72">
        <v>0.4</v>
      </c>
    </row>
    <row r="4439" spans="1:9" ht="17.25" x14ac:dyDescent="0.25">
      <c r="A4439" s="89">
        <v>45336</v>
      </c>
      <c r="B4439" s="72" t="s">
        <v>305</v>
      </c>
      <c r="C4439" s="72" t="s">
        <v>53</v>
      </c>
      <c r="D4439" s="72" t="s">
        <v>304</v>
      </c>
      <c r="E4439" s="89" t="s">
        <v>307</v>
      </c>
      <c r="F4439" s="72">
        <v>20.399999999999999</v>
      </c>
      <c r="G4439" s="72">
        <v>25.9</v>
      </c>
      <c r="H4439" s="72">
        <v>36.299999999999997</v>
      </c>
      <c r="I4439" s="72">
        <v>22.8</v>
      </c>
    </row>
    <row r="4440" spans="1:9" ht="17.25" x14ac:dyDescent="0.25">
      <c r="A4440" s="89">
        <v>45337</v>
      </c>
      <c r="B4440" s="72" t="s">
        <v>305</v>
      </c>
      <c r="C4440" s="72" t="s">
        <v>53</v>
      </c>
      <c r="D4440" s="72" t="s">
        <v>304</v>
      </c>
      <c r="E4440" s="89" t="s">
        <v>307</v>
      </c>
      <c r="F4440" s="72">
        <v>19.5</v>
      </c>
      <c r="G4440" s="72">
        <v>21.1</v>
      </c>
      <c r="H4440" s="72">
        <v>24.3</v>
      </c>
      <c r="I4440" s="72">
        <v>0.6</v>
      </c>
    </row>
    <row r="4441" spans="1:9" ht="17.25" x14ac:dyDescent="0.25">
      <c r="A4441" s="89">
        <v>45338</v>
      </c>
      <c r="B4441" s="72" t="s">
        <v>305</v>
      </c>
      <c r="C4441" s="72" t="s">
        <v>53</v>
      </c>
      <c r="D4441" s="72" t="s">
        <v>304</v>
      </c>
      <c r="E4441" s="89" t="s">
        <v>307</v>
      </c>
      <c r="F4441" s="72">
        <v>19.7</v>
      </c>
      <c r="G4441" s="72">
        <v>24.3</v>
      </c>
      <c r="H4441" s="72">
        <v>31</v>
      </c>
      <c r="I4441" s="72">
        <v>0</v>
      </c>
    </row>
    <row r="4442" spans="1:9" ht="17.25" x14ac:dyDescent="0.25">
      <c r="A4442" s="89">
        <v>45339</v>
      </c>
      <c r="B4442" s="72" t="s">
        <v>305</v>
      </c>
      <c r="C4442" s="72" t="s">
        <v>53</v>
      </c>
      <c r="D4442" s="72" t="s">
        <v>304</v>
      </c>
      <c r="E4442" s="89" t="s">
        <v>307</v>
      </c>
      <c r="F4442" s="72">
        <v>15.9</v>
      </c>
      <c r="G4442" s="72">
        <v>25.5</v>
      </c>
      <c r="H4442" s="72">
        <v>33.9</v>
      </c>
      <c r="I4442" s="72">
        <v>0</v>
      </c>
    </row>
    <row r="4443" spans="1:9" ht="17.25" x14ac:dyDescent="0.25">
      <c r="A4443" s="89">
        <v>45340</v>
      </c>
      <c r="B4443" s="72" t="s">
        <v>305</v>
      </c>
      <c r="C4443" s="72" t="s">
        <v>53</v>
      </c>
      <c r="D4443" s="72" t="s">
        <v>304</v>
      </c>
      <c r="E4443" s="89" t="s">
        <v>307</v>
      </c>
      <c r="F4443" s="72">
        <v>16.5</v>
      </c>
      <c r="G4443" s="72">
        <v>25.6</v>
      </c>
      <c r="H4443" s="72">
        <v>33.4</v>
      </c>
      <c r="I4443" s="72">
        <v>3.4</v>
      </c>
    </row>
    <row r="4444" spans="1:9" ht="17.25" x14ac:dyDescent="0.25">
      <c r="A4444" s="89">
        <v>45341</v>
      </c>
      <c r="B4444" s="72" t="s">
        <v>305</v>
      </c>
      <c r="C4444" s="72" t="s">
        <v>53</v>
      </c>
      <c r="D4444" s="72" t="s">
        <v>304</v>
      </c>
      <c r="E4444" s="89" t="s">
        <v>307</v>
      </c>
      <c r="F4444" s="72">
        <v>18.399999999999999</v>
      </c>
      <c r="G4444" s="72">
        <v>21.1</v>
      </c>
      <c r="H4444" s="72">
        <v>25.4</v>
      </c>
      <c r="I4444" s="72">
        <v>26.4</v>
      </c>
    </row>
    <row r="4445" spans="1:9" ht="17.25" x14ac:dyDescent="0.25">
      <c r="A4445" s="89">
        <v>45342</v>
      </c>
      <c r="B4445" s="72" t="s">
        <v>305</v>
      </c>
      <c r="C4445" s="72" t="s">
        <v>53</v>
      </c>
      <c r="D4445" s="72" t="s">
        <v>304</v>
      </c>
      <c r="E4445" s="89" t="s">
        <v>307</v>
      </c>
      <c r="F4445" s="72">
        <v>18</v>
      </c>
      <c r="G4445" s="72">
        <v>20.399999999999999</v>
      </c>
      <c r="H4445" s="72">
        <v>24.8</v>
      </c>
      <c r="I4445" s="72">
        <v>3.4</v>
      </c>
    </row>
    <row r="4446" spans="1:9" ht="17.25" x14ac:dyDescent="0.25">
      <c r="A4446" s="89">
        <v>45343</v>
      </c>
      <c r="B4446" s="72" t="s">
        <v>305</v>
      </c>
      <c r="C4446" s="72" t="s">
        <v>53</v>
      </c>
      <c r="D4446" s="72" t="s">
        <v>304</v>
      </c>
      <c r="E4446" s="89" t="s">
        <v>307</v>
      </c>
      <c r="F4446" s="72">
        <v>19.100000000000001</v>
      </c>
      <c r="G4446" s="72">
        <v>23.1</v>
      </c>
      <c r="H4446" s="72">
        <v>29.6</v>
      </c>
      <c r="I4446" s="72">
        <v>0</v>
      </c>
    </row>
    <row r="4447" spans="1:9" ht="17.25" x14ac:dyDescent="0.25">
      <c r="A4447" s="89">
        <v>45344</v>
      </c>
      <c r="B4447" s="72" t="s">
        <v>305</v>
      </c>
      <c r="C4447" s="72" t="s">
        <v>53</v>
      </c>
      <c r="D4447" s="72" t="s">
        <v>304</v>
      </c>
      <c r="E4447" s="89" t="s">
        <v>307</v>
      </c>
      <c r="F4447" s="72">
        <v>16.899999999999999</v>
      </c>
      <c r="G4447" s="72">
        <v>26.4</v>
      </c>
      <c r="H4447" s="72">
        <v>34.6</v>
      </c>
      <c r="I4447" s="72">
        <v>0</v>
      </c>
    </row>
    <row r="4448" spans="1:9" ht="17.25" x14ac:dyDescent="0.25">
      <c r="A4448" s="89">
        <v>45345</v>
      </c>
      <c r="B4448" s="72" t="s">
        <v>305</v>
      </c>
      <c r="C4448" s="72" t="s">
        <v>53</v>
      </c>
      <c r="D4448" s="72" t="s">
        <v>304</v>
      </c>
      <c r="E4448" s="89" t="s">
        <v>307</v>
      </c>
      <c r="F4448" s="72">
        <v>22.6</v>
      </c>
      <c r="G4448" s="72">
        <v>28.4</v>
      </c>
      <c r="H4448" s="72">
        <v>37.299999999999997</v>
      </c>
      <c r="I4448" s="72">
        <v>5.6</v>
      </c>
    </row>
    <row r="4449" spans="1:9" ht="17.25" x14ac:dyDescent="0.25">
      <c r="A4449" s="89">
        <v>45346</v>
      </c>
      <c r="B4449" s="72" t="s">
        <v>305</v>
      </c>
      <c r="C4449" s="72" t="s">
        <v>53</v>
      </c>
      <c r="D4449" s="72" t="s">
        <v>304</v>
      </c>
      <c r="E4449" s="89" t="s">
        <v>307</v>
      </c>
      <c r="F4449" s="72">
        <v>18.5</v>
      </c>
      <c r="G4449" s="72">
        <v>20.8</v>
      </c>
      <c r="H4449" s="72">
        <v>22.9</v>
      </c>
      <c r="I4449" s="72">
        <v>0.8</v>
      </c>
    </row>
    <row r="4450" spans="1:9" ht="17.25" x14ac:dyDescent="0.25">
      <c r="A4450" s="89">
        <v>45347</v>
      </c>
      <c r="B4450" s="72" t="s">
        <v>305</v>
      </c>
      <c r="C4450" s="72" t="s">
        <v>53</v>
      </c>
      <c r="D4450" s="72" t="s">
        <v>304</v>
      </c>
      <c r="E4450" s="89" t="s">
        <v>307</v>
      </c>
      <c r="F4450" s="72">
        <v>18.399999999999999</v>
      </c>
      <c r="G4450" s="72">
        <v>22.4</v>
      </c>
      <c r="H4450" s="72">
        <v>28.5</v>
      </c>
      <c r="I4450" s="72">
        <v>0.2</v>
      </c>
    </row>
    <row r="4451" spans="1:9" ht="17.25" x14ac:dyDescent="0.25">
      <c r="A4451" s="89">
        <v>45348</v>
      </c>
      <c r="B4451" s="72" t="s">
        <v>305</v>
      </c>
      <c r="C4451" s="72" t="s">
        <v>53</v>
      </c>
      <c r="D4451" s="72" t="s">
        <v>304</v>
      </c>
      <c r="E4451" s="89" t="s">
        <v>307</v>
      </c>
      <c r="F4451" s="72">
        <v>18.2</v>
      </c>
      <c r="G4451" s="72">
        <v>24.8</v>
      </c>
      <c r="H4451" s="72">
        <v>35.6</v>
      </c>
      <c r="I4451" s="72">
        <v>0</v>
      </c>
    </row>
    <row r="4452" spans="1:9" ht="17.25" x14ac:dyDescent="0.25">
      <c r="A4452" s="89">
        <v>45349</v>
      </c>
      <c r="B4452" s="72" t="s">
        <v>305</v>
      </c>
      <c r="C4452" s="72" t="s">
        <v>53</v>
      </c>
      <c r="D4452" s="72" t="s">
        <v>304</v>
      </c>
      <c r="E4452" s="89" t="s">
        <v>307</v>
      </c>
      <c r="F4452" s="72">
        <v>20.8</v>
      </c>
      <c r="G4452" s="72">
        <v>22.8</v>
      </c>
      <c r="H4452" s="72">
        <v>27.4</v>
      </c>
      <c r="I4452" s="72">
        <v>0.2</v>
      </c>
    </row>
    <row r="4453" spans="1:9" ht="17.25" x14ac:dyDescent="0.25">
      <c r="A4453" s="89">
        <v>45350</v>
      </c>
      <c r="B4453" s="72" t="s">
        <v>305</v>
      </c>
      <c r="C4453" s="72" t="s">
        <v>53</v>
      </c>
      <c r="D4453" s="72" t="s">
        <v>304</v>
      </c>
      <c r="E4453" s="89" t="s">
        <v>307</v>
      </c>
      <c r="F4453" s="72">
        <v>12.9</v>
      </c>
      <c r="G4453" s="72">
        <v>26.1</v>
      </c>
      <c r="H4453" s="72">
        <v>34.6</v>
      </c>
      <c r="I4453" s="72">
        <v>0</v>
      </c>
    </row>
    <row r="4454" spans="1:9" ht="17.25" x14ac:dyDescent="0.25">
      <c r="A4454" s="89">
        <v>45351</v>
      </c>
      <c r="B4454" s="72" t="s">
        <v>305</v>
      </c>
      <c r="C4454" s="72" t="s">
        <v>53</v>
      </c>
      <c r="D4454" s="72" t="s">
        <v>304</v>
      </c>
      <c r="E4454" s="89" t="s">
        <v>307</v>
      </c>
      <c r="F4454" s="72">
        <v>22.4</v>
      </c>
      <c r="G4454" s="72">
        <v>29.8</v>
      </c>
      <c r="H4454" s="72">
        <v>39.700000000000003</v>
      </c>
      <c r="I4454" s="72">
        <v>0</v>
      </c>
    </row>
    <row r="4455" spans="1:9" ht="17.25" x14ac:dyDescent="0.25">
      <c r="A4455" s="89">
        <v>45352</v>
      </c>
      <c r="B4455" s="72" t="s">
        <v>305</v>
      </c>
      <c r="C4455" s="72" t="s">
        <v>53</v>
      </c>
      <c r="D4455" s="72" t="s">
        <v>304</v>
      </c>
      <c r="E4455" s="89" t="s">
        <v>307</v>
      </c>
      <c r="F4455" s="72">
        <v>22.2</v>
      </c>
      <c r="G4455" s="72">
        <v>27.2</v>
      </c>
      <c r="H4455" s="72">
        <v>35.799999999999997</v>
      </c>
      <c r="I4455" s="72">
        <v>0.4</v>
      </c>
    </row>
    <row r="4456" spans="1:9" ht="17.25" x14ac:dyDescent="0.25">
      <c r="A4456" s="89">
        <v>45353</v>
      </c>
      <c r="B4456" s="72" t="s">
        <v>305</v>
      </c>
      <c r="C4456" s="72" t="s">
        <v>53</v>
      </c>
      <c r="D4456" s="72" t="s">
        <v>304</v>
      </c>
      <c r="E4456" s="89" t="s">
        <v>307</v>
      </c>
      <c r="F4456" s="72">
        <v>21.1</v>
      </c>
      <c r="G4456" s="72">
        <v>25.8</v>
      </c>
      <c r="H4456" s="72">
        <v>35.9</v>
      </c>
      <c r="I4456" s="72">
        <v>7.6</v>
      </c>
    </row>
    <row r="4457" spans="1:9" ht="17.25" x14ac:dyDescent="0.25">
      <c r="A4457" s="89">
        <v>45354</v>
      </c>
      <c r="B4457" s="72" t="s">
        <v>305</v>
      </c>
      <c r="C4457" s="72" t="s">
        <v>53</v>
      </c>
      <c r="D4457" s="72" t="s">
        <v>304</v>
      </c>
      <c r="E4457" s="89" t="s">
        <v>307</v>
      </c>
      <c r="F4457" s="72">
        <v>19.5</v>
      </c>
      <c r="G4457" s="72">
        <v>24.8</v>
      </c>
      <c r="H4457" s="72">
        <v>33.700000000000003</v>
      </c>
      <c r="I4457" s="72">
        <v>0</v>
      </c>
    </row>
    <row r="4458" spans="1:9" ht="17.25" x14ac:dyDescent="0.25">
      <c r="A4458" s="89">
        <v>45355</v>
      </c>
      <c r="B4458" s="72" t="s">
        <v>305</v>
      </c>
      <c r="C4458" s="72" t="s">
        <v>53</v>
      </c>
      <c r="D4458" s="72" t="s">
        <v>304</v>
      </c>
      <c r="E4458" s="89" t="s">
        <v>307</v>
      </c>
      <c r="F4458" s="72">
        <v>17.899999999999999</v>
      </c>
      <c r="G4458" s="72">
        <v>21</v>
      </c>
      <c r="H4458" s="72">
        <v>24.2</v>
      </c>
      <c r="I4458" s="72">
        <v>0</v>
      </c>
    </row>
    <row r="4459" spans="1:9" ht="17.25" x14ac:dyDescent="0.25">
      <c r="A4459" s="89">
        <v>45356</v>
      </c>
      <c r="B4459" s="72" t="s">
        <v>305</v>
      </c>
      <c r="C4459" s="72" t="s">
        <v>53</v>
      </c>
      <c r="D4459" s="72" t="s">
        <v>304</v>
      </c>
      <c r="E4459" s="89" t="s">
        <v>307</v>
      </c>
      <c r="F4459" s="72">
        <v>15.4</v>
      </c>
      <c r="G4459" s="72">
        <v>20.9</v>
      </c>
      <c r="H4459" s="72">
        <v>27.3</v>
      </c>
      <c r="I4459" s="72">
        <v>0</v>
      </c>
    </row>
    <row r="4460" spans="1:9" ht="17.25" x14ac:dyDescent="0.25">
      <c r="A4460" s="89">
        <v>45357</v>
      </c>
      <c r="B4460" s="72" t="s">
        <v>305</v>
      </c>
      <c r="C4460" s="72" t="s">
        <v>53</v>
      </c>
      <c r="D4460" s="72" t="s">
        <v>304</v>
      </c>
      <c r="E4460" s="89" t="s">
        <v>307</v>
      </c>
      <c r="F4460" s="72">
        <v>14.1</v>
      </c>
      <c r="G4460" s="72">
        <v>23.2</v>
      </c>
      <c r="H4460" s="72">
        <v>33.4</v>
      </c>
      <c r="I4460" s="72">
        <v>0</v>
      </c>
    </row>
    <row r="4461" spans="1:9" ht="17.25" x14ac:dyDescent="0.25">
      <c r="A4461" s="89">
        <v>45358</v>
      </c>
      <c r="B4461" s="72" t="s">
        <v>305</v>
      </c>
      <c r="C4461" s="72" t="s">
        <v>53</v>
      </c>
      <c r="D4461" s="72" t="s">
        <v>304</v>
      </c>
      <c r="E4461" s="89" t="s">
        <v>307</v>
      </c>
      <c r="F4461" s="72">
        <v>15</v>
      </c>
      <c r="G4461" s="72">
        <v>24.6</v>
      </c>
      <c r="H4461" s="72">
        <v>33.5</v>
      </c>
      <c r="I4461" s="72">
        <v>0.4</v>
      </c>
    </row>
    <row r="4462" spans="1:9" ht="17.25" x14ac:dyDescent="0.25">
      <c r="A4462" s="89">
        <v>45359</v>
      </c>
      <c r="B4462" s="72" t="s">
        <v>305</v>
      </c>
      <c r="C4462" s="72" t="s">
        <v>53</v>
      </c>
      <c r="D4462" s="72" t="s">
        <v>304</v>
      </c>
      <c r="E4462" s="89" t="s">
        <v>307</v>
      </c>
      <c r="F4462" s="72">
        <v>18.8</v>
      </c>
      <c r="G4462" s="72">
        <v>24.1</v>
      </c>
      <c r="H4462" s="72">
        <v>31.2</v>
      </c>
      <c r="I4462" s="72">
        <v>0</v>
      </c>
    </row>
    <row r="4463" spans="1:9" ht="17.25" x14ac:dyDescent="0.25">
      <c r="A4463" s="89">
        <v>45360</v>
      </c>
      <c r="B4463" s="72" t="s">
        <v>305</v>
      </c>
      <c r="C4463" s="72" t="s">
        <v>53</v>
      </c>
      <c r="D4463" s="72" t="s">
        <v>304</v>
      </c>
      <c r="E4463" s="89" t="s">
        <v>307</v>
      </c>
      <c r="F4463" s="72">
        <v>9.4</v>
      </c>
      <c r="G4463" s="72">
        <v>23.3</v>
      </c>
      <c r="H4463" s="72">
        <v>30.9</v>
      </c>
      <c r="I4463" s="72">
        <v>0</v>
      </c>
    </row>
    <row r="4464" spans="1:9" ht="17.25" x14ac:dyDescent="0.25">
      <c r="A4464" s="89">
        <v>45361</v>
      </c>
      <c r="B4464" s="72" t="s">
        <v>305</v>
      </c>
      <c r="C4464" s="72" t="s">
        <v>53</v>
      </c>
      <c r="D4464" s="72" t="s">
        <v>304</v>
      </c>
      <c r="E4464" s="89" t="s">
        <v>307</v>
      </c>
      <c r="F4464" s="72">
        <v>17.8</v>
      </c>
      <c r="G4464" s="72">
        <v>23.8</v>
      </c>
      <c r="H4464" s="72">
        <v>31.5</v>
      </c>
      <c r="I4464" s="72">
        <v>0</v>
      </c>
    </row>
    <row r="4465" spans="1:9" ht="17.25" x14ac:dyDescent="0.25">
      <c r="A4465" s="89">
        <v>45362</v>
      </c>
      <c r="B4465" s="72" t="s">
        <v>305</v>
      </c>
      <c r="C4465" s="72" t="s">
        <v>53</v>
      </c>
      <c r="D4465" s="72" t="s">
        <v>304</v>
      </c>
      <c r="E4465" s="89" t="s">
        <v>307</v>
      </c>
      <c r="F4465" s="72">
        <v>17.100000000000001</v>
      </c>
      <c r="G4465" s="72">
        <v>23.5</v>
      </c>
      <c r="H4465" s="72">
        <v>30.5</v>
      </c>
      <c r="I4465" s="72">
        <v>0</v>
      </c>
    </row>
    <row r="4466" spans="1:9" ht="17.25" x14ac:dyDescent="0.25">
      <c r="A4466" s="89">
        <v>45363</v>
      </c>
      <c r="B4466" s="72" t="s">
        <v>305</v>
      </c>
      <c r="C4466" s="72" t="s">
        <v>53</v>
      </c>
      <c r="D4466" s="72" t="s">
        <v>304</v>
      </c>
      <c r="E4466" s="89" t="s">
        <v>307</v>
      </c>
      <c r="F4466" s="72">
        <v>11.6</v>
      </c>
      <c r="G4466" s="72">
        <v>24.2</v>
      </c>
      <c r="H4466" s="72">
        <v>34.799999999999997</v>
      </c>
      <c r="I4466" s="72">
        <v>0</v>
      </c>
    </row>
    <row r="4467" spans="1:9" ht="17.25" x14ac:dyDescent="0.25">
      <c r="A4467" s="89">
        <v>45364</v>
      </c>
      <c r="B4467" s="72" t="s">
        <v>305</v>
      </c>
      <c r="C4467" s="72" t="s">
        <v>53</v>
      </c>
      <c r="D4467" s="72" t="s">
        <v>304</v>
      </c>
      <c r="E4467" s="89" t="s">
        <v>307</v>
      </c>
      <c r="F4467" s="72">
        <v>15.4</v>
      </c>
      <c r="G4467" s="72">
        <v>22.9</v>
      </c>
      <c r="H4467" s="72">
        <v>30.8</v>
      </c>
      <c r="I4467" s="72">
        <v>0</v>
      </c>
    </row>
    <row r="4468" spans="1:9" ht="17.25" x14ac:dyDescent="0.25">
      <c r="A4468" s="89">
        <v>45365</v>
      </c>
      <c r="B4468" s="72" t="s">
        <v>305</v>
      </c>
      <c r="C4468" s="72" t="s">
        <v>53</v>
      </c>
      <c r="D4468" s="72" t="s">
        <v>304</v>
      </c>
      <c r="E4468" s="89" t="s">
        <v>307</v>
      </c>
      <c r="F4468" s="72">
        <v>9.5</v>
      </c>
      <c r="G4468" s="72">
        <v>24.9</v>
      </c>
      <c r="H4468" s="72">
        <v>37.700000000000003</v>
      </c>
      <c r="I4468" s="72">
        <v>0</v>
      </c>
    </row>
    <row r="4469" spans="1:9" ht="17.25" x14ac:dyDescent="0.25">
      <c r="A4469" s="89">
        <v>45366</v>
      </c>
      <c r="B4469" s="72" t="s">
        <v>305</v>
      </c>
      <c r="C4469" s="72" t="s">
        <v>53</v>
      </c>
      <c r="D4469" s="72" t="s">
        <v>304</v>
      </c>
      <c r="E4469" s="89" t="s">
        <v>307</v>
      </c>
      <c r="F4469" s="72">
        <v>16.8</v>
      </c>
      <c r="G4469" s="72">
        <v>19.899999999999999</v>
      </c>
      <c r="H4469" s="72">
        <v>23.9</v>
      </c>
      <c r="I4469" s="72">
        <v>0.4</v>
      </c>
    </row>
    <row r="4470" spans="1:9" ht="17.25" x14ac:dyDescent="0.25">
      <c r="A4470" s="89">
        <v>45367</v>
      </c>
      <c r="B4470" s="72" t="s">
        <v>305</v>
      </c>
      <c r="C4470" s="72" t="s">
        <v>53</v>
      </c>
      <c r="D4470" s="72" t="s">
        <v>304</v>
      </c>
      <c r="E4470" s="89" t="s">
        <v>307</v>
      </c>
      <c r="F4470" s="72">
        <v>16</v>
      </c>
      <c r="G4470" s="72">
        <v>19.399999999999999</v>
      </c>
      <c r="H4470" s="72">
        <v>24.1</v>
      </c>
      <c r="I4470" s="72">
        <v>0.4</v>
      </c>
    </row>
    <row r="4471" spans="1:9" ht="17.25" x14ac:dyDescent="0.25">
      <c r="A4471" s="89">
        <v>45368</v>
      </c>
      <c r="B4471" s="72" t="s">
        <v>305</v>
      </c>
      <c r="C4471" s="72" t="s">
        <v>53</v>
      </c>
      <c r="D4471" s="72" t="s">
        <v>304</v>
      </c>
      <c r="E4471" s="89" t="s">
        <v>307</v>
      </c>
      <c r="F4471" s="72">
        <v>16.5</v>
      </c>
      <c r="G4471" s="72">
        <v>19.899999999999999</v>
      </c>
      <c r="H4471" s="72">
        <v>25.7</v>
      </c>
      <c r="I4471" s="72">
        <v>9.1999999999999993</v>
      </c>
    </row>
    <row r="4472" spans="1:9" ht="17.25" x14ac:dyDescent="0.25">
      <c r="A4472" s="89">
        <v>45369</v>
      </c>
      <c r="B4472" s="72" t="s">
        <v>305</v>
      </c>
      <c r="C4472" s="72" t="s">
        <v>53</v>
      </c>
      <c r="D4472" s="72" t="s">
        <v>304</v>
      </c>
      <c r="E4472" s="89" t="s">
        <v>307</v>
      </c>
      <c r="F4472" s="72">
        <v>17.5</v>
      </c>
      <c r="G4472" s="72">
        <v>20.100000000000001</v>
      </c>
      <c r="H4472" s="72">
        <v>26</v>
      </c>
      <c r="I4472" s="72">
        <v>16</v>
      </c>
    </row>
    <row r="4473" spans="1:9" ht="17.25" x14ac:dyDescent="0.25">
      <c r="A4473" s="89">
        <v>45370</v>
      </c>
      <c r="B4473" s="72" t="s">
        <v>305</v>
      </c>
      <c r="C4473" s="72" t="s">
        <v>53</v>
      </c>
      <c r="D4473" s="72" t="s">
        <v>304</v>
      </c>
      <c r="E4473" s="89" t="s">
        <v>307</v>
      </c>
      <c r="F4473" s="72">
        <v>11.5</v>
      </c>
      <c r="G4473" s="72">
        <v>23.1</v>
      </c>
      <c r="H4473" s="72">
        <v>30</v>
      </c>
      <c r="I4473" s="72">
        <v>0</v>
      </c>
    </row>
    <row r="4474" spans="1:9" ht="17.25" x14ac:dyDescent="0.25">
      <c r="A4474" s="89">
        <v>45371</v>
      </c>
      <c r="B4474" s="72" t="s">
        <v>305</v>
      </c>
      <c r="C4474" s="72" t="s">
        <v>53</v>
      </c>
      <c r="D4474" s="72" t="s">
        <v>304</v>
      </c>
      <c r="E4474" s="89" t="s">
        <v>307</v>
      </c>
      <c r="F4474" s="72">
        <v>11.4</v>
      </c>
      <c r="G4474" s="72">
        <v>21.3</v>
      </c>
      <c r="H4474" s="72">
        <v>27.8</v>
      </c>
      <c r="I4474" s="72">
        <v>3.6</v>
      </c>
    </row>
    <row r="4475" spans="1:9" ht="17.25" x14ac:dyDescent="0.25">
      <c r="A4475" s="89">
        <v>45372</v>
      </c>
      <c r="B4475" s="72" t="s">
        <v>305</v>
      </c>
      <c r="C4475" s="72" t="s">
        <v>53</v>
      </c>
      <c r="D4475" s="72" t="s">
        <v>304</v>
      </c>
      <c r="E4475" s="89" t="s">
        <v>307</v>
      </c>
      <c r="F4475" s="72">
        <v>15.3</v>
      </c>
      <c r="G4475" s="72">
        <v>18.2</v>
      </c>
      <c r="H4475" s="72">
        <v>22.9</v>
      </c>
      <c r="I4475" s="72">
        <v>0</v>
      </c>
    </row>
    <row r="4476" spans="1:9" ht="17.25" x14ac:dyDescent="0.25">
      <c r="A4476" s="89">
        <v>45373</v>
      </c>
      <c r="B4476" s="72" t="s">
        <v>305</v>
      </c>
      <c r="C4476" s="72" t="s">
        <v>53</v>
      </c>
      <c r="D4476" s="72" t="s">
        <v>304</v>
      </c>
      <c r="E4476" s="89" t="s">
        <v>307</v>
      </c>
      <c r="F4476" s="72">
        <v>12.2</v>
      </c>
      <c r="G4476" s="72">
        <v>18.5</v>
      </c>
      <c r="H4476" s="72">
        <v>24.9</v>
      </c>
      <c r="I4476" s="72">
        <v>0</v>
      </c>
    </row>
    <row r="4477" spans="1:9" ht="17.25" x14ac:dyDescent="0.25">
      <c r="A4477" s="89">
        <v>45374</v>
      </c>
      <c r="B4477" s="72" t="s">
        <v>305</v>
      </c>
      <c r="C4477" s="72" t="s">
        <v>53</v>
      </c>
      <c r="D4477" s="72" t="s">
        <v>304</v>
      </c>
      <c r="E4477" s="89" t="s">
        <v>307</v>
      </c>
      <c r="F4477" s="72">
        <v>6.9</v>
      </c>
      <c r="G4477" s="72">
        <v>18.399999999999999</v>
      </c>
      <c r="H4477" s="72">
        <v>24.6</v>
      </c>
      <c r="I4477" s="72">
        <v>0</v>
      </c>
    </row>
    <row r="4478" spans="1:9" ht="17.25" x14ac:dyDescent="0.25">
      <c r="A4478" s="89">
        <v>45375</v>
      </c>
      <c r="B4478" s="72" t="s">
        <v>305</v>
      </c>
      <c r="C4478" s="72" t="s">
        <v>53</v>
      </c>
      <c r="D4478" s="72" t="s">
        <v>304</v>
      </c>
      <c r="E4478" s="89" t="s">
        <v>307</v>
      </c>
      <c r="F4478" s="72">
        <v>13</v>
      </c>
      <c r="G4478" s="72">
        <v>21.1</v>
      </c>
      <c r="H4478" s="72">
        <v>28.6</v>
      </c>
      <c r="I4478" s="72">
        <v>0</v>
      </c>
    </row>
    <row r="4479" spans="1:9" ht="17.25" x14ac:dyDescent="0.25">
      <c r="A4479" s="89">
        <v>45376</v>
      </c>
      <c r="B4479" s="72" t="s">
        <v>305</v>
      </c>
      <c r="C4479" s="72" t="s">
        <v>53</v>
      </c>
      <c r="D4479" s="72" t="s">
        <v>304</v>
      </c>
      <c r="E4479" s="89" t="s">
        <v>307</v>
      </c>
      <c r="F4479" s="72">
        <v>5.4</v>
      </c>
      <c r="G4479" s="72">
        <v>22.2</v>
      </c>
      <c r="H4479" s="72">
        <v>31.3</v>
      </c>
      <c r="I4479" s="72">
        <v>0</v>
      </c>
    </row>
    <row r="4480" spans="1:9" ht="17.25" x14ac:dyDescent="0.25">
      <c r="A4480" s="89">
        <v>45377</v>
      </c>
      <c r="B4480" s="72" t="s">
        <v>305</v>
      </c>
      <c r="C4480" s="72" t="s">
        <v>53</v>
      </c>
      <c r="D4480" s="72" t="s">
        <v>304</v>
      </c>
      <c r="E4480" s="89" t="s">
        <v>307</v>
      </c>
      <c r="F4480" s="72">
        <v>14.1</v>
      </c>
      <c r="G4480" s="72">
        <v>21.9</v>
      </c>
      <c r="H4480" s="72">
        <v>30.8</v>
      </c>
      <c r="I4480" s="72">
        <v>0</v>
      </c>
    </row>
    <row r="4481" spans="1:9" ht="17.25" x14ac:dyDescent="0.25">
      <c r="A4481" s="89">
        <v>45378</v>
      </c>
      <c r="B4481" s="72" t="s">
        <v>305</v>
      </c>
      <c r="C4481" s="72" t="s">
        <v>53</v>
      </c>
      <c r="D4481" s="72" t="s">
        <v>304</v>
      </c>
      <c r="E4481" s="89" t="s">
        <v>307</v>
      </c>
      <c r="F4481" s="72">
        <v>16.2</v>
      </c>
      <c r="G4481" s="72">
        <v>21.6</v>
      </c>
      <c r="H4481" s="72">
        <v>28.3</v>
      </c>
      <c r="I4481" s="72">
        <v>0</v>
      </c>
    </row>
    <row r="4482" spans="1:9" ht="17.25" x14ac:dyDescent="0.25">
      <c r="A4482" s="89">
        <v>45379</v>
      </c>
      <c r="B4482" s="72" t="s">
        <v>305</v>
      </c>
      <c r="C4482" s="72" t="s">
        <v>53</v>
      </c>
      <c r="D4482" s="72" t="s">
        <v>304</v>
      </c>
      <c r="E4482" s="89" t="s">
        <v>307</v>
      </c>
      <c r="F4482" s="72">
        <v>18.5</v>
      </c>
      <c r="G4482" s="72">
        <v>21.7</v>
      </c>
      <c r="H4482" s="72">
        <v>28.9</v>
      </c>
      <c r="I4482" s="72">
        <v>0</v>
      </c>
    </row>
    <row r="4483" spans="1:9" ht="17.25" x14ac:dyDescent="0.25">
      <c r="A4483" s="89">
        <v>45380</v>
      </c>
      <c r="B4483" s="72" t="s">
        <v>305</v>
      </c>
      <c r="C4483" s="72" t="s">
        <v>53</v>
      </c>
      <c r="D4483" s="72" t="s">
        <v>304</v>
      </c>
      <c r="E4483" s="89" t="s">
        <v>307</v>
      </c>
      <c r="F4483" s="72">
        <v>16.5</v>
      </c>
      <c r="G4483" s="72">
        <v>21</v>
      </c>
      <c r="H4483" s="72">
        <v>26.9</v>
      </c>
      <c r="I4483" s="72">
        <v>0</v>
      </c>
    </row>
    <row r="4484" spans="1:9" ht="17.25" x14ac:dyDescent="0.25">
      <c r="A4484" s="89">
        <v>45381</v>
      </c>
      <c r="B4484" s="72" t="s">
        <v>305</v>
      </c>
      <c r="C4484" s="72" t="s">
        <v>53</v>
      </c>
      <c r="D4484" s="72" t="s">
        <v>304</v>
      </c>
      <c r="E4484" s="89" t="s">
        <v>307</v>
      </c>
      <c r="F4484" s="72">
        <v>8.1</v>
      </c>
      <c r="G4484" s="72">
        <v>20.399999999999999</v>
      </c>
      <c r="H4484" s="72">
        <v>29.3</v>
      </c>
      <c r="I4484" s="72">
        <v>0</v>
      </c>
    </row>
    <row r="4485" spans="1:9" ht="17.25" x14ac:dyDescent="0.25">
      <c r="A4485" s="89">
        <v>45382</v>
      </c>
      <c r="B4485" s="72" t="s">
        <v>305</v>
      </c>
      <c r="C4485" s="72" t="s">
        <v>53</v>
      </c>
      <c r="D4485" s="72" t="s">
        <v>304</v>
      </c>
      <c r="E4485" s="89" t="s">
        <v>307</v>
      </c>
      <c r="F4485" s="72">
        <v>15.8</v>
      </c>
      <c r="G4485" s="72">
        <v>20.7</v>
      </c>
      <c r="H4485" s="72">
        <v>27.6</v>
      </c>
      <c r="I4485" s="72">
        <v>0</v>
      </c>
    </row>
    <row r="4486" spans="1:9" ht="17.25" x14ac:dyDescent="0.25">
      <c r="A4486" s="89">
        <v>45383</v>
      </c>
      <c r="B4486" s="72" t="s">
        <v>305</v>
      </c>
      <c r="C4486" s="72" t="s">
        <v>53</v>
      </c>
      <c r="D4486" s="72" t="s">
        <v>304</v>
      </c>
      <c r="E4486" s="89" t="s">
        <v>307</v>
      </c>
      <c r="F4486" s="72">
        <v>13.6</v>
      </c>
      <c r="G4486" s="72">
        <v>20.399999999999999</v>
      </c>
      <c r="H4486" s="72">
        <v>30.6</v>
      </c>
      <c r="I4486" s="72">
        <v>0</v>
      </c>
    </row>
    <row r="4487" spans="1:9" ht="17.25" x14ac:dyDescent="0.25">
      <c r="A4487" s="89">
        <v>45384</v>
      </c>
      <c r="B4487" s="72" t="s">
        <v>305</v>
      </c>
      <c r="C4487" s="72" t="s">
        <v>53</v>
      </c>
      <c r="D4487" s="72" t="s">
        <v>304</v>
      </c>
      <c r="E4487" s="89" t="s">
        <v>307</v>
      </c>
      <c r="F4487" s="72">
        <v>11.6</v>
      </c>
      <c r="G4487" s="72">
        <v>19</v>
      </c>
      <c r="H4487" s="72">
        <v>28.8</v>
      </c>
      <c r="I4487" s="72">
        <v>9.1999999999999993</v>
      </c>
    </row>
    <row r="4488" spans="1:9" ht="17.25" x14ac:dyDescent="0.25">
      <c r="A4488" s="89">
        <v>45385</v>
      </c>
      <c r="B4488" s="72" t="s">
        <v>305</v>
      </c>
      <c r="C4488" s="72" t="s">
        <v>53</v>
      </c>
      <c r="D4488" s="72" t="s">
        <v>304</v>
      </c>
      <c r="E4488" s="89" t="s">
        <v>307</v>
      </c>
      <c r="F4488" s="72">
        <v>9.8000000000000007</v>
      </c>
      <c r="G4488" s="72">
        <v>19</v>
      </c>
      <c r="H4488" s="72">
        <v>26.7</v>
      </c>
      <c r="I4488" s="72">
        <v>0</v>
      </c>
    </row>
    <row r="4489" spans="1:9" ht="17.25" x14ac:dyDescent="0.25">
      <c r="A4489" s="89">
        <v>45386</v>
      </c>
      <c r="B4489" s="72" t="s">
        <v>305</v>
      </c>
      <c r="C4489" s="72" t="s">
        <v>53</v>
      </c>
      <c r="D4489" s="72" t="s">
        <v>304</v>
      </c>
      <c r="E4489" s="89" t="s">
        <v>307</v>
      </c>
      <c r="F4489" s="72">
        <v>15.2</v>
      </c>
      <c r="G4489" s="72">
        <v>18.2</v>
      </c>
      <c r="H4489" s="72">
        <v>20.6</v>
      </c>
      <c r="I4489" s="72">
        <v>20.2</v>
      </c>
    </row>
    <row r="4490" spans="1:9" ht="17.25" x14ac:dyDescent="0.25">
      <c r="A4490" s="89">
        <v>45387</v>
      </c>
      <c r="B4490" s="72" t="s">
        <v>305</v>
      </c>
      <c r="C4490" s="72" t="s">
        <v>53</v>
      </c>
      <c r="D4490" s="72" t="s">
        <v>304</v>
      </c>
      <c r="E4490" s="89" t="s">
        <v>307</v>
      </c>
      <c r="F4490" s="72">
        <v>16.399999999999999</v>
      </c>
      <c r="G4490" s="72">
        <v>18.2</v>
      </c>
      <c r="H4490" s="72">
        <v>19.399999999999999</v>
      </c>
      <c r="I4490" s="72">
        <v>74.8</v>
      </c>
    </row>
    <row r="4491" spans="1:9" ht="17.25" x14ac:dyDescent="0.25">
      <c r="A4491" s="89">
        <v>45388</v>
      </c>
      <c r="B4491" s="72" t="s">
        <v>305</v>
      </c>
      <c r="C4491" s="72" t="s">
        <v>53</v>
      </c>
      <c r="D4491" s="72" t="s">
        <v>304</v>
      </c>
      <c r="E4491" s="89" t="s">
        <v>307</v>
      </c>
      <c r="F4491" s="72">
        <v>13.8</v>
      </c>
      <c r="G4491" s="72">
        <v>20.2</v>
      </c>
      <c r="H4491" s="72">
        <v>27.2</v>
      </c>
      <c r="I4491" s="72">
        <v>8.4</v>
      </c>
    </row>
    <row r="4492" spans="1:9" ht="17.25" x14ac:dyDescent="0.25">
      <c r="A4492" s="89">
        <v>45389</v>
      </c>
      <c r="B4492" s="72" t="s">
        <v>305</v>
      </c>
      <c r="C4492" s="72" t="s">
        <v>53</v>
      </c>
      <c r="D4492" s="72" t="s">
        <v>304</v>
      </c>
      <c r="E4492" s="89" t="s">
        <v>307</v>
      </c>
      <c r="F4492" s="72">
        <v>12.1</v>
      </c>
      <c r="G4492" s="72">
        <v>19.899999999999999</v>
      </c>
      <c r="H4492" s="72">
        <v>27.9</v>
      </c>
      <c r="I4492" s="72">
        <v>0</v>
      </c>
    </row>
    <row r="4493" spans="1:9" ht="17.25" x14ac:dyDescent="0.25">
      <c r="A4493" s="89">
        <v>45390</v>
      </c>
      <c r="B4493" s="72" t="s">
        <v>305</v>
      </c>
      <c r="C4493" s="72" t="s">
        <v>53</v>
      </c>
      <c r="D4493" s="72" t="s">
        <v>304</v>
      </c>
      <c r="E4493" s="89" t="s">
        <v>307</v>
      </c>
      <c r="F4493" s="72">
        <v>13</v>
      </c>
      <c r="G4493" s="72">
        <v>19.899999999999999</v>
      </c>
      <c r="H4493" s="72">
        <v>27</v>
      </c>
      <c r="I4493" s="72">
        <v>0</v>
      </c>
    </row>
    <row r="4494" spans="1:9" ht="17.25" x14ac:dyDescent="0.25">
      <c r="A4494" s="89">
        <v>45391</v>
      </c>
      <c r="B4494" s="72" t="s">
        <v>305</v>
      </c>
      <c r="C4494" s="72" t="s">
        <v>53</v>
      </c>
      <c r="D4494" s="72" t="s">
        <v>304</v>
      </c>
      <c r="E4494" s="89" t="s">
        <v>307</v>
      </c>
      <c r="F4494" s="72">
        <v>11.7</v>
      </c>
      <c r="G4494" s="72">
        <v>16.8</v>
      </c>
      <c r="H4494" s="72">
        <v>24.9</v>
      </c>
      <c r="I4494" s="72">
        <v>0</v>
      </c>
    </row>
    <row r="4495" spans="1:9" ht="17.25" x14ac:dyDescent="0.25">
      <c r="A4495" s="89">
        <v>45392</v>
      </c>
      <c r="B4495" s="72" t="s">
        <v>305</v>
      </c>
      <c r="C4495" s="72" t="s">
        <v>53</v>
      </c>
      <c r="D4495" s="72" t="s">
        <v>304</v>
      </c>
      <c r="E4495" s="89" t="s">
        <v>307</v>
      </c>
      <c r="F4495" s="72">
        <v>8.4</v>
      </c>
      <c r="G4495" s="72">
        <v>14.9</v>
      </c>
      <c r="H4495" s="72">
        <v>22.2</v>
      </c>
      <c r="I4495" s="72">
        <v>0</v>
      </c>
    </row>
    <row r="4496" spans="1:9" ht="17.25" x14ac:dyDescent="0.25">
      <c r="A4496" s="89">
        <v>45393</v>
      </c>
      <c r="B4496" s="72" t="s">
        <v>305</v>
      </c>
      <c r="C4496" s="72" t="s">
        <v>53</v>
      </c>
      <c r="D4496" s="72" t="s">
        <v>304</v>
      </c>
      <c r="E4496" s="89" t="s">
        <v>307</v>
      </c>
      <c r="F4496" s="72">
        <v>6.4</v>
      </c>
      <c r="G4496" s="72">
        <v>14.8</v>
      </c>
      <c r="H4496" s="72">
        <v>23.9</v>
      </c>
      <c r="I4496" s="72">
        <v>0</v>
      </c>
    </row>
    <row r="4497" spans="1:9" ht="17.25" x14ac:dyDescent="0.25">
      <c r="A4497" s="89">
        <v>45394</v>
      </c>
      <c r="B4497" s="72" t="s">
        <v>305</v>
      </c>
      <c r="C4497" s="72" t="s">
        <v>53</v>
      </c>
      <c r="D4497" s="72" t="s">
        <v>304</v>
      </c>
      <c r="E4497" s="89" t="s">
        <v>307</v>
      </c>
      <c r="F4497" s="72">
        <v>7.8</v>
      </c>
      <c r="G4497" s="72">
        <v>15.9</v>
      </c>
      <c r="H4497" s="72">
        <v>25.2</v>
      </c>
      <c r="I4497" s="72">
        <v>0</v>
      </c>
    </row>
    <row r="4498" spans="1:9" ht="17.25" x14ac:dyDescent="0.25">
      <c r="A4498" s="89">
        <v>45395</v>
      </c>
      <c r="B4498" s="72" t="s">
        <v>305</v>
      </c>
      <c r="C4498" s="72" t="s">
        <v>53</v>
      </c>
      <c r="D4498" s="72" t="s">
        <v>304</v>
      </c>
      <c r="E4498" s="89" t="s">
        <v>307</v>
      </c>
      <c r="F4498" s="72">
        <v>9.8000000000000007</v>
      </c>
      <c r="G4498" s="72">
        <v>17.8</v>
      </c>
      <c r="H4498" s="72">
        <v>26.6</v>
      </c>
      <c r="I4498" s="72">
        <v>0</v>
      </c>
    </row>
    <row r="4499" spans="1:9" ht="17.25" x14ac:dyDescent="0.25">
      <c r="A4499" s="89">
        <v>45396</v>
      </c>
      <c r="B4499" s="72" t="s">
        <v>305</v>
      </c>
      <c r="C4499" s="72" t="s">
        <v>53</v>
      </c>
      <c r="D4499" s="72" t="s">
        <v>304</v>
      </c>
      <c r="E4499" s="89" t="s">
        <v>307</v>
      </c>
      <c r="F4499" s="72">
        <v>12</v>
      </c>
      <c r="G4499" s="72">
        <v>17.7</v>
      </c>
      <c r="H4499" s="72">
        <v>27.3</v>
      </c>
      <c r="I4499" s="72">
        <v>0.4</v>
      </c>
    </row>
    <row r="4500" spans="1:9" ht="17.25" x14ac:dyDescent="0.25">
      <c r="A4500" s="89">
        <v>45397</v>
      </c>
      <c r="B4500" s="72" t="s">
        <v>305</v>
      </c>
      <c r="C4500" s="72" t="s">
        <v>53</v>
      </c>
      <c r="D4500" s="72" t="s">
        <v>304</v>
      </c>
      <c r="E4500" s="89" t="s">
        <v>307</v>
      </c>
      <c r="F4500" s="72">
        <v>10.3</v>
      </c>
      <c r="G4500" s="72">
        <v>18.8</v>
      </c>
      <c r="H4500" s="72">
        <v>28.4</v>
      </c>
      <c r="I4500" s="72">
        <v>0.2</v>
      </c>
    </row>
    <row r="4501" spans="1:9" ht="17.25" x14ac:dyDescent="0.25">
      <c r="A4501" s="89">
        <v>45398</v>
      </c>
      <c r="B4501" s="72" t="s">
        <v>305</v>
      </c>
      <c r="C4501" s="72" t="s">
        <v>53</v>
      </c>
      <c r="D4501" s="72" t="s">
        <v>304</v>
      </c>
      <c r="E4501" s="89" t="s">
        <v>307</v>
      </c>
      <c r="F4501" s="72">
        <v>12.8</v>
      </c>
      <c r="G4501" s="72">
        <v>19.399999999999999</v>
      </c>
      <c r="H4501" s="72">
        <v>26.8</v>
      </c>
      <c r="I4501" s="72">
        <v>0</v>
      </c>
    </row>
    <row r="4502" spans="1:9" ht="17.25" x14ac:dyDescent="0.25">
      <c r="A4502" s="89">
        <v>45399</v>
      </c>
      <c r="B4502" s="72" t="s">
        <v>305</v>
      </c>
      <c r="C4502" s="72" t="s">
        <v>53</v>
      </c>
      <c r="D4502" s="72" t="s">
        <v>304</v>
      </c>
      <c r="E4502" s="89" t="s">
        <v>307</v>
      </c>
      <c r="F4502" s="72">
        <v>12.1</v>
      </c>
      <c r="G4502" s="72">
        <v>19</v>
      </c>
      <c r="H4502" s="72">
        <v>26.6</v>
      </c>
      <c r="I4502" s="72">
        <v>5.4</v>
      </c>
    </row>
    <row r="4503" spans="1:9" ht="17.25" x14ac:dyDescent="0.25">
      <c r="A4503" s="89">
        <v>45400</v>
      </c>
      <c r="B4503" s="72" t="s">
        <v>305</v>
      </c>
      <c r="C4503" s="72" t="s">
        <v>53</v>
      </c>
      <c r="D4503" s="72" t="s">
        <v>304</v>
      </c>
      <c r="E4503" s="89" t="s">
        <v>307</v>
      </c>
      <c r="F4503" s="72">
        <v>10.8</v>
      </c>
      <c r="G4503" s="72">
        <v>17.5</v>
      </c>
      <c r="H4503" s="72">
        <v>24.1</v>
      </c>
      <c r="I4503" s="72">
        <v>0.2</v>
      </c>
    </row>
    <row r="4504" spans="1:9" ht="17.25" x14ac:dyDescent="0.25">
      <c r="A4504" s="89">
        <v>45401</v>
      </c>
      <c r="B4504" s="72" t="s">
        <v>305</v>
      </c>
      <c r="C4504" s="72" t="s">
        <v>53</v>
      </c>
      <c r="D4504" s="72" t="s">
        <v>304</v>
      </c>
      <c r="E4504" s="89" t="s">
        <v>307</v>
      </c>
      <c r="F4504" s="72">
        <v>6.6</v>
      </c>
      <c r="G4504" s="72">
        <v>14.9</v>
      </c>
      <c r="H4504" s="72">
        <v>22.2</v>
      </c>
      <c r="I4504" s="72">
        <v>0.4</v>
      </c>
    </row>
    <row r="4505" spans="1:9" ht="17.25" x14ac:dyDescent="0.25">
      <c r="A4505" s="89">
        <v>45402</v>
      </c>
      <c r="B4505" s="72" t="s">
        <v>305</v>
      </c>
      <c r="C4505" s="72" t="s">
        <v>53</v>
      </c>
      <c r="D4505" s="72" t="s">
        <v>304</v>
      </c>
      <c r="E4505" s="89" t="s">
        <v>307</v>
      </c>
      <c r="F4505" s="72">
        <v>13.9</v>
      </c>
      <c r="G4505" s="72">
        <v>15.6</v>
      </c>
      <c r="H4505" s="72">
        <v>18.3</v>
      </c>
      <c r="I4505" s="72">
        <v>14.8</v>
      </c>
    </row>
    <row r="4506" spans="1:9" ht="17.25" x14ac:dyDescent="0.25">
      <c r="A4506" s="89">
        <v>45403</v>
      </c>
      <c r="B4506" s="72" t="s">
        <v>305</v>
      </c>
      <c r="C4506" s="72" t="s">
        <v>53</v>
      </c>
      <c r="D4506" s="72" t="s">
        <v>304</v>
      </c>
      <c r="E4506" s="89" t="s">
        <v>307</v>
      </c>
      <c r="F4506" s="72">
        <v>12.4</v>
      </c>
      <c r="G4506" s="72">
        <v>17</v>
      </c>
      <c r="H4506" s="72">
        <v>23</v>
      </c>
      <c r="I4506" s="72">
        <v>2.2000000000000002</v>
      </c>
    </row>
    <row r="4507" spans="1:9" ht="17.25" x14ac:dyDescent="0.25">
      <c r="A4507" s="89">
        <v>45404</v>
      </c>
      <c r="B4507" s="72" t="s">
        <v>305</v>
      </c>
      <c r="C4507" s="72" t="s">
        <v>53</v>
      </c>
      <c r="D4507" s="72" t="s">
        <v>304</v>
      </c>
      <c r="E4507" s="89" t="s">
        <v>307</v>
      </c>
      <c r="F4507" s="72">
        <v>10.199999999999999</v>
      </c>
      <c r="G4507" s="72">
        <v>16.399999999999999</v>
      </c>
      <c r="H4507" s="72">
        <v>23.9</v>
      </c>
      <c r="I4507" s="72">
        <v>0</v>
      </c>
    </row>
    <row r="4508" spans="1:9" ht="17.25" x14ac:dyDescent="0.25">
      <c r="A4508" s="89">
        <v>45405</v>
      </c>
      <c r="B4508" s="72" t="s">
        <v>305</v>
      </c>
      <c r="C4508" s="72" t="s">
        <v>53</v>
      </c>
      <c r="D4508" s="72" t="s">
        <v>304</v>
      </c>
      <c r="E4508" s="89" t="s">
        <v>307</v>
      </c>
      <c r="F4508" s="72">
        <v>8.3000000000000007</v>
      </c>
      <c r="G4508" s="72">
        <v>15.8</v>
      </c>
      <c r="H4508" s="72">
        <v>26</v>
      </c>
      <c r="I4508" s="72">
        <v>0</v>
      </c>
    </row>
    <row r="4509" spans="1:9" ht="17.25" x14ac:dyDescent="0.25">
      <c r="A4509" s="89">
        <v>45406</v>
      </c>
      <c r="B4509" s="72" t="s">
        <v>305</v>
      </c>
      <c r="C4509" s="72" t="s">
        <v>53</v>
      </c>
      <c r="D4509" s="72" t="s">
        <v>304</v>
      </c>
      <c r="E4509" s="89" t="s">
        <v>307</v>
      </c>
      <c r="F4509" s="72">
        <v>10.6</v>
      </c>
      <c r="G4509" s="72">
        <v>17.8</v>
      </c>
      <c r="H4509" s="72">
        <v>26.1</v>
      </c>
      <c r="I4509" s="72">
        <v>0</v>
      </c>
    </row>
    <row r="4510" spans="1:9" ht="17.25" x14ac:dyDescent="0.25">
      <c r="A4510" s="89">
        <v>45407</v>
      </c>
      <c r="B4510" s="72" t="s">
        <v>305</v>
      </c>
      <c r="C4510" s="72" t="s">
        <v>53</v>
      </c>
      <c r="D4510" s="72" t="s">
        <v>304</v>
      </c>
      <c r="E4510" s="89" t="s">
        <v>307</v>
      </c>
      <c r="F4510" s="72">
        <v>8.8000000000000007</v>
      </c>
      <c r="G4510" s="72">
        <v>16.3</v>
      </c>
      <c r="H4510" s="72">
        <v>21.9</v>
      </c>
      <c r="I4510" s="72">
        <v>0</v>
      </c>
    </row>
    <row r="4511" spans="1:9" ht="17.25" x14ac:dyDescent="0.25">
      <c r="A4511" s="89">
        <v>45408</v>
      </c>
      <c r="B4511" s="72" t="s">
        <v>305</v>
      </c>
      <c r="C4511" s="72" t="s">
        <v>53</v>
      </c>
      <c r="D4511" s="72" t="s">
        <v>304</v>
      </c>
      <c r="E4511" s="89" t="s">
        <v>307</v>
      </c>
      <c r="F4511" s="72">
        <v>5.9</v>
      </c>
      <c r="G4511" s="72">
        <v>13.2</v>
      </c>
      <c r="H4511" s="72">
        <v>21.5</v>
      </c>
      <c r="I4511" s="72">
        <v>0</v>
      </c>
    </row>
    <row r="4512" spans="1:9" ht="17.25" x14ac:dyDescent="0.25">
      <c r="A4512" s="89">
        <v>45409</v>
      </c>
      <c r="B4512" s="72" t="s">
        <v>305</v>
      </c>
      <c r="C4512" s="72" t="s">
        <v>53</v>
      </c>
      <c r="D4512" s="72" t="s">
        <v>304</v>
      </c>
      <c r="E4512" s="89" t="s">
        <v>307</v>
      </c>
      <c r="F4512" s="72">
        <v>6.4</v>
      </c>
      <c r="G4512" s="72">
        <v>14.6</v>
      </c>
      <c r="H4512" s="72">
        <v>22.8</v>
      </c>
      <c r="I4512" s="72">
        <v>0</v>
      </c>
    </row>
    <row r="4513" spans="1:9" ht="17.25" x14ac:dyDescent="0.25">
      <c r="A4513" s="89">
        <v>45410</v>
      </c>
      <c r="B4513" s="72" t="s">
        <v>305</v>
      </c>
      <c r="C4513" s="72" t="s">
        <v>53</v>
      </c>
      <c r="D4513" s="72" t="s">
        <v>304</v>
      </c>
      <c r="E4513" s="89" t="s">
        <v>307</v>
      </c>
      <c r="F4513" s="72">
        <v>9.5</v>
      </c>
      <c r="G4513" s="72">
        <v>14.6</v>
      </c>
      <c r="H4513" s="72">
        <v>23.7</v>
      </c>
      <c r="I4513" s="72">
        <v>0</v>
      </c>
    </row>
    <row r="4514" spans="1:9" ht="17.25" x14ac:dyDescent="0.25">
      <c r="A4514" s="89">
        <v>45411</v>
      </c>
      <c r="B4514" s="72" t="s">
        <v>305</v>
      </c>
      <c r="C4514" s="72" t="s">
        <v>53</v>
      </c>
      <c r="D4514" s="72" t="s">
        <v>304</v>
      </c>
      <c r="E4514" s="89" t="s">
        <v>307</v>
      </c>
      <c r="F4514" s="72">
        <v>7.5</v>
      </c>
      <c r="G4514" s="72">
        <v>15.9</v>
      </c>
      <c r="H4514" s="72">
        <v>26.9</v>
      </c>
      <c r="I4514" s="72">
        <v>0</v>
      </c>
    </row>
    <row r="4515" spans="1:9" ht="17.25" x14ac:dyDescent="0.25">
      <c r="A4515" s="89">
        <v>45412</v>
      </c>
      <c r="B4515" s="72" t="s">
        <v>305</v>
      </c>
      <c r="C4515" s="72" t="s">
        <v>53</v>
      </c>
      <c r="D4515" s="72" t="s">
        <v>304</v>
      </c>
      <c r="E4515" s="89" t="s">
        <v>307</v>
      </c>
      <c r="F4515" s="72">
        <v>11.3</v>
      </c>
      <c r="G4515" s="72">
        <v>16.3</v>
      </c>
      <c r="H4515" s="72">
        <v>22.3</v>
      </c>
      <c r="I4515" s="72">
        <v>5.2</v>
      </c>
    </row>
    <row r="4516" spans="1:9" ht="17.25" x14ac:dyDescent="0.25">
      <c r="A4516" s="89">
        <v>45413</v>
      </c>
      <c r="B4516" s="72" t="s">
        <v>305</v>
      </c>
      <c r="C4516" s="72" t="s">
        <v>53</v>
      </c>
      <c r="D4516" s="72" t="s">
        <v>304</v>
      </c>
      <c r="E4516" s="89" t="s">
        <v>307</v>
      </c>
      <c r="F4516" s="72">
        <v>11.9</v>
      </c>
      <c r="G4516" s="72">
        <v>13.7</v>
      </c>
      <c r="H4516" s="72">
        <v>15.7</v>
      </c>
      <c r="I4516" s="72">
        <v>13</v>
      </c>
    </row>
    <row r="4517" spans="1:9" ht="17.25" x14ac:dyDescent="0.25">
      <c r="A4517" s="89">
        <v>45414</v>
      </c>
      <c r="B4517" s="72" t="s">
        <v>305</v>
      </c>
      <c r="C4517" s="72" t="s">
        <v>53</v>
      </c>
      <c r="D4517" s="72" t="s">
        <v>304</v>
      </c>
      <c r="E4517" s="89" t="s">
        <v>307</v>
      </c>
      <c r="F4517" s="72">
        <v>12.3</v>
      </c>
      <c r="G4517" s="72">
        <v>15</v>
      </c>
      <c r="H4517" s="72">
        <v>19.100000000000001</v>
      </c>
      <c r="I4517" s="72">
        <v>0.2</v>
      </c>
    </row>
    <row r="4518" spans="1:9" ht="17.25" x14ac:dyDescent="0.25">
      <c r="A4518" s="89">
        <v>45415</v>
      </c>
      <c r="B4518" s="72" t="s">
        <v>305</v>
      </c>
      <c r="C4518" s="72" t="s">
        <v>53</v>
      </c>
      <c r="D4518" s="72" t="s">
        <v>304</v>
      </c>
      <c r="E4518" s="89" t="s">
        <v>307</v>
      </c>
      <c r="F4518" s="72">
        <v>10.199999999999999</v>
      </c>
      <c r="G4518" s="72">
        <v>15</v>
      </c>
      <c r="H4518" s="72">
        <v>20.9</v>
      </c>
      <c r="I4518" s="72">
        <v>0</v>
      </c>
    </row>
    <row r="4519" spans="1:9" ht="17.25" x14ac:dyDescent="0.25">
      <c r="A4519" s="89">
        <v>45416</v>
      </c>
      <c r="B4519" s="72" t="s">
        <v>305</v>
      </c>
      <c r="C4519" s="72" t="s">
        <v>53</v>
      </c>
      <c r="D4519" s="72" t="s">
        <v>304</v>
      </c>
      <c r="E4519" s="89" t="s">
        <v>307</v>
      </c>
      <c r="F4519" s="72">
        <v>9.9</v>
      </c>
      <c r="G4519" s="72">
        <v>14.7</v>
      </c>
      <c r="H4519" s="72">
        <v>19.899999999999999</v>
      </c>
      <c r="I4519" s="72">
        <v>13</v>
      </c>
    </row>
    <row r="4520" spans="1:9" ht="17.25" x14ac:dyDescent="0.25">
      <c r="A4520" s="89">
        <v>45417</v>
      </c>
      <c r="B4520" s="72" t="s">
        <v>305</v>
      </c>
      <c r="C4520" s="72" t="s">
        <v>53</v>
      </c>
      <c r="D4520" s="72" t="s">
        <v>304</v>
      </c>
      <c r="E4520" s="89" t="s">
        <v>307</v>
      </c>
      <c r="F4520" s="72">
        <v>12.5</v>
      </c>
      <c r="G4520" s="72">
        <v>14.8</v>
      </c>
      <c r="H4520" s="72">
        <v>19.5</v>
      </c>
      <c r="I4520" s="72">
        <v>5.8</v>
      </c>
    </row>
    <row r="4521" spans="1:9" ht="17.25" x14ac:dyDescent="0.25">
      <c r="A4521" s="89">
        <v>45418</v>
      </c>
      <c r="B4521" s="72" t="s">
        <v>305</v>
      </c>
      <c r="C4521" s="72" t="s">
        <v>53</v>
      </c>
      <c r="D4521" s="72" t="s">
        <v>304</v>
      </c>
      <c r="E4521" s="89" t="s">
        <v>307</v>
      </c>
      <c r="F4521" s="72">
        <v>12.4</v>
      </c>
      <c r="G4521" s="72">
        <v>14.5</v>
      </c>
      <c r="H4521" s="72">
        <v>16.600000000000001</v>
      </c>
      <c r="I4521" s="72">
        <v>62.4</v>
      </c>
    </row>
    <row r="4522" spans="1:9" ht="17.25" x14ac:dyDescent="0.25">
      <c r="A4522" s="89">
        <v>45419</v>
      </c>
      <c r="B4522" s="72" t="s">
        <v>305</v>
      </c>
      <c r="C4522" s="72" t="s">
        <v>53</v>
      </c>
      <c r="D4522" s="72" t="s">
        <v>304</v>
      </c>
      <c r="E4522" s="89" t="s">
        <v>307</v>
      </c>
      <c r="F4522" s="72">
        <v>9.9</v>
      </c>
      <c r="G4522" s="72">
        <v>14.6</v>
      </c>
      <c r="H4522" s="72">
        <v>20.100000000000001</v>
      </c>
      <c r="I4522" s="72">
        <v>0.2</v>
      </c>
    </row>
    <row r="4523" spans="1:9" ht="17.25" x14ac:dyDescent="0.25">
      <c r="A4523" s="89">
        <v>45420</v>
      </c>
      <c r="B4523" s="72" t="s">
        <v>305</v>
      </c>
      <c r="C4523" s="72" t="s">
        <v>53</v>
      </c>
      <c r="D4523" s="72" t="s">
        <v>304</v>
      </c>
      <c r="E4523" s="89" t="s">
        <v>307</v>
      </c>
      <c r="F4523" s="72">
        <v>11.5</v>
      </c>
      <c r="G4523" s="72">
        <v>15.7</v>
      </c>
      <c r="H4523" s="72">
        <v>21.5</v>
      </c>
      <c r="I4523" s="72">
        <v>0</v>
      </c>
    </row>
    <row r="4524" spans="1:9" ht="17.25" x14ac:dyDescent="0.25">
      <c r="A4524" s="89">
        <v>45421</v>
      </c>
      <c r="B4524" s="72" t="s">
        <v>305</v>
      </c>
      <c r="C4524" s="72" t="s">
        <v>53</v>
      </c>
      <c r="D4524" s="72" t="s">
        <v>304</v>
      </c>
      <c r="E4524" s="89" t="s">
        <v>307</v>
      </c>
      <c r="F4524" s="72">
        <v>11.8</v>
      </c>
      <c r="G4524" s="72">
        <v>15.5</v>
      </c>
      <c r="H4524" s="72">
        <v>21.3</v>
      </c>
      <c r="I4524" s="72">
        <v>5.2</v>
      </c>
    </row>
    <row r="4525" spans="1:9" ht="17.25" x14ac:dyDescent="0.25">
      <c r="A4525" s="89">
        <v>45422</v>
      </c>
      <c r="B4525" s="72" t="s">
        <v>305</v>
      </c>
      <c r="C4525" s="72" t="s">
        <v>53</v>
      </c>
      <c r="D4525" s="72" t="s">
        <v>304</v>
      </c>
      <c r="E4525" s="89" t="s">
        <v>307</v>
      </c>
      <c r="F4525" s="72">
        <v>13.3</v>
      </c>
      <c r="G4525" s="72">
        <v>15.8</v>
      </c>
      <c r="H4525" s="72">
        <v>19.5</v>
      </c>
      <c r="I4525" s="72">
        <v>0.2</v>
      </c>
    </row>
    <row r="4526" spans="1:9" ht="17.25" x14ac:dyDescent="0.25">
      <c r="A4526" s="89">
        <v>45423</v>
      </c>
      <c r="B4526" s="72" t="s">
        <v>305</v>
      </c>
      <c r="C4526" s="72" t="s">
        <v>53</v>
      </c>
      <c r="D4526" s="72" t="s">
        <v>304</v>
      </c>
      <c r="E4526" s="89" t="s">
        <v>307</v>
      </c>
      <c r="F4526" s="72">
        <v>14.2</v>
      </c>
      <c r="G4526" s="72">
        <v>15.5</v>
      </c>
      <c r="H4526" s="72">
        <v>17.899999999999999</v>
      </c>
      <c r="I4526" s="72">
        <v>16.8</v>
      </c>
    </row>
    <row r="4527" spans="1:9" ht="17.25" x14ac:dyDescent="0.25">
      <c r="A4527" s="89">
        <v>45424</v>
      </c>
      <c r="B4527" s="72" t="s">
        <v>305</v>
      </c>
      <c r="C4527" s="72" t="s">
        <v>53</v>
      </c>
      <c r="D4527" s="72" t="s">
        <v>304</v>
      </c>
      <c r="E4527" s="89" t="s">
        <v>307</v>
      </c>
      <c r="F4527" s="72">
        <v>12.1</v>
      </c>
      <c r="G4527" s="72">
        <v>11.5</v>
      </c>
      <c r="H4527" s="72">
        <v>22.3</v>
      </c>
      <c r="I4527" s="72">
        <v>0.4</v>
      </c>
    </row>
    <row r="4528" spans="1:9" ht="17.25" x14ac:dyDescent="0.25">
      <c r="A4528" s="89">
        <v>45425</v>
      </c>
      <c r="B4528" s="72" t="s">
        <v>305</v>
      </c>
      <c r="C4528" s="72" t="s">
        <v>53</v>
      </c>
      <c r="D4528" s="72" t="s">
        <v>304</v>
      </c>
      <c r="E4528" s="89" t="s">
        <v>307</v>
      </c>
      <c r="F4528" s="72">
        <v>13.1</v>
      </c>
      <c r="G4528" s="72">
        <v>16</v>
      </c>
      <c r="H4528" s="72">
        <v>21.9</v>
      </c>
      <c r="I4528" s="72">
        <v>0</v>
      </c>
    </row>
    <row r="4529" spans="1:9" ht="17.25" x14ac:dyDescent="0.25">
      <c r="A4529" s="89">
        <v>45426</v>
      </c>
      <c r="B4529" s="72" t="s">
        <v>305</v>
      </c>
      <c r="C4529" s="72" t="s">
        <v>53</v>
      </c>
      <c r="D4529" s="72" t="s">
        <v>304</v>
      </c>
      <c r="E4529" s="89" t="s">
        <v>307</v>
      </c>
      <c r="F4529" s="72">
        <v>10.7</v>
      </c>
      <c r="G4529" s="72">
        <v>15.9</v>
      </c>
      <c r="H4529" s="72">
        <v>24.4</v>
      </c>
      <c r="I4529" s="72">
        <v>0.2</v>
      </c>
    </row>
    <row r="4530" spans="1:9" ht="17.25" x14ac:dyDescent="0.25">
      <c r="A4530" s="89">
        <v>45427</v>
      </c>
      <c r="B4530" s="72" t="s">
        <v>305</v>
      </c>
      <c r="C4530" s="72" t="s">
        <v>53</v>
      </c>
      <c r="D4530" s="72" t="s">
        <v>304</v>
      </c>
      <c r="E4530" s="89" t="s">
        <v>307</v>
      </c>
      <c r="F4530" s="72">
        <v>8.3000000000000007</v>
      </c>
      <c r="G4530" s="72">
        <v>15.5</v>
      </c>
      <c r="H4530" s="72">
        <v>23</v>
      </c>
      <c r="I4530" s="72">
        <v>0</v>
      </c>
    </row>
    <row r="4531" spans="1:9" ht="17.25" x14ac:dyDescent="0.25">
      <c r="A4531" s="89">
        <v>45428</v>
      </c>
      <c r="B4531" s="72" t="s">
        <v>305</v>
      </c>
      <c r="C4531" s="72" t="s">
        <v>53</v>
      </c>
      <c r="D4531" s="72" t="s">
        <v>304</v>
      </c>
      <c r="E4531" s="89" t="s">
        <v>307</v>
      </c>
      <c r="F4531" s="72">
        <v>4.8</v>
      </c>
      <c r="G4531" s="72">
        <v>14.8</v>
      </c>
      <c r="H4531" s="72">
        <v>21.5</v>
      </c>
      <c r="I4531" s="72">
        <v>0.2</v>
      </c>
    </row>
    <row r="4532" spans="1:9" ht="17.25" x14ac:dyDescent="0.25">
      <c r="A4532" s="89">
        <v>45429</v>
      </c>
      <c r="B4532" s="72" t="s">
        <v>305</v>
      </c>
      <c r="C4532" s="72" t="s">
        <v>53</v>
      </c>
      <c r="D4532" s="72" t="s">
        <v>304</v>
      </c>
      <c r="E4532" s="89" t="s">
        <v>307</v>
      </c>
      <c r="F4532" s="72">
        <v>11.6</v>
      </c>
      <c r="G4532" s="72">
        <v>15.5</v>
      </c>
      <c r="H4532" s="72">
        <v>22.3</v>
      </c>
      <c r="I4532" s="72">
        <v>0</v>
      </c>
    </row>
    <row r="4533" spans="1:9" ht="17.25" x14ac:dyDescent="0.25">
      <c r="A4533" s="89">
        <v>45430</v>
      </c>
      <c r="B4533" s="72" t="s">
        <v>305</v>
      </c>
      <c r="C4533" s="72" t="s">
        <v>53</v>
      </c>
      <c r="D4533" s="72" t="s">
        <v>304</v>
      </c>
      <c r="E4533" s="89" t="s">
        <v>307</v>
      </c>
      <c r="F4533" s="72">
        <v>8.9</v>
      </c>
      <c r="G4533" s="72">
        <v>11.6</v>
      </c>
      <c r="H4533" s="72">
        <v>13.1</v>
      </c>
      <c r="I4533" s="72">
        <v>5.2</v>
      </c>
    </row>
    <row r="4534" spans="1:9" ht="17.25" x14ac:dyDescent="0.25">
      <c r="A4534" s="89">
        <v>45431</v>
      </c>
      <c r="B4534" s="72" t="s">
        <v>305</v>
      </c>
      <c r="C4534" s="72" t="s">
        <v>53</v>
      </c>
      <c r="D4534" s="72" t="s">
        <v>304</v>
      </c>
      <c r="E4534" s="89" t="s">
        <v>307</v>
      </c>
      <c r="F4534" s="72">
        <v>8</v>
      </c>
      <c r="G4534" s="72">
        <v>12.2</v>
      </c>
      <c r="H4534" s="72">
        <v>18.600000000000001</v>
      </c>
      <c r="I4534" s="72">
        <v>0</v>
      </c>
    </row>
    <row r="4535" spans="1:9" ht="17.25" x14ac:dyDescent="0.25">
      <c r="A4535" s="89">
        <v>45432</v>
      </c>
      <c r="B4535" s="72" t="s">
        <v>305</v>
      </c>
      <c r="C4535" s="72" t="s">
        <v>53</v>
      </c>
      <c r="D4535" s="72" t="s">
        <v>304</v>
      </c>
      <c r="E4535" s="89" t="s">
        <v>307</v>
      </c>
      <c r="F4535" s="72">
        <v>5.0999999999999996</v>
      </c>
      <c r="G4535" s="72">
        <v>11.7</v>
      </c>
      <c r="H4535" s="72">
        <v>17.399999999999999</v>
      </c>
      <c r="I4535" s="72">
        <v>0</v>
      </c>
    </row>
    <row r="4536" spans="1:9" ht="17.25" x14ac:dyDescent="0.25">
      <c r="A4536" s="89">
        <v>45433</v>
      </c>
      <c r="B4536" s="72" t="s">
        <v>305</v>
      </c>
      <c r="C4536" s="72" t="s">
        <v>53</v>
      </c>
      <c r="D4536" s="72" t="s">
        <v>304</v>
      </c>
      <c r="E4536" s="89" t="s">
        <v>307</v>
      </c>
      <c r="F4536" s="72">
        <v>8.5</v>
      </c>
      <c r="G4536" s="72">
        <v>13.6</v>
      </c>
      <c r="H4536" s="72">
        <v>18.600000000000001</v>
      </c>
      <c r="I4536" s="72">
        <v>0.8</v>
      </c>
    </row>
    <row r="4537" spans="1:9" ht="17.25" x14ac:dyDescent="0.25">
      <c r="A4537" s="89">
        <v>45434</v>
      </c>
      <c r="B4537" s="72" t="s">
        <v>305</v>
      </c>
      <c r="C4537" s="72" t="s">
        <v>53</v>
      </c>
      <c r="D4537" s="72" t="s">
        <v>304</v>
      </c>
      <c r="E4537" s="89" t="s">
        <v>307</v>
      </c>
      <c r="F4537" s="72">
        <v>5.9</v>
      </c>
      <c r="G4537" s="72">
        <v>12.4</v>
      </c>
      <c r="H4537" s="72">
        <v>19.399999999999999</v>
      </c>
      <c r="I4537" s="72">
        <v>0</v>
      </c>
    </row>
    <row r="4538" spans="1:9" ht="17.25" x14ac:dyDescent="0.25">
      <c r="A4538" s="89">
        <v>45435</v>
      </c>
      <c r="B4538" s="72" t="s">
        <v>305</v>
      </c>
      <c r="C4538" s="72" t="s">
        <v>53</v>
      </c>
      <c r="D4538" s="72" t="s">
        <v>304</v>
      </c>
      <c r="E4538" s="89" t="s">
        <v>307</v>
      </c>
      <c r="F4538" s="72">
        <v>6.4</v>
      </c>
      <c r="G4538" s="72">
        <v>11.8</v>
      </c>
      <c r="H4538" s="72">
        <v>18.899999999999999</v>
      </c>
      <c r="I4538" s="72">
        <v>0.2</v>
      </c>
    </row>
    <row r="4539" spans="1:9" ht="17.25" x14ac:dyDescent="0.25">
      <c r="A4539" s="89">
        <v>45436</v>
      </c>
      <c r="B4539" s="72" t="s">
        <v>305</v>
      </c>
      <c r="C4539" s="72" t="s">
        <v>53</v>
      </c>
      <c r="D4539" s="72" t="s">
        <v>304</v>
      </c>
      <c r="E4539" s="89" t="s">
        <v>307</v>
      </c>
      <c r="F4539" s="72">
        <v>7.4</v>
      </c>
      <c r="G4539" s="72">
        <v>12.3</v>
      </c>
      <c r="H4539" s="72">
        <v>19.600000000000001</v>
      </c>
      <c r="I4539" s="72">
        <v>0</v>
      </c>
    </row>
    <row r="4540" spans="1:9" ht="17.25" x14ac:dyDescent="0.25">
      <c r="A4540" s="89">
        <v>45437</v>
      </c>
      <c r="B4540" s="72" t="s">
        <v>305</v>
      </c>
      <c r="C4540" s="72" t="s">
        <v>53</v>
      </c>
      <c r="D4540" s="72" t="s">
        <v>304</v>
      </c>
      <c r="E4540" s="89" t="s">
        <v>307</v>
      </c>
      <c r="F4540" s="72">
        <v>7.5</v>
      </c>
      <c r="G4540" s="72">
        <v>12.7</v>
      </c>
      <c r="H4540" s="72">
        <v>19</v>
      </c>
      <c r="I4540" s="72">
        <v>0.2</v>
      </c>
    </row>
    <row r="4541" spans="1:9" ht="17.25" x14ac:dyDescent="0.25">
      <c r="A4541" s="89">
        <v>45438</v>
      </c>
      <c r="B4541" s="72" t="s">
        <v>305</v>
      </c>
      <c r="C4541" s="72" t="s">
        <v>53</v>
      </c>
      <c r="D4541" s="72" t="s">
        <v>304</v>
      </c>
      <c r="E4541" s="89" t="s">
        <v>307</v>
      </c>
      <c r="F4541" s="72">
        <v>9.8000000000000007</v>
      </c>
      <c r="G4541" s="72">
        <v>13.9</v>
      </c>
      <c r="H4541" s="72">
        <v>20.3</v>
      </c>
      <c r="I4541" s="72">
        <v>0</v>
      </c>
    </row>
    <row r="4542" spans="1:9" ht="17.25" x14ac:dyDescent="0.25">
      <c r="A4542" s="89">
        <v>45439</v>
      </c>
      <c r="B4542" s="72" t="s">
        <v>305</v>
      </c>
      <c r="C4542" s="72" t="s">
        <v>53</v>
      </c>
      <c r="D4542" s="72" t="s">
        <v>304</v>
      </c>
      <c r="E4542" s="89" t="s">
        <v>307</v>
      </c>
      <c r="F4542" s="72">
        <v>8.1</v>
      </c>
      <c r="G4542" s="72">
        <v>13.7</v>
      </c>
      <c r="H4542" s="72">
        <v>22.3</v>
      </c>
      <c r="I4542" s="72">
        <v>0</v>
      </c>
    </row>
    <row r="4543" spans="1:9" ht="17.25" x14ac:dyDescent="0.25">
      <c r="A4543" s="89">
        <v>45440</v>
      </c>
      <c r="B4543" s="72" t="s">
        <v>305</v>
      </c>
      <c r="C4543" s="72" t="s">
        <v>53</v>
      </c>
      <c r="D4543" s="72" t="s">
        <v>304</v>
      </c>
      <c r="E4543" s="89" t="s">
        <v>307</v>
      </c>
      <c r="F4543" s="72">
        <v>5.0999999999999996</v>
      </c>
      <c r="G4543" s="72">
        <v>12.8</v>
      </c>
      <c r="H4543" s="72">
        <v>20.6</v>
      </c>
      <c r="I4543" s="72">
        <v>0.2</v>
      </c>
    </row>
    <row r="4544" spans="1:9" ht="17.25" x14ac:dyDescent="0.25">
      <c r="A4544" s="89">
        <v>45441</v>
      </c>
      <c r="B4544" s="72" t="s">
        <v>305</v>
      </c>
      <c r="C4544" s="72" t="s">
        <v>53</v>
      </c>
      <c r="D4544" s="72" t="s">
        <v>304</v>
      </c>
      <c r="E4544" s="89" t="s">
        <v>307</v>
      </c>
      <c r="F4544" s="72">
        <v>7.1</v>
      </c>
      <c r="G4544" s="72">
        <v>13.4</v>
      </c>
      <c r="H4544" s="72">
        <v>23.7</v>
      </c>
      <c r="I4544" s="72">
        <v>0</v>
      </c>
    </row>
    <row r="4545" spans="1:9" ht="17.25" x14ac:dyDescent="0.25">
      <c r="A4545" s="89">
        <v>45442</v>
      </c>
      <c r="B4545" s="72" t="s">
        <v>305</v>
      </c>
      <c r="C4545" s="72" t="s">
        <v>53</v>
      </c>
      <c r="D4545" s="72" t="s">
        <v>304</v>
      </c>
      <c r="E4545" s="89" t="s">
        <v>307</v>
      </c>
      <c r="F4545" s="72">
        <v>8.4</v>
      </c>
      <c r="G4545" s="72">
        <v>15</v>
      </c>
      <c r="H4545" s="72">
        <v>24.4</v>
      </c>
      <c r="I4545" s="72">
        <v>0.2</v>
      </c>
    </row>
    <row r="4546" spans="1:9" ht="17.25" x14ac:dyDescent="0.25">
      <c r="A4546" s="89">
        <v>45443</v>
      </c>
      <c r="B4546" s="72" t="s">
        <v>305</v>
      </c>
      <c r="C4546" s="72" t="s">
        <v>53</v>
      </c>
      <c r="D4546" s="72" t="s">
        <v>304</v>
      </c>
      <c r="E4546" s="89" t="s">
        <v>307</v>
      </c>
      <c r="F4546" s="72">
        <v>13</v>
      </c>
      <c r="G4546" s="72">
        <v>17.100000000000001</v>
      </c>
      <c r="H4546" s="72">
        <v>23.6</v>
      </c>
      <c r="I4546" s="72">
        <v>8.1999999999999993</v>
      </c>
    </row>
    <row r="4547" spans="1:9" ht="17.25" x14ac:dyDescent="0.25">
      <c r="A4547" s="94">
        <v>45444</v>
      </c>
      <c r="B4547" s="72" t="s">
        <v>305</v>
      </c>
      <c r="C4547" s="72" t="s">
        <v>53</v>
      </c>
      <c r="D4547" s="72" t="s">
        <v>304</v>
      </c>
      <c r="E4547" s="89" t="s">
        <v>307</v>
      </c>
      <c r="F4547" s="28">
        <v>11.1</v>
      </c>
      <c r="G4547" s="28">
        <v>13.1</v>
      </c>
      <c r="H4547" s="28">
        <v>15.6</v>
      </c>
      <c r="I4547" s="28">
        <v>52.4</v>
      </c>
    </row>
    <row r="4548" spans="1:9" ht="17.25" x14ac:dyDescent="0.25">
      <c r="A4548" s="94">
        <v>45445</v>
      </c>
      <c r="B4548" s="72" t="s">
        <v>305</v>
      </c>
      <c r="C4548" s="72" t="s">
        <v>53</v>
      </c>
      <c r="D4548" s="72" t="s">
        <v>304</v>
      </c>
      <c r="E4548" s="89" t="s">
        <v>307</v>
      </c>
      <c r="F4548" s="28">
        <v>10.4</v>
      </c>
      <c r="G4548" s="28">
        <v>11.7</v>
      </c>
      <c r="H4548" s="28">
        <v>14.2</v>
      </c>
      <c r="I4548" s="28">
        <v>19.399999999999999</v>
      </c>
    </row>
    <row r="4549" spans="1:9" ht="17.25" x14ac:dyDescent="0.25">
      <c r="A4549" s="94">
        <v>45446</v>
      </c>
      <c r="B4549" s="72" t="s">
        <v>305</v>
      </c>
      <c r="C4549" s="72" t="s">
        <v>53</v>
      </c>
      <c r="D4549" s="72" t="s">
        <v>304</v>
      </c>
      <c r="E4549" s="89" t="s">
        <v>307</v>
      </c>
      <c r="F4549" s="28">
        <v>7.9</v>
      </c>
      <c r="G4549" s="28">
        <v>11.8</v>
      </c>
      <c r="H4549" s="28">
        <v>16.3</v>
      </c>
      <c r="I4549" s="28">
        <v>0</v>
      </c>
    </row>
    <row r="4550" spans="1:9" ht="17.25" x14ac:dyDescent="0.25">
      <c r="A4550" s="94">
        <v>45447</v>
      </c>
      <c r="B4550" s="72" t="s">
        <v>305</v>
      </c>
      <c r="C4550" s="72" t="s">
        <v>53</v>
      </c>
      <c r="D4550" s="72" t="s">
        <v>304</v>
      </c>
      <c r="E4550" s="89" t="s">
        <v>307</v>
      </c>
      <c r="F4550" s="28">
        <v>8.6</v>
      </c>
      <c r="G4550" s="28">
        <v>11</v>
      </c>
      <c r="H4550" s="28">
        <v>15.4</v>
      </c>
      <c r="I4550" s="28">
        <v>0</v>
      </c>
    </row>
    <row r="4551" spans="1:9" ht="17.25" x14ac:dyDescent="0.25">
      <c r="A4551" s="94">
        <v>45448</v>
      </c>
      <c r="B4551" s="72" t="s">
        <v>305</v>
      </c>
      <c r="C4551" s="72" t="s">
        <v>53</v>
      </c>
      <c r="D4551" s="72" t="s">
        <v>304</v>
      </c>
      <c r="E4551" s="89" t="s">
        <v>307</v>
      </c>
      <c r="F4551" s="28">
        <v>6.6</v>
      </c>
      <c r="G4551" s="28">
        <v>11</v>
      </c>
      <c r="H4551" s="28">
        <v>16.7</v>
      </c>
      <c r="I4551" s="28">
        <v>0.2</v>
      </c>
    </row>
    <row r="4552" spans="1:9" ht="17.25" x14ac:dyDescent="0.25">
      <c r="A4552" s="94">
        <v>45449</v>
      </c>
      <c r="B4552" s="72" t="s">
        <v>305</v>
      </c>
      <c r="C4552" s="72" t="s">
        <v>53</v>
      </c>
      <c r="D4552" s="72" t="s">
        <v>304</v>
      </c>
      <c r="E4552" s="89" t="s">
        <v>307</v>
      </c>
      <c r="F4552" s="28">
        <v>8.8000000000000007</v>
      </c>
      <c r="G4552" s="28">
        <v>13.1</v>
      </c>
      <c r="H4552" s="28">
        <v>18.8</v>
      </c>
      <c r="I4552" s="28">
        <v>5.8</v>
      </c>
    </row>
    <row r="4553" spans="1:9" ht="17.25" x14ac:dyDescent="0.25">
      <c r="A4553" s="94">
        <v>45450</v>
      </c>
      <c r="B4553" s="72" t="s">
        <v>305</v>
      </c>
      <c r="C4553" s="72" t="s">
        <v>53</v>
      </c>
      <c r="D4553" s="72" t="s">
        <v>304</v>
      </c>
      <c r="E4553" s="89" t="s">
        <v>307</v>
      </c>
      <c r="F4553" s="28">
        <v>10.199999999999999</v>
      </c>
      <c r="G4553" s="28">
        <v>11.4</v>
      </c>
      <c r="H4553" s="28">
        <v>14.2</v>
      </c>
      <c r="I4553" s="28">
        <v>11.2</v>
      </c>
    </row>
    <row r="4554" spans="1:9" ht="17.25" x14ac:dyDescent="0.25">
      <c r="A4554" s="94">
        <v>45451</v>
      </c>
      <c r="B4554" s="72" t="s">
        <v>305</v>
      </c>
      <c r="C4554" s="72" t="s">
        <v>53</v>
      </c>
      <c r="D4554" s="72" t="s">
        <v>304</v>
      </c>
      <c r="E4554" s="89" t="s">
        <v>307</v>
      </c>
      <c r="F4554" s="28">
        <v>10.3</v>
      </c>
      <c r="G4554" s="28">
        <v>13.2</v>
      </c>
      <c r="H4554" s="28">
        <v>17.100000000000001</v>
      </c>
      <c r="I4554" s="28">
        <v>1</v>
      </c>
    </row>
    <row r="4555" spans="1:9" ht="17.25" x14ac:dyDescent="0.25">
      <c r="A4555" s="94">
        <v>45452</v>
      </c>
      <c r="B4555" s="72" t="s">
        <v>305</v>
      </c>
      <c r="C4555" s="72" t="s">
        <v>53</v>
      </c>
      <c r="D4555" s="72" t="s">
        <v>304</v>
      </c>
      <c r="E4555" s="89" t="s">
        <v>307</v>
      </c>
      <c r="F4555" s="28">
        <v>9.9</v>
      </c>
      <c r="G4555" s="28">
        <v>13.2</v>
      </c>
      <c r="H4555" s="28">
        <v>17.100000000000001</v>
      </c>
      <c r="I4555" s="28">
        <v>0</v>
      </c>
    </row>
    <row r="4556" spans="1:9" ht="17.25" x14ac:dyDescent="0.25">
      <c r="A4556" s="94">
        <v>45453</v>
      </c>
      <c r="B4556" s="72" t="s">
        <v>305</v>
      </c>
      <c r="C4556" s="72" t="s">
        <v>53</v>
      </c>
      <c r="D4556" s="72" t="s">
        <v>304</v>
      </c>
      <c r="E4556" s="89" t="s">
        <v>307</v>
      </c>
      <c r="F4556" s="28">
        <v>6.6</v>
      </c>
      <c r="G4556" s="28">
        <v>11.5</v>
      </c>
      <c r="H4556" s="28">
        <v>19</v>
      </c>
      <c r="I4556" s="28">
        <v>0</v>
      </c>
    </row>
    <row r="4557" spans="1:9" ht="17.25" x14ac:dyDescent="0.25">
      <c r="A4557" s="94">
        <v>45454</v>
      </c>
      <c r="B4557" s="72" t="s">
        <v>305</v>
      </c>
      <c r="C4557" s="72" t="s">
        <v>53</v>
      </c>
      <c r="D4557" s="72" t="s">
        <v>304</v>
      </c>
      <c r="E4557" s="89" t="s">
        <v>307</v>
      </c>
      <c r="F4557" s="28">
        <v>6.6</v>
      </c>
      <c r="G4557" s="28">
        <v>12.2</v>
      </c>
      <c r="H4557" s="28">
        <v>19.100000000000001</v>
      </c>
      <c r="I4557" s="28">
        <v>0</v>
      </c>
    </row>
    <row r="4558" spans="1:9" ht="17.25" x14ac:dyDescent="0.25">
      <c r="A4558" s="94">
        <v>45455</v>
      </c>
      <c r="B4558" s="72" t="s">
        <v>305</v>
      </c>
      <c r="C4558" s="72" t="s">
        <v>53</v>
      </c>
      <c r="D4558" s="72" t="s">
        <v>304</v>
      </c>
      <c r="E4558" s="89" t="s">
        <v>307</v>
      </c>
      <c r="F4558" s="28">
        <v>7.7</v>
      </c>
      <c r="G4558" s="28">
        <v>14.3</v>
      </c>
      <c r="H4558" s="28">
        <v>19.5</v>
      </c>
      <c r="I4558" s="28">
        <v>0</v>
      </c>
    </row>
    <row r="4559" spans="1:9" ht="17.25" x14ac:dyDescent="0.25">
      <c r="A4559" s="94">
        <v>45456</v>
      </c>
      <c r="B4559" s="72" t="s">
        <v>305</v>
      </c>
      <c r="C4559" s="72" t="s">
        <v>53</v>
      </c>
      <c r="D4559" s="72" t="s">
        <v>304</v>
      </c>
      <c r="E4559" s="89" t="s">
        <v>307</v>
      </c>
      <c r="F4559" s="28">
        <v>4.4000000000000004</v>
      </c>
      <c r="G4559" s="28">
        <v>9.8000000000000007</v>
      </c>
      <c r="H4559" s="28">
        <v>16.100000000000001</v>
      </c>
      <c r="I4559" s="28">
        <v>0</v>
      </c>
    </row>
    <row r="4560" spans="1:9" ht="17.25" x14ac:dyDescent="0.25">
      <c r="A4560" s="94">
        <v>45457</v>
      </c>
      <c r="B4560" s="72" t="s">
        <v>305</v>
      </c>
      <c r="C4560" s="72" t="s">
        <v>53</v>
      </c>
      <c r="D4560" s="72" t="s">
        <v>304</v>
      </c>
      <c r="E4560" s="89" t="s">
        <v>307</v>
      </c>
      <c r="F4560" s="28">
        <v>9.3000000000000007</v>
      </c>
      <c r="G4560" s="28">
        <v>12.1</v>
      </c>
      <c r="H4560" s="28">
        <v>15.5</v>
      </c>
      <c r="I4560" s="28">
        <v>0</v>
      </c>
    </row>
    <row r="4561" spans="1:9" ht="17.25" x14ac:dyDescent="0.25">
      <c r="A4561" s="94">
        <v>45458</v>
      </c>
      <c r="B4561" s="72" t="s">
        <v>305</v>
      </c>
      <c r="C4561" s="72" t="s">
        <v>53</v>
      </c>
      <c r="D4561" s="72" t="s">
        <v>304</v>
      </c>
      <c r="E4561" s="89" t="s">
        <v>307</v>
      </c>
      <c r="F4561" s="28">
        <v>8.6999999999999993</v>
      </c>
      <c r="G4561" s="28">
        <v>11.3</v>
      </c>
      <c r="H4561" s="28">
        <v>14.7</v>
      </c>
      <c r="I4561" s="28">
        <v>8.1999999999999993</v>
      </c>
    </row>
    <row r="4562" spans="1:9" ht="17.25" x14ac:dyDescent="0.25">
      <c r="A4562" s="94">
        <v>45459</v>
      </c>
      <c r="B4562" s="72" t="s">
        <v>305</v>
      </c>
      <c r="C4562" s="72" t="s">
        <v>53</v>
      </c>
      <c r="D4562" s="72" t="s">
        <v>304</v>
      </c>
      <c r="E4562" s="89" t="s">
        <v>307</v>
      </c>
      <c r="F4562" s="28">
        <v>7.4</v>
      </c>
      <c r="G4562" s="28">
        <v>11.2</v>
      </c>
      <c r="H4562" s="28">
        <v>17.3</v>
      </c>
      <c r="I4562" s="28">
        <v>0</v>
      </c>
    </row>
    <row r="4563" spans="1:9" ht="17.25" x14ac:dyDescent="0.25">
      <c r="A4563" s="94">
        <v>45460</v>
      </c>
      <c r="B4563" s="72" t="s">
        <v>305</v>
      </c>
      <c r="C4563" s="72" t="s">
        <v>53</v>
      </c>
      <c r="D4563" s="72" t="s">
        <v>304</v>
      </c>
      <c r="E4563" s="89" t="s">
        <v>307</v>
      </c>
      <c r="F4563" s="28">
        <v>6.7</v>
      </c>
      <c r="G4563" s="28">
        <v>10.7</v>
      </c>
      <c r="H4563" s="28">
        <v>16.600000000000001</v>
      </c>
      <c r="I4563" s="28">
        <v>0</v>
      </c>
    </row>
    <row r="4564" spans="1:9" ht="17.25" x14ac:dyDescent="0.25">
      <c r="A4564" s="94">
        <v>45461</v>
      </c>
      <c r="B4564" s="72" t="s">
        <v>305</v>
      </c>
      <c r="C4564" s="72" t="s">
        <v>53</v>
      </c>
      <c r="D4564" s="72" t="s">
        <v>304</v>
      </c>
      <c r="E4564" s="89" t="s">
        <v>307</v>
      </c>
      <c r="F4564" s="28">
        <v>6.5</v>
      </c>
      <c r="G4564" s="28">
        <v>10.9</v>
      </c>
      <c r="H4564" s="28">
        <v>17</v>
      </c>
      <c r="I4564" s="28">
        <v>0</v>
      </c>
    </row>
    <row r="4565" spans="1:9" ht="17.25" x14ac:dyDescent="0.25">
      <c r="A4565" s="94">
        <v>45462</v>
      </c>
      <c r="B4565" s="72" t="s">
        <v>305</v>
      </c>
      <c r="C4565" s="72" t="s">
        <v>53</v>
      </c>
      <c r="D4565" s="72" t="s">
        <v>304</v>
      </c>
      <c r="E4565" s="89" t="s">
        <v>307</v>
      </c>
      <c r="F4565" s="28">
        <v>5.0999999999999996</v>
      </c>
      <c r="G4565" s="28">
        <v>9.6999999999999993</v>
      </c>
      <c r="H4565" s="28">
        <v>15.9</v>
      </c>
      <c r="I4565" s="28">
        <v>0</v>
      </c>
    </row>
    <row r="4566" spans="1:9" ht="17.25" x14ac:dyDescent="0.25">
      <c r="A4566" s="94">
        <v>45463</v>
      </c>
      <c r="B4566" s="72" t="s">
        <v>305</v>
      </c>
      <c r="C4566" s="72" t="s">
        <v>53</v>
      </c>
      <c r="D4566" s="72" t="s">
        <v>304</v>
      </c>
      <c r="E4566" s="89" t="s">
        <v>307</v>
      </c>
      <c r="F4566" s="28">
        <v>5.6</v>
      </c>
      <c r="G4566" s="28">
        <v>10.5</v>
      </c>
      <c r="H4566" s="28">
        <v>17.2</v>
      </c>
      <c r="I4566" s="28">
        <v>0</v>
      </c>
    </row>
    <row r="4567" spans="1:9" ht="17.25" x14ac:dyDescent="0.25">
      <c r="A4567" s="94">
        <v>45464</v>
      </c>
      <c r="B4567" s="72" t="s">
        <v>305</v>
      </c>
      <c r="C4567" s="72" t="s">
        <v>53</v>
      </c>
      <c r="D4567" s="72" t="s">
        <v>304</v>
      </c>
      <c r="E4567" s="89" t="s">
        <v>307</v>
      </c>
      <c r="F4567" s="28">
        <v>8.1</v>
      </c>
      <c r="G4567" s="28">
        <v>12.1</v>
      </c>
      <c r="H4567" s="28">
        <v>17.600000000000001</v>
      </c>
      <c r="I4567" s="28">
        <v>0</v>
      </c>
    </row>
    <row r="4568" spans="1:9" ht="17.25" x14ac:dyDescent="0.25">
      <c r="A4568" s="94">
        <v>45465</v>
      </c>
      <c r="B4568" s="72" t="s">
        <v>305</v>
      </c>
      <c r="C4568" s="72" t="s">
        <v>53</v>
      </c>
      <c r="D4568" s="72" t="s">
        <v>304</v>
      </c>
      <c r="E4568" s="89" t="s">
        <v>307</v>
      </c>
      <c r="F4568" s="28">
        <v>5.8</v>
      </c>
      <c r="G4568" s="28">
        <v>10.4</v>
      </c>
      <c r="H4568" s="28">
        <v>13.7</v>
      </c>
      <c r="I4568" s="28">
        <v>0</v>
      </c>
    </row>
    <row r="4569" spans="1:9" ht="17.25" x14ac:dyDescent="0.25">
      <c r="A4569" s="94">
        <v>45466</v>
      </c>
      <c r="B4569" s="72" t="s">
        <v>305</v>
      </c>
      <c r="C4569" s="72" t="s">
        <v>53</v>
      </c>
      <c r="D4569" s="72" t="s">
        <v>304</v>
      </c>
      <c r="E4569" s="89" t="s">
        <v>307</v>
      </c>
      <c r="F4569" s="28">
        <v>7.6</v>
      </c>
      <c r="G4569" s="28">
        <v>11.2</v>
      </c>
      <c r="H4569" s="28">
        <v>16.5</v>
      </c>
      <c r="I4569" s="28">
        <v>0.8</v>
      </c>
    </row>
    <row r="4570" spans="1:9" ht="17.25" x14ac:dyDescent="0.25">
      <c r="A4570" s="94">
        <v>45467</v>
      </c>
      <c r="B4570" s="72" t="s">
        <v>305</v>
      </c>
      <c r="C4570" s="72" t="s">
        <v>53</v>
      </c>
      <c r="D4570" s="72" t="s">
        <v>304</v>
      </c>
      <c r="E4570" s="89" t="s">
        <v>307</v>
      </c>
      <c r="F4570" s="28">
        <v>2.4</v>
      </c>
      <c r="G4570" s="28">
        <v>10.199999999999999</v>
      </c>
      <c r="H4570" s="28">
        <v>17.8</v>
      </c>
      <c r="I4570" s="28">
        <v>0</v>
      </c>
    </row>
    <row r="4571" spans="1:9" ht="17.25" x14ac:dyDescent="0.25">
      <c r="A4571" s="94">
        <v>45468</v>
      </c>
      <c r="B4571" s="72" t="s">
        <v>305</v>
      </c>
      <c r="C4571" s="72" t="s">
        <v>53</v>
      </c>
      <c r="D4571" s="72" t="s">
        <v>304</v>
      </c>
      <c r="E4571" s="89" t="s">
        <v>307</v>
      </c>
      <c r="F4571" s="28">
        <v>4.5</v>
      </c>
      <c r="G4571" s="28">
        <v>10.3</v>
      </c>
      <c r="H4571" s="28">
        <v>18.8</v>
      </c>
      <c r="I4571" s="28">
        <v>0.2</v>
      </c>
    </row>
    <row r="4572" spans="1:9" ht="17.25" x14ac:dyDescent="0.25">
      <c r="A4572" s="94">
        <v>45469</v>
      </c>
      <c r="B4572" s="72" t="s">
        <v>305</v>
      </c>
      <c r="C4572" s="72" t="s">
        <v>53</v>
      </c>
      <c r="D4572" s="72" t="s">
        <v>304</v>
      </c>
      <c r="E4572" s="89" t="s">
        <v>307</v>
      </c>
      <c r="F4572" s="28">
        <v>6.7</v>
      </c>
      <c r="G4572" s="28">
        <v>13.4</v>
      </c>
      <c r="H4572" s="28">
        <v>22.3</v>
      </c>
      <c r="I4572" s="28">
        <v>0.2</v>
      </c>
    </row>
    <row r="4573" spans="1:9" ht="17.25" x14ac:dyDescent="0.25">
      <c r="A4573" s="94">
        <v>45470</v>
      </c>
      <c r="B4573" s="72" t="s">
        <v>305</v>
      </c>
      <c r="C4573" s="72" t="s">
        <v>53</v>
      </c>
      <c r="D4573" s="72" t="s">
        <v>304</v>
      </c>
      <c r="E4573" s="89" t="s">
        <v>307</v>
      </c>
      <c r="F4573" s="28">
        <v>5.9</v>
      </c>
      <c r="G4573" s="28">
        <v>11.5</v>
      </c>
      <c r="H4573" s="28">
        <v>18.399999999999999</v>
      </c>
      <c r="I4573" s="28">
        <v>0</v>
      </c>
    </row>
    <row r="4574" spans="1:9" ht="17.25" x14ac:dyDescent="0.25">
      <c r="A4574" s="94">
        <v>45471</v>
      </c>
      <c r="B4574" s="72" t="s">
        <v>305</v>
      </c>
      <c r="C4574" s="72" t="s">
        <v>53</v>
      </c>
      <c r="D4574" s="72" t="s">
        <v>304</v>
      </c>
      <c r="E4574" s="89" t="s">
        <v>307</v>
      </c>
      <c r="F4574" s="28">
        <v>3.8</v>
      </c>
      <c r="G4574" s="28">
        <v>9.6999999999999993</v>
      </c>
      <c r="H4574" s="28">
        <v>17.899999999999999</v>
      </c>
      <c r="I4574" s="28">
        <v>0</v>
      </c>
    </row>
    <row r="4575" spans="1:9" ht="17.25" x14ac:dyDescent="0.25">
      <c r="A4575" s="94">
        <v>45472</v>
      </c>
      <c r="B4575" s="72" t="s">
        <v>305</v>
      </c>
      <c r="C4575" s="72" t="s">
        <v>53</v>
      </c>
      <c r="D4575" s="72" t="s">
        <v>304</v>
      </c>
      <c r="E4575" s="89" t="s">
        <v>307</v>
      </c>
      <c r="F4575" s="28">
        <v>3.3</v>
      </c>
      <c r="G4575" s="28">
        <v>12.1</v>
      </c>
      <c r="H4575" s="28">
        <v>22</v>
      </c>
      <c r="I4575" s="28">
        <v>0</v>
      </c>
    </row>
    <row r="4576" spans="1:9" ht="17.25" x14ac:dyDescent="0.25">
      <c r="A4576" s="94">
        <v>45473</v>
      </c>
      <c r="B4576" s="72" t="s">
        <v>305</v>
      </c>
      <c r="C4576" s="72" t="s">
        <v>53</v>
      </c>
      <c r="D4576" s="72" t="s">
        <v>304</v>
      </c>
      <c r="E4576" s="89" t="s">
        <v>307</v>
      </c>
      <c r="F4576" s="28">
        <v>9</v>
      </c>
      <c r="G4576" s="28">
        <v>12.8</v>
      </c>
      <c r="H4576" s="28">
        <v>16.600000000000001</v>
      </c>
      <c r="I4576" s="28">
        <v>17.600000000000001</v>
      </c>
    </row>
    <row r="4577" spans="1:9" ht="17.25" x14ac:dyDescent="0.25">
      <c r="A4577" s="94">
        <v>45474</v>
      </c>
      <c r="B4577" s="72" t="s">
        <v>305</v>
      </c>
      <c r="C4577" s="72" t="s">
        <v>53</v>
      </c>
      <c r="D4577" s="72" t="s">
        <v>304</v>
      </c>
      <c r="E4577" s="89" t="s">
        <v>307</v>
      </c>
      <c r="F4577" s="209">
        <v>6.8</v>
      </c>
      <c r="G4577" s="209">
        <v>10.7</v>
      </c>
      <c r="H4577" s="209">
        <v>15.7</v>
      </c>
      <c r="I4577" s="209">
        <v>12</v>
      </c>
    </row>
    <row r="4578" spans="1:9" ht="17.25" x14ac:dyDescent="0.25">
      <c r="A4578" s="94">
        <v>45475</v>
      </c>
      <c r="B4578" s="72" t="s">
        <v>305</v>
      </c>
      <c r="C4578" s="72" t="s">
        <v>53</v>
      </c>
      <c r="D4578" s="72" t="s">
        <v>304</v>
      </c>
      <c r="E4578" s="89" t="s">
        <v>307</v>
      </c>
      <c r="F4578" s="209">
        <v>8.3000000000000007</v>
      </c>
      <c r="G4578" s="209">
        <v>10.5</v>
      </c>
      <c r="H4578" s="209">
        <v>13.4</v>
      </c>
      <c r="I4578" s="209">
        <v>0.8</v>
      </c>
    </row>
    <row r="4579" spans="1:9" ht="17.25" x14ac:dyDescent="0.25">
      <c r="A4579" s="94">
        <v>45476</v>
      </c>
      <c r="B4579" s="72" t="s">
        <v>305</v>
      </c>
      <c r="C4579" s="72" t="s">
        <v>53</v>
      </c>
      <c r="D4579" s="72" t="s">
        <v>304</v>
      </c>
      <c r="E4579" s="89" t="s">
        <v>307</v>
      </c>
      <c r="F4579" s="209">
        <v>8.9</v>
      </c>
      <c r="G4579" s="209">
        <v>11.4</v>
      </c>
      <c r="H4579" s="209">
        <v>15.9</v>
      </c>
      <c r="I4579" s="209">
        <v>0.8</v>
      </c>
    </row>
    <row r="4580" spans="1:9" ht="17.25" x14ac:dyDescent="0.25">
      <c r="A4580" s="94">
        <v>45477</v>
      </c>
      <c r="B4580" s="72" t="s">
        <v>305</v>
      </c>
      <c r="C4580" s="72" t="s">
        <v>53</v>
      </c>
      <c r="D4580" s="72" t="s">
        <v>304</v>
      </c>
      <c r="E4580" s="89" t="s">
        <v>307</v>
      </c>
      <c r="F4580" s="209">
        <v>7.7</v>
      </c>
      <c r="G4580" s="209">
        <v>11.5</v>
      </c>
      <c r="H4580" s="209">
        <v>17</v>
      </c>
      <c r="I4580" s="209">
        <v>0.4</v>
      </c>
    </row>
    <row r="4581" spans="1:9" ht="17.25" x14ac:dyDescent="0.25">
      <c r="A4581" s="94">
        <v>45478</v>
      </c>
      <c r="B4581" s="72" t="s">
        <v>305</v>
      </c>
      <c r="C4581" s="72" t="s">
        <v>53</v>
      </c>
      <c r="D4581" s="72" t="s">
        <v>304</v>
      </c>
      <c r="E4581" s="89" t="s">
        <v>307</v>
      </c>
      <c r="F4581" s="209">
        <v>4.3</v>
      </c>
      <c r="G4581" s="209">
        <v>11</v>
      </c>
      <c r="H4581" s="209">
        <v>16.3</v>
      </c>
      <c r="I4581" s="209">
        <v>0.8</v>
      </c>
    </row>
    <row r="4582" spans="1:9" ht="17.25" x14ac:dyDescent="0.25">
      <c r="A4582" s="94">
        <v>45479</v>
      </c>
      <c r="B4582" s="72" t="s">
        <v>305</v>
      </c>
      <c r="C4582" s="72" t="s">
        <v>53</v>
      </c>
      <c r="D4582" s="72" t="s">
        <v>304</v>
      </c>
      <c r="E4582" s="89" t="s">
        <v>307</v>
      </c>
      <c r="F4582" s="209">
        <v>8.6999999999999993</v>
      </c>
      <c r="G4582" s="209">
        <v>11.9</v>
      </c>
      <c r="H4582" s="209">
        <v>16.5</v>
      </c>
      <c r="I4582" s="209">
        <v>0.8</v>
      </c>
    </row>
    <row r="4583" spans="1:9" ht="17.25" x14ac:dyDescent="0.25">
      <c r="A4583" s="94">
        <v>45480</v>
      </c>
      <c r="B4583" s="72" t="s">
        <v>305</v>
      </c>
      <c r="C4583" s="72" t="s">
        <v>53</v>
      </c>
      <c r="D4583" s="72" t="s">
        <v>304</v>
      </c>
      <c r="E4583" s="89" t="s">
        <v>307</v>
      </c>
      <c r="F4583" s="209">
        <v>4.5</v>
      </c>
      <c r="G4583" s="209">
        <v>11.3</v>
      </c>
      <c r="H4583" s="209">
        <v>15.5</v>
      </c>
      <c r="I4583" s="209">
        <v>1.4</v>
      </c>
    </row>
    <row r="4584" spans="1:9" ht="17.25" x14ac:dyDescent="0.25">
      <c r="A4584" s="94">
        <v>45481</v>
      </c>
      <c r="B4584" s="72" t="s">
        <v>305</v>
      </c>
      <c r="C4584" s="72" t="s">
        <v>53</v>
      </c>
      <c r="D4584" s="72" t="s">
        <v>304</v>
      </c>
      <c r="E4584" s="89" t="s">
        <v>307</v>
      </c>
      <c r="F4584" s="209">
        <v>7.9</v>
      </c>
      <c r="G4584" s="209">
        <v>12.4</v>
      </c>
      <c r="H4584" s="209">
        <v>15</v>
      </c>
      <c r="I4584" s="209">
        <v>1.4</v>
      </c>
    </row>
    <row r="4585" spans="1:9" ht="17.25" x14ac:dyDescent="0.25">
      <c r="A4585" s="94">
        <v>45482</v>
      </c>
      <c r="B4585" s="72" t="s">
        <v>305</v>
      </c>
      <c r="C4585" s="72" t="s">
        <v>53</v>
      </c>
      <c r="D4585" s="72" t="s">
        <v>304</v>
      </c>
      <c r="E4585" s="89" t="s">
        <v>307</v>
      </c>
      <c r="F4585" s="209">
        <v>9</v>
      </c>
      <c r="G4585" s="209">
        <v>12.7</v>
      </c>
      <c r="H4585" s="209">
        <v>18</v>
      </c>
      <c r="I4585" s="209">
        <v>1.4</v>
      </c>
    </row>
    <row r="4586" spans="1:9" ht="17.25" x14ac:dyDescent="0.25">
      <c r="A4586" s="94">
        <v>45483</v>
      </c>
      <c r="B4586" s="72" t="s">
        <v>305</v>
      </c>
      <c r="C4586" s="72" t="s">
        <v>53</v>
      </c>
      <c r="D4586" s="72" t="s">
        <v>304</v>
      </c>
      <c r="E4586" s="89" t="s">
        <v>307</v>
      </c>
      <c r="F4586" s="209">
        <v>8.3000000000000007</v>
      </c>
      <c r="G4586" s="209">
        <v>12.3</v>
      </c>
      <c r="H4586" s="209">
        <v>17.5</v>
      </c>
      <c r="I4586" s="209">
        <v>1.8</v>
      </c>
    </row>
    <row r="4587" spans="1:9" ht="17.25" x14ac:dyDescent="0.25">
      <c r="A4587" s="94">
        <v>45484</v>
      </c>
      <c r="B4587" s="72" t="s">
        <v>305</v>
      </c>
      <c r="C4587" s="72" t="s">
        <v>53</v>
      </c>
      <c r="D4587" s="72" t="s">
        <v>304</v>
      </c>
      <c r="E4587" s="89" t="s">
        <v>307</v>
      </c>
      <c r="F4587" s="209">
        <v>6.5</v>
      </c>
      <c r="G4587" s="209">
        <v>10.9</v>
      </c>
      <c r="H4587" s="209">
        <v>16.399999999999999</v>
      </c>
      <c r="I4587" s="209">
        <v>4.8</v>
      </c>
    </row>
    <row r="4588" spans="1:9" ht="17.25" x14ac:dyDescent="0.25">
      <c r="A4588" s="94">
        <v>45485</v>
      </c>
      <c r="B4588" s="72" t="s">
        <v>305</v>
      </c>
      <c r="C4588" s="72" t="s">
        <v>53</v>
      </c>
      <c r="D4588" s="72" t="s">
        <v>304</v>
      </c>
      <c r="E4588" s="89" t="s">
        <v>307</v>
      </c>
      <c r="F4588" s="209">
        <v>7</v>
      </c>
      <c r="G4588" s="209">
        <v>11.6</v>
      </c>
      <c r="H4588" s="209">
        <v>18.399999999999999</v>
      </c>
      <c r="I4588" s="209">
        <v>1</v>
      </c>
    </row>
    <row r="4589" spans="1:9" ht="17.25" x14ac:dyDescent="0.25">
      <c r="A4589" s="94">
        <v>45486</v>
      </c>
      <c r="B4589" s="72" t="s">
        <v>305</v>
      </c>
      <c r="C4589" s="72" t="s">
        <v>53</v>
      </c>
      <c r="D4589" s="72" t="s">
        <v>304</v>
      </c>
      <c r="E4589" s="89" t="s">
        <v>307</v>
      </c>
      <c r="F4589" s="209">
        <v>8.5</v>
      </c>
      <c r="G4589" s="209">
        <v>12</v>
      </c>
      <c r="H4589" s="209">
        <v>17</v>
      </c>
      <c r="I4589" s="209">
        <v>0</v>
      </c>
    </row>
    <row r="4590" spans="1:9" ht="17.25" x14ac:dyDescent="0.25">
      <c r="A4590" s="94">
        <v>45487</v>
      </c>
      <c r="B4590" s="72" t="s">
        <v>305</v>
      </c>
      <c r="C4590" s="72" t="s">
        <v>53</v>
      </c>
      <c r="D4590" s="72" t="s">
        <v>304</v>
      </c>
      <c r="E4590" s="89" t="s">
        <v>307</v>
      </c>
      <c r="F4590" s="209">
        <v>5.5</v>
      </c>
      <c r="G4590" s="209">
        <v>10.1</v>
      </c>
      <c r="H4590" s="209">
        <v>15.2</v>
      </c>
      <c r="I4590" s="209">
        <v>0.2</v>
      </c>
    </row>
    <row r="4591" spans="1:9" ht="17.25" x14ac:dyDescent="0.25">
      <c r="A4591" s="94">
        <v>45488</v>
      </c>
      <c r="B4591" s="72" t="s">
        <v>305</v>
      </c>
      <c r="C4591" s="72" t="s">
        <v>53</v>
      </c>
      <c r="D4591" s="72" t="s">
        <v>304</v>
      </c>
      <c r="E4591" s="89" t="s">
        <v>307</v>
      </c>
      <c r="F4591" s="209">
        <v>6.2</v>
      </c>
      <c r="G4591" s="209">
        <v>9.3000000000000007</v>
      </c>
      <c r="H4591" s="209">
        <v>13.6</v>
      </c>
      <c r="I4591" s="209">
        <v>0</v>
      </c>
    </row>
    <row r="4592" spans="1:9" ht="17.25" x14ac:dyDescent="0.25">
      <c r="A4592" s="94">
        <v>45489</v>
      </c>
      <c r="B4592" s="72" t="s">
        <v>305</v>
      </c>
      <c r="C4592" s="72" t="s">
        <v>53</v>
      </c>
      <c r="D4592" s="72" t="s">
        <v>304</v>
      </c>
      <c r="E4592" s="89" t="s">
        <v>307</v>
      </c>
      <c r="F4592" s="209">
        <v>7.8</v>
      </c>
      <c r="G4592" s="209">
        <v>9.9</v>
      </c>
      <c r="H4592" s="209">
        <v>12.5</v>
      </c>
      <c r="I4592" s="209">
        <v>0</v>
      </c>
    </row>
    <row r="4593" spans="1:9" ht="17.25" x14ac:dyDescent="0.25">
      <c r="A4593" s="94">
        <v>45490</v>
      </c>
      <c r="B4593" s="72" t="s">
        <v>305</v>
      </c>
      <c r="C4593" s="72" t="s">
        <v>53</v>
      </c>
      <c r="D4593" s="72" t="s">
        <v>304</v>
      </c>
      <c r="E4593" s="89" t="s">
        <v>307</v>
      </c>
      <c r="F4593" s="209">
        <v>9.6999999999999993</v>
      </c>
      <c r="G4593" s="209">
        <v>12</v>
      </c>
      <c r="H4593" s="209">
        <v>17.3</v>
      </c>
      <c r="I4593" s="209">
        <v>0</v>
      </c>
    </row>
    <row r="4594" spans="1:9" ht="17.25" x14ac:dyDescent="0.25">
      <c r="A4594" s="94">
        <v>45491</v>
      </c>
      <c r="B4594" s="72" t="s">
        <v>305</v>
      </c>
      <c r="C4594" s="72" t="s">
        <v>53</v>
      </c>
      <c r="D4594" s="72" t="s">
        <v>304</v>
      </c>
      <c r="E4594" s="89" t="s">
        <v>307</v>
      </c>
      <c r="F4594" s="209">
        <v>8.5</v>
      </c>
      <c r="G4594" s="209">
        <v>11.9</v>
      </c>
      <c r="H4594" s="209">
        <v>16.899999999999999</v>
      </c>
      <c r="I4594" s="209">
        <v>0</v>
      </c>
    </row>
    <row r="4595" spans="1:9" ht="17.25" x14ac:dyDescent="0.25">
      <c r="A4595" s="94">
        <v>45492</v>
      </c>
      <c r="B4595" s="72" t="s">
        <v>305</v>
      </c>
      <c r="C4595" s="72" t="s">
        <v>53</v>
      </c>
      <c r="D4595" s="72" t="s">
        <v>304</v>
      </c>
      <c r="E4595" s="89" t="s">
        <v>307</v>
      </c>
      <c r="F4595" s="209">
        <v>7.7</v>
      </c>
      <c r="G4595" s="209">
        <v>11.1</v>
      </c>
      <c r="H4595" s="209">
        <v>16</v>
      </c>
      <c r="I4595" s="209">
        <v>0</v>
      </c>
    </row>
    <row r="4596" spans="1:9" ht="17.25" x14ac:dyDescent="0.25">
      <c r="A4596" s="94">
        <v>45493</v>
      </c>
      <c r="B4596" s="72" t="s">
        <v>305</v>
      </c>
      <c r="C4596" s="72" t="s">
        <v>53</v>
      </c>
      <c r="D4596" s="72" t="s">
        <v>304</v>
      </c>
      <c r="E4596" s="89" t="s">
        <v>307</v>
      </c>
      <c r="F4596" s="209">
        <v>10.7</v>
      </c>
      <c r="G4596" s="209">
        <v>13.1</v>
      </c>
      <c r="H4596" s="209">
        <v>16.899999999999999</v>
      </c>
      <c r="I4596" s="209">
        <v>0</v>
      </c>
    </row>
    <row r="4597" spans="1:9" ht="17.25" x14ac:dyDescent="0.25">
      <c r="A4597" s="94">
        <v>45494</v>
      </c>
      <c r="B4597" s="72" t="s">
        <v>305</v>
      </c>
      <c r="C4597" s="72" t="s">
        <v>53</v>
      </c>
      <c r="D4597" s="72" t="s">
        <v>304</v>
      </c>
      <c r="E4597" s="89" t="s">
        <v>307</v>
      </c>
      <c r="F4597" s="209">
        <v>7.3</v>
      </c>
      <c r="G4597" s="209">
        <v>11.4</v>
      </c>
      <c r="H4597" s="209">
        <v>17.3</v>
      </c>
      <c r="I4597" s="209">
        <v>0</v>
      </c>
    </row>
    <row r="4598" spans="1:9" ht="17.25" x14ac:dyDescent="0.25">
      <c r="A4598" s="94">
        <v>45495</v>
      </c>
      <c r="B4598" s="72" t="s">
        <v>305</v>
      </c>
      <c r="C4598" s="72" t="s">
        <v>53</v>
      </c>
      <c r="D4598" s="72" t="s">
        <v>304</v>
      </c>
      <c r="E4598" s="89" t="s">
        <v>307</v>
      </c>
      <c r="F4598" s="209">
        <v>4.5999999999999996</v>
      </c>
      <c r="G4598" s="209">
        <v>11</v>
      </c>
      <c r="H4598" s="209">
        <v>18.8</v>
      </c>
      <c r="I4598" s="209">
        <v>0</v>
      </c>
    </row>
    <row r="4599" spans="1:9" ht="17.25" x14ac:dyDescent="0.25">
      <c r="A4599" s="94">
        <v>45496</v>
      </c>
      <c r="B4599" s="72" t="s">
        <v>305</v>
      </c>
      <c r="C4599" s="72" t="s">
        <v>53</v>
      </c>
      <c r="D4599" s="72" t="s">
        <v>304</v>
      </c>
      <c r="E4599" s="89" t="s">
        <v>307</v>
      </c>
      <c r="F4599" s="209">
        <v>5.0999999999999996</v>
      </c>
      <c r="G4599" s="209">
        <v>11.3</v>
      </c>
      <c r="H4599" s="209">
        <v>19.5</v>
      </c>
      <c r="I4599" s="209">
        <v>0</v>
      </c>
    </row>
    <row r="4600" spans="1:9" ht="17.25" x14ac:dyDescent="0.25">
      <c r="A4600" s="94">
        <v>45497</v>
      </c>
      <c r="B4600" s="72" t="s">
        <v>305</v>
      </c>
      <c r="C4600" s="72" t="s">
        <v>53</v>
      </c>
      <c r="D4600" s="72" t="s">
        <v>304</v>
      </c>
      <c r="E4600" s="89" t="s">
        <v>307</v>
      </c>
      <c r="F4600" s="209">
        <v>4.2</v>
      </c>
      <c r="G4600" s="209">
        <v>11.4</v>
      </c>
      <c r="H4600" s="209">
        <v>20.7</v>
      </c>
      <c r="I4600" s="209">
        <v>0</v>
      </c>
    </row>
    <row r="4601" spans="1:9" ht="17.25" x14ac:dyDescent="0.25">
      <c r="A4601" s="94">
        <v>45498</v>
      </c>
      <c r="B4601" s="72" t="s">
        <v>305</v>
      </c>
      <c r="C4601" s="72" t="s">
        <v>53</v>
      </c>
      <c r="D4601" s="72" t="s">
        <v>304</v>
      </c>
      <c r="E4601" s="89" t="s">
        <v>307</v>
      </c>
      <c r="F4601" s="209">
        <v>7.4</v>
      </c>
      <c r="G4601" s="209">
        <v>14.5</v>
      </c>
      <c r="H4601" s="209">
        <v>22.3</v>
      </c>
      <c r="I4601" s="209">
        <v>0</v>
      </c>
    </row>
    <row r="4602" spans="1:9" ht="17.25" x14ac:dyDescent="0.25">
      <c r="A4602" s="94">
        <v>45499</v>
      </c>
      <c r="B4602" s="72" t="s">
        <v>305</v>
      </c>
      <c r="C4602" s="72" t="s">
        <v>53</v>
      </c>
      <c r="D4602" s="72" t="s">
        <v>304</v>
      </c>
      <c r="E4602" s="89" t="s">
        <v>307</v>
      </c>
      <c r="F4602" s="209">
        <v>8.9</v>
      </c>
      <c r="G4602" s="209">
        <v>14.8</v>
      </c>
      <c r="H4602" s="209">
        <v>21.2</v>
      </c>
      <c r="I4602" s="209">
        <v>4.5999999999999996</v>
      </c>
    </row>
    <row r="4603" spans="1:9" ht="17.25" x14ac:dyDescent="0.25">
      <c r="A4603" s="94">
        <v>45500</v>
      </c>
      <c r="B4603" s="72" t="s">
        <v>305</v>
      </c>
      <c r="C4603" s="72" t="s">
        <v>53</v>
      </c>
      <c r="D4603" s="72" t="s">
        <v>304</v>
      </c>
      <c r="E4603" s="89" t="s">
        <v>307</v>
      </c>
      <c r="F4603" s="209">
        <v>5.0999999999999996</v>
      </c>
      <c r="G4603" s="209">
        <v>11.7</v>
      </c>
      <c r="H4603" s="209">
        <v>15.3</v>
      </c>
      <c r="I4603" s="209">
        <v>19.8</v>
      </c>
    </row>
    <row r="4604" spans="1:9" ht="17.25" x14ac:dyDescent="0.25">
      <c r="A4604" s="94">
        <v>45501</v>
      </c>
      <c r="B4604" s="72" t="s">
        <v>305</v>
      </c>
      <c r="C4604" s="72" t="s">
        <v>53</v>
      </c>
      <c r="D4604" s="72" t="s">
        <v>304</v>
      </c>
      <c r="E4604" s="89" t="s">
        <v>307</v>
      </c>
      <c r="F4604" s="209">
        <v>6.8</v>
      </c>
      <c r="G4604" s="209">
        <v>10.5</v>
      </c>
      <c r="H4604" s="209">
        <v>14.3</v>
      </c>
      <c r="I4604" s="209">
        <v>0</v>
      </c>
    </row>
    <row r="4605" spans="1:9" ht="17.25" x14ac:dyDescent="0.25">
      <c r="A4605" s="94">
        <v>45502</v>
      </c>
      <c r="B4605" s="72" t="s">
        <v>305</v>
      </c>
      <c r="C4605" s="72" t="s">
        <v>53</v>
      </c>
      <c r="D4605" s="72" t="s">
        <v>304</v>
      </c>
      <c r="E4605" s="89" t="s">
        <v>307</v>
      </c>
      <c r="F4605" s="209">
        <v>4.9000000000000004</v>
      </c>
      <c r="G4605" s="209">
        <v>9.3000000000000007</v>
      </c>
      <c r="H4605" s="209">
        <v>15</v>
      </c>
      <c r="I4605" s="209">
        <v>0</v>
      </c>
    </row>
    <row r="4606" spans="1:9" ht="17.25" x14ac:dyDescent="0.25">
      <c r="A4606" s="94">
        <v>45503</v>
      </c>
      <c r="B4606" s="72" t="s">
        <v>305</v>
      </c>
      <c r="C4606" s="72" t="s">
        <v>53</v>
      </c>
      <c r="D4606" s="72" t="s">
        <v>304</v>
      </c>
      <c r="E4606" s="89" t="s">
        <v>307</v>
      </c>
      <c r="F4606" s="209">
        <v>2.9</v>
      </c>
      <c r="G4606" s="209">
        <v>8.6999999999999993</v>
      </c>
      <c r="H4606" s="209">
        <v>14.2</v>
      </c>
      <c r="I4606" s="209">
        <v>0</v>
      </c>
    </row>
    <row r="4607" spans="1:9" ht="17.25" x14ac:dyDescent="0.25">
      <c r="A4607" s="94">
        <v>45504</v>
      </c>
      <c r="B4607" s="72" t="s">
        <v>305</v>
      </c>
      <c r="C4607" s="72" t="s">
        <v>53</v>
      </c>
      <c r="D4607" s="72" t="s">
        <v>304</v>
      </c>
      <c r="E4607" s="89" t="s">
        <v>307</v>
      </c>
      <c r="F4607" s="209">
        <v>4.3</v>
      </c>
      <c r="G4607" s="209">
        <v>10.4</v>
      </c>
      <c r="H4607" s="209">
        <v>15.8</v>
      </c>
      <c r="I4607" s="209">
        <v>0</v>
      </c>
    </row>
    <row r="4608" spans="1:9" ht="17.25" x14ac:dyDescent="0.25">
      <c r="A4608" s="94">
        <v>45505</v>
      </c>
      <c r="B4608" s="72" t="s">
        <v>305</v>
      </c>
      <c r="C4608" s="72" t="s">
        <v>53</v>
      </c>
      <c r="D4608" s="72" t="s">
        <v>304</v>
      </c>
      <c r="E4608" s="89" t="s">
        <v>307</v>
      </c>
      <c r="F4608" s="211">
        <v>2.4</v>
      </c>
      <c r="G4608" s="211">
        <v>9.3000000000000007</v>
      </c>
      <c r="H4608" s="211">
        <v>15.2</v>
      </c>
      <c r="I4608" s="211">
        <v>0</v>
      </c>
    </row>
    <row r="4609" spans="1:9" ht="17.25" x14ac:dyDescent="0.25">
      <c r="A4609" s="94">
        <v>45506</v>
      </c>
      <c r="B4609" s="72" t="s">
        <v>305</v>
      </c>
      <c r="C4609" s="72" t="s">
        <v>53</v>
      </c>
      <c r="D4609" s="72" t="s">
        <v>304</v>
      </c>
      <c r="E4609" s="89" t="s">
        <v>307</v>
      </c>
      <c r="F4609" s="211">
        <v>2.9</v>
      </c>
      <c r="G4609" s="211">
        <v>8.6</v>
      </c>
      <c r="H4609" s="211">
        <v>16.7</v>
      </c>
      <c r="I4609" s="211">
        <v>0.2</v>
      </c>
    </row>
    <row r="4610" spans="1:9" ht="17.25" x14ac:dyDescent="0.25">
      <c r="A4610" s="94">
        <v>45507</v>
      </c>
      <c r="B4610" s="72" t="s">
        <v>305</v>
      </c>
      <c r="C4610" s="72" t="s">
        <v>53</v>
      </c>
      <c r="D4610" s="72" t="s">
        <v>304</v>
      </c>
      <c r="E4610" s="89" t="s">
        <v>307</v>
      </c>
      <c r="F4610" s="211">
        <v>0.3</v>
      </c>
      <c r="G4610" s="211">
        <v>7.1</v>
      </c>
      <c r="H4610" s="211">
        <v>18</v>
      </c>
      <c r="I4610" s="211">
        <v>0.2</v>
      </c>
    </row>
    <row r="4611" spans="1:9" ht="17.25" x14ac:dyDescent="0.25">
      <c r="A4611" s="94">
        <v>45508</v>
      </c>
      <c r="B4611" s="72" t="s">
        <v>305</v>
      </c>
      <c r="C4611" s="72" t="s">
        <v>53</v>
      </c>
      <c r="D4611" s="72" t="s">
        <v>304</v>
      </c>
      <c r="E4611" s="89" t="s">
        <v>307</v>
      </c>
      <c r="F4611" s="211">
        <v>-0.4</v>
      </c>
      <c r="G4611" s="211">
        <v>7.8</v>
      </c>
      <c r="H4611" s="211">
        <v>16.8</v>
      </c>
      <c r="I4611" s="211">
        <v>0</v>
      </c>
    </row>
    <row r="4612" spans="1:9" ht="17.25" x14ac:dyDescent="0.25">
      <c r="A4612" s="94">
        <v>45509</v>
      </c>
      <c r="B4612" s="72" t="s">
        <v>305</v>
      </c>
      <c r="C4612" s="72" t="s">
        <v>53</v>
      </c>
      <c r="D4612" s="72" t="s">
        <v>304</v>
      </c>
      <c r="E4612" s="89" t="s">
        <v>307</v>
      </c>
      <c r="F4612" s="211">
        <v>4.3</v>
      </c>
      <c r="G4612" s="211">
        <v>10.3</v>
      </c>
      <c r="H4612" s="211">
        <v>16.899999999999999</v>
      </c>
      <c r="I4612" s="211">
        <v>16.399999999999999</v>
      </c>
    </row>
    <row r="4613" spans="1:9" ht="17.25" x14ac:dyDescent="0.25">
      <c r="A4613" s="94">
        <v>45510</v>
      </c>
      <c r="B4613" s="72" t="s">
        <v>305</v>
      </c>
      <c r="C4613" s="72" t="s">
        <v>53</v>
      </c>
      <c r="D4613" s="72" t="s">
        <v>304</v>
      </c>
      <c r="E4613" s="89" t="s">
        <v>307</v>
      </c>
      <c r="F4613" s="211">
        <v>4.9000000000000004</v>
      </c>
      <c r="G4613" s="211">
        <v>11.8</v>
      </c>
      <c r="H4613" s="211">
        <v>18.600000000000001</v>
      </c>
      <c r="I4613" s="211">
        <v>0.6</v>
      </c>
    </row>
    <row r="4614" spans="1:9" ht="17.25" x14ac:dyDescent="0.25">
      <c r="A4614" s="94">
        <v>45511</v>
      </c>
      <c r="B4614" s="72" t="s">
        <v>305</v>
      </c>
      <c r="C4614" s="72" t="s">
        <v>53</v>
      </c>
      <c r="D4614" s="72" t="s">
        <v>304</v>
      </c>
      <c r="E4614" s="89" t="s">
        <v>307</v>
      </c>
      <c r="F4614" s="211">
        <v>1.9</v>
      </c>
      <c r="G4614" s="211">
        <v>9.1</v>
      </c>
      <c r="H4614" s="211">
        <v>18.7</v>
      </c>
      <c r="I4614" s="211">
        <v>0.2</v>
      </c>
    </row>
    <row r="4615" spans="1:9" ht="17.25" x14ac:dyDescent="0.25">
      <c r="A4615" s="94">
        <v>45512</v>
      </c>
      <c r="B4615" s="72" t="s">
        <v>305</v>
      </c>
      <c r="C4615" s="72" t="s">
        <v>53</v>
      </c>
      <c r="D4615" s="72" t="s">
        <v>304</v>
      </c>
      <c r="E4615" s="89" t="s">
        <v>307</v>
      </c>
      <c r="F4615" s="211">
        <v>2.1</v>
      </c>
      <c r="G4615" s="211">
        <v>9.1</v>
      </c>
      <c r="H4615" s="211">
        <v>19.399999999999999</v>
      </c>
      <c r="I4615" s="211">
        <v>0</v>
      </c>
    </row>
    <row r="4616" spans="1:9" ht="17.25" x14ac:dyDescent="0.25">
      <c r="A4616" s="94">
        <v>45513</v>
      </c>
      <c r="B4616" s="72" t="s">
        <v>305</v>
      </c>
      <c r="C4616" s="72" t="s">
        <v>53</v>
      </c>
      <c r="D4616" s="72" t="s">
        <v>304</v>
      </c>
      <c r="E4616" s="89" t="s">
        <v>307</v>
      </c>
      <c r="F4616" s="211">
        <v>3.3</v>
      </c>
      <c r="G4616" s="211">
        <v>11.2</v>
      </c>
      <c r="H4616" s="211">
        <v>21.6</v>
      </c>
      <c r="I4616" s="211">
        <v>0</v>
      </c>
    </row>
    <row r="4617" spans="1:9" ht="17.25" x14ac:dyDescent="0.25">
      <c r="A4617" s="94">
        <v>45514</v>
      </c>
      <c r="B4617" s="72" t="s">
        <v>305</v>
      </c>
      <c r="C4617" s="72" t="s">
        <v>53</v>
      </c>
      <c r="D4617" s="72" t="s">
        <v>304</v>
      </c>
      <c r="E4617" s="89" t="s">
        <v>307</v>
      </c>
      <c r="F4617" s="211">
        <v>4</v>
      </c>
      <c r="G4617" s="211">
        <v>12.1</v>
      </c>
      <c r="H4617" s="211">
        <v>19.399999999999999</v>
      </c>
      <c r="I4617" s="211">
        <v>0</v>
      </c>
    </row>
    <row r="4618" spans="1:9" ht="17.25" x14ac:dyDescent="0.25">
      <c r="A4618" s="94">
        <v>45515</v>
      </c>
      <c r="B4618" s="72" t="s">
        <v>305</v>
      </c>
      <c r="C4618" s="72" t="s">
        <v>53</v>
      </c>
      <c r="D4618" s="72" t="s">
        <v>304</v>
      </c>
      <c r="E4618" s="89" t="s">
        <v>307</v>
      </c>
      <c r="F4618" s="211">
        <v>6.7</v>
      </c>
      <c r="G4618" s="211">
        <v>12.6</v>
      </c>
      <c r="H4618" s="211">
        <v>18.899999999999999</v>
      </c>
      <c r="I4618" s="211">
        <v>0</v>
      </c>
    </row>
    <row r="4619" spans="1:9" ht="17.25" x14ac:dyDescent="0.25">
      <c r="A4619" s="94">
        <v>45516</v>
      </c>
      <c r="B4619" s="72" t="s">
        <v>305</v>
      </c>
      <c r="C4619" s="72" t="s">
        <v>53</v>
      </c>
      <c r="D4619" s="72" t="s">
        <v>304</v>
      </c>
      <c r="E4619" s="89" t="s">
        <v>307</v>
      </c>
      <c r="F4619" s="211">
        <v>8</v>
      </c>
      <c r="G4619" s="211">
        <v>13.2</v>
      </c>
      <c r="H4619" s="211">
        <v>16.2</v>
      </c>
      <c r="I4619" s="211">
        <v>2.6</v>
      </c>
    </row>
    <row r="4620" spans="1:9" ht="17.25" x14ac:dyDescent="0.25">
      <c r="A4620" s="94">
        <v>45517</v>
      </c>
      <c r="B4620" s="72" t="s">
        <v>305</v>
      </c>
      <c r="C4620" s="72" t="s">
        <v>53</v>
      </c>
      <c r="D4620" s="72" t="s">
        <v>304</v>
      </c>
      <c r="E4620" s="89" t="s">
        <v>307</v>
      </c>
      <c r="F4620" s="211">
        <v>12.9</v>
      </c>
      <c r="G4620" s="211">
        <v>15.9</v>
      </c>
      <c r="H4620" s="211">
        <v>21.5</v>
      </c>
      <c r="I4620" s="211">
        <v>1.8</v>
      </c>
    </row>
    <row r="4621" spans="1:9" ht="17.25" x14ac:dyDescent="0.25">
      <c r="A4621" s="94">
        <v>45518</v>
      </c>
      <c r="B4621" s="72" t="s">
        <v>305</v>
      </c>
      <c r="C4621" s="72" t="s">
        <v>53</v>
      </c>
      <c r="D4621" s="72" t="s">
        <v>304</v>
      </c>
      <c r="E4621" s="89" t="s">
        <v>307</v>
      </c>
      <c r="F4621" s="211">
        <v>14</v>
      </c>
      <c r="G4621" s="211">
        <v>15.3</v>
      </c>
      <c r="H4621" s="211">
        <v>16.8</v>
      </c>
      <c r="I4621" s="211">
        <v>7.8</v>
      </c>
    </row>
    <row r="4622" spans="1:9" ht="17.25" x14ac:dyDescent="0.25">
      <c r="A4622" s="94">
        <v>45519</v>
      </c>
      <c r="B4622" s="72" t="s">
        <v>305</v>
      </c>
      <c r="C4622" s="72" t="s">
        <v>53</v>
      </c>
      <c r="D4622" s="72" t="s">
        <v>304</v>
      </c>
      <c r="E4622" s="89" t="s">
        <v>307</v>
      </c>
      <c r="F4622" s="211">
        <v>14</v>
      </c>
      <c r="G4622" s="211">
        <v>16.100000000000001</v>
      </c>
      <c r="H4622" s="211">
        <v>18.399999999999999</v>
      </c>
      <c r="I4622" s="211">
        <v>0.6</v>
      </c>
    </row>
    <row r="4623" spans="1:9" ht="17.25" x14ac:dyDescent="0.25">
      <c r="A4623" s="94">
        <v>45520</v>
      </c>
      <c r="B4623" s="72" t="s">
        <v>305</v>
      </c>
      <c r="C4623" s="72" t="s">
        <v>53</v>
      </c>
      <c r="D4623" s="72" t="s">
        <v>304</v>
      </c>
      <c r="E4623" s="89" t="s">
        <v>307</v>
      </c>
      <c r="F4623" s="211">
        <v>13.4</v>
      </c>
      <c r="G4623" s="211">
        <v>16.8</v>
      </c>
      <c r="H4623" s="211">
        <v>21.7</v>
      </c>
      <c r="I4623" s="211">
        <v>0</v>
      </c>
    </row>
    <row r="4624" spans="1:9" ht="17.25" x14ac:dyDescent="0.25">
      <c r="A4624" s="94">
        <v>45521</v>
      </c>
      <c r="B4624" s="72" t="s">
        <v>305</v>
      </c>
      <c r="C4624" s="72" t="s">
        <v>53</v>
      </c>
      <c r="D4624" s="72" t="s">
        <v>304</v>
      </c>
      <c r="E4624" s="89" t="s">
        <v>307</v>
      </c>
      <c r="F4624" s="211">
        <v>12.8</v>
      </c>
      <c r="G4624" s="211">
        <v>15.9</v>
      </c>
      <c r="H4624" s="211">
        <v>19.899999999999999</v>
      </c>
      <c r="I4624" s="211">
        <v>2.6</v>
      </c>
    </row>
    <row r="4625" spans="1:9" ht="17.25" x14ac:dyDescent="0.25">
      <c r="A4625" s="94">
        <v>45522</v>
      </c>
      <c r="B4625" s="72" t="s">
        <v>305</v>
      </c>
      <c r="C4625" s="72" t="s">
        <v>53</v>
      </c>
      <c r="D4625" s="72" t="s">
        <v>304</v>
      </c>
      <c r="E4625" s="89" t="s">
        <v>307</v>
      </c>
      <c r="F4625" s="211">
        <v>11.3</v>
      </c>
      <c r="G4625" s="211">
        <v>14.9</v>
      </c>
      <c r="H4625" s="211">
        <v>20.5</v>
      </c>
      <c r="I4625" s="211">
        <v>0.2</v>
      </c>
    </row>
    <row r="4626" spans="1:9" ht="17.25" x14ac:dyDescent="0.25">
      <c r="A4626" s="94">
        <v>45523</v>
      </c>
      <c r="B4626" s="72" t="s">
        <v>305</v>
      </c>
      <c r="C4626" s="72" t="s">
        <v>53</v>
      </c>
      <c r="D4626" s="72" t="s">
        <v>304</v>
      </c>
      <c r="E4626" s="89" t="s">
        <v>307</v>
      </c>
      <c r="F4626" s="211">
        <v>7.9</v>
      </c>
      <c r="G4626" s="211">
        <v>13.7</v>
      </c>
      <c r="H4626" s="211">
        <v>19.7</v>
      </c>
      <c r="I4626" s="211">
        <v>0</v>
      </c>
    </row>
    <row r="4627" spans="1:9" ht="17.25" x14ac:dyDescent="0.25">
      <c r="A4627" s="94">
        <v>45524</v>
      </c>
      <c r="B4627" s="72" t="s">
        <v>305</v>
      </c>
      <c r="C4627" s="72" t="s">
        <v>53</v>
      </c>
      <c r="D4627" s="72" t="s">
        <v>304</v>
      </c>
      <c r="E4627" s="89" t="s">
        <v>307</v>
      </c>
      <c r="F4627" s="211">
        <v>7</v>
      </c>
      <c r="G4627" s="211">
        <v>12.8</v>
      </c>
      <c r="H4627" s="211">
        <v>21.2</v>
      </c>
      <c r="I4627" s="211">
        <v>0</v>
      </c>
    </row>
    <row r="4628" spans="1:9" ht="17.25" x14ac:dyDescent="0.25">
      <c r="A4628" s="94">
        <v>45525</v>
      </c>
      <c r="B4628" s="72" t="s">
        <v>305</v>
      </c>
      <c r="C4628" s="72" t="s">
        <v>53</v>
      </c>
      <c r="D4628" s="72" t="s">
        <v>304</v>
      </c>
      <c r="E4628" s="89" t="s">
        <v>307</v>
      </c>
      <c r="F4628" s="211">
        <v>7.7</v>
      </c>
      <c r="G4628" s="211">
        <v>17.600000000000001</v>
      </c>
      <c r="H4628" s="211">
        <v>25</v>
      </c>
      <c r="I4628" s="211">
        <v>0</v>
      </c>
    </row>
    <row r="4629" spans="1:9" ht="17.25" x14ac:dyDescent="0.25">
      <c r="A4629" s="94">
        <v>45526</v>
      </c>
      <c r="B4629" s="72" t="s">
        <v>305</v>
      </c>
      <c r="C4629" s="72" t="s">
        <v>53</v>
      </c>
      <c r="D4629" s="72" t="s">
        <v>304</v>
      </c>
      <c r="E4629" s="89" t="s">
        <v>307</v>
      </c>
      <c r="F4629" s="211">
        <v>8.6999999999999993</v>
      </c>
      <c r="G4629" s="211">
        <v>16.399999999999999</v>
      </c>
      <c r="H4629" s="211">
        <v>22.1</v>
      </c>
      <c r="I4629" s="211">
        <v>0</v>
      </c>
    </row>
    <row r="4630" spans="1:9" ht="17.25" x14ac:dyDescent="0.25">
      <c r="A4630" s="94">
        <v>45527</v>
      </c>
      <c r="B4630" s="72" t="s">
        <v>305</v>
      </c>
      <c r="C4630" s="72" t="s">
        <v>53</v>
      </c>
      <c r="D4630" s="72" t="s">
        <v>304</v>
      </c>
      <c r="E4630" s="89" t="s">
        <v>307</v>
      </c>
      <c r="F4630" s="211">
        <v>4.0999999999999996</v>
      </c>
      <c r="G4630" s="211">
        <v>12.2</v>
      </c>
      <c r="H4630" s="211">
        <v>21.9</v>
      </c>
      <c r="I4630" s="211">
        <v>0</v>
      </c>
    </row>
    <row r="4631" spans="1:9" ht="17.25" x14ac:dyDescent="0.25">
      <c r="A4631" s="94">
        <v>45528</v>
      </c>
      <c r="B4631" s="72" t="s">
        <v>305</v>
      </c>
      <c r="C4631" s="72" t="s">
        <v>53</v>
      </c>
      <c r="D4631" s="72" t="s">
        <v>304</v>
      </c>
      <c r="E4631" s="89" t="s">
        <v>307</v>
      </c>
      <c r="F4631" s="211">
        <v>6.9</v>
      </c>
      <c r="G4631" s="211">
        <v>17.5</v>
      </c>
      <c r="H4631" s="211">
        <v>24.8</v>
      </c>
      <c r="I4631" s="211">
        <v>0.8</v>
      </c>
    </row>
    <row r="4632" spans="1:9" ht="17.25" x14ac:dyDescent="0.25">
      <c r="A4632" s="94">
        <v>45529</v>
      </c>
      <c r="B4632" s="72" t="s">
        <v>305</v>
      </c>
      <c r="C4632" s="72" t="s">
        <v>53</v>
      </c>
      <c r="D4632" s="72" t="s">
        <v>304</v>
      </c>
      <c r="E4632" s="89" t="s">
        <v>307</v>
      </c>
      <c r="F4632" s="211">
        <v>14.4</v>
      </c>
      <c r="G4632" s="211">
        <v>17.600000000000001</v>
      </c>
      <c r="H4632" s="211">
        <v>21.5</v>
      </c>
      <c r="I4632" s="211">
        <v>7.2</v>
      </c>
    </row>
    <row r="4633" spans="1:9" ht="17.25" x14ac:dyDescent="0.25">
      <c r="A4633" s="94">
        <v>45530</v>
      </c>
      <c r="B4633" s="72" t="s">
        <v>305</v>
      </c>
      <c r="C4633" s="72" t="s">
        <v>53</v>
      </c>
      <c r="D4633" s="72" t="s">
        <v>304</v>
      </c>
      <c r="E4633" s="89" t="s">
        <v>307</v>
      </c>
      <c r="F4633" s="211">
        <v>10</v>
      </c>
      <c r="G4633" s="211">
        <v>18.600000000000001</v>
      </c>
      <c r="H4633" s="211">
        <v>24.1</v>
      </c>
      <c r="I4633" s="211">
        <v>0.8</v>
      </c>
    </row>
    <row r="4634" spans="1:9" ht="17.25" x14ac:dyDescent="0.25">
      <c r="A4634" s="94">
        <v>45531</v>
      </c>
      <c r="B4634" s="72" t="s">
        <v>305</v>
      </c>
      <c r="C4634" s="72" t="s">
        <v>53</v>
      </c>
      <c r="D4634" s="72" t="s">
        <v>304</v>
      </c>
      <c r="E4634" s="89" t="s">
        <v>307</v>
      </c>
      <c r="F4634" s="211">
        <v>7.5</v>
      </c>
      <c r="G4634" s="211">
        <v>16.5</v>
      </c>
      <c r="H4634" s="211">
        <v>25.3</v>
      </c>
      <c r="I4634" s="211">
        <v>0</v>
      </c>
    </row>
    <row r="4635" spans="1:9" ht="17.25" x14ac:dyDescent="0.25">
      <c r="A4635" s="94">
        <v>45532</v>
      </c>
      <c r="B4635" s="72" t="s">
        <v>305</v>
      </c>
      <c r="C4635" s="72" t="s">
        <v>53</v>
      </c>
      <c r="D4635" s="72" t="s">
        <v>304</v>
      </c>
      <c r="E4635" s="89" t="s">
        <v>307</v>
      </c>
      <c r="F4635" s="211">
        <v>9.8000000000000007</v>
      </c>
      <c r="G4635" s="211">
        <v>20.9</v>
      </c>
      <c r="H4635" s="211">
        <v>27.5</v>
      </c>
      <c r="I4635" s="211">
        <v>0</v>
      </c>
    </row>
    <row r="4636" spans="1:9" ht="17.25" x14ac:dyDescent="0.25">
      <c r="A4636" s="94">
        <v>45533</v>
      </c>
      <c r="B4636" s="72" t="s">
        <v>305</v>
      </c>
      <c r="C4636" s="72" t="s">
        <v>53</v>
      </c>
      <c r="D4636" s="72" t="s">
        <v>304</v>
      </c>
      <c r="E4636" s="89" t="s">
        <v>307</v>
      </c>
      <c r="F4636" s="211">
        <v>8.9</v>
      </c>
      <c r="G4636" s="211">
        <v>17.899999999999999</v>
      </c>
      <c r="H4636" s="211">
        <v>23.4</v>
      </c>
      <c r="I4636" s="211">
        <v>0</v>
      </c>
    </row>
    <row r="4637" spans="1:9" ht="17.25" x14ac:dyDescent="0.25">
      <c r="A4637" s="94">
        <v>45534</v>
      </c>
      <c r="B4637" s="72" t="s">
        <v>305</v>
      </c>
      <c r="C4637" s="72" t="s">
        <v>53</v>
      </c>
      <c r="D4637" s="72" t="s">
        <v>304</v>
      </c>
      <c r="E4637" s="89" t="s">
        <v>307</v>
      </c>
      <c r="F4637" s="211">
        <v>6.6</v>
      </c>
      <c r="G4637" s="211">
        <v>20.399999999999999</v>
      </c>
      <c r="H4637" s="211">
        <v>28.1</v>
      </c>
      <c r="I4637" s="211">
        <v>0</v>
      </c>
    </row>
    <row r="4638" spans="1:9" ht="17.25" x14ac:dyDescent="0.25">
      <c r="A4638" s="94">
        <v>45535</v>
      </c>
      <c r="B4638" s="72" t="s">
        <v>305</v>
      </c>
      <c r="C4638" s="72" t="s">
        <v>53</v>
      </c>
      <c r="D4638" s="72" t="s">
        <v>304</v>
      </c>
      <c r="E4638" s="89" t="s">
        <v>307</v>
      </c>
      <c r="F4638" s="211">
        <v>13.2</v>
      </c>
      <c r="G4638" s="211">
        <v>20.5</v>
      </c>
      <c r="H4638" s="211">
        <v>23.9</v>
      </c>
      <c r="I4638" s="211">
        <v>0</v>
      </c>
    </row>
    <row r="4639" spans="1:9" ht="17.25" x14ac:dyDescent="0.25">
      <c r="A4639" s="94">
        <v>45536</v>
      </c>
      <c r="B4639" s="72" t="s">
        <v>305</v>
      </c>
      <c r="C4639" s="72" t="s">
        <v>53</v>
      </c>
      <c r="D4639" s="72" t="s">
        <v>304</v>
      </c>
      <c r="E4639" s="89" t="s">
        <v>307</v>
      </c>
      <c r="F4639" s="217">
        <v>12.6</v>
      </c>
      <c r="G4639" s="217">
        <v>19.7</v>
      </c>
      <c r="H4639" s="217">
        <v>26.9</v>
      </c>
      <c r="I4639" s="217">
        <v>0</v>
      </c>
    </row>
    <row r="4640" spans="1:9" ht="17.25" x14ac:dyDescent="0.25">
      <c r="A4640" s="94">
        <v>45537</v>
      </c>
      <c r="B4640" s="72" t="s">
        <v>305</v>
      </c>
      <c r="C4640" s="72" t="s">
        <v>53</v>
      </c>
      <c r="D4640" s="72" t="s">
        <v>304</v>
      </c>
      <c r="E4640" s="89" t="s">
        <v>307</v>
      </c>
      <c r="F4640" s="217">
        <v>10.7</v>
      </c>
      <c r="G4640" s="217">
        <v>18.399999999999999</v>
      </c>
      <c r="H4640" s="217">
        <v>25.7</v>
      </c>
      <c r="I4640" s="217">
        <v>0</v>
      </c>
    </row>
    <row r="4641" spans="1:9" ht="17.25" x14ac:dyDescent="0.25">
      <c r="A4641" s="94">
        <v>45538</v>
      </c>
      <c r="B4641" s="72" t="s">
        <v>305</v>
      </c>
      <c r="C4641" s="72" t="s">
        <v>53</v>
      </c>
      <c r="D4641" s="72" t="s">
        <v>304</v>
      </c>
      <c r="E4641" s="89" t="s">
        <v>307</v>
      </c>
      <c r="F4641" s="217">
        <v>6.8</v>
      </c>
      <c r="G4641" s="217">
        <v>12.4</v>
      </c>
      <c r="H4641" s="217">
        <v>19</v>
      </c>
      <c r="I4641" s="217">
        <v>0</v>
      </c>
    </row>
    <row r="4642" spans="1:9" ht="17.25" x14ac:dyDescent="0.25">
      <c r="A4642" s="94">
        <v>45539</v>
      </c>
      <c r="B4642" s="72" t="s">
        <v>305</v>
      </c>
      <c r="C4642" s="72" t="s">
        <v>53</v>
      </c>
      <c r="D4642" s="72" t="s">
        <v>304</v>
      </c>
      <c r="E4642" s="89" t="s">
        <v>307</v>
      </c>
      <c r="F4642" s="217">
        <v>2.4</v>
      </c>
      <c r="G4642" s="217">
        <v>12.5</v>
      </c>
      <c r="H4642" s="217">
        <v>22.9</v>
      </c>
      <c r="I4642" s="217">
        <v>0</v>
      </c>
    </row>
    <row r="4643" spans="1:9" ht="17.25" x14ac:dyDescent="0.25">
      <c r="A4643" s="94">
        <v>45540</v>
      </c>
      <c r="B4643" s="72" t="s">
        <v>305</v>
      </c>
      <c r="C4643" s="72" t="s">
        <v>53</v>
      </c>
      <c r="D4643" s="72" t="s">
        <v>304</v>
      </c>
      <c r="E4643" s="89" t="s">
        <v>307</v>
      </c>
      <c r="F4643" s="217">
        <v>8.9</v>
      </c>
      <c r="G4643" s="217">
        <v>17.3</v>
      </c>
      <c r="H4643" s="217">
        <v>26.1</v>
      </c>
      <c r="I4643" s="217">
        <v>0</v>
      </c>
    </row>
    <row r="4644" spans="1:9" ht="17.25" x14ac:dyDescent="0.25">
      <c r="A4644" s="94">
        <v>45541</v>
      </c>
      <c r="B4644" s="72" t="s">
        <v>305</v>
      </c>
      <c r="C4644" s="72" t="s">
        <v>53</v>
      </c>
      <c r="D4644" s="72" t="s">
        <v>304</v>
      </c>
      <c r="E4644" s="89" t="s">
        <v>307</v>
      </c>
      <c r="F4644" s="217">
        <v>11.3</v>
      </c>
      <c r="G4644" s="217">
        <v>19.5</v>
      </c>
      <c r="H4644" s="217">
        <v>27</v>
      </c>
      <c r="I4644" s="217">
        <v>0</v>
      </c>
    </row>
    <row r="4645" spans="1:9" ht="17.25" x14ac:dyDescent="0.25">
      <c r="A4645" s="94">
        <v>45542</v>
      </c>
      <c r="B4645" s="72" t="s">
        <v>305</v>
      </c>
      <c r="C4645" s="72" t="s">
        <v>53</v>
      </c>
      <c r="D4645" s="72" t="s">
        <v>304</v>
      </c>
      <c r="E4645" s="89" t="s">
        <v>307</v>
      </c>
      <c r="F4645" s="217">
        <v>14.7</v>
      </c>
      <c r="G4645" s="217">
        <v>21.6</v>
      </c>
      <c r="H4645" s="217">
        <v>30.4</v>
      </c>
      <c r="I4645" s="217">
        <v>0</v>
      </c>
    </row>
    <row r="4646" spans="1:9" ht="17.25" x14ac:dyDescent="0.25">
      <c r="A4646" s="94">
        <v>45543</v>
      </c>
      <c r="B4646" s="72" t="s">
        <v>305</v>
      </c>
      <c r="C4646" s="72" t="s">
        <v>53</v>
      </c>
      <c r="D4646" s="72" t="s">
        <v>304</v>
      </c>
      <c r="E4646" s="89" t="s">
        <v>307</v>
      </c>
      <c r="F4646" s="217">
        <v>12.6</v>
      </c>
      <c r="G4646" s="217">
        <v>16.5</v>
      </c>
      <c r="H4646" s="217">
        <v>24.7</v>
      </c>
      <c r="I4646" s="217">
        <v>0</v>
      </c>
    </row>
    <row r="4647" spans="1:9" ht="17.25" x14ac:dyDescent="0.25">
      <c r="A4647" s="94">
        <v>45544</v>
      </c>
      <c r="B4647" s="72" t="s">
        <v>305</v>
      </c>
      <c r="C4647" s="72" t="s">
        <v>53</v>
      </c>
      <c r="D4647" s="72" t="s">
        <v>304</v>
      </c>
      <c r="E4647" s="89" t="s">
        <v>307</v>
      </c>
      <c r="F4647" s="217">
        <v>9.6999999999999993</v>
      </c>
      <c r="G4647" s="217">
        <v>15.9</v>
      </c>
      <c r="H4647" s="217">
        <v>22.6</v>
      </c>
      <c r="I4647" s="217">
        <v>0</v>
      </c>
    </row>
    <row r="4648" spans="1:9" ht="17.25" x14ac:dyDescent="0.25">
      <c r="A4648" s="94">
        <v>45545</v>
      </c>
      <c r="B4648" s="72" t="s">
        <v>305</v>
      </c>
      <c r="C4648" s="72" t="s">
        <v>53</v>
      </c>
      <c r="D4648" s="72" t="s">
        <v>304</v>
      </c>
      <c r="E4648" s="89" t="s">
        <v>307</v>
      </c>
      <c r="F4648" s="217">
        <v>8.3000000000000007</v>
      </c>
      <c r="G4648" s="217">
        <v>15.5</v>
      </c>
      <c r="H4648" s="217">
        <v>23</v>
      </c>
      <c r="I4648" s="217">
        <v>0</v>
      </c>
    </row>
    <row r="4649" spans="1:9" ht="17.25" x14ac:dyDescent="0.25">
      <c r="A4649" s="94">
        <v>45546</v>
      </c>
      <c r="B4649" s="72" t="s">
        <v>305</v>
      </c>
      <c r="C4649" s="72" t="s">
        <v>53</v>
      </c>
      <c r="D4649" s="72" t="s">
        <v>304</v>
      </c>
      <c r="E4649" s="89" t="s">
        <v>307</v>
      </c>
      <c r="F4649" s="217">
        <v>7.7</v>
      </c>
      <c r="G4649" s="217">
        <v>17.8</v>
      </c>
      <c r="H4649" s="217">
        <v>27.7</v>
      </c>
      <c r="I4649" s="217">
        <v>0</v>
      </c>
    </row>
    <row r="4650" spans="1:9" ht="17.25" x14ac:dyDescent="0.25">
      <c r="A4650" s="94">
        <v>45547</v>
      </c>
      <c r="B4650" s="72" t="s">
        <v>305</v>
      </c>
      <c r="C4650" s="72" t="s">
        <v>53</v>
      </c>
      <c r="D4650" s="72" t="s">
        <v>304</v>
      </c>
      <c r="E4650" s="89" t="s">
        <v>307</v>
      </c>
      <c r="F4650" s="217">
        <v>11.4</v>
      </c>
      <c r="G4650" s="217">
        <v>16.2</v>
      </c>
      <c r="H4650" s="217">
        <v>22.4</v>
      </c>
      <c r="I4650" s="217">
        <v>5.4</v>
      </c>
    </row>
    <row r="4651" spans="1:9" ht="17.25" x14ac:dyDescent="0.25">
      <c r="A4651" s="94">
        <v>45548</v>
      </c>
      <c r="B4651" s="72" t="s">
        <v>305</v>
      </c>
      <c r="C4651" s="72" t="s">
        <v>53</v>
      </c>
      <c r="D4651" s="72" t="s">
        <v>304</v>
      </c>
      <c r="E4651" s="89" t="s">
        <v>307</v>
      </c>
      <c r="F4651" s="217">
        <v>9.1999999999999993</v>
      </c>
      <c r="G4651" s="217">
        <v>13.5</v>
      </c>
      <c r="H4651" s="217">
        <v>18.399999999999999</v>
      </c>
      <c r="I4651" s="217">
        <v>0.2</v>
      </c>
    </row>
    <row r="4652" spans="1:9" ht="17.25" x14ac:dyDescent="0.25">
      <c r="A4652" s="94">
        <v>45549</v>
      </c>
      <c r="B4652" s="72" t="s">
        <v>305</v>
      </c>
      <c r="C4652" s="72" t="s">
        <v>53</v>
      </c>
      <c r="D4652" s="72" t="s">
        <v>304</v>
      </c>
      <c r="E4652" s="89" t="s">
        <v>307</v>
      </c>
      <c r="F4652" s="217">
        <v>6.7</v>
      </c>
      <c r="G4652" s="217">
        <v>14.6</v>
      </c>
      <c r="H4652" s="217">
        <v>23.2</v>
      </c>
      <c r="I4652" s="217">
        <v>0</v>
      </c>
    </row>
    <row r="4653" spans="1:9" ht="17.25" x14ac:dyDescent="0.25">
      <c r="A4653" s="94">
        <v>45550</v>
      </c>
      <c r="B4653" s="72" t="s">
        <v>305</v>
      </c>
      <c r="C4653" s="72" t="s">
        <v>53</v>
      </c>
      <c r="D4653" s="72" t="s">
        <v>304</v>
      </c>
      <c r="E4653" s="89" t="s">
        <v>307</v>
      </c>
      <c r="F4653" s="217">
        <v>0.9</v>
      </c>
      <c r="G4653" s="217">
        <v>11.9</v>
      </c>
      <c r="H4653" s="217">
        <v>17.3</v>
      </c>
      <c r="I4653" s="217">
        <v>0</v>
      </c>
    </row>
    <row r="4654" spans="1:9" ht="17.25" x14ac:dyDescent="0.25">
      <c r="A4654" s="94">
        <v>45551</v>
      </c>
      <c r="B4654" s="72" t="s">
        <v>305</v>
      </c>
      <c r="C4654" s="72" t="s">
        <v>53</v>
      </c>
      <c r="D4654" s="72" t="s">
        <v>304</v>
      </c>
      <c r="E4654" s="89" t="s">
        <v>307</v>
      </c>
      <c r="F4654" s="217">
        <v>4.9000000000000004</v>
      </c>
      <c r="G4654" s="217">
        <v>12.5</v>
      </c>
      <c r="H4654" s="217">
        <v>22.2</v>
      </c>
      <c r="I4654" s="217">
        <v>0</v>
      </c>
    </row>
    <row r="4655" spans="1:9" ht="17.25" x14ac:dyDescent="0.25">
      <c r="A4655" s="94">
        <v>45552</v>
      </c>
      <c r="B4655" s="72" t="s">
        <v>305</v>
      </c>
      <c r="C4655" s="72" t="s">
        <v>53</v>
      </c>
      <c r="D4655" s="72" t="s">
        <v>304</v>
      </c>
      <c r="E4655" s="89" t="s">
        <v>307</v>
      </c>
      <c r="F4655" s="217">
        <v>5.6</v>
      </c>
      <c r="G4655" s="217">
        <v>13.3</v>
      </c>
      <c r="H4655" s="217">
        <v>22</v>
      </c>
      <c r="I4655" s="217">
        <v>0</v>
      </c>
    </row>
    <row r="4656" spans="1:9" ht="17.25" x14ac:dyDescent="0.25">
      <c r="A4656" s="94">
        <v>45553</v>
      </c>
      <c r="B4656" s="72" t="s">
        <v>305</v>
      </c>
      <c r="C4656" s="72" t="s">
        <v>53</v>
      </c>
      <c r="D4656" s="72" t="s">
        <v>304</v>
      </c>
      <c r="E4656" s="89" t="s">
        <v>307</v>
      </c>
      <c r="F4656" s="217">
        <v>8</v>
      </c>
      <c r="G4656" s="217">
        <v>16.2</v>
      </c>
      <c r="H4656" s="217">
        <v>25.5</v>
      </c>
      <c r="I4656" s="217">
        <v>0</v>
      </c>
    </row>
    <row r="4657" spans="1:9" ht="17.25" x14ac:dyDescent="0.25">
      <c r="A4657" s="94">
        <v>45554</v>
      </c>
      <c r="B4657" s="72" t="s">
        <v>305</v>
      </c>
      <c r="C4657" s="72" t="s">
        <v>53</v>
      </c>
      <c r="D4657" s="72" t="s">
        <v>304</v>
      </c>
      <c r="E4657" s="89" t="s">
        <v>307</v>
      </c>
      <c r="F4657" s="217">
        <v>11.3</v>
      </c>
      <c r="G4657" s="217">
        <v>18.600000000000001</v>
      </c>
      <c r="H4657" s="217">
        <v>27.5</v>
      </c>
      <c r="I4657" s="217">
        <v>0</v>
      </c>
    </row>
    <row r="4658" spans="1:9" ht="17.25" x14ac:dyDescent="0.25">
      <c r="A4658" s="94">
        <v>45555</v>
      </c>
      <c r="B4658" s="72" t="s">
        <v>305</v>
      </c>
      <c r="C4658" s="72" t="s">
        <v>53</v>
      </c>
      <c r="D4658" s="72" t="s">
        <v>304</v>
      </c>
      <c r="E4658" s="89" t="s">
        <v>307</v>
      </c>
      <c r="F4658" s="217">
        <v>9.6</v>
      </c>
      <c r="G4658" s="217">
        <v>16.8</v>
      </c>
      <c r="H4658" s="217">
        <v>24.8</v>
      </c>
      <c r="I4658" s="217">
        <v>0</v>
      </c>
    </row>
    <row r="4659" spans="1:9" ht="17.25" x14ac:dyDescent="0.25">
      <c r="A4659" s="94">
        <v>45556</v>
      </c>
      <c r="B4659" s="72" t="s">
        <v>305</v>
      </c>
      <c r="C4659" s="72" t="s">
        <v>53</v>
      </c>
      <c r="D4659" s="72" t="s">
        <v>304</v>
      </c>
      <c r="E4659" s="89" t="s">
        <v>307</v>
      </c>
      <c r="F4659" s="217">
        <v>8</v>
      </c>
      <c r="G4659" s="217">
        <v>16.399999999999999</v>
      </c>
      <c r="H4659" s="217">
        <v>24.2</v>
      </c>
      <c r="I4659" s="217">
        <v>0</v>
      </c>
    </row>
    <row r="4660" spans="1:9" ht="17.25" x14ac:dyDescent="0.25">
      <c r="A4660" s="94">
        <v>45557</v>
      </c>
      <c r="B4660" s="72" t="s">
        <v>305</v>
      </c>
      <c r="C4660" s="72" t="s">
        <v>53</v>
      </c>
      <c r="D4660" s="72" t="s">
        <v>304</v>
      </c>
      <c r="E4660" s="89" t="s">
        <v>307</v>
      </c>
      <c r="F4660" s="217">
        <v>9.4</v>
      </c>
      <c r="G4660" s="217">
        <v>17.2</v>
      </c>
      <c r="H4660" s="217">
        <v>25.9</v>
      </c>
      <c r="I4660" s="217">
        <v>0</v>
      </c>
    </row>
    <row r="4661" spans="1:9" ht="17.25" x14ac:dyDescent="0.25">
      <c r="A4661" s="94">
        <v>45558</v>
      </c>
      <c r="B4661" s="72" t="s">
        <v>305</v>
      </c>
      <c r="C4661" s="72" t="s">
        <v>53</v>
      </c>
      <c r="D4661" s="72" t="s">
        <v>304</v>
      </c>
      <c r="E4661" s="89" t="s">
        <v>307</v>
      </c>
      <c r="F4661" s="217">
        <v>10</v>
      </c>
      <c r="G4661" s="217">
        <v>19.100000000000001</v>
      </c>
      <c r="H4661" s="217">
        <v>28.2</v>
      </c>
      <c r="I4661" s="217">
        <v>0</v>
      </c>
    </row>
    <row r="4662" spans="1:9" ht="17.25" x14ac:dyDescent="0.25">
      <c r="A4662" s="94">
        <v>45559</v>
      </c>
      <c r="B4662" s="72" t="s">
        <v>305</v>
      </c>
      <c r="C4662" s="72" t="s">
        <v>53</v>
      </c>
      <c r="D4662" s="72" t="s">
        <v>304</v>
      </c>
      <c r="E4662" s="89" t="s">
        <v>307</v>
      </c>
      <c r="F4662" s="217">
        <v>11.2</v>
      </c>
      <c r="G4662" s="217">
        <v>18.3</v>
      </c>
      <c r="H4662" s="217">
        <v>25.6</v>
      </c>
      <c r="I4662" s="217">
        <v>0</v>
      </c>
    </row>
    <row r="4663" spans="1:9" ht="17.25" x14ac:dyDescent="0.25">
      <c r="A4663" s="94">
        <v>45560</v>
      </c>
      <c r="B4663" s="72" t="s">
        <v>305</v>
      </c>
      <c r="C4663" s="72" t="s">
        <v>53</v>
      </c>
      <c r="D4663" s="72" t="s">
        <v>304</v>
      </c>
      <c r="E4663" s="89" t="s">
        <v>307</v>
      </c>
      <c r="F4663" s="217">
        <v>14.9</v>
      </c>
      <c r="G4663" s="217">
        <v>22.1</v>
      </c>
      <c r="H4663" s="217">
        <v>30.3</v>
      </c>
      <c r="I4663" s="217">
        <v>0</v>
      </c>
    </row>
    <row r="4664" spans="1:9" ht="17.25" x14ac:dyDescent="0.25">
      <c r="A4664" s="94">
        <v>45561</v>
      </c>
      <c r="B4664" s="72" t="s">
        <v>305</v>
      </c>
      <c r="C4664" s="72" t="s">
        <v>53</v>
      </c>
      <c r="D4664" s="72" t="s">
        <v>304</v>
      </c>
      <c r="E4664" s="89" t="s">
        <v>307</v>
      </c>
      <c r="F4664" s="217">
        <v>9.8000000000000007</v>
      </c>
      <c r="G4664" s="217">
        <v>13.3</v>
      </c>
      <c r="H4664" s="217">
        <v>21.4</v>
      </c>
      <c r="I4664" s="217">
        <v>30.4</v>
      </c>
    </row>
    <row r="4665" spans="1:9" ht="17.25" x14ac:dyDescent="0.25">
      <c r="A4665" s="94">
        <v>45562</v>
      </c>
      <c r="B4665" s="72" t="s">
        <v>305</v>
      </c>
      <c r="C4665" s="72" t="s">
        <v>53</v>
      </c>
      <c r="D4665" s="72" t="s">
        <v>304</v>
      </c>
      <c r="E4665" s="89" t="s">
        <v>307</v>
      </c>
      <c r="F4665" s="217">
        <v>10.199999999999999</v>
      </c>
      <c r="G4665" s="217">
        <v>12.7</v>
      </c>
      <c r="H4665" s="217">
        <v>17</v>
      </c>
      <c r="I4665" s="217">
        <v>9.8000000000000007</v>
      </c>
    </row>
    <row r="4666" spans="1:9" ht="17.25" x14ac:dyDescent="0.25">
      <c r="A4666" s="94">
        <v>45563</v>
      </c>
      <c r="B4666" s="72" t="s">
        <v>305</v>
      </c>
      <c r="C4666" s="72" t="s">
        <v>53</v>
      </c>
      <c r="D4666" s="72" t="s">
        <v>304</v>
      </c>
      <c r="E4666" s="89" t="s">
        <v>307</v>
      </c>
      <c r="F4666" s="217">
        <v>9.4</v>
      </c>
      <c r="G4666" s="217">
        <v>13.5</v>
      </c>
      <c r="H4666" s="217">
        <v>19.5</v>
      </c>
      <c r="I4666" s="217">
        <v>2.8</v>
      </c>
    </row>
    <row r="4667" spans="1:9" ht="17.25" x14ac:dyDescent="0.25">
      <c r="A4667" s="94">
        <v>45564</v>
      </c>
      <c r="B4667" s="72" t="s">
        <v>305</v>
      </c>
      <c r="C4667" s="72" t="s">
        <v>53</v>
      </c>
      <c r="D4667" s="72" t="s">
        <v>304</v>
      </c>
      <c r="E4667" s="89" t="s">
        <v>307</v>
      </c>
      <c r="F4667" s="217">
        <v>12.6</v>
      </c>
      <c r="G4667" s="217">
        <v>16.899999999999999</v>
      </c>
      <c r="H4667" s="217">
        <v>22.8</v>
      </c>
      <c r="I4667" s="217">
        <v>0.4</v>
      </c>
    </row>
    <row r="4668" spans="1:9" ht="17.25" x14ac:dyDescent="0.25">
      <c r="A4668" s="94">
        <v>45565</v>
      </c>
      <c r="B4668" s="72" t="s">
        <v>305</v>
      </c>
      <c r="C4668" s="72" t="s">
        <v>53</v>
      </c>
      <c r="D4668" s="72" t="s">
        <v>304</v>
      </c>
      <c r="E4668" s="89" t="s">
        <v>307</v>
      </c>
      <c r="F4668" s="217">
        <v>9.5</v>
      </c>
      <c r="G4668" s="217">
        <v>17</v>
      </c>
      <c r="H4668" s="217">
        <v>23.3</v>
      </c>
      <c r="I4668" s="217">
        <v>12.4</v>
      </c>
    </row>
    <row r="4669" spans="1:9" ht="17.25" x14ac:dyDescent="0.25">
      <c r="A4669" s="94">
        <v>45566</v>
      </c>
      <c r="B4669" s="72" t="s">
        <v>305</v>
      </c>
      <c r="C4669" s="72" t="s">
        <v>53</v>
      </c>
      <c r="D4669" s="72" t="s">
        <v>304</v>
      </c>
      <c r="E4669" s="89" t="s">
        <v>307</v>
      </c>
      <c r="F4669" s="221">
        <v>6.9</v>
      </c>
      <c r="G4669" s="221">
        <v>15.5</v>
      </c>
      <c r="H4669" s="221">
        <v>24.1</v>
      </c>
      <c r="I4669" s="221">
        <v>0</v>
      </c>
    </row>
    <row r="4670" spans="1:9" ht="17.25" x14ac:dyDescent="0.25">
      <c r="A4670" s="94">
        <v>45567</v>
      </c>
      <c r="B4670" s="72" t="s">
        <v>305</v>
      </c>
      <c r="C4670" s="72" t="s">
        <v>53</v>
      </c>
      <c r="D4670" s="72" t="s">
        <v>304</v>
      </c>
      <c r="E4670" s="89" t="s">
        <v>307</v>
      </c>
      <c r="F4670" s="221">
        <v>12.3</v>
      </c>
      <c r="G4670" s="221">
        <v>16</v>
      </c>
      <c r="H4670" s="221">
        <v>21.1</v>
      </c>
      <c r="I4670" s="221">
        <v>0.4</v>
      </c>
    </row>
    <row r="4671" spans="1:9" ht="17.25" x14ac:dyDescent="0.25">
      <c r="A4671" s="94">
        <v>45568</v>
      </c>
      <c r="B4671" s="72" t="s">
        <v>305</v>
      </c>
      <c r="C4671" s="72" t="s">
        <v>53</v>
      </c>
      <c r="D4671" s="72" t="s">
        <v>304</v>
      </c>
      <c r="E4671" s="89" t="s">
        <v>307</v>
      </c>
      <c r="F4671" s="221">
        <v>8.1</v>
      </c>
      <c r="G4671" s="221">
        <v>15.1</v>
      </c>
      <c r="H4671" s="221">
        <v>22.3</v>
      </c>
      <c r="I4671" s="221">
        <v>0</v>
      </c>
    </row>
    <row r="4672" spans="1:9" ht="17.25" x14ac:dyDescent="0.25">
      <c r="A4672" s="94">
        <v>45569</v>
      </c>
      <c r="B4672" s="72" t="s">
        <v>305</v>
      </c>
      <c r="C4672" s="72" t="s">
        <v>53</v>
      </c>
      <c r="D4672" s="72" t="s">
        <v>304</v>
      </c>
      <c r="E4672" s="89" t="s">
        <v>307</v>
      </c>
      <c r="F4672" s="221">
        <v>5.5</v>
      </c>
      <c r="G4672" s="221">
        <v>16.2</v>
      </c>
      <c r="H4672" s="221">
        <v>25.7</v>
      </c>
      <c r="I4672" s="221">
        <v>0</v>
      </c>
    </row>
    <row r="4673" spans="1:9" ht="17.25" x14ac:dyDescent="0.25">
      <c r="A4673" s="94">
        <v>45570</v>
      </c>
      <c r="B4673" s="72" t="s">
        <v>305</v>
      </c>
      <c r="C4673" s="72" t="s">
        <v>53</v>
      </c>
      <c r="D4673" s="72" t="s">
        <v>304</v>
      </c>
      <c r="E4673" s="89" t="s">
        <v>307</v>
      </c>
      <c r="F4673" s="221">
        <v>15.8</v>
      </c>
      <c r="G4673" s="221">
        <v>21.4</v>
      </c>
      <c r="H4673" s="221">
        <v>27.1</v>
      </c>
      <c r="I4673" s="221">
        <v>0</v>
      </c>
    </row>
    <row r="4674" spans="1:9" ht="17.25" x14ac:dyDescent="0.25">
      <c r="A4674" s="94">
        <v>45571</v>
      </c>
      <c r="B4674" s="72" t="s">
        <v>305</v>
      </c>
      <c r="C4674" s="72" t="s">
        <v>53</v>
      </c>
      <c r="D4674" s="72" t="s">
        <v>304</v>
      </c>
      <c r="E4674" s="89" t="s">
        <v>307</v>
      </c>
      <c r="F4674" s="221">
        <v>8.4</v>
      </c>
      <c r="G4674" s="221">
        <v>20.5</v>
      </c>
      <c r="H4674" s="221">
        <v>28.4</v>
      </c>
      <c r="I4674" s="221">
        <v>0</v>
      </c>
    </row>
    <row r="4675" spans="1:9" ht="17.25" x14ac:dyDescent="0.25">
      <c r="A4675" s="94">
        <v>45572</v>
      </c>
      <c r="B4675" s="72" t="s">
        <v>305</v>
      </c>
      <c r="C4675" s="72" t="s">
        <v>53</v>
      </c>
      <c r="D4675" s="72" t="s">
        <v>304</v>
      </c>
      <c r="E4675" s="89" t="s">
        <v>307</v>
      </c>
      <c r="F4675" s="221">
        <v>10.3</v>
      </c>
      <c r="G4675" s="221">
        <v>20</v>
      </c>
      <c r="H4675" s="221">
        <v>30.1</v>
      </c>
      <c r="I4675" s="221">
        <v>0</v>
      </c>
    </row>
    <row r="4676" spans="1:9" ht="17.25" x14ac:dyDescent="0.25">
      <c r="A4676" s="94">
        <v>45573</v>
      </c>
      <c r="B4676" s="72" t="s">
        <v>305</v>
      </c>
      <c r="C4676" s="72" t="s">
        <v>53</v>
      </c>
      <c r="D4676" s="72" t="s">
        <v>304</v>
      </c>
      <c r="E4676" s="89" t="s">
        <v>307</v>
      </c>
      <c r="F4676" s="221">
        <v>9.6999999999999993</v>
      </c>
      <c r="G4676" s="221">
        <v>15.4</v>
      </c>
      <c r="H4676" s="221">
        <v>21.7</v>
      </c>
      <c r="I4676" s="221">
        <v>0</v>
      </c>
    </row>
    <row r="4677" spans="1:9" ht="17.25" x14ac:dyDescent="0.25">
      <c r="A4677" s="94">
        <v>45574</v>
      </c>
      <c r="B4677" s="72" t="s">
        <v>305</v>
      </c>
      <c r="C4677" s="72" t="s">
        <v>53</v>
      </c>
      <c r="D4677" s="72" t="s">
        <v>304</v>
      </c>
      <c r="E4677" s="89" t="s">
        <v>307</v>
      </c>
      <c r="F4677" s="221">
        <v>11.5</v>
      </c>
      <c r="G4677" s="221">
        <v>13.4</v>
      </c>
      <c r="H4677" s="221">
        <v>15.9</v>
      </c>
      <c r="I4677" s="221">
        <v>1.6</v>
      </c>
    </row>
    <row r="4678" spans="1:9" ht="17.25" x14ac:dyDescent="0.25">
      <c r="A4678" s="94">
        <v>45575</v>
      </c>
      <c r="B4678" s="72" t="s">
        <v>305</v>
      </c>
      <c r="C4678" s="72" t="s">
        <v>53</v>
      </c>
      <c r="D4678" s="72" t="s">
        <v>304</v>
      </c>
      <c r="E4678" s="89" t="s">
        <v>307</v>
      </c>
      <c r="F4678" s="221">
        <v>7.2</v>
      </c>
      <c r="G4678" s="221">
        <v>16</v>
      </c>
      <c r="H4678" s="221">
        <v>25.7</v>
      </c>
      <c r="I4678" s="221">
        <v>0</v>
      </c>
    </row>
    <row r="4679" spans="1:9" ht="17.25" x14ac:dyDescent="0.25">
      <c r="A4679" s="94">
        <v>45576</v>
      </c>
      <c r="B4679" s="72" t="s">
        <v>305</v>
      </c>
      <c r="C4679" s="72" t="s">
        <v>53</v>
      </c>
      <c r="D4679" s="72" t="s">
        <v>304</v>
      </c>
      <c r="E4679" s="89" t="s">
        <v>307</v>
      </c>
      <c r="F4679" s="221">
        <v>7.9</v>
      </c>
      <c r="G4679" s="221">
        <v>17.600000000000001</v>
      </c>
      <c r="H4679" s="221">
        <v>28.3</v>
      </c>
      <c r="I4679" s="221">
        <v>0</v>
      </c>
    </row>
    <row r="4680" spans="1:9" ht="17.25" x14ac:dyDescent="0.25">
      <c r="A4680" s="94">
        <v>45577</v>
      </c>
      <c r="B4680" s="72" t="s">
        <v>305</v>
      </c>
      <c r="C4680" s="72" t="s">
        <v>53</v>
      </c>
      <c r="D4680" s="72" t="s">
        <v>304</v>
      </c>
      <c r="E4680" s="89" t="s">
        <v>307</v>
      </c>
      <c r="F4680" s="221">
        <v>11.2</v>
      </c>
      <c r="G4680" s="221">
        <v>15.6</v>
      </c>
      <c r="H4680" s="221">
        <v>18.8</v>
      </c>
      <c r="I4680" s="221">
        <v>0</v>
      </c>
    </row>
    <row r="4681" spans="1:9" ht="17.25" x14ac:dyDescent="0.25">
      <c r="A4681" s="94">
        <v>45578</v>
      </c>
      <c r="B4681" s="72" t="s">
        <v>305</v>
      </c>
      <c r="C4681" s="72" t="s">
        <v>53</v>
      </c>
      <c r="D4681" s="72" t="s">
        <v>304</v>
      </c>
      <c r="E4681" s="89" t="s">
        <v>307</v>
      </c>
      <c r="F4681" s="221">
        <v>11.1</v>
      </c>
      <c r="G4681" s="221">
        <v>16.2</v>
      </c>
      <c r="H4681" s="221">
        <v>22.7</v>
      </c>
      <c r="I4681" s="221">
        <v>1.6</v>
      </c>
    </row>
    <row r="4682" spans="1:9" ht="17.25" x14ac:dyDescent="0.25">
      <c r="A4682" s="94">
        <v>45579</v>
      </c>
      <c r="B4682" s="72" t="s">
        <v>305</v>
      </c>
      <c r="C4682" s="72" t="s">
        <v>53</v>
      </c>
      <c r="D4682" s="72" t="s">
        <v>304</v>
      </c>
      <c r="E4682" s="89" t="s">
        <v>307</v>
      </c>
      <c r="F4682" s="221">
        <v>7.7</v>
      </c>
      <c r="G4682" s="221">
        <v>14.7</v>
      </c>
      <c r="H4682" s="221">
        <v>20.399999999999999</v>
      </c>
      <c r="I4682" s="221">
        <v>18.8</v>
      </c>
    </row>
    <row r="4683" spans="1:9" ht="17.25" x14ac:dyDescent="0.25">
      <c r="A4683" s="94">
        <v>45580</v>
      </c>
      <c r="B4683" s="72" t="s">
        <v>305</v>
      </c>
      <c r="C4683" s="72" t="s">
        <v>53</v>
      </c>
      <c r="D4683" s="72" t="s">
        <v>304</v>
      </c>
      <c r="E4683" s="89" t="s">
        <v>307</v>
      </c>
      <c r="F4683" s="221">
        <v>12.8</v>
      </c>
      <c r="G4683" s="221">
        <v>15.1</v>
      </c>
      <c r="H4683" s="221">
        <v>17.899999999999999</v>
      </c>
      <c r="I4683" s="221">
        <v>1</v>
      </c>
    </row>
    <row r="4684" spans="1:9" ht="17.25" x14ac:dyDescent="0.25">
      <c r="A4684" s="94">
        <v>45581</v>
      </c>
      <c r="B4684" s="72" t="s">
        <v>305</v>
      </c>
      <c r="C4684" s="72" t="s">
        <v>53</v>
      </c>
      <c r="D4684" s="72" t="s">
        <v>304</v>
      </c>
      <c r="E4684" s="89" t="s">
        <v>307</v>
      </c>
      <c r="F4684" s="221">
        <v>9.9</v>
      </c>
      <c r="G4684" s="221">
        <v>13.6</v>
      </c>
      <c r="H4684" s="221">
        <v>16.7</v>
      </c>
      <c r="I4684" s="221">
        <v>4.2</v>
      </c>
    </row>
    <row r="4685" spans="1:9" ht="17.25" x14ac:dyDescent="0.25">
      <c r="A4685" s="94">
        <v>45582</v>
      </c>
      <c r="B4685" s="72" t="s">
        <v>305</v>
      </c>
      <c r="C4685" s="72" t="s">
        <v>53</v>
      </c>
      <c r="D4685" s="72" t="s">
        <v>304</v>
      </c>
      <c r="E4685" s="89" t="s">
        <v>307</v>
      </c>
      <c r="F4685" s="221">
        <v>9.1999999999999993</v>
      </c>
      <c r="G4685" s="221">
        <v>16.100000000000001</v>
      </c>
      <c r="H4685" s="221">
        <v>24.9</v>
      </c>
      <c r="I4685" s="221">
        <v>0.2</v>
      </c>
    </row>
    <row r="4686" spans="1:9" ht="17.25" x14ac:dyDescent="0.25">
      <c r="A4686" s="94">
        <v>45583</v>
      </c>
      <c r="B4686" s="72" t="s">
        <v>305</v>
      </c>
      <c r="C4686" s="72" t="s">
        <v>53</v>
      </c>
      <c r="D4686" s="72" t="s">
        <v>304</v>
      </c>
      <c r="E4686" s="89" t="s">
        <v>307</v>
      </c>
      <c r="F4686" s="221">
        <v>15.5</v>
      </c>
      <c r="G4686" s="221">
        <v>20.6</v>
      </c>
      <c r="H4686" s="221">
        <v>28.8</v>
      </c>
      <c r="I4686" s="221">
        <v>8.8000000000000007</v>
      </c>
    </row>
    <row r="4687" spans="1:9" ht="17.25" x14ac:dyDescent="0.25">
      <c r="A4687" s="94">
        <v>45584</v>
      </c>
      <c r="B4687" s="72" t="s">
        <v>305</v>
      </c>
      <c r="C4687" s="72" t="s">
        <v>53</v>
      </c>
      <c r="D4687" s="72" t="s">
        <v>304</v>
      </c>
      <c r="E4687" s="89" t="s">
        <v>307</v>
      </c>
      <c r="F4687" s="221">
        <v>16.2</v>
      </c>
      <c r="G4687" s="221">
        <v>20.9</v>
      </c>
      <c r="H4687" s="221">
        <v>27.3</v>
      </c>
      <c r="I4687" s="221">
        <v>4.5999999999999996</v>
      </c>
    </row>
    <row r="4688" spans="1:9" ht="17.25" x14ac:dyDescent="0.25">
      <c r="A4688" s="94">
        <v>45585</v>
      </c>
      <c r="B4688" s="72" t="s">
        <v>305</v>
      </c>
      <c r="C4688" s="72" t="s">
        <v>53</v>
      </c>
      <c r="D4688" s="72" t="s">
        <v>304</v>
      </c>
      <c r="E4688" s="89" t="s">
        <v>307</v>
      </c>
      <c r="F4688" s="221">
        <v>13.7</v>
      </c>
      <c r="G4688" s="221">
        <v>18.600000000000001</v>
      </c>
      <c r="H4688" s="221">
        <v>24.6</v>
      </c>
      <c r="I4688" s="221">
        <v>0.2</v>
      </c>
    </row>
    <row r="4689" spans="1:9" ht="17.25" x14ac:dyDescent="0.25">
      <c r="A4689" s="94">
        <v>45586</v>
      </c>
      <c r="B4689" s="72" t="s">
        <v>305</v>
      </c>
      <c r="C4689" s="72" t="s">
        <v>53</v>
      </c>
      <c r="D4689" s="72" t="s">
        <v>304</v>
      </c>
      <c r="E4689" s="89" t="s">
        <v>307</v>
      </c>
      <c r="F4689" s="221">
        <v>10.199999999999999</v>
      </c>
      <c r="G4689" s="221">
        <v>17.3</v>
      </c>
      <c r="H4689" s="221">
        <v>22.3</v>
      </c>
      <c r="I4689" s="221">
        <v>0</v>
      </c>
    </row>
    <row r="4690" spans="1:9" ht="17.25" x14ac:dyDescent="0.25">
      <c r="A4690" s="94">
        <v>45587</v>
      </c>
      <c r="B4690" s="72" t="s">
        <v>305</v>
      </c>
      <c r="C4690" s="72" t="s">
        <v>53</v>
      </c>
      <c r="D4690" s="72" t="s">
        <v>304</v>
      </c>
      <c r="E4690" s="89" t="s">
        <v>307</v>
      </c>
      <c r="F4690" s="221">
        <v>9.6</v>
      </c>
      <c r="G4690" s="221">
        <v>17</v>
      </c>
      <c r="H4690" s="221">
        <v>25.8</v>
      </c>
      <c r="I4690" s="221">
        <v>0</v>
      </c>
    </row>
    <row r="4691" spans="1:9" ht="17.25" x14ac:dyDescent="0.25">
      <c r="A4691" s="94">
        <v>45588</v>
      </c>
      <c r="B4691" s="72" t="s">
        <v>305</v>
      </c>
      <c r="C4691" s="72" t="s">
        <v>53</v>
      </c>
      <c r="D4691" s="72" t="s">
        <v>304</v>
      </c>
      <c r="E4691" s="89" t="s">
        <v>307</v>
      </c>
      <c r="F4691" s="221">
        <v>8.3000000000000007</v>
      </c>
      <c r="G4691" s="221">
        <v>20.399999999999999</v>
      </c>
      <c r="H4691" s="221">
        <v>31.3</v>
      </c>
      <c r="I4691" s="221">
        <v>0</v>
      </c>
    </row>
    <row r="4692" spans="1:9" ht="17.25" x14ac:dyDescent="0.25">
      <c r="A4692" s="94">
        <v>45589</v>
      </c>
      <c r="B4692" s="72" t="s">
        <v>305</v>
      </c>
      <c r="C4692" s="72" t="s">
        <v>53</v>
      </c>
      <c r="D4692" s="72" t="s">
        <v>304</v>
      </c>
      <c r="E4692" s="89" t="s">
        <v>307</v>
      </c>
      <c r="F4692" s="221">
        <v>14.5</v>
      </c>
      <c r="G4692" s="221">
        <v>20.5</v>
      </c>
      <c r="H4692" s="221">
        <v>28.7</v>
      </c>
      <c r="I4692" s="221">
        <v>8.1999999999999993</v>
      </c>
    </row>
    <row r="4693" spans="1:9" ht="17.25" x14ac:dyDescent="0.25">
      <c r="A4693" s="94">
        <v>45590</v>
      </c>
      <c r="B4693" s="72" t="s">
        <v>305</v>
      </c>
      <c r="C4693" s="72" t="s">
        <v>53</v>
      </c>
      <c r="D4693" s="72" t="s">
        <v>304</v>
      </c>
      <c r="E4693" s="89" t="s">
        <v>307</v>
      </c>
      <c r="F4693" s="221">
        <v>9.1</v>
      </c>
      <c r="G4693" s="221">
        <v>17</v>
      </c>
      <c r="H4693" s="221">
        <v>24.6</v>
      </c>
      <c r="I4693" s="221">
        <v>0.8</v>
      </c>
    </row>
    <row r="4694" spans="1:9" ht="17.25" x14ac:dyDescent="0.25">
      <c r="A4694" s="94">
        <v>45591</v>
      </c>
      <c r="B4694" s="72" t="s">
        <v>305</v>
      </c>
      <c r="C4694" s="72" t="s">
        <v>53</v>
      </c>
      <c r="D4694" s="72" t="s">
        <v>304</v>
      </c>
      <c r="E4694" s="89" t="s">
        <v>307</v>
      </c>
      <c r="F4694" s="221">
        <v>10.199999999999999</v>
      </c>
      <c r="G4694" s="221">
        <v>16.399999999999999</v>
      </c>
      <c r="H4694" s="221">
        <v>22.3</v>
      </c>
      <c r="I4694" s="221">
        <v>0</v>
      </c>
    </row>
    <row r="4695" spans="1:9" ht="17.25" x14ac:dyDescent="0.25">
      <c r="A4695" s="94">
        <v>45592</v>
      </c>
      <c r="B4695" s="72" t="s">
        <v>305</v>
      </c>
      <c r="C4695" s="72" t="s">
        <v>53</v>
      </c>
      <c r="D4695" s="72" t="s">
        <v>304</v>
      </c>
      <c r="E4695" s="89" t="s">
        <v>307</v>
      </c>
      <c r="F4695" s="221">
        <v>8.4</v>
      </c>
      <c r="G4695" s="221">
        <v>17</v>
      </c>
      <c r="H4695" s="221">
        <v>27.1</v>
      </c>
      <c r="I4695" s="221">
        <v>0</v>
      </c>
    </row>
    <row r="4696" spans="1:9" ht="17.25" x14ac:dyDescent="0.25">
      <c r="A4696" s="94">
        <v>45593</v>
      </c>
      <c r="B4696" s="72" t="s">
        <v>305</v>
      </c>
      <c r="C4696" s="72" t="s">
        <v>53</v>
      </c>
      <c r="D4696" s="72" t="s">
        <v>304</v>
      </c>
      <c r="E4696" s="89" t="s">
        <v>307</v>
      </c>
      <c r="F4696" s="221">
        <v>7.7</v>
      </c>
      <c r="G4696" s="221">
        <v>19.600000000000001</v>
      </c>
      <c r="H4696" s="221">
        <v>31.6</v>
      </c>
      <c r="I4696" s="221">
        <v>0.8</v>
      </c>
    </row>
    <row r="4697" spans="1:9" ht="17.25" x14ac:dyDescent="0.25">
      <c r="A4697" s="94">
        <v>45594</v>
      </c>
      <c r="B4697" s="72" t="s">
        <v>305</v>
      </c>
      <c r="C4697" s="72" t="s">
        <v>53</v>
      </c>
      <c r="D4697" s="72" t="s">
        <v>304</v>
      </c>
      <c r="E4697" s="89" t="s">
        <v>307</v>
      </c>
      <c r="F4697" s="221">
        <v>13.7</v>
      </c>
      <c r="G4697" s="221">
        <v>19.100000000000001</v>
      </c>
      <c r="H4697" s="221">
        <v>25.2</v>
      </c>
      <c r="I4697" s="221">
        <v>0</v>
      </c>
    </row>
    <row r="4698" spans="1:9" ht="17.25" x14ac:dyDescent="0.25">
      <c r="A4698" s="94">
        <v>45595</v>
      </c>
      <c r="B4698" s="72" t="s">
        <v>305</v>
      </c>
      <c r="C4698" s="72" t="s">
        <v>53</v>
      </c>
      <c r="D4698" s="72" t="s">
        <v>304</v>
      </c>
      <c r="E4698" s="89" t="s">
        <v>307</v>
      </c>
      <c r="F4698" s="221">
        <v>9.8000000000000007</v>
      </c>
      <c r="G4698" s="221">
        <v>19.7</v>
      </c>
      <c r="H4698" s="221">
        <v>31.1</v>
      </c>
      <c r="I4698" s="221">
        <v>0</v>
      </c>
    </row>
    <row r="4699" spans="1:9" ht="17.25" x14ac:dyDescent="0.25">
      <c r="A4699" s="94">
        <v>45596</v>
      </c>
      <c r="B4699" s="72" t="s">
        <v>305</v>
      </c>
      <c r="C4699" s="72" t="s">
        <v>53</v>
      </c>
      <c r="D4699" s="72" t="s">
        <v>304</v>
      </c>
      <c r="E4699" s="89" t="s">
        <v>307</v>
      </c>
      <c r="F4699" s="221">
        <v>9.5</v>
      </c>
      <c r="G4699" s="221">
        <v>21.4</v>
      </c>
      <c r="H4699" s="221">
        <v>32.4</v>
      </c>
      <c r="I4699" s="221">
        <v>0</v>
      </c>
    </row>
    <row r="4700" spans="1:9" s="247" customFormat="1" ht="17.25" x14ac:dyDescent="0.25">
      <c r="A4700" s="234">
        <v>45597</v>
      </c>
      <c r="B4700" s="245" t="s">
        <v>305</v>
      </c>
      <c r="C4700" s="245" t="s">
        <v>53</v>
      </c>
      <c r="D4700" s="245" t="s">
        <v>304</v>
      </c>
      <c r="E4700" s="246" t="s">
        <v>307</v>
      </c>
      <c r="F4700" s="208">
        <v>12.7</v>
      </c>
      <c r="G4700" s="208">
        <v>19.7</v>
      </c>
      <c r="H4700" s="208">
        <v>26.1</v>
      </c>
      <c r="I4700" s="208">
        <v>0.4</v>
      </c>
    </row>
    <row r="4701" spans="1:9" ht="17.25" x14ac:dyDescent="0.25">
      <c r="A4701" s="94">
        <v>45598</v>
      </c>
      <c r="B4701" s="72" t="s">
        <v>305</v>
      </c>
      <c r="C4701" s="72" t="s">
        <v>53</v>
      </c>
      <c r="D4701" s="72" t="s">
        <v>304</v>
      </c>
      <c r="E4701" s="89" t="s">
        <v>307</v>
      </c>
      <c r="F4701" s="233">
        <v>15.4</v>
      </c>
      <c r="G4701" s="233">
        <v>20</v>
      </c>
      <c r="H4701" s="233">
        <v>26.8</v>
      </c>
      <c r="I4701" s="233">
        <v>0</v>
      </c>
    </row>
    <row r="4702" spans="1:9" ht="17.25" x14ac:dyDescent="0.25">
      <c r="A4702" s="94">
        <v>45599</v>
      </c>
      <c r="B4702" s="72" t="s">
        <v>305</v>
      </c>
      <c r="C4702" s="72" t="s">
        <v>53</v>
      </c>
      <c r="D4702" s="72" t="s">
        <v>304</v>
      </c>
      <c r="E4702" s="89" t="s">
        <v>307</v>
      </c>
      <c r="F4702" s="233">
        <v>6.6</v>
      </c>
      <c r="G4702" s="233">
        <v>23.9</v>
      </c>
      <c r="H4702" s="233">
        <v>34.4</v>
      </c>
      <c r="I4702" s="233">
        <v>0</v>
      </c>
    </row>
    <row r="4703" spans="1:9" ht="17.25" x14ac:dyDescent="0.25">
      <c r="A4703" s="94">
        <v>45600</v>
      </c>
      <c r="B4703" s="72" t="s">
        <v>305</v>
      </c>
      <c r="C4703" s="72" t="s">
        <v>53</v>
      </c>
      <c r="D4703" s="72" t="s">
        <v>304</v>
      </c>
      <c r="E4703" s="89" t="s">
        <v>307</v>
      </c>
      <c r="F4703" s="233">
        <v>18.2</v>
      </c>
      <c r="G4703" s="233">
        <v>25.5</v>
      </c>
      <c r="H4703" s="233">
        <v>32.9</v>
      </c>
      <c r="I4703" s="233">
        <v>0</v>
      </c>
    </row>
    <row r="4704" spans="1:9" ht="17.25" x14ac:dyDescent="0.25">
      <c r="A4704" s="94">
        <v>45601</v>
      </c>
      <c r="B4704" s="72" t="s">
        <v>305</v>
      </c>
      <c r="C4704" s="72" t="s">
        <v>53</v>
      </c>
      <c r="D4704" s="72" t="s">
        <v>304</v>
      </c>
      <c r="E4704" s="89" t="s">
        <v>307</v>
      </c>
      <c r="F4704" s="233">
        <v>17.3</v>
      </c>
      <c r="G4704" s="233">
        <v>20.100000000000001</v>
      </c>
      <c r="H4704" s="233">
        <v>24</v>
      </c>
      <c r="I4704" s="233">
        <v>0</v>
      </c>
    </row>
    <row r="4705" spans="1:9" ht="17.25" x14ac:dyDescent="0.25">
      <c r="A4705" s="94">
        <v>45602</v>
      </c>
      <c r="B4705" s="72" t="s">
        <v>305</v>
      </c>
      <c r="C4705" s="72" t="s">
        <v>53</v>
      </c>
      <c r="D4705" s="72" t="s">
        <v>304</v>
      </c>
      <c r="E4705" s="89" t="s">
        <v>307</v>
      </c>
      <c r="F4705" s="233">
        <v>9.8000000000000007</v>
      </c>
      <c r="G4705" s="233">
        <v>25.1</v>
      </c>
      <c r="H4705" s="233">
        <v>37.200000000000003</v>
      </c>
      <c r="I4705" s="233">
        <v>0</v>
      </c>
    </row>
    <row r="4706" spans="1:9" ht="17.25" x14ac:dyDescent="0.25">
      <c r="A4706" s="94">
        <v>45603</v>
      </c>
      <c r="B4706" s="72" t="s">
        <v>305</v>
      </c>
      <c r="C4706" s="72" t="s">
        <v>53</v>
      </c>
      <c r="D4706" s="72" t="s">
        <v>304</v>
      </c>
      <c r="E4706" s="89" t="s">
        <v>307</v>
      </c>
      <c r="F4706" s="233">
        <v>14.4</v>
      </c>
      <c r="G4706" s="233">
        <v>27.7</v>
      </c>
      <c r="H4706" s="233">
        <v>40.200000000000003</v>
      </c>
      <c r="I4706" s="233">
        <v>8.4</v>
      </c>
    </row>
    <row r="4707" spans="1:9" ht="17.25" x14ac:dyDescent="0.25">
      <c r="A4707" s="94">
        <v>45604</v>
      </c>
      <c r="B4707" s="72" t="s">
        <v>305</v>
      </c>
      <c r="C4707" s="72" t="s">
        <v>53</v>
      </c>
      <c r="D4707" s="72" t="s">
        <v>304</v>
      </c>
      <c r="E4707" s="89" t="s">
        <v>307</v>
      </c>
      <c r="F4707" s="233">
        <v>16.5</v>
      </c>
      <c r="G4707" s="233">
        <v>23.3</v>
      </c>
      <c r="H4707" s="233">
        <v>31</v>
      </c>
      <c r="I4707" s="233">
        <v>1</v>
      </c>
    </row>
    <row r="4708" spans="1:9" ht="17.25" x14ac:dyDescent="0.25">
      <c r="A4708" s="94">
        <v>45605</v>
      </c>
      <c r="B4708" s="72" t="s">
        <v>305</v>
      </c>
      <c r="C4708" s="72" t="s">
        <v>53</v>
      </c>
      <c r="D4708" s="72" t="s">
        <v>304</v>
      </c>
      <c r="E4708" s="89" t="s">
        <v>307</v>
      </c>
      <c r="F4708" s="233">
        <v>15.2</v>
      </c>
      <c r="G4708" s="233">
        <v>21.9</v>
      </c>
      <c r="H4708" s="233">
        <v>30</v>
      </c>
      <c r="I4708" s="233">
        <v>0</v>
      </c>
    </row>
    <row r="4709" spans="1:9" ht="17.25" x14ac:dyDescent="0.25">
      <c r="A4709" s="94">
        <v>45606</v>
      </c>
      <c r="B4709" s="72" t="s">
        <v>305</v>
      </c>
      <c r="C4709" s="72" t="s">
        <v>53</v>
      </c>
      <c r="D4709" s="72" t="s">
        <v>304</v>
      </c>
      <c r="E4709" s="89" t="s">
        <v>307</v>
      </c>
      <c r="F4709" s="233">
        <v>12.6</v>
      </c>
      <c r="G4709" s="233">
        <v>22.2</v>
      </c>
      <c r="H4709" s="233">
        <v>31.6</v>
      </c>
      <c r="I4709" s="233">
        <v>0</v>
      </c>
    </row>
    <row r="4710" spans="1:9" ht="17.25" x14ac:dyDescent="0.25">
      <c r="A4710" s="94">
        <v>45607</v>
      </c>
      <c r="B4710" s="72" t="s">
        <v>305</v>
      </c>
      <c r="C4710" s="72" t="s">
        <v>53</v>
      </c>
      <c r="D4710" s="72" t="s">
        <v>304</v>
      </c>
      <c r="E4710" s="89" t="s">
        <v>307</v>
      </c>
      <c r="F4710" s="233">
        <v>16.399999999999999</v>
      </c>
      <c r="G4710" s="233">
        <v>18.7</v>
      </c>
      <c r="H4710" s="233">
        <v>22.2</v>
      </c>
      <c r="I4710" s="233">
        <v>9.4</v>
      </c>
    </row>
    <row r="4711" spans="1:9" ht="17.25" x14ac:dyDescent="0.25">
      <c r="A4711" s="94">
        <v>45608</v>
      </c>
      <c r="B4711" s="72" t="s">
        <v>305</v>
      </c>
      <c r="C4711" s="72" t="s">
        <v>53</v>
      </c>
      <c r="D4711" s="72" t="s">
        <v>304</v>
      </c>
      <c r="E4711" s="89" t="s">
        <v>307</v>
      </c>
      <c r="F4711" s="233">
        <v>16.2</v>
      </c>
      <c r="G4711" s="233">
        <v>18.7</v>
      </c>
      <c r="H4711" s="233">
        <v>22</v>
      </c>
      <c r="I4711" s="233">
        <v>2</v>
      </c>
    </row>
    <row r="4712" spans="1:9" ht="17.25" x14ac:dyDescent="0.25">
      <c r="A4712" s="94">
        <v>45609</v>
      </c>
      <c r="B4712" s="72" t="s">
        <v>305</v>
      </c>
      <c r="C4712" s="72" t="s">
        <v>53</v>
      </c>
      <c r="D4712" s="72" t="s">
        <v>304</v>
      </c>
      <c r="E4712" s="89" t="s">
        <v>307</v>
      </c>
      <c r="F4712" s="233">
        <v>15.5</v>
      </c>
      <c r="G4712" s="233">
        <v>19.100000000000001</v>
      </c>
      <c r="H4712" s="233">
        <v>28.1</v>
      </c>
      <c r="I4712" s="233">
        <v>5.2</v>
      </c>
    </row>
    <row r="4713" spans="1:9" ht="17.25" x14ac:dyDescent="0.25">
      <c r="A4713" s="94">
        <v>45610</v>
      </c>
      <c r="B4713" s="72" t="s">
        <v>305</v>
      </c>
      <c r="C4713" s="72" t="s">
        <v>53</v>
      </c>
      <c r="D4713" s="72" t="s">
        <v>304</v>
      </c>
      <c r="E4713" s="89" t="s">
        <v>307</v>
      </c>
      <c r="F4713" s="233">
        <v>14</v>
      </c>
      <c r="G4713" s="233">
        <v>19.5</v>
      </c>
      <c r="H4713" s="233">
        <v>26.6</v>
      </c>
      <c r="I4713" s="233">
        <v>0.2</v>
      </c>
    </row>
    <row r="4714" spans="1:9" ht="17.25" x14ac:dyDescent="0.25">
      <c r="A4714" s="94">
        <v>45611</v>
      </c>
      <c r="B4714" s="72" t="s">
        <v>305</v>
      </c>
      <c r="C4714" s="72" t="s">
        <v>53</v>
      </c>
      <c r="D4714" s="72" t="s">
        <v>304</v>
      </c>
      <c r="E4714" s="89" t="s">
        <v>307</v>
      </c>
      <c r="F4714" s="233">
        <v>16.8</v>
      </c>
      <c r="G4714" s="233">
        <v>19</v>
      </c>
      <c r="H4714" s="233">
        <v>21.9</v>
      </c>
      <c r="I4714" s="233">
        <v>0</v>
      </c>
    </row>
    <row r="4715" spans="1:9" ht="17.25" x14ac:dyDescent="0.25">
      <c r="A4715" s="94">
        <v>45612</v>
      </c>
      <c r="B4715" s="72" t="s">
        <v>305</v>
      </c>
      <c r="C4715" s="72" t="s">
        <v>53</v>
      </c>
      <c r="D4715" s="72" t="s">
        <v>304</v>
      </c>
      <c r="E4715" s="89" t="s">
        <v>307</v>
      </c>
      <c r="F4715" s="233">
        <v>16.7</v>
      </c>
      <c r="G4715" s="233">
        <v>21.8</v>
      </c>
      <c r="H4715" s="233">
        <v>28.1</v>
      </c>
      <c r="I4715" s="233">
        <v>0</v>
      </c>
    </row>
    <row r="4716" spans="1:9" ht="17.25" x14ac:dyDescent="0.25">
      <c r="A4716" s="94">
        <v>45613</v>
      </c>
      <c r="B4716" s="72" t="s">
        <v>305</v>
      </c>
      <c r="C4716" s="72" t="s">
        <v>53</v>
      </c>
      <c r="D4716" s="72" t="s">
        <v>304</v>
      </c>
      <c r="E4716" s="89" t="s">
        <v>307</v>
      </c>
      <c r="F4716" s="233">
        <v>13.1</v>
      </c>
      <c r="G4716" s="233">
        <v>24.6</v>
      </c>
      <c r="H4716" s="233">
        <v>35.200000000000003</v>
      </c>
      <c r="I4716" s="233">
        <v>6.6</v>
      </c>
    </row>
    <row r="4717" spans="1:9" ht="17.25" x14ac:dyDescent="0.25">
      <c r="A4717" s="94">
        <v>45614</v>
      </c>
      <c r="B4717" s="72" t="s">
        <v>305</v>
      </c>
      <c r="C4717" s="72" t="s">
        <v>53</v>
      </c>
      <c r="D4717" s="72" t="s">
        <v>304</v>
      </c>
      <c r="E4717" s="89" t="s">
        <v>307</v>
      </c>
      <c r="F4717" s="233">
        <v>17.399999999999999</v>
      </c>
      <c r="G4717" s="233">
        <v>21.6</v>
      </c>
      <c r="H4717" s="233">
        <v>26.6</v>
      </c>
      <c r="I4717" s="233">
        <v>3.2</v>
      </c>
    </row>
    <row r="4718" spans="1:9" ht="17.25" x14ac:dyDescent="0.25">
      <c r="A4718" s="94">
        <v>45615</v>
      </c>
      <c r="B4718" s="72" t="s">
        <v>305</v>
      </c>
      <c r="C4718" s="72" t="s">
        <v>53</v>
      </c>
      <c r="D4718" s="72" t="s">
        <v>304</v>
      </c>
      <c r="E4718" s="89" t="s">
        <v>307</v>
      </c>
      <c r="F4718" s="233">
        <v>15.8</v>
      </c>
      <c r="G4718" s="233">
        <v>20</v>
      </c>
      <c r="H4718" s="233">
        <v>25.5</v>
      </c>
      <c r="I4718" s="233">
        <v>0</v>
      </c>
    </row>
    <row r="4719" spans="1:9" ht="17.25" x14ac:dyDescent="0.25">
      <c r="A4719" s="94">
        <v>45616</v>
      </c>
      <c r="B4719" s="72" t="s">
        <v>305</v>
      </c>
      <c r="C4719" s="72" t="s">
        <v>53</v>
      </c>
      <c r="D4719" s="72" t="s">
        <v>304</v>
      </c>
      <c r="E4719" s="89" t="s">
        <v>307</v>
      </c>
      <c r="F4719" s="233">
        <v>12.7</v>
      </c>
      <c r="G4719" s="233">
        <v>19.600000000000001</v>
      </c>
      <c r="H4719" s="233">
        <v>27</v>
      </c>
      <c r="I4719" s="233">
        <v>0</v>
      </c>
    </row>
    <row r="4720" spans="1:9" ht="17.25" x14ac:dyDescent="0.25">
      <c r="A4720" s="94">
        <v>45617</v>
      </c>
      <c r="B4720" s="72" t="s">
        <v>305</v>
      </c>
      <c r="C4720" s="72" t="s">
        <v>53</v>
      </c>
      <c r="D4720" s="72" t="s">
        <v>304</v>
      </c>
      <c r="E4720" s="89" t="s">
        <v>307</v>
      </c>
      <c r="F4720" s="233">
        <v>12.2</v>
      </c>
      <c r="G4720" s="233">
        <v>19.8</v>
      </c>
      <c r="H4720" s="233">
        <v>27.3</v>
      </c>
      <c r="I4720" s="233">
        <v>0</v>
      </c>
    </row>
    <row r="4721" spans="1:9" ht="17.25" x14ac:dyDescent="0.25">
      <c r="A4721" s="94">
        <v>45618</v>
      </c>
      <c r="B4721" s="72" t="s">
        <v>305</v>
      </c>
      <c r="C4721" s="72" t="s">
        <v>53</v>
      </c>
      <c r="D4721" s="72" t="s">
        <v>304</v>
      </c>
      <c r="E4721" s="89" t="s">
        <v>307</v>
      </c>
      <c r="F4721" s="233">
        <v>12.4</v>
      </c>
      <c r="G4721" s="233">
        <v>21.2</v>
      </c>
      <c r="H4721" s="233">
        <v>30.1</v>
      </c>
      <c r="I4721" s="233">
        <v>0</v>
      </c>
    </row>
    <row r="4722" spans="1:9" ht="17.25" x14ac:dyDescent="0.25">
      <c r="A4722" s="94">
        <v>45619</v>
      </c>
      <c r="B4722" s="72" t="s">
        <v>305</v>
      </c>
      <c r="C4722" s="72" t="s">
        <v>53</v>
      </c>
      <c r="D4722" s="72" t="s">
        <v>304</v>
      </c>
      <c r="E4722" s="89" t="s">
        <v>307</v>
      </c>
      <c r="F4722" s="233">
        <v>11.5</v>
      </c>
      <c r="G4722" s="233">
        <v>23.5</v>
      </c>
      <c r="H4722" s="233">
        <v>32.5</v>
      </c>
      <c r="I4722" s="233">
        <v>0</v>
      </c>
    </row>
    <row r="4723" spans="1:9" ht="17.25" x14ac:dyDescent="0.25">
      <c r="A4723" s="94">
        <v>45620</v>
      </c>
      <c r="B4723" s="72" t="s">
        <v>305</v>
      </c>
      <c r="C4723" s="72" t="s">
        <v>53</v>
      </c>
      <c r="D4723" s="72" t="s">
        <v>304</v>
      </c>
      <c r="E4723" s="89" t="s">
        <v>307</v>
      </c>
      <c r="F4723" s="233">
        <v>12.1</v>
      </c>
      <c r="G4723" s="233">
        <v>25.1</v>
      </c>
      <c r="H4723" s="233">
        <v>35.4</v>
      </c>
      <c r="I4723" s="233">
        <v>0</v>
      </c>
    </row>
    <row r="4724" spans="1:9" ht="17.25" x14ac:dyDescent="0.25">
      <c r="A4724" s="94">
        <v>45621</v>
      </c>
      <c r="B4724" s="72" t="s">
        <v>305</v>
      </c>
      <c r="C4724" s="72" t="s">
        <v>53</v>
      </c>
      <c r="D4724" s="72" t="s">
        <v>304</v>
      </c>
      <c r="E4724" s="89" t="s">
        <v>307</v>
      </c>
      <c r="F4724" s="233">
        <v>15.8</v>
      </c>
      <c r="G4724" s="233">
        <v>25.9</v>
      </c>
      <c r="H4724" s="233">
        <v>36.6</v>
      </c>
      <c r="I4724" s="233">
        <v>0</v>
      </c>
    </row>
    <row r="4725" spans="1:9" ht="17.25" x14ac:dyDescent="0.25">
      <c r="A4725" s="94">
        <v>45622</v>
      </c>
      <c r="B4725" s="72" t="s">
        <v>305</v>
      </c>
      <c r="C4725" s="72" t="s">
        <v>53</v>
      </c>
      <c r="D4725" s="72" t="s">
        <v>304</v>
      </c>
      <c r="E4725" s="89" t="s">
        <v>307</v>
      </c>
      <c r="F4725" s="233">
        <v>9.8000000000000007</v>
      </c>
      <c r="G4725" s="233">
        <v>28.2</v>
      </c>
      <c r="H4725" s="233">
        <v>38.799999999999997</v>
      </c>
      <c r="I4725" s="233">
        <v>0</v>
      </c>
    </row>
    <row r="4726" spans="1:9" ht="17.25" x14ac:dyDescent="0.25">
      <c r="A4726" s="94">
        <v>45623</v>
      </c>
      <c r="B4726" s="72" t="s">
        <v>305</v>
      </c>
      <c r="C4726" s="72" t="s">
        <v>53</v>
      </c>
      <c r="D4726" s="72" t="s">
        <v>304</v>
      </c>
      <c r="E4726" s="89" t="s">
        <v>307</v>
      </c>
      <c r="F4726" s="233">
        <v>19.2</v>
      </c>
      <c r="G4726" s="233">
        <v>29</v>
      </c>
      <c r="H4726" s="233">
        <v>38.4</v>
      </c>
      <c r="I4726" s="233">
        <v>0</v>
      </c>
    </row>
    <row r="4727" spans="1:9" ht="17.25" x14ac:dyDescent="0.25">
      <c r="A4727" s="94">
        <v>45624</v>
      </c>
      <c r="B4727" s="72" t="s">
        <v>305</v>
      </c>
      <c r="C4727" s="72" t="s">
        <v>53</v>
      </c>
      <c r="D4727" s="72" t="s">
        <v>304</v>
      </c>
      <c r="E4727" s="89" t="s">
        <v>307</v>
      </c>
      <c r="F4727" s="233">
        <v>22.1</v>
      </c>
      <c r="G4727" s="233">
        <v>23.4</v>
      </c>
      <c r="H4727" s="233">
        <v>24.7</v>
      </c>
      <c r="I4727" s="233">
        <v>4.4000000000000004</v>
      </c>
    </row>
    <row r="4728" spans="1:9" ht="17.25" x14ac:dyDescent="0.25">
      <c r="A4728" s="94">
        <v>45625</v>
      </c>
      <c r="B4728" s="72" t="s">
        <v>305</v>
      </c>
      <c r="C4728" s="72" t="s">
        <v>53</v>
      </c>
      <c r="D4728" s="72" t="s">
        <v>304</v>
      </c>
      <c r="E4728" s="89" t="s">
        <v>307</v>
      </c>
      <c r="F4728" s="233">
        <v>16.600000000000001</v>
      </c>
      <c r="G4728" s="233">
        <v>22.2</v>
      </c>
      <c r="H4728" s="233">
        <v>24.9</v>
      </c>
      <c r="I4728" s="233">
        <v>4.4000000000000004</v>
      </c>
    </row>
    <row r="4729" spans="1:9" ht="17.25" x14ac:dyDescent="0.25">
      <c r="A4729" s="94">
        <v>45626</v>
      </c>
      <c r="B4729" s="72" t="s">
        <v>305</v>
      </c>
      <c r="C4729" s="72" t="s">
        <v>53</v>
      </c>
      <c r="D4729" s="72" t="s">
        <v>304</v>
      </c>
      <c r="E4729" s="89" t="s">
        <v>307</v>
      </c>
      <c r="F4729" s="233">
        <v>17.399999999999999</v>
      </c>
      <c r="G4729" s="233">
        <v>21.7</v>
      </c>
      <c r="H4729" s="233">
        <v>24.4</v>
      </c>
      <c r="I4729" s="233">
        <v>6.2</v>
      </c>
    </row>
    <row r="4730" spans="1:9" ht="17.25" x14ac:dyDescent="0.25">
      <c r="A4730" s="94">
        <v>45627</v>
      </c>
      <c r="B4730" s="72" t="s">
        <v>305</v>
      </c>
      <c r="C4730" s="72" t="s">
        <v>53</v>
      </c>
      <c r="D4730" s="72" t="s">
        <v>304</v>
      </c>
      <c r="E4730" s="89" t="s">
        <v>307</v>
      </c>
      <c r="F4730" s="255">
        <v>19.8</v>
      </c>
      <c r="G4730" s="255">
        <v>24.1</v>
      </c>
      <c r="H4730" s="255">
        <v>33.200000000000003</v>
      </c>
      <c r="I4730" s="255">
        <v>2</v>
      </c>
    </row>
    <row r="4731" spans="1:9" ht="17.25" x14ac:dyDescent="0.25">
      <c r="A4731" s="94">
        <v>45628</v>
      </c>
      <c r="B4731" s="72" t="s">
        <v>305</v>
      </c>
      <c r="C4731" s="72" t="s">
        <v>53</v>
      </c>
      <c r="D4731" s="72" t="s">
        <v>304</v>
      </c>
      <c r="E4731" s="89" t="s">
        <v>307</v>
      </c>
      <c r="F4731" s="255">
        <v>17.3</v>
      </c>
      <c r="G4731" s="255">
        <v>27.2</v>
      </c>
      <c r="H4731" s="255">
        <v>37.200000000000003</v>
      </c>
      <c r="I4731" s="255">
        <v>0</v>
      </c>
    </row>
    <row r="4732" spans="1:9" ht="17.25" x14ac:dyDescent="0.25">
      <c r="A4732" s="94">
        <v>45629</v>
      </c>
      <c r="B4732" s="72" t="s">
        <v>305</v>
      </c>
      <c r="C4732" s="72" t="s">
        <v>53</v>
      </c>
      <c r="D4732" s="72" t="s">
        <v>304</v>
      </c>
      <c r="E4732" s="89" t="s">
        <v>307</v>
      </c>
      <c r="F4732" s="255">
        <v>16.7</v>
      </c>
      <c r="G4732" s="255">
        <v>25</v>
      </c>
      <c r="H4732" s="255">
        <v>32.200000000000003</v>
      </c>
      <c r="I4732" s="255">
        <v>0</v>
      </c>
    </row>
    <row r="4733" spans="1:9" ht="17.25" x14ac:dyDescent="0.25">
      <c r="A4733" s="94">
        <v>45630</v>
      </c>
      <c r="B4733" s="72" t="s">
        <v>305</v>
      </c>
      <c r="C4733" s="72" t="s">
        <v>53</v>
      </c>
      <c r="D4733" s="72" t="s">
        <v>304</v>
      </c>
      <c r="E4733" s="89" t="s">
        <v>307</v>
      </c>
      <c r="F4733" s="255">
        <v>20.5</v>
      </c>
      <c r="G4733" s="255">
        <v>24.6</v>
      </c>
      <c r="H4733" s="255">
        <v>30.4</v>
      </c>
      <c r="I4733" s="255">
        <v>0</v>
      </c>
    </row>
    <row r="4734" spans="1:9" ht="17.25" x14ac:dyDescent="0.25">
      <c r="A4734" s="94">
        <v>45631</v>
      </c>
      <c r="B4734" s="72" t="s">
        <v>305</v>
      </c>
      <c r="C4734" s="72" t="s">
        <v>53</v>
      </c>
      <c r="D4734" s="72" t="s">
        <v>304</v>
      </c>
      <c r="E4734" s="89" t="s">
        <v>307</v>
      </c>
      <c r="F4734" s="255">
        <v>19.7</v>
      </c>
      <c r="G4734" s="255">
        <v>24.3</v>
      </c>
      <c r="H4734" s="255">
        <v>32.4</v>
      </c>
      <c r="I4734" s="255">
        <v>0</v>
      </c>
    </row>
    <row r="4735" spans="1:9" ht="17.25" x14ac:dyDescent="0.25">
      <c r="A4735" s="94">
        <v>45632</v>
      </c>
      <c r="B4735" s="72" t="s">
        <v>305</v>
      </c>
      <c r="C4735" s="72" t="s">
        <v>53</v>
      </c>
      <c r="D4735" s="72" t="s">
        <v>304</v>
      </c>
      <c r="E4735" s="89" t="s">
        <v>307</v>
      </c>
      <c r="F4735" s="255">
        <v>20</v>
      </c>
      <c r="G4735" s="255">
        <v>26.4</v>
      </c>
      <c r="H4735" s="255">
        <v>35.9</v>
      </c>
      <c r="I4735" s="255">
        <v>3.8</v>
      </c>
    </row>
    <row r="4736" spans="1:9" ht="17.25" x14ac:dyDescent="0.25">
      <c r="A4736" s="94">
        <v>45633</v>
      </c>
      <c r="B4736" s="72" t="s">
        <v>305</v>
      </c>
      <c r="C4736" s="72" t="s">
        <v>53</v>
      </c>
      <c r="D4736" s="72" t="s">
        <v>304</v>
      </c>
      <c r="E4736" s="89" t="s">
        <v>307</v>
      </c>
      <c r="F4736" s="255">
        <v>19.899999999999999</v>
      </c>
      <c r="G4736" s="255">
        <v>28.7</v>
      </c>
      <c r="H4736" s="255">
        <v>36.299999999999997</v>
      </c>
      <c r="I4736" s="255">
        <v>1.8</v>
      </c>
    </row>
    <row r="4737" spans="1:9" ht="17.25" x14ac:dyDescent="0.25">
      <c r="A4737" s="94">
        <v>45634</v>
      </c>
      <c r="B4737" s="72" t="s">
        <v>305</v>
      </c>
      <c r="C4737" s="72" t="s">
        <v>53</v>
      </c>
      <c r="D4737" s="72" t="s">
        <v>304</v>
      </c>
      <c r="E4737" s="89" t="s">
        <v>307</v>
      </c>
      <c r="F4737" s="255">
        <v>20.100000000000001</v>
      </c>
      <c r="G4737" s="255">
        <v>26.8</v>
      </c>
      <c r="H4737" s="255">
        <v>38.700000000000003</v>
      </c>
      <c r="I4737" s="255">
        <v>0.6</v>
      </c>
    </row>
    <row r="4738" spans="1:9" ht="17.25" x14ac:dyDescent="0.25">
      <c r="A4738" s="94">
        <v>45635</v>
      </c>
      <c r="B4738" s="72" t="s">
        <v>305</v>
      </c>
      <c r="C4738" s="72" t="s">
        <v>53</v>
      </c>
      <c r="D4738" s="72" t="s">
        <v>304</v>
      </c>
      <c r="E4738" s="89" t="s">
        <v>307</v>
      </c>
      <c r="F4738" s="255">
        <v>18.8</v>
      </c>
      <c r="G4738" s="255">
        <v>21.5</v>
      </c>
      <c r="H4738" s="255">
        <v>25</v>
      </c>
      <c r="I4738" s="255">
        <v>0</v>
      </c>
    </row>
    <row r="4739" spans="1:9" ht="17.25" x14ac:dyDescent="0.25">
      <c r="A4739" s="94">
        <v>45636</v>
      </c>
      <c r="B4739" s="72" t="s">
        <v>305</v>
      </c>
      <c r="C4739" s="72" t="s">
        <v>53</v>
      </c>
      <c r="D4739" s="72" t="s">
        <v>304</v>
      </c>
      <c r="E4739" s="89" t="s">
        <v>307</v>
      </c>
      <c r="F4739" s="255">
        <v>16.600000000000001</v>
      </c>
      <c r="G4739" s="255">
        <v>24.2</v>
      </c>
      <c r="H4739" s="255">
        <v>33.799999999999997</v>
      </c>
      <c r="I4739" s="255">
        <v>0</v>
      </c>
    </row>
    <row r="4740" spans="1:9" ht="17.25" x14ac:dyDescent="0.25">
      <c r="A4740" s="94">
        <v>45637</v>
      </c>
      <c r="B4740" s="72" t="s">
        <v>305</v>
      </c>
      <c r="C4740" s="72" t="s">
        <v>53</v>
      </c>
      <c r="D4740" s="72" t="s">
        <v>304</v>
      </c>
      <c r="E4740" s="89" t="s">
        <v>307</v>
      </c>
      <c r="F4740" s="255">
        <v>16.2</v>
      </c>
      <c r="G4740" s="255">
        <v>23.4</v>
      </c>
      <c r="H4740" s="255">
        <v>32.299999999999997</v>
      </c>
      <c r="I4740" s="255">
        <v>0</v>
      </c>
    </row>
    <row r="4741" spans="1:9" ht="17.25" x14ac:dyDescent="0.25">
      <c r="A4741" s="94">
        <v>45638</v>
      </c>
      <c r="B4741" s="72" t="s">
        <v>305</v>
      </c>
      <c r="C4741" s="72" t="s">
        <v>53</v>
      </c>
      <c r="D4741" s="72" t="s">
        <v>304</v>
      </c>
      <c r="E4741" s="89" t="s">
        <v>307</v>
      </c>
      <c r="F4741" s="255">
        <v>12.3</v>
      </c>
      <c r="G4741" s="255">
        <v>25.9</v>
      </c>
      <c r="H4741" s="255">
        <v>36.4</v>
      </c>
      <c r="I4741" s="255">
        <v>0</v>
      </c>
    </row>
    <row r="4742" spans="1:9" ht="17.25" x14ac:dyDescent="0.25">
      <c r="A4742" s="94">
        <v>45639</v>
      </c>
      <c r="B4742" s="72" t="s">
        <v>305</v>
      </c>
      <c r="C4742" s="72" t="s">
        <v>53</v>
      </c>
      <c r="D4742" s="72" t="s">
        <v>304</v>
      </c>
      <c r="E4742" s="89" t="s">
        <v>307</v>
      </c>
      <c r="F4742" s="255">
        <v>14</v>
      </c>
      <c r="G4742" s="255">
        <v>28.4</v>
      </c>
      <c r="H4742" s="255">
        <v>38.5</v>
      </c>
      <c r="I4742" s="255">
        <v>0</v>
      </c>
    </row>
    <row r="4743" spans="1:9" ht="17.25" x14ac:dyDescent="0.25">
      <c r="A4743" s="94">
        <v>45640</v>
      </c>
      <c r="B4743" s="72" t="s">
        <v>305</v>
      </c>
      <c r="C4743" s="72" t="s">
        <v>53</v>
      </c>
      <c r="D4743" s="72" t="s">
        <v>304</v>
      </c>
      <c r="E4743" s="89" t="s">
        <v>307</v>
      </c>
      <c r="F4743" s="255">
        <v>20.8</v>
      </c>
      <c r="G4743" s="255">
        <v>27.5</v>
      </c>
      <c r="H4743" s="255">
        <v>36.9</v>
      </c>
      <c r="I4743" s="255">
        <v>0</v>
      </c>
    </row>
    <row r="4744" spans="1:9" ht="17.25" x14ac:dyDescent="0.25">
      <c r="A4744" s="94">
        <v>45641</v>
      </c>
      <c r="B4744" s="72" t="s">
        <v>305</v>
      </c>
      <c r="C4744" s="72" t="s">
        <v>53</v>
      </c>
      <c r="D4744" s="72" t="s">
        <v>304</v>
      </c>
      <c r="E4744" s="89" t="s">
        <v>307</v>
      </c>
      <c r="F4744" s="255">
        <v>19.2</v>
      </c>
      <c r="G4744" s="255">
        <v>27.3</v>
      </c>
      <c r="H4744" s="255">
        <v>38.700000000000003</v>
      </c>
      <c r="I4744" s="255">
        <v>0</v>
      </c>
    </row>
    <row r="4745" spans="1:9" ht="17.25" x14ac:dyDescent="0.25">
      <c r="A4745" s="94">
        <v>45642</v>
      </c>
      <c r="B4745" s="72" t="s">
        <v>305</v>
      </c>
      <c r="C4745" s="72" t="s">
        <v>53</v>
      </c>
      <c r="D4745" s="72" t="s">
        <v>304</v>
      </c>
      <c r="E4745" s="89" t="s">
        <v>307</v>
      </c>
      <c r="F4745" s="255">
        <v>21.8</v>
      </c>
      <c r="G4745" s="255">
        <v>28.7</v>
      </c>
      <c r="H4745" s="255">
        <v>37.200000000000003</v>
      </c>
      <c r="I4745" s="255">
        <v>0</v>
      </c>
    </row>
    <row r="4746" spans="1:9" ht="17.25" x14ac:dyDescent="0.25">
      <c r="A4746" s="94">
        <v>45643</v>
      </c>
      <c r="B4746" s="72" t="s">
        <v>305</v>
      </c>
      <c r="C4746" s="72" t="s">
        <v>53</v>
      </c>
      <c r="D4746" s="72" t="s">
        <v>304</v>
      </c>
      <c r="E4746" s="89" t="s">
        <v>307</v>
      </c>
      <c r="F4746" s="255">
        <v>17.2</v>
      </c>
      <c r="G4746" s="255">
        <v>29.7</v>
      </c>
      <c r="H4746" s="255">
        <v>42.2</v>
      </c>
      <c r="I4746" s="255">
        <v>4</v>
      </c>
    </row>
    <row r="4747" spans="1:9" ht="17.25" x14ac:dyDescent="0.25">
      <c r="A4747" s="94">
        <v>45644</v>
      </c>
      <c r="B4747" s="72" t="s">
        <v>305</v>
      </c>
      <c r="C4747" s="72" t="s">
        <v>53</v>
      </c>
      <c r="D4747" s="72" t="s">
        <v>304</v>
      </c>
      <c r="E4747" s="89" t="s">
        <v>307</v>
      </c>
      <c r="F4747" s="255">
        <v>16.2</v>
      </c>
      <c r="G4747" s="255">
        <v>18.899999999999999</v>
      </c>
      <c r="H4747" s="255">
        <v>21.7</v>
      </c>
      <c r="I4747" s="255">
        <v>2.2000000000000002</v>
      </c>
    </row>
    <row r="4748" spans="1:9" ht="17.25" x14ac:dyDescent="0.25">
      <c r="A4748" s="94">
        <v>45645</v>
      </c>
      <c r="B4748" s="72" t="s">
        <v>305</v>
      </c>
      <c r="C4748" s="72" t="s">
        <v>53</v>
      </c>
      <c r="D4748" s="72" t="s">
        <v>304</v>
      </c>
      <c r="E4748" s="89" t="s">
        <v>307</v>
      </c>
      <c r="F4748" s="255">
        <v>14</v>
      </c>
      <c r="G4748" s="255">
        <v>19.8</v>
      </c>
      <c r="H4748" s="255">
        <v>26.4</v>
      </c>
      <c r="I4748" s="255">
        <v>0</v>
      </c>
    </row>
    <row r="4749" spans="1:9" ht="17.25" x14ac:dyDescent="0.25">
      <c r="A4749" s="94">
        <v>45646</v>
      </c>
      <c r="B4749" s="72" t="s">
        <v>305</v>
      </c>
      <c r="C4749" s="72" t="s">
        <v>53</v>
      </c>
      <c r="D4749" s="72" t="s">
        <v>304</v>
      </c>
      <c r="E4749" s="89" t="s">
        <v>307</v>
      </c>
      <c r="F4749" s="255">
        <v>6.2</v>
      </c>
      <c r="G4749" s="255">
        <v>20.7</v>
      </c>
      <c r="H4749" s="255">
        <v>30.7</v>
      </c>
      <c r="I4749" s="255">
        <v>0</v>
      </c>
    </row>
    <row r="4750" spans="1:9" ht="17.25" x14ac:dyDescent="0.25">
      <c r="A4750" s="94">
        <v>45647</v>
      </c>
      <c r="B4750" s="72" t="s">
        <v>305</v>
      </c>
      <c r="C4750" s="72" t="s">
        <v>53</v>
      </c>
      <c r="D4750" s="72" t="s">
        <v>304</v>
      </c>
      <c r="E4750" s="89" t="s">
        <v>307</v>
      </c>
      <c r="F4750" s="255">
        <v>14.3</v>
      </c>
      <c r="G4750" s="255">
        <v>25</v>
      </c>
      <c r="H4750" s="255">
        <v>38.299999999999997</v>
      </c>
      <c r="I4750" s="255">
        <v>0</v>
      </c>
    </row>
    <row r="4751" spans="1:9" ht="17.25" x14ac:dyDescent="0.25">
      <c r="A4751" s="94">
        <v>45648</v>
      </c>
      <c r="B4751" s="72" t="s">
        <v>305</v>
      </c>
      <c r="C4751" s="72" t="s">
        <v>53</v>
      </c>
      <c r="D4751" s="72" t="s">
        <v>304</v>
      </c>
      <c r="E4751" s="89" t="s">
        <v>307</v>
      </c>
      <c r="F4751" s="255">
        <v>20.6</v>
      </c>
      <c r="G4751" s="255">
        <v>26</v>
      </c>
      <c r="H4751" s="255">
        <v>35.299999999999997</v>
      </c>
      <c r="I4751" s="255">
        <v>0</v>
      </c>
    </row>
    <row r="4752" spans="1:9" ht="17.25" x14ac:dyDescent="0.25">
      <c r="A4752" s="94">
        <v>45649</v>
      </c>
      <c r="B4752" s="72" t="s">
        <v>305</v>
      </c>
      <c r="C4752" s="72" t="s">
        <v>53</v>
      </c>
      <c r="D4752" s="72" t="s">
        <v>304</v>
      </c>
      <c r="E4752" s="89" t="s">
        <v>307</v>
      </c>
      <c r="F4752" s="255">
        <v>16.399999999999999</v>
      </c>
      <c r="G4752" s="255">
        <v>25.6</v>
      </c>
      <c r="H4752" s="255">
        <v>32.700000000000003</v>
      </c>
      <c r="I4752" s="255">
        <v>0</v>
      </c>
    </row>
    <row r="4753" spans="1:9" ht="17.25" x14ac:dyDescent="0.25">
      <c r="A4753" s="94">
        <v>45650</v>
      </c>
      <c r="B4753" s="72" t="s">
        <v>305</v>
      </c>
      <c r="C4753" s="72" t="s">
        <v>53</v>
      </c>
      <c r="D4753" s="72" t="s">
        <v>304</v>
      </c>
      <c r="E4753" s="89" t="s">
        <v>307</v>
      </c>
      <c r="F4753" s="255">
        <v>14</v>
      </c>
      <c r="G4753" s="255">
        <v>21</v>
      </c>
      <c r="H4753" s="255">
        <v>30.5</v>
      </c>
      <c r="I4753" s="255">
        <v>0</v>
      </c>
    </row>
    <row r="4754" spans="1:9" ht="17.25" x14ac:dyDescent="0.25">
      <c r="A4754" s="94">
        <v>45651</v>
      </c>
      <c r="B4754" s="72" t="s">
        <v>305</v>
      </c>
      <c r="C4754" s="72" t="s">
        <v>53</v>
      </c>
      <c r="D4754" s="72" t="s">
        <v>304</v>
      </c>
      <c r="E4754" s="89" t="s">
        <v>307</v>
      </c>
      <c r="F4754" s="255">
        <v>13</v>
      </c>
      <c r="G4754" s="255">
        <v>23</v>
      </c>
      <c r="H4754" s="255">
        <v>33.6</v>
      </c>
      <c r="I4754" s="255">
        <v>0</v>
      </c>
    </row>
    <row r="4755" spans="1:9" ht="17.25" x14ac:dyDescent="0.25">
      <c r="A4755" s="94">
        <v>45652</v>
      </c>
      <c r="B4755" s="72" t="s">
        <v>305</v>
      </c>
      <c r="C4755" s="72" t="s">
        <v>53</v>
      </c>
      <c r="D4755" s="72" t="s">
        <v>304</v>
      </c>
      <c r="E4755" s="89" t="s">
        <v>307</v>
      </c>
      <c r="F4755" s="255">
        <v>15.6</v>
      </c>
      <c r="G4755" s="255">
        <v>26.9</v>
      </c>
      <c r="H4755" s="255">
        <v>38.700000000000003</v>
      </c>
      <c r="I4755" s="255">
        <v>0</v>
      </c>
    </row>
    <row r="4756" spans="1:9" ht="17.25" x14ac:dyDescent="0.25">
      <c r="A4756" s="94">
        <v>45653</v>
      </c>
      <c r="B4756" s="72" t="s">
        <v>305</v>
      </c>
      <c r="C4756" s="72" t="s">
        <v>53</v>
      </c>
      <c r="D4756" s="72" t="s">
        <v>304</v>
      </c>
      <c r="E4756" s="89" t="s">
        <v>307</v>
      </c>
      <c r="F4756" s="255">
        <v>19</v>
      </c>
      <c r="G4756" s="255">
        <v>27.6</v>
      </c>
      <c r="H4756" s="255">
        <v>38.799999999999997</v>
      </c>
      <c r="I4756" s="255">
        <v>11.2</v>
      </c>
    </row>
    <row r="4757" spans="1:9" ht="17.25" x14ac:dyDescent="0.25">
      <c r="A4757" s="94">
        <v>45654</v>
      </c>
      <c r="B4757" s="72" t="s">
        <v>305</v>
      </c>
      <c r="C4757" s="72" t="s">
        <v>53</v>
      </c>
      <c r="D4757" s="72" t="s">
        <v>304</v>
      </c>
      <c r="E4757" s="89" t="s">
        <v>307</v>
      </c>
      <c r="F4757" s="255">
        <v>18.3</v>
      </c>
      <c r="G4757" s="255">
        <v>24.1</v>
      </c>
      <c r="H4757" s="255">
        <v>33.9</v>
      </c>
      <c r="I4757" s="255">
        <v>0.4</v>
      </c>
    </row>
    <row r="4758" spans="1:9" ht="17.25" x14ac:dyDescent="0.25">
      <c r="A4758" s="94">
        <v>45655</v>
      </c>
      <c r="B4758" s="72" t="s">
        <v>305</v>
      </c>
      <c r="C4758" s="72" t="s">
        <v>53</v>
      </c>
      <c r="D4758" s="72" t="s">
        <v>304</v>
      </c>
      <c r="E4758" s="89" t="s">
        <v>307</v>
      </c>
      <c r="F4758" s="255">
        <v>15.8</v>
      </c>
      <c r="G4758" s="255">
        <v>24</v>
      </c>
      <c r="H4758" s="255">
        <v>33.4</v>
      </c>
      <c r="I4758" s="255">
        <v>0</v>
      </c>
    </row>
    <row r="4759" spans="1:9" ht="17.25" x14ac:dyDescent="0.25">
      <c r="A4759" s="94">
        <v>45656</v>
      </c>
      <c r="B4759" s="72" t="s">
        <v>305</v>
      </c>
      <c r="C4759" s="72" t="s">
        <v>53</v>
      </c>
      <c r="D4759" s="72" t="s">
        <v>304</v>
      </c>
      <c r="E4759" s="89" t="s">
        <v>307</v>
      </c>
      <c r="F4759" s="255">
        <v>19.7</v>
      </c>
      <c r="G4759" s="255">
        <v>24.6</v>
      </c>
      <c r="H4759" s="255">
        <v>32.6</v>
      </c>
      <c r="I4759" s="255">
        <v>0</v>
      </c>
    </row>
    <row r="4760" spans="1:9" ht="17.25" x14ac:dyDescent="0.25">
      <c r="A4760" s="94">
        <v>45657</v>
      </c>
      <c r="B4760" s="72" t="s">
        <v>305</v>
      </c>
      <c r="C4760" s="72" t="s">
        <v>53</v>
      </c>
      <c r="D4760" s="72" t="s">
        <v>304</v>
      </c>
      <c r="E4760" s="89" t="s">
        <v>307</v>
      </c>
      <c r="F4760" s="255">
        <v>11.8</v>
      </c>
      <c r="G4760" s="255">
        <v>24.2</v>
      </c>
      <c r="H4760" s="255">
        <v>31.5</v>
      </c>
      <c r="I4760" s="255">
        <v>0</v>
      </c>
    </row>
    <row r="4761" spans="1:9" ht="17.25" x14ac:dyDescent="0.25">
      <c r="A4761" s="94">
        <v>45658</v>
      </c>
      <c r="B4761" s="72" t="s">
        <v>305</v>
      </c>
      <c r="C4761" s="72" t="s">
        <v>53</v>
      </c>
      <c r="D4761" s="72" t="s">
        <v>304</v>
      </c>
      <c r="E4761" s="89" t="s">
        <v>307</v>
      </c>
      <c r="F4761" s="257">
        <v>12.9</v>
      </c>
      <c r="G4761" s="257">
        <v>26.3</v>
      </c>
      <c r="H4761" s="257">
        <v>36.700000000000003</v>
      </c>
      <c r="I4761" s="257">
        <v>0</v>
      </c>
    </row>
    <row r="4762" spans="1:9" ht="17.25" x14ac:dyDescent="0.25">
      <c r="A4762" s="94">
        <v>45659</v>
      </c>
      <c r="B4762" s="72" t="s">
        <v>305</v>
      </c>
      <c r="C4762" s="72" t="s">
        <v>53</v>
      </c>
      <c r="D4762" s="72" t="s">
        <v>304</v>
      </c>
      <c r="E4762" s="89" t="s">
        <v>307</v>
      </c>
      <c r="F4762" s="257">
        <v>20</v>
      </c>
      <c r="G4762" s="257">
        <v>22.5</v>
      </c>
      <c r="H4762" s="257">
        <v>25.6</v>
      </c>
      <c r="I4762" s="257">
        <v>0</v>
      </c>
    </row>
    <row r="4763" spans="1:9" ht="17.25" x14ac:dyDescent="0.25">
      <c r="A4763" s="94">
        <v>45660</v>
      </c>
      <c r="B4763" s="72" t="s">
        <v>305</v>
      </c>
      <c r="C4763" s="72" t="s">
        <v>53</v>
      </c>
      <c r="D4763" s="72" t="s">
        <v>304</v>
      </c>
      <c r="E4763" s="89" t="s">
        <v>307</v>
      </c>
      <c r="F4763" s="257">
        <v>18.100000000000001</v>
      </c>
      <c r="G4763" s="257">
        <v>22.4</v>
      </c>
      <c r="H4763" s="257">
        <v>28.3</v>
      </c>
      <c r="I4763" s="257">
        <v>0</v>
      </c>
    </row>
    <row r="4764" spans="1:9" ht="17.25" x14ac:dyDescent="0.25">
      <c r="A4764" s="94">
        <v>45661</v>
      </c>
      <c r="B4764" s="72" t="s">
        <v>305</v>
      </c>
      <c r="C4764" s="72" t="s">
        <v>53</v>
      </c>
      <c r="D4764" s="72" t="s">
        <v>304</v>
      </c>
      <c r="E4764" s="89" t="s">
        <v>307</v>
      </c>
      <c r="F4764" s="257">
        <v>7.5</v>
      </c>
      <c r="G4764" s="257">
        <v>23.9</v>
      </c>
      <c r="H4764" s="257">
        <v>34.1</v>
      </c>
      <c r="I4764" s="257">
        <v>0</v>
      </c>
    </row>
    <row r="4765" spans="1:9" ht="17.25" x14ac:dyDescent="0.25">
      <c r="A4765" s="94">
        <v>45662</v>
      </c>
      <c r="B4765" s="72" t="s">
        <v>305</v>
      </c>
      <c r="C4765" s="72" t="s">
        <v>53</v>
      </c>
      <c r="D4765" s="72" t="s">
        <v>304</v>
      </c>
      <c r="E4765" s="89" t="s">
        <v>307</v>
      </c>
      <c r="F4765" s="257">
        <v>9.6999999999999993</v>
      </c>
      <c r="G4765" s="257">
        <v>27.2</v>
      </c>
      <c r="H4765" s="257">
        <v>38.700000000000003</v>
      </c>
      <c r="I4765" s="257">
        <v>0</v>
      </c>
    </row>
    <row r="4766" spans="1:9" ht="17.25" x14ac:dyDescent="0.25">
      <c r="A4766" s="94">
        <v>45663</v>
      </c>
      <c r="B4766" s="72" t="s">
        <v>305</v>
      </c>
      <c r="C4766" s="72" t="s">
        <v>53</v>
      </c>
      <c r="D4766" s="72" t="s">
        <v>304</v>
      </c>
      <c r="E4766" s="89" t="s">
        <v>307</v>
      </c>
      <c r="F4766" s="257">
        <v>17.2</v>
      </c>
      <c r="G4766" s="257">
        <v>30.4</v>
      </c>
      <c r="H4766" s="257">
        <v>40.6</v>
      </c>
      <c r="I4766" s="257">
        <v>0</v>
      </c>
    </row>
    <row r="4767" spans="1:9" ht="17.25" x14ac:dyDescent="0.25">
      <c r="A4767" s="94">
        <v>45664</v>
      </c>
      <c r="B4767" s="72" t="s">
        <v>305</v>
      </c>
      <c r="C4767" s="72" t="s">
        <v>53</v>
      </c>
      <c r="D4767" s="72" t="s">
        <v>304</v>
      </c>
      <c r="E4767" s="89" t="s">
        <v>307</v>
      </c>
      <c r="F4767" s="257">
        <v>18</v>
      </c>
      <c r="G4767" s="257">
        <v>20.6</v>
      </c>
      <c r="H4767" s="257">
        <v>26.8</v>
      </c>
      <c r="I4767" s="257">
        <v>6.6</v>
      </c>
    </row>
    <row r="4768" spans="1:9" ht="17.25" x14ac:dyDescent="0.25">
      <c r="A4768" s="94">
        <v>45665</v>
      </c>
      <c r="B4768" s="72" t="s">
        <v>305</v>
      </c>
      <c r="C4768" s="72" t="s">
        <v>53</v>
      </c>
      <c r="D4768" s="72" t="s">
        <v>304</v>
      </c>
      <c r="E4768" s="89" t="s">
        <v>307</v>
      </c>
      <c r="F4768" s="257">
        <v>16.100000000000001</v>
      </c>
      <c r="G4768" s="257">
        <v>17.899999999999999</v>
      </c>
      <c r="H4768" s="257">
        <v>21.8</v>
      </c>
      <c r="I4768" s="257">
        <v>1.2</v>
      </c>
    </row>
    <row r="4769" spans="1:9" ht="17.25" x14ac:dyDescent="0.25">
      <c r="A4769" s="94">
        <v>45666</v>
      </c>
      <c r="B4769" s="72" t="s">
        <v>305</v>
      </c>
      <c r="C4769" s="72" t="s">
        <v>53</v>
      </c>
      <c r="D4769" s="72" t="s">
        <v>304</v>
      </c>
      <c r="E4769" s="89" t="s">
        <v>307</v>
      </c>
      <c r="F4769" s="257">
        <v>16.399999999999999</v>
      </c>
      <c r="G4769" s="257">
        <v>19.600000000000001</v>
      </c>
      <c r="H4769" s="257">
        <v>25.6</v>
      </c>
      <c r="I4769" s="257">
        <v>0</v>
      </c>
    </row>
    <row r="4770" spans="1:9" ht="17.25" x14ac:dyDescent="0.25">
      <c r="A4770" s="94">
        <v>45667</v>
      </c>
      <c r="B4770" s="72" t="s">
        <v>305</v>
      </c>
      <c r="C4770" s="72" t="s">
        <v>53</v>
      </c>
      <c r="D4770" s="72" t="s">
        <v>304</v>
      </c>
      <c r="E4770" s="89" t="s">
        <v>307</v>
      </c>
      <c r="F4770" s="257">
        <v>18.8</v>
      </c>
      <c r="G4770" s="257">
        <v>22.9</v>
      </c>
      <c r="H4770" s="257">
        <v>29.1</v>
      </c>
      <c r="I4770" s="257">
        <v>0.6</v>
      </c>
    </row>
    <row r="4771" spans="1:9" ht="17.25" x14ac:dyDescent="0.25">
      <c r="A4771" s="94">
        <v>45668</v>
      </c>
      <c r="B4771" s="72" t="s">
        <v>305</v>
      </c>
      <c r="C4771" s="72" t="s">
        <v>53</v>
      </c>
      <c r="D4771" s="72" t="s">
        <v>304</v>
      </c>
      <c r="E4771" s="89" t="s">
        <v>307</v>
      </c>
      <c r="F4771" s="257">
        <v>19.100000000000001</v>
      </c>
      <c r="G4771" s="257">
        <v>22.6</v>
      </c>
      <c r="H4771" s="257">
        <v>30</v>
      </c>
      <c r="I4771" s="257">
        <v>1.8</v>
      </c>
    </row>
    <row r="4772" spans="1:9" ht="17.25" x14ac:dyDescent="0.25">
      <c r="A4772" s="94">
        <v>45669</v>
      </c>
      <c r="B4772" s="72" t="s">
        <v>305</v>
      </c>
      <c r="C4772" s="72" t="s">
        <v>53</v>
      </c>
      <c r="D4772" s="72" t="s">
        <v>304</v>
      </c>
      <c r="E4772" s="89" t="s">
        <v>307</v>
      </c>
      <c r="F4772" s="257">
        <v>13.7</v>
      </c>
      <c r="G4772" s="257">
        <v>23.4</v>
      </c>
      <c r="H4772" s="257">
        <v>33.1</v>
      </c>
      <c r="I4772" s="257">
        <v>2.8</v>
      </c>
    </row>
    <row r="4773" spans="1:9" ht="17.25" x14ac:dyDescent="0.25">
      <c r="A4773" s="94">
        <v>45670</v>
      </c>
      <c r="B4773" s="72" t="s">
        <v>305</v>
      </c>
      <c r="C4773" s="72" t="s">
        <v>53</v>
      </c>
      <c r="D4773" s="72" t="s">
        <v>304</v>
      </c>
      <c r="E4773" s="89" t="s">
        <v>307</v>
      </c>
      <c r="F4773" s="257">
        <v>11.2</v>
      </c>
      <c r="G4773" s="257">
        <v>25.5</v>
      </c>
      <c r="H4773" s="257">
        <v>34.6</v>
      </c>
      <c r="I4773" s="257">
        <v>0</v>
      </c>
    </row>
    <row r="4774" spans="1:9" ht="17.25" x14ac:dyDescent="0.25">
      <c r="A4774" s="94">
        <v>45671</v>
      </c>
      <c r="B4774" s="72" t="s">
        <v>305</v>
      </c>
      <c r="C4774" s="72" t="s">
        <v>53</v>
      </c>
      <c r="D4774" s="72" t="s">
        <v>304</v>
      </c>
      <c r="E4774" s="89" t="s">
        <v>307</v>
      </c>
      <c r="F4774" s="257">
        <v>16.899999999999999</v>
      </c>
      <c r="G4774" s="257">
        <v>26.8</v>
      </c>
      <c r="H4774" s="257">
        <v>35.700000000000003</v>
      </c>
      <c r="I4774" s="257">
        <v>0</v>
      </c>
    </row>
    <row r="4775" spans="1:9" ht="17.25" x14ac:dyDescent="0.25">
      <c r="A4775" s="94">
        <v>45672</v>
      </c>
      <c r="B4775" s="72" t="s">
        <v>305</v>
      </c>
      <c r="C4775" s="72" t="s">
        <v>53</v>
      </c>
      <c r="D4775" s="72" t="s">
        <v>304</v>
      </c>
      <c r="E4775" s="89" t="s">
        <v>307</v>
      </c>
      <c r="F4775" s="257">
        <v>16</v>
      </c>
      <c r="G4775" s="257">
        <v>28.2</v>
      </c>
      <c r="H4775" s="257">
        <v>42</v>
      </c>
      <c r="I4775" s="257">
        <v>12.8</v>
      </c>
    </row>
    <row r="4776" spans="1:9" ht="17.25" x14ac:dyDescent="0.25">
      <c r="A4776" s="94">
        <v>45673</v>
      </c>
      <c r="B4776" s="72" t="s">
        <v>305</v>
      </c>
      <c r="C4776" s="72" t="s">
        <v>53</v>
      </c>
      <c r="D4776" s="72" t="s">
        <v>304</v>
      </c>
      <c r="E4776" s="89" t="s">
        <v>307</v>
      </c>
      <c r="F4776" s="257">
        <v>17.2</v>
      </c>
      <c r="G4776" s="257">
        <v>19.100000000000001</v>
      </c>
      <c r="H4776" s="257">
        <v>23.6</v>
      </c>
      <c r="I4776" s="257">
        <v>7.6</v>
      </c>
    </row>
    <row r="4777" spans="1:9" ht="17.25" x14ac:dyDescent="0.25">
      <c r="A4777" s="94">
        <v>45674</v>
      </c>
      <c r="B4777" s="72" t="s">
        <v>305</v>
      </c>
      <c r="C4777" s="72" t="s">
        <v>53</v>
      </c>
      <c r="D4777" s="72" t="s">
        <v>304</v>
      </c>
      <c r="E4777" s="89" t="s">
        <v>307</v>
      </c>
      <c r="F4777" s="257">
        <v>16.399999999999999</v>
      </c>
      <c r="G4777" s="257">
        <v>17.8</v>
      </c>
      <c r="H4777" s="257">
        <v>19</v>
      </c>
      <c r="I4777" s="257">
        <v>3.4</v>
      </c>
    </row>
    <row r="4778" spans="1:9" ht="17.25" x14ac:dyDescent="0.25">
      <c r="A4778" s="94">
        <v>45675</v>
      </c>
      <c r="B4778" s="72" t="s">
        <v>305</v>
      </c>
      <c r="C4778" s="72" t="s">
        <v>53</v>
      </c>
      <c r="D4778" s="72" t="s">
        <v>304</v>
      </c>
      <c r="E4778" s="89" t="s">
        <v>307</v>
      </c>
      <c r="F4778" s="257">
        <v>16.3</v>
      </c>
      <c r="G4778" s="257">
        <v>19.7</v>
      </c>
      <c r="H4778" s="257">
        <v>25.6</v>
      </c>
      <c r="I4778" s="257">
        <v>19</v>
      </c>
    </row>
    <row r="4779" spans="1:9" ht="17.25" x14ac:dyDescent="0.25">
      <c r="A4779" s="94">
        <v>45676</v>
      </c>
      <c r="B4779" s="72" t="s">
        <v>305</v>
      </c>
      <c r="C4779" s="72" t="s">
        <v>53</v>
      </c>
      <c r="D4779" s="72" t="s">
        <v>304</v>
      </c>
      <c r="E4779" s="89" t="s">
        <v>307</v>
      </c>
      <c r="F4779" s="257">
        <v>15.8</v>
      </c>
      <c r="G4779" s="257">
        <v>20</v>
      </c>
      <c r="H4779" s="257">
        <v>24.2</v>
      </c>
      <c r="I4779" s="257">
        <v>0</v>
      </c>
    </row>
    <row r="4780" spans="1:9" ht="17.25" x14ac:dyDescent="0.25">
      <c r="A4780" s="94">
        <v>45677</v>
      </c>
      <c r="B4780" s="72" t="s">
        <v>305</v>
      </c>
      <c r="C4780" s="72" t="s">
        <v>53</v>
      </c>
      <c r="D4780" s="72" t="s">
        <v>304</v>
      </c>
      <c r="E4780" s="89" t="s">
        <v>307</v>
      </c>
      <c r="F4780" s="257">
        <v>10.1</v>
      </c>
      <c r="G4780" s="257">
        <v>19.899999999999999</v>
      </c>
      <c r="H4780" s="257">
        <v>27.4</v>
      </c>
      <c r="I4780" s="257">
        <v>0</v>
      </c>
    </row>
    <row r="4781" spans="1:9" ht="17.25" x14ac:dyDescent="0.25">
      <c r="A4781" s="94">
        <v>45678</v>
      </c>
      <c r="B4781" s="72" t="s">
        <v>305</v>
      </c>
      <c r="C4781" s="72" t="s">
        <v>53</v>
      </c>
      <c r="D4781" s="72" t="s">
        <v>304</v>
      </c>
      <c r="E4781" s="89" t="s">
        <v>307</v>
      </c>
      <c r="F4781" s="257">
        <v>10.199999999999999</v>
      </c>
      <c r="G4781" s="257">
        <v>23</v>
      </c>
      <c r="H4781" s="257">
        <v>35.299999999999997</v>
      </c>
      <c r="I4781" s="257">
        <v>0</v>
      </c>
    </row>
    <row r="4782" spans="1:9" ht="17.25" x14ac:dyDescent="0.25">
      <c r="A4782" s="94">
        <v>45679</v>
      </c>
      <c r="B4782" s="72" t="s">
        <v>305</v>
      </c>
      <c r="C4782" s="72" t="s">
        <v>53</v>
      </c>
      <c r="D4782" s="72" t="s">
        <v>304</v>
      </c>
      <c r="E4782" s="89" t="s">
        <v>307</v>
      </c>
      <c r="F4782" s="257">
        <v>10.6</v>
      </c>
      <c r="G4782" s="257">
        <v>26.4</v>
      </c>
      <c r="H4782" s="257">
        <v>39.799999999999997</v>
      </c>
      <c r="I4782" s="257">
        <v>0</v>
      </c>
    </row>
    <row r="4783" spans="1:9" ht="17.25" x14ac:dyDescent="0.25">
      <c r="A4783" s="94">
        <v>45680</v>
      </c>
      <c r="B4783" s="72" t="s">
        <v>305</v>
      </c>
      <c r="C4783" s="72" t="s">
        <v>53</v>
      </c>
      <c r="D4783" s="72" t="s">
        <v>304</v>
      </c>
      <c r="E4783" s="89" t="s">
        <v>307</v>
      </c>
      <c r="F4783" s="257">
        <v>19.399999999999999</v>
      </c>
      <c r="G4783" s="257">
        <v>22</v>
      </c>
      <c r="H4783" s="257">
        <v>25.9</v>
      </c>
      <c r="I4783" s="257">
        <v>0</v>
      </c>
    </row>
    <row r="4784" spans="1:9" ht="17.25" x14ac:dyDescent="0.25">
      <c r="A4784" s="94">
        <v>45681</v>
      </c>
      <c r="B4784" s="72" t="s">
        <v>305</v>
      </c>
      <c r="C4784" s="72" t="s">
        <v>53</v>
      </c>
      <c r="D4784" s="72" t="s">
        <v>304</v>
      </c>
      <c r="E4784" s="89" t="s">
        <v>307</v>
      </c>
      <c r="F4784" s="257">
        <v>18.5</v>
      </c>
      <c r="G4784" s="257">
        <v>23.1</v>
      </c>
      <c r="H4784" s="257">
        <v>30.4</v>
      </c>
      <c r="I4784" s="257">
        <v>0</v>
      </c>
    </row>
    <row r="4785" spans="1:9" ht="17.25" x14ac:dyDescent="0.25">
      <c r="A4785" s="94">
        <v>45682</v>
      </c>
      <c r="B4785" s="72" t="s">
        <v>305</v>
      </c>
      <c r="C4785" s="72" t="s">
        <v>53</v>
      </c>
      <c r="D4785" s="72" t="s">
        <v>304</v>
      </c>
      <c r="E4785" s="89" t="s">
        <v>307</v>
      </c>
      <c r="F4785" s="257">
        <v>16.2</v>
      </c>
      <c r="G4785" s="257">
        <v>22.7</v>
      </c>
      <c r="H4785" s="257">
        <v>30.6</v>
      </c>
      <c r="I4785" s="257">
        <v>0</v>
      </c>
    </row>
    <row r="4786" spans="1:9" ht="17.25" x14ac:dyDescent="0.25">
      <c r="A4786" s="94">
        <v>45683</v>
      </c>
      <c r="B4786" s="72" t="s">
        <v>305</v>
      </c>
      <c r="C4786" s="72" t="s">
        <v>53</v>
      </c>
      <c r="D4786" s="72" t="s">
        <v>304</v>
      </c>
      <c r="E4786" s="89" t="s">
        <v>307</v>
      </c>
      <c r="F4786" s="257">
        <v>13.6</v>
      </c>
      <c r="G4786" s="257">
        <v>24.5</v>
      </c>
      <c r="H4786" s="257">
        <v>32.799999999999997</v>
      </c>
      <c r="I4786" s="257">
        <v>0</v>
      </c>
    </row>
    <row r="4787" spans="1:9" ht="17.25" x14ac:dyDescent="0.25">
      <c r="A4787" s="94">
        <v>45684</v>
      </c>
      <c r="B4787" s="72" t="s">
        <v>305</v>
      </c>
      <c r="C4787" s="72" t="s">
        <v>53</v>
      </c>
      <c r="D4787" s="72" t="s">
        <v>304</v>
      </c>
      <c r="E4787" s="89" t="s">
        <v>307</v>
      </c>
      <c r="F4787" s="257">
        <v>16.600000000000001</v>
      </c>
      <c r="G4787" s="257">
        <v>29</v>
      </c>
      <c r="H4787" s="257">
        <v>40.299999999999997</v>
      </c>
      <c r="I4787" s="257">
        <v>0</v>
      </c>
    </row>
    <row r="4788" spans="1:9" ht="17.25" x14ac:dyDescent="0.25">
      <c r="A4788" s="94">
        <v>45685</v>
      </c>
      <c r="B4788" s="72" t="s">
        <v>305</v>
      </c>
      <c r="C4788" s="72" t="s">
        <v>53</v>
      </c>
      <c r="D4788" s="72" t="s">
        <v>304</v>
      </c>
      <c r="E4788" s="89" t="s">
        <v>307</v>
      </c>
      <c r="F4788" s="257">
        <v>20.3</v>
      </c>
      <c r="G4788" s="257">
        <v>30.7</v>
      </c>
      <c r="H4788" s="257">
        <v>42.2</v>
      </c>
      <c r="I4788" s="257">
        <v>13.4</v>
      </c>
    </row>
    <row r="4789" spans="1:9" ht="17.25" x14ac:dyDescent="0.25">
      <c r="A4789" s="94">
        <v>45686</v>
      </c>
      <c r="B4789" s="72" t="s">
        <v>305</v>
      </c>
      <c r="C4789" s="72" t="s">
        <v>53</v>
      </c>
      <c r="D4789" s="72" t="s">
        <v>304</v>
      </c>
      <c r="E4789" s="89" t="s">
        <v>307</v>
      </c>
      <c r="F4789" s="257">
        <v>19.3</v>
      </c>
      <c r="G4789" s="257">
        <v>20.9</v>
      </c>
      <c r="H4789" s="257">
        <v>24.6</v>
      </c>
      <c r="I4789" s="257">
        <v>9.6</v>
      </c>
    </row>
    <row r="4790" spans="1:9" ht="17.25" x14ac:dyDescent="0.25">
      <c r="A4790" s="94">
        <v>45687</v>
      </c>
      <c r="B4790" s="72" t="s">
        <v>305</v>
      </c>
      <c r="C4790" s="72" t="s">
        <v>53</v>
      </c>
      <c r="D4790" s="72" t="s">
        <v>304</v>
      </c>
      <c r="E4790" s="89" t="s">
        <v>307</v>
      </c>
      <c r="F4790" s="257">
        <v>19.2</v>
      </c>
      <c r="G4790" s="257">
        <v>22.2</v>
      </c>
      <c r="H4790" s="257">
        <v>27.3</v>
      </c>
      <c r="I4790" s="257">
        <v>0.4</v>
      </c>
    </row>
    <row r="4791" spans="1:9" ht="17.25" x14ac:dyDescent="0.25">
      <c r="A4791" s="94">
        <v>45688</v>
      </c>
      <c r="B4791" s="72" t="s">
        <v>305</v>
      </c>
      <c r="C4791" s="72" t="s">
        <v>53</v>
      </c>
      <c r="D4791" s="72" t="s">
        <v>304</v>
      </c>
      <c r="E4791" s="89" t="s">
        <v>307</v>
      </c>
      <c r="F4791" s="257">
        <v>20.5</v>
      </c>
      <c r="G4791" s="257">
        <v>21.8</v>
      </c>
      <c r="H4791" s="257">
        <v>23.4</v>
      </c>
      <c r="I4791" s="257">
        <v>0.2</v>
      </c>
    </row>
    <row r="4792" spans="1:9" ht="17.25" x14ac:dyDescent="0.25">
      <c r="A4792" s="94">
        <v>45689</v>
      </c>
      <c r="B4792" s="72" t="s">
        <v>305</v>
      </c>
      <c r="C4792" s="72" t="s">
        <v>53</v>
      </c>
      <c r="D4792" s="72" t="s">
        <v>304</v>
      </c>
      <c r="E4792" s="89" t="s">
        <v>307</v>
      </c>
      <c r="F4792" s="260">
        <v>19.7</v>
      </c>
      <c r="G4792" s="260">
        <v>23.1</v>
      </c>
      <c r="H4792" s="260">
        <v>26.9</v>
      </c>
      <c r="I4792" s="260">
        <v>0</v>
      </c>
    </row>
    <row r="4793" spans="1:9" ht="17.25" x14ac:dyDescent="0.25">
      <c r="A4793" s="94">
        <v>45690</v>
      </c>
      <c r="B4793" s="72" t="s">
        <v>305</v>
      </c>
      <c r="C4793" s="72" t="s">
        <v>53</v>
      </c>
      <c r="D4793" s="72" t="s">
        <v>304</v>
      </c>
      <c r="E4793" s="89" t="s">
        <v>307</v>
      </c>
      <c r="F4793" s="260">
        <v>18.100000000000001</v>
      </c>
      <c r="G4793" s="260">
        <v>23.3</v>
      </c>
      <c r="H4793" s="260">
        <v>29.7</v>
      </c>
      <c r="I4793" s="260">
        <v>0</v>
      </c>
    </row>
    <row r="4794" spans="1:9" ht="17.25" x14ac:dyDescent="0.25">
      <c r="A4794" s="94">
        <v>45691</v>
      </c>
      <c r="B4794" s="72" t="s">
        <v>305</v>
      </c>
      <c r="C4794" s="72" t="s">
        <v>53</v>
      </c>
      <c r="D4794" s="72" t="s">
        <v>304</v>
      </c>
      <c r="E4794" s="89" t="s">
        <v>307</v>
      </c>
      <c r="F4794" s="260">
        <v>13.5</v>
      </c>
      <c r="G4794" s="260">
        <v>23.9</v>
      </c>
      <c r="H4794" s="260">
        <v>32.200000000000003</v>
      </c>
      <c r="I4794" s="260">
        <v>0</v>
      </c>
    </row>
    <row r="4795" spans="1:9" ht="17.25" x14ac:dyDescent="0.25">
      <c r="A4795" s="94">
        <v>45692</v>
      </c>
      <c r="B4795" s="72" t="s">
        <v>305</v>
      </c>
      <c r="C4795" s="72" t="s">
        <v>53</v>
      </c>
      <c r="D4795" s="72" t="s">
        <v>304</v>
      </c>
      <c r="E4795" s="89" t="s">
        <v>307</v>
      </c>
      <c r="F4795" s="260">
        <v>19.399999999999999</v>
      </c>
      <c r="G4795" s="260">
        <v>25.5</v>
      </c>
      <c r="H4795" s="260">
        <v>33.799999999999997</v>
      </c>
      <c r="I4795" s="260">
        <v>0</v>
      </c>
    </row>
    <row r="4796" spans="1:9" ht="17.25" x14ac:dyDescent="0.25">
      <c r="A4796" s="94">
        <v>45693</v>
      </c>
      <c r="B4796" s="72" t="s">
        <v>305</v>
      </c>
      <c r="C4796" s="72" t="s">
        <v>53</v>
      </c>
      <c r="D4796" s="72" t="s">
        <v>304</v>
      </c>
      <c r="E4796" s="89" t="s">
        <v>307</v>
      </c>
      <c r="F4796" s="260">
        <v>19.8</v>
      </c>
      <c r="G4796" s="260">
        <v>24.8</v>
      </c>
      <c r="H4796" s="260">
        <v>35.6</v>
      </c>
      <c r="I4796" s="260">
        <v>5.2</v>
      </c>
    </row>
    <row r="4797" spans="1:9" ht="17.25" x14ac:dyDescent="0.25">
      <c r="A4797" s="94">
        <v>45694</v>
      </c>
      <c r="B4797" s="72" t="s">
        <v>305</v>
      </c>
      <c r="C4797" s="72" t="s">
        <v>53</v>
      </c>
      <c r="D4797" s="72" t="s">
        <v>304</v>
      </c>
      <c r="E4797" s="89" t="s">
        <v>307</v>
      </c>
      <c r="F4797" s="260">
        <v>17.7</v>
      </c>
      <c r="G4797" s="260">
        <v>24.7</v>
      </c>
      <c r="H4797" s="260">
        <v>30.2</v>
      </c>
      <c r="I4797" s="260">
        <v>0</v>
      </c>
    </row>
    <row r="4798" spans="1:9" ht="17.25" x14ac:dyDescent="0.25">
      <c r="A4798" s="94">
        <v>45695</v>
      </c>
      <c r="B4798" s="72" t="s">
        <v>305</v>
      </c>
      <c r="C4798" s="72" t="s">
        <v>53</v>
      </c>
      <c r="D4798" s="72" t="s">
        <v>304</v>
      </c>
      <c r="E4798" s="89" t="s">
        <v>307</v>
      </c>
      <c r="F4798" s="260">
        <v>17.7</v>
      </c>
      <c r="G4798" s="260">
        <v>24.9</v>
      </c>
      <c r="H4798" s="260">
        <v>33.4</v>
      </c>
      <c r="I4798" s="260">
        <v>0.6</v>
      </c>
    </row>
    <row r="4799" spans="1:9" ht="17.25" x14ac:dyDescent="0.25">
      <c r="A4799" s="94">
        <v>45696</v>
      </c>
      <c r="B4799" s="72" t="s">
        <v>305</v>
      </c>
      <c r="C4799" s="72" t="s">
        <v>53</v>
      </c>
      <c r="D4799" s="72" t="s">
        <v>304</v>
      </c>
      <c r="E4799" s="89" t="s">
        <v>307</v>
      </c>
      <c r="F4799" s="260">
        <v>17.3</v>
      </c>
      <c r="G4799" s="260">
        <v>25.1</v>
      </c>
      <c r="H4799" s="260">
        <v>34.6</v>
      </c>
      <c r="I4799" s="260">
        <v>0</v>
      </c>
    </row>
    <row r="4800" spans="1:9" ht="17.25" x14ac:dyDescent="0.25">
      <c r="A4800" s="94">
        <v>45697</v>
      </c>
      <c r="B4800" s="72" t="s">
        <v>305</v>
      </c>
      <c r="C4800" s="72" t="s">
        <v>53</v>
      </c>
      <c r="D4800" s="72" t="s">
        <v>304</v>
      </c>
      <c r="E4800" s="89" t="s">
        <v>307</v>
      </c>
      <c r="F4800" s="260">
        <v>18.899999999999999</v>
      </c>
      <c r="G4800" s="260">
        <v>23.8</v>
      </c>
      <c r="H4800" s="260">
        <v>31.6</v>
      </c>
      <c r="I4800" s="260">
        <v>1.6</v>
      </c>
    </row>
    <row r="4801" spans="1:9" ht="17.25" x14ac:dyDescent="0.25">
      <c r="A4801" s="94">
        <v>45698</v>
      </c>
      <c r="B4801" s="72" t="s">
        <v>305</v>
      </c>
      <c r="C4801" s="72" t="s">
        <v>53</v>
      </c>
      <c r="D4801" s="72" t="s">
        <v>304</v>
      </c>
      <c r="E4801" s="89" t="s">
        <v>307</v>
      </c>
      <c r="F4801" s="260">
        <v>16.5</v>
      </c>
      <c r="G4801" s="260">
        <v>20.5</v>
      </c>
      <c r="H4801" s="260">
        <v>24.9</v>
      </c>
      <c r="I4801" s="260">
        <v>9.8000000000000007</v>
      </c>
    </row>
    <row r="4802" spans="1:9" ht="17.25" x14ac:dyDescent="0.25">
      <c r="A4802" s="94">
        <v>45699</v>
      </c>
      <c r="B4802" s="72" t="s">
        <v>305</v>
      </c>
      <c r="C4802" s="72" t="s">
        <v>53</v>
      </c>
      <c r="D4802" s="72" t="s">
        <v>304</v>
      </c>
      <c r="E4802" s="89" t="s">
        <v>307</v>
      </c>
      <c r="F4802" s="260">
        <v>13</v>
      </c>
      <c r="G4802" s="260">
        <v>18.899999999999999</v>
      </c>
      <c r="H4802" s="260">
        <v>24.5</v>
      </c>
      <c r="I4802" s="260">
        <v>16.2</v>
      </c>
    </row>
    <row r="4803" spans="1:9" ht="17.25" x14ac:dyDescent="0.25">
      <c r="A4803" s="94">
        <v>45700</v>
      </c>
      <c r="B4803" s="72" t="s">
        <v>305</v>
      </c>
      <c r="C4803" s="72" t="s">
        <v>53</v>
      </c>
      <c r="D4803" s="72" t="s">
        <v>304</v>
      </c>
      <c r="E4803" s="89" t="s">
        <v>307</v>
      </c>
      <c r="F4803" s="260">
        <v>16.5</v>
      </c>
      <c r="G4803" s="260">
        <v>21.5</v>
      </c>
      <c r="H4803" s="260">
        <v>28.5</v>
      </c>
      <c r="I4803" s="260">
        <v>0</v>
      </c>
    </row>
    <row r="4804" spans="1:9" ht="17.25" x14ac:dyDescent="0.25">
      <c r="A4804" s="94">
        <v>45701</v>
      </c>
      <c r="B4804" s="72" t="s">
        <v>305</v>
      </c>
      <c r="C4804" s="72" t="s">
        <v>53</v>
      </c>
      <c r="D4804" s="72" t="s">
        <v>304</v>
      </c>
      <c r="E4804" s="89" t="s">
        <v>307</v>
      </c>
      <c r="F4804" s="260">
        <v>16.2</v>
      </c>
      <c r="G4804" s="260">
        <v>24.7</v>
      </c>
      <c r="H4804" s="260">
        <v>31.9</v>
      </c>
      <c r="I4804" s="260">
        <v>0</v>
      </c>
    </row>
    <row r="4805" spans="1:9" ht="17.25" x14ac:dyDescent="0.25">
      <c r="A4805" s="94">
        <v>45702</v>
      </c>
      <c r="B4805" s="72" t="s">
        <v>305</v>
      </c>
      <c r="C4805" s="72" t="s">
        <v>53</v>
      </c>
      <c r="D4805" s="72" t="s">
        <v>304</v>
      </c>
      <c r="E4805" s="89" t="s">
        <v>307</v>
      </c>
      <c r="F4805" s="260">
        <v>19.3</v>
      </c>
      <c r="G4805" s="260">
        <v>25.4</v>
      </c>
      <c r="H4805" s="260">
        <v>31.2</v>
      </c>
      <c r="I4805" s="260">
        <v>0</v>
      </c>
    </row>
    <row r="4806" spans="1:9" ht="17.25" x14ac:dyDescent="0.25">
      <c r="A4806" s="94">
        <v>45703</v>
      </c>
      <c r="B4806" s="72" t="s">
        <v>305</v>
      </c>
      <c r="C4806" s="72" t="s">
        <v>53</v>
      </c>
      <c r="D4806" s="72" t="s">
        <v>304</v>
      </c>
      <c r="E4806" s="89" t="s">
        <v>307</v>
      </c>
      <c r="F4806" s="260">
        <v>19</v>
      </c>
      <c r="G4806" s="260">
        <v>24.1</v>
      </c>
      <c r="H4806" s="260">
        <v>31.8</v>
      </c>
      <c r="I4806" s="260">
        <v>4.4000000000000004</v>
      </c>
    </row>
    <row r="4807" spans="1:9" ht="17.25" x14ac:dyDescent="0.25">
      <c r="A4807" s="94">
        <v>45704</v>
      </c>
      <c r="B4807" s="72" t="s">
        <v>305</v>
      </c>
      <c r="C4807" s="72" t="s">
        <v>53</v>
      </c>
      <c r="D4807" s="72" t="s">
        <v>304</v>
      </c>
      <c r="E4807" s="89" t="s">
        <v>307</v>
      </c>
      <c r="F4807" s="260">
        <v>13.4</v>
      </c>
      <c r="G4807" s="260">
        <v>19.399999999999999</v>
      </c>
      <c r="H4807" s="260">
        <v>25.5</v>
      </c>
      <c r="I4807" s="260">
        <v>0</v>
      </c>
    </row>
    <row r="4808" spans="1:9" ht="17.25" x14ac:dyDescent="0.25">
      <c r="A4808" s="94">
        <v>45705</v>
      </c>
      <c r="B4808" s="72" t="s">
        <v>305</v>
      </c>
      <c r="C4808" s="72" t="s">
        <v>53</v>
      </c>
      <c r="D4808" s="72" t="s">
        <v>304</v>
      </c>
      <c r="E4808" s="89" t="s">
        <v>307</v>
      </c>
      <c r="F4808" s="260">
        <v>12.3</v>
      </c>
      <c r="G4808" s="260">
        <v>18.3</v>
      </c>
      <c r="H4808" s="260">
        <v>25.8</v>
      </c>
      <c r="I4808" s="260">
        <v>0</v>
      </c>
    </row>
    <row r="4809" spans="1:9" ht="17.25" x14ac:dyDescent="0.25">
      <c r="A4809" s="94">
        <v>45706</v>
      </c>
      <c r="B4809" s="72" t="s">
        <v>305</v>
      </c>
      <c r="C4809" s="72" t="s">
        <v>53</v>
      </c>
      <c r="D4809" s="72" t="s">
        <v>304</v>
      </c>
      <c r="E4809" s="89" t="s">
        <v>307</v>
      </c>
      <c r="F4809" s="260">
        <v>11.4</v>
      </c>
      <c r="G4809" s="260">
        <v>20.6</v>
      </c>
      <c r="H4809" s="260">
        <v>29.5</v>
      </c>
      <c r="I4809" s="260">
        <v>0</v>
      </c>
    </row>
    <row r="4810" spans="1:9" ht="17.25" x14ac:dyDescent="0.25">
      <c r="A4810" s="94">
        <v>45707</v>
      </c>
      <c r="B4810" s="72" t="s">
        <v>305</v>
      </c>
      <c r="C4810" s="72" t="s">
        <v>53</v>
      </c>
      <c r="D4810" s="72" t="s">
        <v>304</v>
      </c>
      <c r="E4810" s="89" t="s">
        <v>307</v>
      </c>
      <c r="F4810" s="260">
        <v>14.9</v>
      </c>
      <c r="G4810" s="260">
        <v>22</v>
      </c>
      <c r="H4810" s="260">
        <v>29.8</v>
      </c>
      <c r="I4810" s="260">
        <v>0</v>
      </c>
    </row>
    <row r="4811" spans="1:9" ht="17.25" x14ac:dyDescent="0.25">
      <c r="A4811" s="94">
        <v>45708</v>
      </c>
      <c r="B4811" s="72" t="s">
        <v>305</v>
      </c>
      <c r="C4811" s="72" t="s">
        <v>53</v>
      </c>
      <c r="D4811" s="72" t="s">
        <v>304</v>
      </c>
      <c r="E4811" s="89" t="s">
        <v>307</v>
      </c>
      <c r="F4811" s="260">
        <v>16.8</v>
      </c>
      <c r="G4811" s="260">
        <v>19.899999999999999</v>
      </c>
      <c r="H4811" s="260">
        <v>25.1</v>
      </c>
      <c r="I4811" s="260">
        <v>0.2</v>
      </c>
    </row>
    <row r="4812" spans="1:9" ht="17.25" x14ac:dyDescent="0.25">
      <c r="A4812" s="94">
        <v>45709</v>
      </c>
      <c r="B4812" s="72" t="s">
        <v>305</v>
      </c>
      <c r="C4812" s="72" t="s">
        <v>53</v>
      </c>
      <c r="D4812" s="72" t="s">
        <v>304</v>
      </c>
      <c r="E4812" s="89" t="s">
        <v>307</v>
      </c>
      <c r="F4812" s="260">
        <v>18</v>
      </c>
      <c r="G4812" s="260">
        <v>21.2</v>
      </c>
      <c r="H4812" s="260">
        <v>27</v>
      </c>
      <c r="I4812" s="260">
        <v>0</v>
      </c>
    </row>
    <row r="4813" spans="1:9" ht="17.25" x14ac:dyDescent="0.25">
      <c r="A4813" s="94">
        <v>45710</v>
      </c>
      <c r="B4813" s="72" t="s">
        <v>305</v>
      </c>
      <c r="C4813" s="72" t="s">
        <v>53</v>
      </c>
      <c r="D4813" s="72" t="s">
        <v>304</v>
      </c>
      <c r="E4813" s="89" t="s">
        <v>307</v>
      </c>
      <c r="F4813" s="260">
        <v>14.6</v>
      </c>
      <c r="G4813" s="260">
        <v>22.4</v>
      </c>
      <c r="H4813" s="260">
        <v>29.7</v>
      </c>
      <c r="I4813" s="260">
        <v>0</v>
      </c>
    </row>
    <row r="4814" spans="1:9" ht="17.25" x14ac:dyDescent="0.25">
      <c r="A4814" s="94">
        <v>45711</v>
      </c>
      <c r="B4814" s="72" t="s">
        <v>305</v>
      </c>
      <c r="C4814" s="72" t="s">
        <v>53</v>
      </c>
      <c r="D4814" s="72" t="s">
        <v>304</v>
      </c>
      <c r="E4814" s="89" t="s">
        <v>307</v>
      </c>
      <c r="F4814" s="260">
        <v>11</v>
      </c>
      <c r="G4814" s="260">
        <v>23.7</v>
      </c>
      <c r="H4814" s="260">
        <v>33.700000000000003</v>
      </c>
      <c r="I4814" s="260">
        <v>0</v>
      </c>
    </row>
    <row r="4815" spans="1:9" ht="17.25" x14ac:dyDescent="0.25">
      <c r="A4815" s="94">
        <v>45712</v>
      </c>
      <c r="B4815" s="72" t="s">
        <v>305</v>
      </c>
      <c r="C4815" s="72" t="s">
        <v>53</v>
      </c>
      <c r="D4815" s="72" t="s">
        <v>304</v>
      </c>
      <c r="E4815" s="89" t="s">
        <v>307</v>
      </c>
      <c r="F4815" s="260">
        <v>7.8</v>
      </c>
      <c r="G4815" s="260">
        <v>26.6</v>
      </c>
      <c r="H4815" s="260">
        <v>39</v>
      </c>
      <c r="I4815" s="260">
        <v>0</v>
      </c>
    </row>
    <row r="4816" spans="1:9" ht="17.25" x14ac:dyDescent="0.25">
      <c r="A4816" s="94">
        <v>45713</v>
      </c>
      <c r="B4816" s="72" t="s">
        <v>305</v>
      </c>
      <c r="C4816" s="72" t="s">
        <v>53</v>
      </c>
      <c r="D4816" s="72" t="s">
        <v>304</v>
      </c>
      <c r="E4816" s="89" t="s">
        <v>307</v>
      </c>
      <c r="F4816" s="260">
        <v>19.100000000000001</v>
      </c>
      <c r="G4816" s="260">
        <v>22.8</v>
      </c>
      <c r="H4816" s="260">
        <v>27.1</v>
      </c>
      <c r="I4816" s="260">
        <v>0.8</v>
      </c>
    </row>
    <row r="4817" spans="1:9" ht="17.25" x14ac:dyDescent="0.25">
      <c r="A4817" s="94">
        <v>45714</v>
      </c>
      <c r="B4817" s="72" t="s">
        <v>305</v>
      </c>
      <c r="C4817" s="72" t="s">
        <v>53</v>
      </c>
      <c r="D4817" s="72" t="s">
        <v>304</v>
      </c>
      <c r="E4817" s="89" t="s">
        <v>307</v>
      </c>
      <c r="F4817" s="260">
        <v>19</v>
      </c>
      <c r="G4817" s="260">
        <v>23.8</v>
      </c>
      <c r="H4817" s="260">
        <v>31.8</v>
      </c>
      <c r="I4817" s="260">
        <v>0</v>
      </c>
    </row>
    <row r="4818" spans="1:9" ht="17.25" x14ac:dyDescent="0.25">
      <c r="A4818" s="94">
        <v>45715</v>
      </c>
      <c r="B4818" s="72" t="s">
        <v>305</v>
      </c>
      <c r="C4818" s="72" t="s">
        <v>53</v>
      </c>
      <c r="D4818" s="72" t="s">
        <v>304</v>
      </c>
      <c r="E4818" s="89" t="s">
        <v>307</v>
      </c>
      <c r="F4818" s="260">
        <v>15.1</v>
      </c>
      <c r="G4818" s="260">
        <v>25.5</v>
      </c>
      <c r="H4818" s="260">
        <v>34.9</v>
      </c>
      <c r="I4818" s="260">
        <v>0.4</v>
      </c>
    </row>
    <row r="4819" spans="1:9" ht="17.25" x14ac:dyDescent="0.25">
      <c r="A4819" s="94">
        <v>45716</v>
      </c>
      <c r="B4819" s="72" t="s">
        <v>305</v>
      </c>
      <c r="C4819" s="72" t="s">
        <v>53</v>
      </c>
      <c r="D4819" s="72" t="s">
        <v>304</v>
      </c>
      <c r="E4819" s="89" t="s">
        <v>307</v>
      </c>
      <c r="F4819" s="260">
        <v>17</v>
      </c>
      <c r="G4819" s="260">
        <v>28.1</v>
      </c>
      <c r="H4819" s="260">
        <v>40.200000000000003</v>
      </c>
      <c r="I4819" s="260">
        <v>0</v>
      </c>
    </row>
    <row r="4820" spans="1:9" ht="17.25" x14ac:dyDescent="0.25">
      <c r="A4820" s="94">
        <v>45717</v>
      </c>
      <c r="B4820" s="72" t="s">
        <v>305</v>
      </c>
      <c r="C4820" s="72" t="s">
        <v>53</v>
      </c>
      <c r="D4820" s="72" t="s">
        <v>304</v>
      </c>
      <c r="E4820" s="89" t="s">
        <v>307</v>
      </c>
      <c r="F4820" s="269">
        <v>21.1</v>
      </c>
      <c r="G4820" s="269">
        <v>27</v>
      </c>
      <c r="H4820" s="269">
        <v>34.5</v>
      </c>
      <c r="I4820" s="269">
        <v>0</v>
      </c>
    </row>
    <row r="4821" spans="1:9" ht="17.25" x14ac:dyDescent="0.25">
      <c r="A4821" s="94">
        <v>45718</v>
      </c>
      <c r="B4821" s="72" t="s">
        <v>305</v>
      </c>
      <c r="C4821" s="72" t="s">
        <v>53</v>
      </c>
      <c r="D4821" s="72" t="s">
        <v>304</v>
      </c>
      <c r="E4821" s="89" t="s">
        <v>307</v>
      </c>
      <c r="F4821" s="269">
        <v>11.3</v>
      </c>
      <c r="G4821" s="269">
        <v>25.6</v>
      </c>
      <c r="H4821" s="269">
        <v>35.5</v>
      </c>
      <c r="I4821" s="269">
        <v>0</v>
      </c>
    </row>
    <row r="4822" spans="1:9" ht="17.25" x14ac:dyDescent="0.25">
      <c r="A4822" s="94">
        <v>45719</v>
      </c>
      <c r="B4822" s="72" t="s">
        <v>305</v>
      </c>
      <c r="C4822" s="72" t="s">
        <v>53</v>
      </c>
      <c r="D4822" s="72" t="s">
        <v>304</v>
      </c>
      <c r="E4822" s="89" t="s">
        <v>307</v>
      </c>
      <c r="F4822" s="269">
        <v>20.2</v>
      </c>
      <c r="G4822" s="269">
        <v>22.4</v>
      </c>
      <c r="H4822" s="269">
        <v>26.4</v>
      </c>
      <c r="I4822" s="269">
        <v>0</v>
      </c>
    </row>
    <row r="4823" spans="1:9" ht="17.25" x14ac:dyDescent="0.25">
      <c r="A4823" s="94">
        <v>45720</v>
      </c>
      <c r="B4823" s="72" t="s">
        <v>305</v>
      </c>
      <c r="C4823" s="72" t="s">
        <v>53</v>
      </c>
      <c r="D4823" s="72" t="s">
        <v>304</v>
      </c>
      <c r="E4823" s="89" t="s">
        <v>307</v>
      </c>
      <c r="F4823" s="269">
        <v>18.2</v>
      </c>
      <c r="G4823" s="269">
        <v>21.7</v>
      </c>
      <c r="H4823" s="269">
        <v>25.9</v>
      </c>
      <c r="I4823" s="269">
        <v>1.8</v>
      </c>
    </row>
    <row r="4824" spans="1:9" ht="17.25" x14ac:dyDescent="0.25">
      <c r="A4824" s="94">
        <v>45721</v>
      </c>
      <c r="B4824" s="72" t="s">
        <v>305</v>
      </c>
      <c r="C4824" s="72" t="s">
        <v>53</v>
      </c>
      <c r="D4824" s="72" t="s">
        <v>304</v>
      </c>
      <c r="E4824" s="89" t="s">
        <v>307</v>
      </c>
      <c r="F4824" s="269">
        <v>18.5</v>
      </c>
      <c r="G4824" s="269">
        <v>21.2</v>
      </c>
      <c r="H4824" s="269">
        <v>27.2</v>
      </c>
      <c r="I4824" s="269">
        <v>12.8</v>
      </c>
    </row>
    <row r="4825" spans="1:9" ht="17.25" x14ac:dyDescent="0.25">
      <c r="A4825" s="94">
        <v>45722</v>
      </c>
      <c r="B4825" s="72" t="s">
        <v>305</v>
      </c>
      <c r="C4825" s="72" t="s">
        <v>53</v>
      </c>
      <c r="D4825" s="72" t="s">
        <v>304</v>
      </c>
      <c r="E4825" s="89" t="s">
        <v>307</v>
      </c>
      <c r="F4825" s="269">
        <v>19</v>
      </c>
      <c r="G4825" s="269">
        <v>20.6</v>
      </c>
      <c r="H4825" s="269">
        <v>23.8</v>
      </c>
      <c r="I4825" s="269">
        <v>5.4</v>
      </c>
    </row>
    <row r="4826" spans="1:9" ht="17.25" x14ac:dyDescent="0.25">
      <c r="A4826" s="94">
        <v>45723</v>
      </c>
      <c r="B4826" s="72" t="s">
        <v>305</v>
      </c>
      <c r="C4826" s="72" t="s">
        <v>53</v>
      </c>
      <c r="D4826" s="72" t="s">
        <v>304</v>
      </c>
      <c r="E4826" s="89" t="s">
        <v>307</v>
      </c>
      <c r="F4826" s="269">
        <v>18</v>
      </c>
      <c r="G4826" s="269">
        <v>20.8</v>
      </c>
      <c r="H4826" s="269">
        <v>24.2</v>
      </c>
      <c r="I4826" s="269">
        <v>1</v>
      </c>
    </row>
    <row r="4827" spans="1:9" ht="17.25" x14ac:dyDescent="0.25">
      <c r="A4827" s="94">
        <v>45724</v>
      </c>
      <c r="B4827" s="72" t="s">
        <v>305</v>
      </c>
      <c r="C4827" s="72" t="s">
        <v>53</v>
      </c>
      <c r="D4827" s="72" t="s">
        <v>304</v>
      </c>
      <c r="E4827" s="89" t="s">
        <v>307</v>
      </c>
      <c r="F4827" s="269">
        <v>18</v>
      </c>
      <c r="G4827" s="269">
        <v>21.3</v>
      </c>
      <c r="H4827" s="269">
        <v>26.8</v>
      </c>
      <c r="I4827" s="269">
        <v>11</v>
      </c>
    </row>
    <row r="4828" spans="1:9" ht="17.25" x14ac:dyDescent="0.25">
      <c r="A4828" s="94">
        <v>45725</v>
      </c>
      <c r="B4828" s="72" t="s">
        <v>305</v>
      </c>
      <c r="C4828" s="72" t="s">
        <v>53</v>
      </c>
      <c r="D4828" s="72" t="s">
        <v>304</v>
      </c>
      <c r="E4828" s="89" t="s">
        <v>307</v>
      </c>
      <c r="F4828" s="269">
        <v>19.8</v>
      </c>
      <c r="G4828" s="269">
        <v>23.3</v>
      </c>
      <c r="H4828" s="269">
        <v>28.5</v>
      </c>
      <c r="I4828" s="269">
        <v>0</v>
      </c>
    </row>
    <row r="4829" spans="1:9" ht="17.25" x14ac:dyDescent="0.25">
      <c r="A4829" s="94">
        <v>45726</v>
      </c>
      <c r="B4829" s="72" t="s">
        <v>305</v>
      </c>
      <c r="C4829" s="72" t="s">
        <v>53</v>
      </c>
      <c r="D4829" s="72" t="s">
        <v>304</v>
      </c>
      <c r="E4829" s="89" t="s">
        <v>307</v>
      </c>
      <c r="F4829" s="269">
        <v>19.399999999999999</v>
      </c>
      <c r="G4829" s="269">
        <v>20.399999999999999</v>
      </c>
      <c r="H4829" s="269">
        <v>22.1</v>
      </c>
      <c r="I4829" s="269">
        <v>2.6</v>
      </c>
    </row>
    <row r="4830" spans="1:9" ht="17.25" x14ac:dyDescent="0.25">
      <c r="A4830" s="94">
        <v>45727</v>
      </c>
      <c r="B4830" s="72" t="s">
        <v>305</v>
      </c>
      <c r="C4830" s="72" t="s">
        <v>53</v>
      </c>
      <c r="D4830" s="72" t="s">
        <v>304</v>
      </c>
      <c r="E4830" s="89" t="s">
        <v>307</v>
      </c>
      <c r="F4830" s="269">
        <v>19.5</v>
      </c>
      <c r="G4830" s="269">
        <v>21.3</v>
      </c>
      <c r="H4830" s="269">
        <v>25.7</v>
      </c>
      <c r="I4830" s="269">
        <v>0</v>
      </c>
    </row>
    <row r="4831" spans="1:9" ht="17.25" x14ac:dyDescent="0.25">
      <c r="A4831" s="94">
        <v>45728</v>
      </c>
      <c r="B4831" s="72" t="s">
        <v>305</v>
      </c>
      <c r="C4831" s="72" t="s">
        <v>53</v>
      </c>
      <c r="D4831" s="72" t="s">
        <v>304</v>
      </c>
      <c r="E4831" s="89" t="s">
        <v>307</v>
      </c>
      <c r="F4831" s="269">
        <v>19.7</v>
      </c>
      <c r="G4831" s="269">
        <v>22.1</v>
      </c>
      <c r="H4831" s="269">
        <v>26.6</v>
      </c>
      <c r="I4831" s="269">
        <v>0</v>
      </c>
    </row>
    <row r="4832" spans="1:9" ht="17.25" x14ac:dyDescent="0.25">
      <c r="A4832" s="94">
        <v>45729</v>
      </c>
      <c r="B4832" s="72" t="s">
        <v>305</v>
      </c>
      <c r="C4832" s="72" t="s">
        <v>53</v>
      </c>
      <c r="D4832" s="72" t="s">
        <v>304</v>
      </c>
      <c r="E4832" s="89" t="s">
        <v>307</v>
      </c>
      <c r="F4832" s="269">
        <v>11.5</v>
      </c>
      <c r="G4832" s="269">
        <v>23.6</v>
      </c>
      <c r="H4832" s="269">
        <v>31.5</v>
      </c>
      <c r="I4832" s="269">
        <v>0</v>
      </c>
    </row>
    <row r="4833" spans="1:9" ht="17.25" x14ac:dyDescent="0.25">
      <c r="A4833" s="94">
        <v>45730</v>
      </c>
      <c r="B4833" s="72" t="s">
        <v>305</v>
      </c>
      <c r="C4833" s="72" t="s">
        <v>53</v>
      </c>
      <c r="D4833" s="72" t="s">
        <v>304</v>
      </c>
      <c r="E4833" s="89" t="s">
        <v>307</v>
      </c>
      <c r="F4833" s="269">
        <v>11.9</v>
      </c>
      <c r="G4833" s="269">
        <v>25.5</v>
      </c>
      <c r="H4833" s="269">
        <v>35.4</v>
      </c>
      <c r="I4833" s="269">
        <v>0</v>
      </c>
    </row>
    <row r="4834" spans="1:9" ht="17.25" x14ac:dyDescent="0.25">
      <c r="A4834" s="94">
        <v>45731</v>
      </c>
      <c r="B4834" s="72" t="s">
        <v>305</v>
      </c>
      <c r="C4834" s="72" t="s">
        <v>53</v>
      </c>
      <c r="D4834" s="72" t="s">
        <v>304</v>
      </c>
      <c r="E4834" s="89" t="s">
        <v>307</v>
      </c>
      <c r="F4834" s="269">
        <v>17.899999999999999</v>
      </c>
      <c r="G4834" s="269">
        <v>27.3</v>
      </c>
      <c r="H4834" s="269">
        <v>38.6</v>
      </c>
      <c r="I4834" s="269">
        <v>0</v>
      </c>
    </row>
    <row r="4835" spans="1:9" ht="17.25" x14ac:dyDescent="0.25">
      <c r="A4835" s="94">
        <v>45732</v>
      </c>
      <c r="B4835" s="72" t="s">
        <v>305</v>
      </c>
      <c r="C4835" s="72" t="s">
        <v>53</v>
      </c>
      <c r="D4835" s="72" t="s">
        <v>304</v>
      </c>
      <c r="E4835" s="89" t="s">
        <v>307</v>
      </c>
      <c r="F4835" s="269">
        <v>19.8</v>
      </c>
      <c r="G4835" s="269">
        <v>29.2</v>
      </c>
      <c r="H4835" s="269">
        <v>37.200000000000003</v>
      </c>
      <c r="I4835" s="269">
        <v>0</v>
      </c>
    </row>
    <row r="4836" spans="1:9" ht="17.25" x14ac:dyDescent="0.25">
      <c r="A4836" s="94">
        <v>45733</v>
      </c>
      <c r="B4836" s="72" t="s">
        <v>305</v>
      </c>
      <c r="C4836" s="72" t="s">
        <v>53</v>
      </c>
      <c r="D4836" s="72" t="s">
        <v>304</v>
      </c>
      <c r="E4836" s="89" t="s">
        <v>307</v>
      </c>
      <c r="F4836" s="269">
        <v>14.5</v>
      </c>
      <c r="G4836" s="269">
        <v>20.7</v>
      </c>
      <c r="H4836" s="269">
        <v>28.2</v>
      </c>
      <c r="I4836" s="269">
        <v>0</v>
      </c>
    </row>
    <row r="4837" spans="1:9" ht="17.25" x14ac:dyDescent="0.25">
      <c r="A4837" s="94">
        <v>45734</v>
      </c>
      <c r="B4837" s="72" t="s">
        <v>305</v>
      </c>
      <c r="C4837" s="72" t="s">
        <v>53</v>
      </c>
      <c r="D4837" s="72" t="s">
        <v>304</v>
      </c>
      <c r="E4837" s="89" t="s">
        <v>307</v>
      </c>
      <c r="F4837" s="269">
        <v>13.9</v>
      </c>
      <c r="G4837" s="269">
        <v>19.3</v>
      </c>
      <c r="H4837" s="269">
        <v>26.3</v>
      </c>
      <c r="I4837" s="269">
        <v>0</v>
      </c>
    </row>
    <row r="4838" spans="1:9" ht="17.25" x14ac:dyDescent="0.25">
      <c r="A4838" s="94">
        <v>45735</v>
      </c>
      <c r="B4838" s="72" t="s">
        <v>305</v>
      </c>
      <c r="C4838" s="72" t="s">
        <v>53</v>
      </c>
      <c r="D4838" s="72" t="s">
        <v>304</v>
      </c>
      <c r="E4838" s="89" t="s">
        <v>307</v>
      </c>
      <c r="F4838" s="269">
        <v>11.9</v>
      </c>
      <c r="G4838" s="269">
        <v>22.2</v>
      </c>
      <c r="H4838" s="269">
        <v>31.3</v>
      </c>
      <c r="I4838" s="269">
        <v>0</v>
      </c>
    </row>
    <row r="4839" spans="1:9" ht="17.25" x14ac:dyDescent="0.25">
      <c r="A4839" s="94">
        <v>45736</v>
      </c>
      <c r="B4839" s="72" t="s">
        <v>305</v>
      </c>
      <c r="C4839" s="72" t="s">
        <v>53</v>
      </c>
      <c r="D4839" s="72" t="s">
        <v>304</v>
      </c>
      <c r="E4839" s="89" t="s">
        <v>307</v>
      </c>
      <c r="F4839" s="269">
        <v>9.6</v>
      </c>
      <c r="G4839" s="269">
        <v>24.2</v>
      </c>
      <c r="H4839" s="269">
        <v>34.5</v>
      </c>
      <c r="I4839" s="269">
        <v>0</v>
      </c>
    </row>
    <row r="4840" spans="1:9" ht="17.25" x14ac:dyDescent="0.25">
      <c r="A4840" s="94">
        <v>45737</v>
      </c>
      <c r="B4840" s="72" t="s">
        <v>305</v>
      </c>
      <c r="C4840" s="72" t="s">
        <v>53</v>
      </c>
      <c r="D4840" s="72" t="s">
        <v>304</v>
      </c>
      <c r="E4840" s="89" t="s">
        <v>307</v>
      </c>
      <c r="F4840" s="269">
        <v>10.7</v>
      </c>
      <c r="G4840" s="269">
        <v>20.7</v>
      </c>
      <c r="H4840" s="269">
        <v>25.9</v>
      </c>
      <c r="I4840" s="269">
        <v>17.2</v>
      </c>
    </row>
    <row r="4841" spans="1:9" ht="17.25" x14ac:dyDescent="0.25">
      <c r="A4841" s="94">
        <v>45738</v>
      </c>
      <c r="B4841" s="72" t="s">
        <v>305</v>
      </c>
      <c r="C4841" s="72" t="s">
        <v>53</v>
      </c>
      <c r="D4841" s="72" t="s">
        <v>304</v>
      </c>
      <c r="E4841" s="89" t="s">
        <v>307</v>
      </c>
      <c r="F4841" s="269">
        <v>14.9</v>
      </c>
      <c r="G4841" s="269">
        <v>22.3</v>
      </c>
      <c r="H4841" s="269">
        <v>28.8</v>
      </c>
      <c r="I4841" s="269">
        <v>0</v>
      </c>
    </row>
    <row r="4842" spans="1:9" ht="17.25" x14ac:dyDescent="0.25">
      <c r="A4842" s="94">
        <v>45739</v>
      </c>
      <c r="B4842" s="72" t="s">
        <v>305</v>
      </c>
      <c r="C4842" s="72" t="s">
        <v>53</v>
      </c>
      <c r="D4842" s="72" t="s">
        <v>304</v>
      </c>
      <c r="E4842" s="89" t="s">
        <v>307</v>
      </c>
      <c r="F4842" s="269">
        <v>20</v>
      </c>
      <c r="G4842" s="269">
        <v>21.2</v>
      </c>
      <c r="H4842" s="269">
        <v>24.5</v>
      </c>
      <c r="I4842" s="269">
        <v>0</v>
      </c>
    </row>
    <row r="4843" spans="1:9" ht="17.25" x14ac:dyDescent="0.25">
      <c r="A4843" s="94">
        <v>45740</v>
      </c>
      <c r="B4843" s="72" t="s">
        <v>305</v>
      </c>
      <c r="C4843" s="72" t="s">
        <v>53</v>
      </c>
      <c r="D4843" s="72" t="s">
        <v>304</v>
      </c>
      <c r="E4843" s="89" t="s">
        <v>307</v>
      </c>
      <c r="F4843" s="269">
        <v>20</v>
      </c>
      <c r="G4843" s="269">
        <v>22.4</v>
      </c>
      <c r="H4843" s="269">
        <v>28</v>
      </c>
      <c r="I4843" s="269">
        <v>0</v>
      </c>
    </row>
    <row r="4844" spans="1:9" ht="17.25" x14ac:dyDescent="0.25">
      <c r="A4844" s="94">
        <v>45741</v>
      </c>
      <c r="B4844" s="72" t="s">
        <v>305</v>
      </c>
      <c r="C4844" s="72" t="s">
        <v>53</v>
      </c>
      <c r="D4844" s="72" t="s">
        <v>304</v>
      </c>
      <c r="E4844" s="89" t="s">
        <v>307</v>
      </c>
      <c r="F4844" s="269">
        <v>19.5</v>
      </c>
      <c r="G4844" s="269">
        <v>21.7</v>
      </c>
      <c r="H4844" s="269">
        <v>27.2</v>
      </c>
      <c r="I4844" s="269">
        <v>3.8</v>
      </c>
    </row>
    <row r="4845" spans="1:9" ht="17.25" x14ac:dyDescent="0.25">
      <c r="A4845" s="94">
        <v>45742</v>
      </c>
      <c r="B4845" s="72" t="s">
        <v>305</v>
      </c>
      <c r="C4845" s="72" t="s">
        <v>53</v>
      </c>
      <c r="D4845" s="72" t="s">
        <v>304</v>
      </c>
      <c r="E4845" s="89" t="s">
        <v>307</v>
      </c>
      <c r="F4845" s="269">
        <v>18.399999999999999</v>
      </c>
      <c r="G4845" s="269">
        <v>21.2</v>
      </c>
      <c r="H4845" s="269">
        <v>25.2</v>
      </c>
      <c r="I4845" s="269">
        <v>0</v>
      </c>
    </row>
    <row r="4846" spans="1:9" ht="17.25" x14ac:dyDescent="0.25">
      <c r="A4846" s="94">
        <v>45743</v>
      </c>
      <c r="B4846" s="72" t="s">
        <v>305</v>
      </c>
      <c r="C4846" s="72" t="s">
        <v>53</v>
      </c>
      <c r="D4846" s="72" t="s">
        <v>304</v>
      </c>
      <c r="E4846" s="89" t="s">
        <v>307</v>
      </c>
      <c r="F4846" s="269">
        <v>18.5</v>
      </c>
      <c r="G4846" s="269">
        <v>21.6</v>
      </c>
      <c r="H4846" s="269">
        <v>25.8</v>
      </c>
      <c r="I4846" s="269">
        <v>0</v>
      </c>
    </row>
    <row r="4847" spans="1:9" ht="17.25" x14ac:dyDescent="0.25">
      <c r="A4847" s="94">
        <v>45744</v>
      </c>
      <c r="B4847" s="72" t="s">
        <v>305</v>
      </c>
      <c r="C4847" s="72" t="s">
        <v>53</v>
      </c>
      <c r="D4847" s="72" t="s">
        <v>304</v>
      </c>
      <c r="E4847" s="89" t="s">
        <v>307</v>
      </c>
      <c r="F4847" s="269">
        <v>17.7</v>
      </c>
      <c r="G4847" s="269">
        <v>20.3</v>
      </c>
      <c r="H4847" s="269">
        <v>24.4</v>
      </c>
      <c r="I4847" s="269">
        <v>7</v>
      </c>
    </row>
    <row r="4848" spans="1:9" ht="17.25" x14ac:dyDescent="0.25">
      <c r="A4848" s="94">
        <v>45745</v>
      </c>
      <c r="B4848" s="72" t="s">
        <v>305</v>
      </c>
      <c r="C4848" s="72" t="s">
        <v>53</v>
      </c>
      <c r="D4848" s="72" t="s">
        <v>304</v>
      </c>
      <c r="E4848" s="89" t="s">
        <v>307</v>
      </c>
      <c r="F4848" s="269">
        <v>18</v>
      </c>
      <c r="G4848" s="269">
        <v>19.2</v>
      </c>
      <c r="H4848" s="269">
        <v>21</v>
      </c>
      <c r="I4848" s="269">
        <v>63.2</v>
      </c>
    </row>
    <row r="4849" spans="1:9" ht="17.25" x14ac:dyDescent="0.25">
      <c r="A4849" s="94">
        <v>45746</v>
      </c>
      <c r="B4849" s="72" t="s">
        <v>305</v>
      </c>
      <c r="C4849" s="72" t="s">
        <v>53</v>
      </c>
      <c r="D4849" s="72" t="s">
        <v>304</v>
      </c>
      <c r="E4849" s="89" t="s">
        <v>307</v>
      </c>
      <c r="F4849" s="269">
        <v>18.600000000000001</v>
      </c>
      <c r="G4849" s="269">
        <v>21.4</v>
      </c>
      <c r="H4849" s="269">
        <v>25.8</v>
      </c>
      <c r="I4849" s="269">
        <v>0.2</v>
      </c>
    </row>
    <row r="4850" spans="1:9" ht="17.25" x14ac:dyDescent="0.25">
      <c r="A4850" s="94">
        <v>45747</v>
      </c>
      <c r="B4850" s="72" t="s">
        <v>305</v>
      </c>
      <c r="C4850" s="72" t="s">
        <v>53</v>
      </c>
      <c r="D4850" s="72" t="s">
        <v>304</v>
      </c>
      <c r="E4850" s="89" t="s">
        <v>307</v>
      </c>
      <c r="F4850" s="269">
        <v>18.100000000000001</v>
      </c>
      <c r="G4850" s="269">
        <v>20.9</v>
      </c>
      <c r="H4850" s="269">
        <v>24.8</v>
      </c>
      <c r="I4850" s="269">
        <v>0</v>
      </c>
    </row>
    <row r="4851" spans="1:9" ht="17.25" x14ac:dyDescent="0.25">
      <c r="A4851" s="234">
        <v>45748</v>
      </c>
      <c r="B4851" s="245" t="s">
        <v>305</v>
      </c>
      <c r="C4851" s="245" t="s">
        <v>53</v>
      </c>
      <c r="D4851" s="245" t="s">
        <v>304</v>
      </c>
      <c r="E4851" s="246" t="s">
        <v>307</v>
      </c>
      <c r="F4851" s="208">
        <v>16.7</v>
      </c>
      <c r="G4851" s="208">
        <v>19.2</v>
      </c>
      <c r="H4851" s="208">
        <v>22.1</v>
      </c>
      <c r="I4851" s="208">
        <v>0</v>
      </c>
    </row>
    <row r="4852" spans="1:9" ht="17.25" x14ac:dyDescent="0.25">
      <c r="A4852" s="234">
        <v>45749</v>
      </c>
      <c r="B4852" s="245" t="s">
        <v>305</v>
      </c>
      <c r="C4852" s="245" t="s">
        <v>53</v>
      </c>
      <c r="D4852" s="245" t="s">
        <v>304</v>
      </c>
      <c r="E4852" s="246" t="s">
        <v>307</v>
      </c>
      <c r="F4852" s="208">
        <v>11.6</v>
      </c>
      <c r="G4852" s="208">
        <v>16.7</v>
      </c>
      <c r="H4852" s="208">
        <v>18.7</v>
      </c>
      <c r="I4852" s="208">
        <v>1.6</v>
      </c>
    </row>
    <row r="4853" spans="1:9" ht="17.25" x14ac:dyDescent="0.25">
      <c r="A4853" s="234">
        <v>45750</v>
      </c>
      <c r="B4853" s="245" t="s">
        <v>305</v>
      </c>
      <c r="C4853" s="245" t="s">
        <v>53</v>
      </c>
      <c r="D4853" s="245" t="s">
        <v>304</v>
      </c>
      <c r="E4853" s="246" t="s">
        <v>307</v>
      </c>
      <c r="F4853" s="208">
        <v>8.5</v>
      </c>
      <c r="G4853" s="208">
        <v>19.5</v>
      </c>
      <c r="H4853" s="208">
        <v>28</v>
      </c>
      <c r="I4853" s="208">
        <v>0</v>
      </c>
    </row>
    <row r="4854" spans="1:9" ht="17.25" x14ac:dyDescent="0.25">
      <c r="A4854" s="234">
        <v>45751</v>
      </c>
      <c r="B4854" s="245" t="s">
        <v>305</v>
      </c>
      <c r="C4854" s="245" t="s">
        <v>53</v>
      </c>
      <c r="D4854" s="245" t="s">
        <v>304</v>
      </c>
      <c r="E4854" s="246" t="s">
        <v>307</v>
      </c>
      <c r="F4854" s="208">
        <v>12.6</v>
      </c>
      <c r="G4854" s="208">
        <v>19.600000000000001</v>
      </c>
      <c r="H4854" s="208">
        <v>29.2</v>
      </c>
      <c r="I4854" s="208">
        <v>0</v>
      </c>
    </row>
    <row r="4855" spans="1:9" ht="17.25" x14ac:dyDescent="0.25">
      <c r="A4855" s="234">
        <v>45752</v>
      </c>
      <c r="B4855" s="245" t="s">
        <v>305</v>
      </c>
      <c r="C4855" s="245" t="s">
        <v>53</v>
      </c>
      <c r="D4855" s="245" t="s">
        <v>304</v>
      </c>
      <c r="E4855" s="246" t="s">
        <v>307</v>
      </c>
      <c r="F4855" s="208">
        <v>14.2</v>
      </c>
      <c r="G4855" s="208">
        <v>20.100000000000001</v>
      </c>
      <c r="H4855" s="208">
        <v>27.6</v>
      </c>
      <c r="I4855" s="208">
        <v>0</v>
      </c>
    </row>
    <row r="4856" spans="1:9" ht="17.25" x14ac:dyDescent="0.25">
      <c r="A4856" s="234">
        <v>45753</v>
      </c>
      <c r="B4856" s="245" t="s">
        <v>305</v>
      </c>
      <c r="C4856" s="245" t="s">
        <v>53</v>
      </c>
      <c r="D4856" s="245" t="s">
        <v>304</v>
      </c>
      <c r="E4856" s="246" t="s">
        <v>307</v>
      </c>
      <c r="F4856" s="208">
        <v>11.8</v>
      </c>
      <c r="G4856" s="208">
        <v>19.2</v>
      </c>
      <c r="H4856" s="208">
        <v>27.6</v>
      </c>
      <c r="I4856" s="208">
        <v>0</v>
      </c>
    </row>
    <row r="4857" spans="1:9" ht="17.25" x14ac:dyDescent="0.25">
      <c r="A4857" s="234">
        <v>45754</v>
      </c>
      <c r="B4857" s="245" t="s">
        <v>305</v>
      </c>
      <c r="C4857" s="245" t="s">
        <v>53</v>
      </c>
      <c r="D4857" s="245" t="s">
        <v>304</v>
      </c>
      <c r="E4857" s="246" t="s">
        <v>307</v>
      </c>
      <c r="F4857" s="208">
        <v>12.8</v>
      </c>
      <c r="G4857" s="208">
        <v>19.8</v>
      </c>
      <c r="H4857" s="208">
        <v>28</v>
      </c>
      <c r="I4857" s="208">
        <v>0</v>
      </c>
    </row>
    <row r="4858" spans="1:9" ht="17.25" x14ac:dyDescent="0.25">
      <c r="A4858" s="234">
        <v>45755</v>
      </c>
      <c r="B4858" s="245" t="s">
        <v>305</v>
      </c>
      <c r="C4858" s="245" t="s">
        <v>53</v>
      </c>
      <c r="D4858" s="245" t="s">
        <v>304</v>
      </c>
      <c r="E4858" s="246" t="s">
        <v>307</v>
      </c>
      <c r="F4858" s="208">
        <v>10.9</v>
      </c>
      <c r="G4858" s="208">
        <v>18</v>
      </c>
      <c r="H4858" s="208">
        <v>24.2</v>
      </c>
      <c r="I4858" s="208">
        <v>0</v>
      </c>
    </row>
    <row r="4859" spans="1:9" ht="17.25" x14ac:dyDescent="0.25">
      <c r="A4859" s="234">
        <v>45756</v>
      </c>
      <c r="B4859" s="245" t="s">
        <v>305</v>
      </c>
      <c r="C4859" s="245" t="s">
        <v>53</v>
      </c>
      <c r="D4859" s="245" t="s">
        <v>304</v>
      </c>
      <c r="E4859" s="246" t="s">
        <v>307</v>
      </c>
      <c r="F4859" s="208">
        <v>9.1999999999999993</v>
      </c>
      <c r="G4859" s="208">
        <v>17.899999999999999</v>
      </c>
      <c r="H4859" s="208">
        <v>25.8</v>
      </c>
      <c r="I4859" s="208">
        <v>0</v>
      </c>
    </row>
    <row r="4860" spans="1:9" ht="17.25" x14ac:dyDescent="0.25">
      <c r="A4860" s="234">
        <v>45757</v>
      </c>
      <c r="B4860" s="245" t="s">
        <v>305</v>
      </c>
      <c r="C4860" s="245" t="s">
        <v>53</v>
      </c>
      <c r="D4860" s="245" t="s">
        <v>304</v>
      </c>
      <c r="E4860" s="246" t="s">
        <v>307</v>
      </c>
      <c r="F4860" s="208">
        <v>10.1</v>
      </c>
      <c r="G4860" s="208">
        <v>18.600000000000001</v>
      </c>
      <c r="H4860" s="208">
        <v>25.6</v>
      </c>
      <c r="I4860" s="208">
        <v>0</v>
      </c>
    </row>
    <row r="4861" spans="1:9" ht="17.25" x14ac:dyDescent="0.25">
      <c r="A4861" s="234">
        <v>45758</v>
      </c>
      <c r="B4861" s="245" t="s">
        <v>305</v>
      </c>
      <c r="C4861" s="245" t="s">
        <v>53</v>
      </c>
      <c r="D4861" s="245" t="s">
        <v>304</v>
      </c>
      <c r="E4861" s="246" t="s">
        <v>307</v>
      </c>
      <c r="F4861" s="208">
        <v>13.1</v>
      </c>
      <c r="G4861" s="208">
        <v>20.2</v>
      </c>
      <c r="H4861" s="208">
        <v>28.6</v>
      </c>
      <c r="I4861" s="208">
        <v>0</v>
      </c>
    </row>
    <row r="4862" spans="1:9" ht="17.25" x14ac:dyDescent="0.25">
      <c r="A4862" s="234">
        <v>45759</v>
      </c>
      <c r="B4862" s="245" t="s">
        <v>305</v>
      </c>
      <c r="C4862" s="245" t="s">
        <v>53</v>
      </c>
      <c r="D4862" s="245" t="s">
        <v>304</v>
      </c>
      <c r="E4862" s="246" t="s">
        <v>307</v>
      </c>
      <c r="F4862" s="208">
        <v>14.9</v>
      </c>
      <c r="G4862" s="208">
        <v>20.100000000000001</v>
      </c>
      <c r="H4862" s="208">
        <v>27.1</v>
      </c>
      <c r="I4862" s="208">
        <v>0</v>
      </c>
    </row>
    <row r="4863" spans="1:9" ht="17.25" x14ac:dyDescent="0.25">
      <c r="A4863" s="234">
        <v>45760</v>
      </c>
      <c r="B4863" s="245" t="s">
        <v>305</v>
      </c>
      <c r="C4863" s="245" t="s">
        <v>53</v>
      </c>
      <c r="D4863" s="245" t="s">
        <v>304</v>
      </c>
      <c r="E4863" s="246" t="s">
        <v>307</v>
      </c>
      <c r="F4863" s="208">
        <v>16.100000000000001</v>
      </c>
      <c r="G4863" s="208">
        <v>20.5</v>
      </c>
      <c r="H4863" s="208">
        <v>27.7</v>
      </c>
      <c r="I4863" s="208">
        <v>0.4</v>
      </c>
    </row>
    <row r="4864" spans="1:9" ht="17.25" x14ac:dyDescent="0.25">
      <c r="A4864" s="234">
        <v>45761</v>
      </c>
      <c r="B4864" s="245" t="s">
        <v>305</v>
      </c>
      <c r="C4864" s="245" t="s">
        <v>53</v>
      </c>
      <c r="D4864" s="245" t="s">
        <v>304</v>
      </c>
      <c r="E4864" s="246" t="s">
        <v>307</v>
      </c>
      <c r="F4864" s="208">
        <v>14.9</v>
      </c>
      <c r="G4864" s="208">
        <v>20.6</v>
      </c>
      <c r="H4864" s="208">
        <v>27.9</v>
      </c>
      <c r="I4864" s="208">
        <v>0</v>
      </c>
    </row>
    <row r="4865" spans="1:9" ht="17.25" x14ac:dyDescent="0.25">
      <c r="A4865" s="234">
        <v>45762</v>
      </c>
      <c r="B4865" s="245" t="s">
        <v>305</v>
      </c>
      <c r="C4865" s="245" t="s">
        <v>53</v>
      </c>
      <c r="D4865" s="245" t="s">
        <v>304</v>
      </c>
      <c r="E4865" s="246" t="s">
        <v>307</v>
      </c>
      <c r="F4865" s="208">
        <v>14.1</v>
      </c>
      <c r="G4865" s="208">
        <v>18.600000000000001</v>
      </c>
      <c r="H4865" s="208">
        <v>22.6</v>
      </c>
      <c r="I4865" s="208">
        <v>3.2</v>
      </c>
    </row>
    <row r="4866" spans="1:9" ht="17.25" x14ac:dyDescent="0.25">
      <c r="A4866" s="234">
        <v>45763</v>
      </c>
      <c r="B4866" s="245" t="s">
        <v>305</v>
      </c>
      <c r="C4866" s="245" t="s">
        <v>53</v>
      </c>
      <c r="D4866" s="245" t="s">
        <v>304</v>
      </c>
      <c r="E4866" s="246" t="s">
        <v>307</v>
      </c>
      <c r="F4866" s="208">
        <v>13.7</v>
      </c>
      <c r="G4866" s="208">
        <v>17.600000000000001</v>
      </c>
      <c r="H4866" s="208">
        <v>21.5</v>
      </c>
      <c r="I4866" s="208">
        <v>0</v>
      </c>
    </row>
    <row r="4867" spans="1:9" ht="17.25" x14ac:dyDescent="0.25">
      <c r="A4867" s="234">
        <v>45764</v>
      </c>
      <c r="B4867" s="245" t="s">
        <v>305</v>
      </c>
      <c r="C4867" s="245" t="s">
        <v>53</v>
      </c>
      <c r="D4867" s="245" t="s">
        <v>304</v>
      </c>
      <c r="E4867" s="246" t="s">
        <v>307</v>
      </c>
      <c r="F4867" s="208">
        <v>4</v>
      </c>
      <c r="G4867" s="208">
        <v>17.8</v>
      </c>
      <c r="H4867" s="208">
        <v>24.7</v>
      </c>
      <c r="I4867" s="208">
        <v>0.4</v>
      </c>
    </row>
    <row r="4868" spans="1:9" ht="17.25" x14ac:dyDescent="0.25">
      <c r="A4868" s="234">
        <v>45765</v>
      </c>
      <c r="B4868" s="245" t="s">
        <v>305</v>
      </c>
      <c r="C4868" s="245" t="s">
        <v>53</v>
      </c>
      <c r="D4868" s="245" t="s">
        <v>304</v>
      </c>
      <c r="E4868" s="246" t="s">
        <v>307</v>
      </c>
      <c r="F4868" s="208">
        <v>12</v>
      </c>
      <c r="G4868" s="208">
        <v>17.899999999999999</v>
      </c>
      <c r="H4868" s="208">
        <v>26.1</v>
      </c>
      <c r="I4868" s="208">
        <v>0</v>
      </c>
    </row>
    <row r="4869" spans="1:9" ht="17.25" x14ac:dyDescent="0.25">
      <c r="A4869" s="234">
        <v>45766</v>
      </c>
      <c r="B4869" s="245" t="s">
        <v>305</v>
      </c>
      <c r="C4869" s="245" t="s">
        <v>53</v>
      </c>
      <c r="D4869" s="245" t="s">
        <v>304</v>
      </c>
      <c r="E4869" s="246" t="s">
        <v>307</v>
      </c>
      <c r="F4869" s="208">
        <v>12</v>
      </c>
      <c r="G4869" s="208">
        <v>19.2</v>
      </c>
      <c r="H4869" s="208">
        <v>29.2</v>
      </c>
      <c r="I4869" s="208">
        <v>0</v>
      </c>
    </row>
    <row r="4870" spans="1:9" ht="17.25" x14ac:dyDescent="0.25">
      <c r="A4870" s="234">
        <v>45767</v>
      </c>
      <c r="B4870" s="245" t="s">
        <v>305</v>
      </c>
      <c r="C4870" s="245" t="s">
        <v>53</v>
      </c>
      <c r="D4870" s="245" t="s">
        <v>304</v>
      </c>
      <c r="E4870" s="246" t="s">
        <v>307</v>
      </c>
      <c r="F4870" s="208">
        <v>12.6</v>
      </c>
      <c r="G4870" s="208">
        <v>20.9</v>
      </c>
      <c r="H4870" s="208">
        <v>31.5</v>
      </c>
      <c r="I4870" s="208">
        <v>0</v>
      </c>
    </row>
    <row r="4871" spans="1:9" ht="17.25" x14ac:dyDescent="0.25">
      <c r="A4871" s="234">
        <v>45768</v>
      </c>
      <c r="B4871" s="245" t="s">
        <v>305</v>
      </c>
      <c r="C4871" s="245" t="s">
        <v>53</v>
      </c>
      <c r="D4871" s="245" t="s">
        <v>304</v>
      </c>
      <c r="E4871" s="246" t="s">
        <v>307</v>
      </c>
      <c r="F4871" s="208">
        <v>16</v>
      </c>
      <c r="G4871" s="208">
        <v>20.6</v>
      </c>
      <c r="H4871" s="208">
        <v>27.3</v>
      </c>
      <c r="I4871" s="208">
        <v>0.4</v>
      </c>
    </row>
    <row r="4872" spans="1:9" ht="17.25" x14ac:dyDescent="0.25">
      <c r="A4872" s="234">
        <v>45769</v>
      </c>
      <c r="B4872" s="245" t="s">
        <v>305</v>
      </c>
      <c r="C4872" s="245" t="s">
        <v>53</v>
      </c>
      <c r="D4872" s="245" t="s">
        <v>304</v>
      </c>
      <c r="E4872" s="246" t="s">
        <v>307</v>
      </c>
      <c r="F4872" s="208">
        <v>10.7</v>
      </c>
      <c r="G4872" s="208">
        <v>15.9</v>
      </c>
      <c r="H4872" s="208">
        <v>21.6</v>
      </c>
      <c r="I4872" s="208">
        <v>6.2</v>
      </c>
    </row>
    <row r="4873" spans="1:9" ht="17.25" x14ac:dyDescent="0.25">
      <c r="A4873" s="234">
        <v>45770</v>
      </c>
      <c r="B4873" s="245" t="s">
        <v>305</v>
      </c>
      <c r="C4873" s="245" t="s">
        <v>53</v>
      </c>
      <c r="D4873" s="245" t="s">
        <v>304</v>
      </c>
      <c r="E4873" s="246" t="s">
        <v>307</v>
      </c>
      <c r="F4873" s="208">
        <v>15.8</v>
      </c>
      <c r="G4873" s="208">
        <v>18.3</v>
      </c>
      <c r="H4873" s="208">
        <v>22.6</v>
      </c>
      <c r="I4873" s="208">
        <v>7.2</v>
      </c>
    </row>
    <row r="4874" spans="1:9" ht="17.25" x14ac:dyDescent="0.25">
      <c r="A4874" s="234">
        <v>45771</v>
      </c>
      <c r="B4874" s="245" t="s">
        <v>305</v>
      </c>
      <c r="C4874" s="245" t="s">
        <v>53</v>
      </c>
      <c r="D4874" s="245" t="s">
        <v>304</v>
      </c>
      <c r="E4874" s="246" t="s">
        <v>307</v>
      </c>
      <c r="F4874" s="208">
        <v>15.7</v>
      </c>
      <c r="G4874" s="208">
        <v>18.899999999999999</v>
      </c>
      <c r="H4874" s="208">
        <v>25.2</v>
      </c>
      <c r="I4874" s="208">
        <v>0.8</v>
      </c>
    </row>
    <row r="4875" spans="1:9" ht="17.25" x14ac:dyDescent="0.25">
      <c r="A4875" s="234">
        <v>45772</v>
      </c>
      <c r="B4875" s="245" t="s">
        <v>305</v>
      </c>
      <c r="C4875" s="245" t="s">
        <v>53</v>
      </c>
      <c r="D4875" s="245" t="s">
        <v>304</v>
      </c>
      <c r="E4875" s="246" t="s">
        <v>307</v>
      </c>
      <c r="F4875" s="208">
        <v>14.7</v>
      </c>
      <c r="G4875" s="208">
        <v>17.899999999999999</v>
      </c>
      <c r="H4875" s="208">
        <v>24.7</v>
      </c>
      <c r="I4875" s="208">
        <v>0.4</v>
      </c>
    </row>
    <row r="4876" spans="1:9" ht="17.25" x14ac:dyDescent="0.25">
      <c r="A4876" s="234">
        <v>45773</v>
      </c>
      <c r="B4876" s="245" t="s">
        <v>305</v>
      </c>
      <c r="C4876" s="245" t="s">
        <v>53</v>
      </c>
      <c r="D4876" s="245" t="s">
        <v>304</v>
      </c>
      <c r="E4876" s="246" t="s">
        <v>307</v>
      </c>
      <c r="F4876" s="208">
        <v>12.2</v>
      </c>
      <c r="G4876" s="208">
        <v>18.5</v>
      </c>
      <c r="H4876" s="208">
        <v>23</v>
      </c>
      <c r="I4876" s="208">
        <v>0.4</v>
      </c>
    </row>
    <row r="4877" spans="1:9" ht="17.25" x14ac:dyDescent="0.25">
      <c r="A4877" s="234">
        <v>45774</v>
      </c>
      <c r="B4877" s="245" t="s">
        <v>305</v>
      </c>
      <c r="C4877" s="245" t="s">
        <v>53</v>
      </c>
      <c r="D4877" s="245" t="s">
        <v>304</v>
      </c>
      <c r="E4877" s="246" t="s">
        <v>307</v>
      </c>
      <c r="F4877" s="208">
        <v>15.2</v>
      </c>
      <c r="G4877" s="208">
        <v>16.100000000000001</v>
      </c>
      <c r="H4877" s="208">
        <v>18.2</v>
      </c>
      <c r="I4877" s="208">
        <v>59.4</v>
      </c>
    </row>
    <row r="4878" spans="1:9" ht="17.25" x14ac:dyDescent="0.25">
      <c r="A4878" s="234">
        <v>45775</v>
      </c>
      <c r="B4878" s="245" t="s">
        <v>305</v>
      </c>
      <c r="C4878" s="245" t="s">
        <v>53</v>
      </c>
      <c r="D4878" s="245" t="s">
        <v>304</v>
      </c>
      <c r="E4878" s="246" t="s">
        <v>307</v>
      </c>
      <c r="F4878" s="208">
        <v>14.3</v>
      </c>
      <c r="G4878" s="208">
        <v>18.100000000000001</v>
      </c>
      <c r="H4878" s="208">
        <v>22.6</v>
      </c>
      <c r="I4878" s="208">
        <v>0.2</v>
      </c>
    </row>
    <row r="4879" spans="1:9" ht="17.25" x14ac:dyDescent="0.25">
      <c r="A4879" s="234">
        <v>45776</v>
      </c>
      <c r="B4879" s="245" t="s">
        <v>305</v>
      </c>
      <c r="C4879" s="245" t="s">
        <v>53</v>
      </c>
      <c r="D4879" s="245" t="s">
        <v>304</v>
      </c>
      <c r="E4879" s="246" t="s">
        <v>307</v>
      </c>
      <c r="F4879" s="208">
        <v>12.1</v>
      </c>
      <c r="G4879" s="208">
        <v>17.899999999999999</v>
      </c>
      <c r="H4879" s="208">
        <v>25.4</v>
      </c>
      <c r="I4879" s="208">
        <v>0</v>
      </c>
    </row>
    <row r="4880" spans="1:9" ht="17.25" x14ac:dyDescent="0.25">
      <c r="A4880" s="234">
        <v>45777</v>
      </c>
      <c r="B4880" s="245" t="s">
        <v>305</v>
      </c>
      <c r="C4880" s="245" t="s">
        <v>53</v>
      </c>
      <c r="D4880" s="245" t="s">
        <v>304</v>
      </c>
      <c r="E4880" s="246" t="s">
        <v>307</v>
      </c>
      <c r="F4880" s="208">
        <v>11.8</v>
      </c>
      <c r="G4880" s="208">
        <v>15.8</v>
      </c>
      <c r="H4880" s="208">
        <v>19.3</v>
      </c>
      <c r="I4880" s="208">
        <v>0.2</v>
      </c>
    </row>
    <row r="4881" spans="1:9" ht="17.25" x14ac:dyDescent="0.25">
      <c r="A4881" s="234">
        <v>45778</v>
      </c>
      <c r="B4881" s="245" t="s">
        <v>305</v>
      </c>
      <c r="C4881" s="245" t="s">
        <v>53</v>
      </c>
      <c r="D4881" s="245" t="s">
        <v>304</v>
      </c>
      <c r="E4881" s="246" t="s">
        <v>307</v>
      </c>
      <c r="F4881" s="208">
        <v>9.8000000000000007</v>
      </c>
      <c r="G4881" s="208">
        <v>14.6</v>
      </c>
      <c r="H4881" s="208">
        <v>19.7</v>
      </c>
      <c r="I4881" s="208">
        <v>0</v>
      </c>
    </row>
    <row r="4882" spans="1:9" ht="17.25" x14ac:dyDescent="0.25">
      <c r="A4882" s="234">
        <v>45779</v>
      </c>
      <c r="B4882" s="245" t="s">
        <v>305</v>
      </c>
      <c r="C4882" s="245" t="s">
        <v>53</v>
      </c>
      <c r="D4882" s="245" t="s">
        <v>304</v>
      </c>
      <c r="E4882" s="246" t="s">
        <v>307</v>
      </c>
      <c r="F4882" s="208">
        <v>11.4</v>
      </c>
      <c r="G4882" s="208">
        <v>14.6</v>
      </c>
      <c r="H4882" s="208">
        <v>20.2</v>
      </c>
      <c r="I4882" s="208">
        <v>1.2</v>
      </c>
    </row>
    <row r="4883" spans="1:9" ht="17.25" x14ac:dyDescent="0.25">
      <c r="A4883" s="234">
        <v>45780</v>
      </c>
      <c r="B4883" s="245" t="s">
        <v>305</v>
      </c>
      <c r="C4883" s="245" t="s">
        <v>53</v>
      </c>
      <c r="D4883" s="245" t="s">
        <v>304</v>
      </c>
      <c r="E4883" s="246" t="s">
        <v>307</v>
      </c>
      <c r="F4883" s="208">
        <v>11.7</v>
      </c>
      <c r="G4883" s="208">
        <v>15.4</v>
      </c>
      <c r="H4883" s="208">
        <v>21.1</v>
      </c>
      <c r="I4883" s="208">
        <v>1.6</v>
      </c>
    </row>
    <row r="4884" spans="1:9" ht="17.25" x14ac:dyDescent="0.25">
      <c r="A4884" s="234">
        <v>45781</v>
      </c>
      <c r="B4884" s="245" t="s">
        <v>305</v>
      </c>
      <c r="C4884" s="245" t="s">
        <v>53</v>
      </c>
      <c r="D4884" s="245" t="s">
        <v>304</v>
      </c>
      <c r="E4884" s="246" t="s">
        <v>307</v>
      </c>
      <c r="F4884" s="208">
        <v>0.4</v>
      </c>
      <c r="G4884" s="208">
        <v>15.1</v>
      </c>
      <c r="H4884" s="208">
        <v>21.8</v>
      </c>
      <c r="I4884" s="208">
        <v>0</v>
      </c>
    </row>
    <row r="4885" spans="1:9" ht="17.25" x14ac:dyDescent="0.25">
      <c r="A4885" s="234">
        <v>45782</v>
      </c>
      <c r="B4885" s="245" t="s">
        <v>305</v>
      </c>
      <c r="C4885" s="245" t="s">
        <v>53</v>
      </c>
      <c r="D4885" s="245" t="s">
        <v>304</v>
      </c>
      <c r="E4885" s="246" t="s">
        <v>307</v>
      </c>
      <c r="F4885" s="208">
        <v>10.5</v>
      </c>
      <c r="G4885" s="208">
        <v>17.100000000000001</v>
      </c>
      <c r="H4885" s="208">
        <v>24.2</v>
      </c>
      <c r="I4885" s="208">
        <v>0</v>
      </c>
    </row>
    <row r="4886" spans="1:9" ht="17.25" x14ac:dyDescent="0.25">
      <c r="A4886" s="234">
        <v>45783</v>
      </c>
      <c r="B4886" s="245" t="s">
        <v>305</v>
      </c>
      <c r="C4886" s="245" t="s">
        <v>53</v>
      </c>
      <c r="D4886" s="245" t="s">
        <v>304</v>
      </c>
      <c r="E4886" s="246" t="s">
        <v>307</v>
      </c>
      <c r="F4886" s="208">
        <v>9.3000000000000007</v>
      </c>
      <c r="G4886" s="208">
        <v>17.600000000000001</v>
      </c>
      <c r="H4886" s="208">
        <v>26.2</v>
      </c>
      <c r="I4886" s="208">
        <v>0.2</v>
      </c>
    </row>
    <row r="4887" spans="1:9" ht="17.25" x14ac:dyDescent="0.25">
      <c r="A4887" s="234">
        <v>45784</v>
      </c>
      <c r="B4887" s="245" t="s">
        <v>305</v>
      </c>
      <c r="C4887" s="245" t="s">
        <v>53</v>
      </c>
      <c r="D4887" s="245" t="s">
        <v>304</v>
      </c>
      <c r="E4887" s="246" t="s">
        <v>307</v>
      </c>
      <c r="F4887" s="208">
        <v>11.9</v>
      </c>
      <c r="G4887" s="208">
        <v>18.399999999999999</v>
      </c>
      <c r="H4887" s="208">
        <v>26.3</v>
      </c>
      <c r="I4887" s="208">
        <v>0</v>
      </c>
    </row>
    <row r="4888" spans="1:9" ht="17.25" x14ac:dyDescent="0.25">
      <c r="A4888" s="234">
        <v>45785</v>
      </c>
      <c r="B4888" s="245" t="s">
        <v>305</v>
      </c>
      <c r="C4888" s="245" t="s">
        <v>53</v>
      </c>
      <c r="D4888" s="245" t="s">
        <v>304</v>
      </c>
      <c r="E4888" s="246" t="s">
        <v>307</v>
      </c>
      <c r="F4888" s="208">
        <v>13.8</v>
      </c>
      <c r="G4888" s="208">
        <v>16.899999999999999</v>
      </c>
      <c r="H4888" s="208">
        <v>22.7</v>
      </c>
      <c r="I4888" s="208">
        <v>0</v>
      </c>
    </row>
    <row r="4889" spans="1:9" ht="17.25" x14ac:dyDescent="0.25">
      <c r="A4889" s="234">
        <v>45786</v>
      </c>
      <c r="B4889" s="245" t="s">
        <v>305</v>
      </c>
      <c r="C4889" s="245" t="s">
        <v>53</v>
      </c>
      <c r="D4889" s="245" t="s">
        <v>304</v>
      </c>
      <c r="E4889" s="246" t="s">
        <v>307</v>
      </c>
      <c r="F4889" s="208">
        <v>4.8</v>
      </c>
      <c r="G4889" s="208">
        <v>14.5</v>
      </c>
      <c r="H4889" s="208">
        <v>19.100000000000001</v>
      </c>
      <c r="I4889" s="208">
        <v>0</v>
      </c>
    </row>
    <row r="4890" spans="1:9" ht="17.25" x14ac:dyDescent="0.25">
      <c r="A4890" s="234">
        <v>45787</v>
      </c>
      <c r="B4890" s="245" t="s">
        <v>305</v>
      </c>
      <c r="C4890" s="245" t="s">
        <v>53</v>
      </c>
      <c r="D4890" s="245" t="s">
        <v>304</v>
      </c>
      <c r="E4890" s="246" t="s">
        <v>307</v>
      </c>
      <c r="F4890" s="208">
        <v>11.2</v>
      </c>
      <c r="G4890" s="208">
        <v>14.4</v>
      </c>
      <c r="H4890" s="208">
        <v>19.100000000000001</v>
      </c>
      <c r="I4890" s="208">
        <v>0.6</v>
      </c>
    </row>
    <row r="4891" spans="1:9" ht="17.25" x14ac:dyDescent="0.25">
      <c r="A4891" s="234">
        <v>45788</v>
      </c>
      <c r="B4891" s="245" t="s">
        <v>305</v>
      </c>
      <c r="C4891" s="245" t="s">
        <v>53</v>
      </c>
      <c r="D4891" s="245" t="s">
        <v>304</v>
      </c>
      <c r="E4891" s="246" t="s">
        <v>307</v>
      </c>
      <c r="F4891" s="208">
        <v>12.6</v>
      </c>
      <c r="G4891" s="208">
        <v>16</v>
      </c>
      <c r="H4891" s="208">
        <v>20.3</v>
      </c>
      <c r="I4891" s="208">
        <v>0.6</v>
      </c>
    </row>
    <row r="4892" spans="1:9" ht="17.25" x14ac:dyDescent="0.25">
      <c r="A4892" s="234">
        <v>45789</v>
      </c>
      <c r="B4892" s="245" t="s">
        <v>305</v>
      </c>
      <c r="C4892" s="245" t="s">
        <v>53</v>
      </c>
      <c r="D4892" s="245" t="s">
        <v>304</v>
      </c>
      <c r="E4892" s="246" t="s">
        <v>307</v>
      </c>
      <c r="F4892" s="208">
        <v>12.3</v>
      </c>
      <c r="G4892" s="208">
        <v>17.5</v>
      </c>
      <c r="H4892" s="208">
        <v>22.1</v>
      </c>
      <c r="I4892" s="208">
        <v>0</v>
      </c>
    </row>
    <row r="4893" spans="1:9" ht="17.25" x14ac:dyDescent="0.25">
      <c r="A4893" s="234">
        <v>45790</v>
      </c>
      <c r="B4893" s="245" t="s">
        <v>305</v>
      </c>
      <c r="C4893" s="245" t="s">
        <v>53</v>
      </c>
      <c r="D4893" s="245" t="s">
        <v>304</v>
      </c>
      <c r="E4893" s="246" t="s">
        <v>307</v>
      </c>
      <c r="F4893" s="208">
        <v>15</v>
      </c>
      <c r="G4893" s="208">
        <v>17.100000000000001</v>
      </c>
      <c r="H4893" s="208">
        <v>21.2</v>
      </c>
      <c r="I4893" s="208">
        <v>0</v>
      </c>
    </row>
    <row r="4894" spans="1:9" ht="17.25" x14ac:dyDescent="0.25">
      <c r="A4894" s="234">
        <v>45791</v>
      </c>
      <c r="B4894" s="245" t="s">
        <v>305</v>
      </c>
      <c r="C4894" s="245" t="s">
        <v>53</v>
      </c>
      <c r="D4894" s="245" t="s">
        <v>304</v>
      </c>
      <c r="E4894" s="246" t="s">
        <v>307</v>
      </c>
      <c r="F4894" s="208">
        <v>11.2</v>
      </c>
      <c r="G4894" s="208">
        <v>17.100000000000001</v>
      </c>
      <c r="H4894" s="208">
        <v>22.6</v>
      </c>
      <c r="I4894" s="208">
        <v>0.2</v>
      </c>
    </row>
    <row r="4895" spans="1:9" ht="17.25" x14ac:dyDescent="0.25">
      <c r="A4895" s="234">
        <v>45792</v>
      </c>
      <c r="B4895" s="245" t="s">
        <v>305</v>
      </c>
      <c r="C4895" s="245" t="s">
        <v>53</v>
      </c>
      <c r="D4895" s="245" t="s">
        <v>304</v>
      </c>
      <c r="E4895" s="246" t="s">
        <v>307</v>
      </c>
      <c r="F4895" s="208">
        <v>14.5</v>
      </c>
      <c r="G4895" s="208">
        <v>15.9</v>
      </c>
      <c r="H4895" s="208">
        <v>17.2</v>
      </c>
      <c r="I4895" s="208">
        <v>12</v>
      </c>
    </row>
    <row r="4896" spans="1:9" ht="17.25" x14ac:dyDescent="0.25">
      <c r="A4896" s="234">
        <v>45793</v>
      </c>
      <c r="B4896" s="245" t="s">
        <v>305</v>
      </c>
      <c r="C4896" s="245" t="s">
        <v>53</v>
      </c>
      <c r="D4896" s="245" t="s">
        <v>304</v>
      </c>
      <c r="E4896" s="246" t="s">
        <v>307</v>
      </c>
      <c r="F4896" s="208">
        <v>7.8</v>
      </c>
      <c r="G4896" s="208">
        <v>16.3</v>
      </c>
      <c r="H4896" s="208">
        <v>19.600000000000001</v>
      </c>
      <c r="I4896" s="208">
        <v>2.6</v>
      </c>
    </row>
    <row r="4897" spans="1:9" ht="17.25" x14ac:dyDescent="0.25">
      <c r="A4897" s="234">
        <v>45794</v>
      </c>
      <c r="B4897" s="245" t="s">
        <v>305</v>
      </c>
      <c r="C4897" s="245" t="s">
        <v>53</v>
      </c>
      <c r="D4897" s="245" t="s">
        <v>304</v>
      </c>
      <c r="E4897" s="246" t="s">
        <v>307</v>
      </c>
      <c r="F4897" s="208">
        <v>10.6</v>
      </c>
      <c r="G4897" s="208">
        <v>16.5</v>
      </c>
      <c r="H4897" s="208">
        <v>23</v>
      </c>
      <c r="I4897" s="208">
        <v>0.2</v>
      </c>
    </row>
    <row r="4898" spans="1:9" ht="17.25" x14ac:dyDescent="0.25">
      <c r="A4898" s="234">
        <v>45795</v>
      </c>
      <c r="B4898" s="245" t="s">
        <v>305</v>
      </c>
      <c r="C4898" s="245" t="s">
        <v>53</v>
      </c>
      <c r="D4898" s="245" t="s">
        <v>304</v>
      </c>
      <c r="E4898" s="246" t="s">
        <v>307</v>
      </c>
      <c r="F4898" s="208">
        <v>10.4</v>
      </c>
      <c r="G4898" s="208">
        <v>13.8</v>
      </c>
      <c r="H4898" s="208">
        <v>16.3</v>
      </c>
      <c r="I4898" s="208">
        <v>21.6</v>
      </c>
    </row>
    <row r="4899" spans="1:9" ht="17.25" x14ac:dyDescent="0.25">
      <c r="A4899" s="234">
        <v>45796</v>
      </c>
      <c r="B4899" s="245" t="s">
        <v>305</v>
      </c>
      <c r="C4899" s="245" t="s">
        <v>53</v>
      </c>
      <c r="D4899" s="245" t="s">
        <v>304</v>
      </c>
      <c r="E4899" s="246" t="s">
        <v>307</v>
      </c>
      <c r="F4899" s="208">
        <v>5.7</v>
      </c>
      <c r="G4899" s="208">
        <v>11.6</v>
      </c>
      <c r="H4899" s="208">
        <v>12.8</v>
      </c>
      <c r="I4899" s="208">
        <v>69.8</v>
      </c>
    </row>
    <row r="4900" spans="1:9" ht="17.25" x14ac:dyDescent="0.25">
      <c r="A4900" s="234">
        <v>45797</v>
      </c>
      <c r="B4900" s="245" t="s">
        <v>305</v>
      </c>
      <c r="C4900" s="245" t="s">
        <v>53</v>
      </c>
      <c r="D4900" s="245" t="s">
        <v>304</v>
      </c>
      <c r="E4900" s="246" t="s">
        <v>307</v>
      </c>
      <c r="F4900" s="208">
        <v>11.9</v>
      </c>
      <c r="G4900" s="208">
        <v>13.5</v>
      </c>
      <c r="H4900" s="208">
        <v>14.7</v>
      </c>
      <c r="I4900" s="208">
        <v>32.799999999999997</v>
      </c>
    </row>
    <row r="4901" spans="1:9" ht="17.25" x14ac:dyDescent="0.25">
      <c r="A4901" s="234">
        <v>45798</v>
      </c>
      <c r="B4901" s="245" t="s">
        <v>305</v>
      </c>
      <c r="C4901" s="245" t="s">
        <v>53</v>
      </c>
      <c r="D4901" s="245" t="s">
        <v>304</v>
      </c>
      <c r="E4901" s="246" t="s">
        <v>307</v>
      </c>
      <c r="F4901" s="208">
        <v>12.9</v>
      </c>
      <c r="G4901" s="208">
        <v>15.4</v>
      </c>
      <c r="H4901" s="208">
        <v>16.7</v>
      </c>
      <c r="I4901" s="208">
        <v>29.2</v>
      </c>
    </row>
    <row r="4902" spans="1:9" ht="17.25" x14ac:dyDescent="0.25">
      <c r="A4902" s="234">
        <v>45799</v>
      </c>
      <c r="B4902" s="245" t="s">
        <v>305</v>
      </c>
      <c r="C4902" s="245" t="s">
        <v>53</v>
      </c>
      <c r="D4902" s="245" t="s">
        <v>304</v>
      </c>
      <c r="E4902" s="246" t="s">
        <v>307</v>
      </c>
      <c r="F4902" s="208">
        <v>15.4</v>
      </c>
      <c r="G4902" s="208">
        <v>16.7</v>
      </c>
      <c r="H4902" s="208">
        <v>18.3</v>
      </c>
      <c r="I4902" s="208">
        <v>12.4</v>
      </c>
    </row>
    <row r="4903" spans="1:9" ht="17.25" x14ac:dyDescent="0.25">
      <c r="A4903" s="234">
        <v>45800</v>
      </c>
      <c r="B4903" s="245" t="s">
        <v>305</v>
      </c>
      <c r="C4903" s="245" t="s">
        <v>53</v>
      </c>
      <c r="D4903" s="245" t="s">
        <v>304</v>
      </c>
      <c r="E4903" s="246" t="s">
        <v>307</v>
      </c>
      <c r="F4903" s="208">
        <v>8.9</v>
      </c>
      <c r="G4903" s="208">
        <v>16.8</v>
      </c>
      <c r="H4903" s="208">
        <v>20</v>
      </c>
      <c r="I4903" s="208">
        <v>0.4</v>
      </c>
    </row>
    <row r="4904" spans="1:9" ht="17.25" x14ac:dyDescent="0.25">
      <c r="A4904" s="234">
        <v>45801</v>
      </c>
      <c r="B4904" s="245" t="s">
        <v>305</v>
      </c>
      <c r="C4904" s="245" t="s">
        <v>53</v>
      </c>
      <c r="D4904" s="245" t="s">
        <v>304</v>
      </c>
      <c r="E4904" s="246" t="s">
        <v>307</v>
      </c>
      <c r="F4904" s="208">
        <v>10.5</v>
      </c>
      <c r="G4904" s="208">
        <v>15</v>
      </c>
      <c r="H4904" s="208">
        <v>21.5</v>
      </c>
      <c r="I4904" s="208">
        <v>0</v>
      </c>
    </row>
    <row r="4905" spans="1:9" ht="17.25" x14ac:dyDescent="0.25">
      <c r="A4905" s="234">
        <v>45802</v>
      </c>
      <c r="B4905" s="245" t="s">
        <v>305</v>
      </c>
      <c r="C4905" s="245" t="s">
        <v>53</v>
      </c>
      <c r="D4905" s="245" t="s">
        <v>304</v>
      </c>
      <c r="E4905" s="246" t="s">
        <v>307</v>
      </c>
      <c r="F4905" s="208">
        <v>10.3</v>
      </c>
      <c r="G4905" s="208">
        <v>13.8</v>
      </c>
      <c r="H4905" s="208">
        <v>19.100000000000001</v>
      </c>
      <c r="I4905" s="208">
        <v>0</v>
      </c>
    </row>
    <row r="4906" spans="1:9" ht="17.25" x14ac:dyDescent="0.25">
      <c r="A4906" s="234">
        <v>45803</v>
      </c>
      <c r="B4906" s="245" t="s">
        <v>305</v>
      </c>
      <c r="C4906" s="245" t="s">
        <v>53</v>
      </c>
      <c r="D4906" s="245" t="s">
        <v>304</v>
      </c>
      <c r="E4906" s="246" t="s">
        <v>307</v>
      </c>
      <c r="F4906" s="208">
        <v>6.5</v>
      </c>
      <c r="G4906" s="208">
        <v>12.4</v>
      </c>
      <c r="H4906" s="208">
        <v>15.4</v>
      </c>
      <c r="I4906" s="208">
        <v>28.4</v>
      </c>
    </row>
    <row r="4907" spans="1:9" ht="17.25" x14ac:dyDescent="0.25">
      <c r="A4907" s="234">
        <v>45804</v>
      </c>
      <c r="B4907" s="245" t="s">
        <v>305</v>
      </c>
      <c r="C4907" s="245" t="s">
        <v>53</v>
      </c>
      <c r="D4907" s="245" t="s">
        <v>304</v>
      </c>
      <c r="E4907" s="246" t="s">
        <v>307</v>
      </c>
      <c r="F4907" s="208">
        <v>10.4</v>
      </c>
      <c r="G4907" s="208">
        <v>14.1</v>
      </c>
      <c r="H4907" s="208">
        <v>18.2</v>
      </c>
      <c r="I4907" s="208">
        <v>25.6</v>
      </c>
    </row>
    <row r="4908" spans="1:9" ht="17.25" x14ac:dyDescent="0.25">
      <c r="A4908" s="234">
        <v>45805</v>
      </c>
      <c r="B4908" s="245" t="s">
        <v>305</v>
      </c>
      <c r="C4908" s="245" t="s">
        <v>53</v>
      </c>
      <c r="D4908" s="245" t="s">
        <v>304</v>
      </c>
      <c r="E4908" s="246" t="s">
        <v>307</v>
      </c>
      <c r="F4908" s="208">
        <v>9.5</v>
      </c>
      <c r="G4908" s="208">
        <v>13.4</v>
      </c>
      <c r="H4908" s="208">
        <v>19</v>
      </c>
      <c r="I4908" s="208">
        <v>0</v>
      </c>
    </row>
    <row r="4909" spans="1:9" ht="17.25" x14ac:dyDescent="0.25">
      <c r="A4909" s="234">
        <v>45806</v>
      </c>
      <c r="B4909" s="245" t="s">
        <v>305</v>
      </c>
      <c r="C4909" s="245" t="s">
        <v>53</v>
      </c>
      <c r="D4909" s="245" t="s">
        <v>304</v>
      </c>
      <c r="E4909" s="246" t="s">
        <v>307</v>
      </c>
      <c r="F4909" s="208">
        <v>8.5</v>
      </c>
      <c r="G4909" s="208">
        <v>11.9</v>
      </c>
      <c r="H4909" s="208">
        <v>15.5</v>
      </c>
      <c r="I4909" s="208">
        <v>0</v>
      </c>
    </row>
    <row r="4910" spans="1:9" ht="17.25" x14ac:dyDescent="0.25">
      <c r="A4910" s="234">
        <v>45807</v>
      </c>
      <c r="B4910" s="245" t="s">
        <v>305</v>
      </c>
      <c r="C4910" s="245" t="s">
        <v>53</v>
      </c>
      <c r="D4910" s="245" t="s">
        <v>304</v>
      </c>
      <c r="E4910" s="246" t="s">
        <v>307</v>
      </c>
      <c r="F4910" s="208">
        <v>10</v>
      </c>
      <c r="G4910" s="208">
        <v>14.4</v>
      </c>
      <c r="H4910" s="208">
        <v>18.8</v>
      </c>
      <c r="I4910" s="208">
        <v>0</v>
      </c>
    </row>
    <row r="4911" spans="1:9" ht="17.25" x14ac:dyDescent="0.25">
      <c r="A4911" s="234">
        <v>45808</v>
      </c>
      <c r="B4911" s="245" t="s">
        <v>305</v>
      </c>
      <c r="C4911" s="245" t="s">
        <v>53</v>
      </c>
      <c r="D4911" s="245" t="s">
        <v>304</v>
      </c>
      <c r="E4911" s="246" t="s">
        <v>307</v>
      </c>
      <c r="F4911" s="208">
        <v>7.6</v>
      </c>
      <c r="G4911" s="208">
        <v>14</v>
      </c>
      <c r="H4911" s="208">
        <v>19.5</v>
      </c>
      <c r="I4911" s="208">
        <v>0</v>
      </c>
    </row>
    <row r="4912" spans="1:9" ht="17.25" x14ac:dyDescent="0.25">
      <c r="A4912" s="234">
        <v>45809</v>
      </c>
      <c r="B4912" s="245" t="s">
        <v>305</v>
      </c>
      <c r="C4912" s="245" t="s">
        <v>53</v>
      </c>
      <c r="D4912" s="245" t="s">
        <v>304</v>
      </c>
      <c r="E4912" s="246" t="s">
        <v>307</v>
      </c>
      <c r="F4912" s="208">
        <v>6.1</v>
      </c>
      <c r="G4912" s="208">
        <v>13.6</v>
      </c>
      <c r="H4912" s="208">
        <v>19.5</v>
      </c>
      <c r="I4912" s="208">
        <v>0</v>
      </c>
    </row>
    <row r="4913" spans="1:9" ht="17.25" x14ac:dyDescent="0.25">
      <c r="A4913" s="234">
        <v>45810</v>
      </c>
      <c r="B4913" s="245" t="s">
        <v>305</v>
      </c>
      <c r="C4913" s="245" t="s">
        <v>53</v>
      </c>
      <c r="D4913" s="245" t="s">
        <v>304</v>
      </c>
      <c r="E4913" s="246" t="s">
        <v>307</v>
      </c>
      <c r="F4913" s="208">
        <v>9.1999999999999993</v>
      </c>
      <c r="G4913" s="208">
        <v>13.8</v>
      </c>
      <c r="H4913" s="208">
        <v>18.899999999999999</v>
      </c>
      <c r="I4913" s="208">
        <v>0</v>
      </c>
    </row>
    <row r="4914" spans="1:9" ht="17.25" x14ac:dyDescent="0.25">
      <c r="A4914" s="234">
        <v>45811</v>
      </c>
      <c r="B4914" s="245" t="s">
        <v>305</v>
      </c>
      <c r="C4914" s="245" t="s">
        <v>53</v>
      </c>
      <c r="D4914" s="245" t="s">
        <v>304</v>
      </c>
      <c r="E4914" s="246" t="s">
        <v>307</v>
      </c>
      <c r="F4914" s="208">
        <v>9.8000000000000007</v>
      </c>
      <c r="G4914" s="208">
        <v>14.1</v>
      </c>
      <c r="H4914" s="208">
        <v>20.2</v>
      </c>
      <c r="I4914" s="208">
        <v>0.4</v>
      </c>
    </row>
    <row r="4915" spans="1:9" ht="17.25" x14ac:dyDescent="0.25">
      <c r="A4915" s="234">
        <v>45812</v>
      </c>
      <c r="B4915" s="245" t="s">
        <v>305</v>
      </c>
      <c r="C4915" s="245" t="s">
        <v>53</v>
      </c>
      <c r="D4915" s="245" t="s">
        <v>304</v>
      </c>
      <c r="E4915" s="246" t="s">
        <v>307</v>
      </c>
      <c r="F4915" s="208">
        <v>6.8</v>
      </c>
      <c r="G4915" s="208">
        <v>10.5</v>
      </c>
      <c r="H4915" s="208">
        <v>13.6</v>
      </c>
      <c r="I4915" s="208">
        <v>5.6</v>
      </c>
    </row>
    <row r="4916" spans="1:9" ht="17.25" x14ac:dyDescent="0.25">
      <c r="A4916" s="234">
        <v>45813</v>
      </c>
      <c r="B4916" s="245" t="s">
        <v>305</v>
      </c>
      <c r="C4916" s="245" t="s">
        <v>53</v>
      </c>
      <c r="D4916" s="245" t="s">
        <v>304</v>
      </c>
      <c r="E4916" s="246" t="s">
        <v>307</v>
      </c>
      <c r="F4916" s="208">
        <v>4.7</v>
      </c>
      <c r="G4916" s="208">
        <v>10.3</v>
      </c>
      <c r="H4916" s="208">
        <v>17</v>
      </c>
      <c r="I4916" s="208">
        <v>0</v>
      </c>
    </row>
    <row r="4917" spans="1:9" ht="17.25" x14ac:dyDescent="0.25">
      <c r="A4917" s="234">
        <v>45814</v>
      </c>
      <c r="B4917" s="245" t="s">
        <v>305</v>
      </c>
      <c r="C4917" s="245" t="s">
        <v>53</v>
      </c>
      <c r="D4917" s="245" t="s">
        <v>304</v>
      </c>
      <c r="E4917" s="246" t="s">
        <v>307</v>
      </c>
      <c r="F4917" s="208">
        <v>5.3</v>
      </c>
      <c r="G4917" s="208">
        <v>10.199999999999999</v>
      </c>
      <c r="H4917" s="208">
        <v>16.100000000000001</v>
      </c>
      <c r="I4917" s="208">
        <v>0</v>
      </c>
    </row>
    <row r="4918" spans="1:9" ht="17.25" x14ac:dyDescent="0.25">
      <c r="A4918" s="234">
        <v>45815</v>
      </c>
      <c r="B4918" s="245" t="s">
        <v>305</v>
      </c>
      <c r="C4918" s="245" t="s">
        <v>53</v>
      </c>
      <c r="D4918" s="245" t="s">
        <v>304</v>
      </c>
      <c r="E4918" s="246" t="s">
        <v>307</v>
      </c>
      <c r="F4918" s="208">
        <v>7.9</v>
      </c>
      <c r="G4918" s="208">
        <v>13.3</v>
      </c>
      <c r="H4918" s="208">
        <v>19.2</v>
      </c>
      <c r="I4918" s="208">
        <v>0</v>
      </c>
    </row>
    <row r="4919" spans="1:9" ht="17.25" x14ac:dyDescent="0.25">
      <c r="A4919" s="234">
        <v>45816</v>
      </c>
      <c r="B4919" s="245" t="s">
        <v>305</v>
      </c>
      <c r="C4919" s="245" t="s">
        <v>53</v>
      </c>
      <c r="D4919" s="245" t="s">
        <v>304</v>
      </c>
      <c r="E4919" s="246" t="s">
        <v>307</v>
      </c>
      <c r="F4919" s="208">
        <v>8.1999999999999993</v>
      </c>
      <c r="G4919" s="208">
        <v>12.3</v>
      </c>
      <c r="H4919" s="208">
        <v>16</v>
      </c>
      <c r="I4919" s="208">
        <v>0</v>
      </c>
    </row>
    <row r="4920" spans="1:9" ht="17.25" x14ac:dyDescent="0.25">
      <c r="A4920" s="234">
        <v>45817</v>
      </c>
      <c r="B4920" s="245" t="s">
        <v>305</v>
      </c>
      <c r="C4920" s="245" t="s">
        <v>53</v>
      </c>
      <c r="D4920" s="245" t="s">
        <v>304</v>
      </c>
      <c r="E4920" s="246" t="s">
        <v>307</v>
      </c>
      <c r="F4920" s="208">
        <v>6.4</v>
      </c>
      <c r="G4920" s="208">
        <v>9.3000000000000007</v>
      </c>
      <c r="H4920" s="208">
        <v>11.9</v>
      </c>
      <c r="I4920" s="208">
        <v>0</v>
      </c>
    </row>
    <row r="4921" spans="1:9" ht="17.25" x14ac:dyDescent="0.25">
      <c r="A4921" s="234">
        <v>45818</v>
      </c>
      <c r="B4921" s="245" t="s">
        <v>305</v>
      </c>
      <c r="C4921" s="245" t="s">
        <v>53</v>
      </c>
      <c r="D4921" s="245" t="s">
        <v>304</v>
      </c>
      <c r="E4921" s="246" t="s">
        <v>307</v>
      </c>
      <c r="F4921" s="208">
        <v>9.1999999999999993</v>
      </c>
      <c r="G4921" s="208">
        <v>11.8</v>
      </c>
      <c r="H4921" s="208">
        <v>15.9</v>
      </c>
      <c r="I4921" s="208">
        <v>0</v>
      </c>
    </row>
    <row r="4922" spans="1:9" ht="17.25" x14ac:dyDescent="0.25">
      <c r="A4922" s="234">
        <v>45819</v>
      </c>
      <c r="B4922" s="245" t="s">
        <v>305</v>
      </c>
      <c r="C4922" s="245" t="s">
        <v>53</v>
      </c>
      <c r="D4922" s="245" t="s">
        <v>304</v>
      </c>
      <c r="E4922" s="246" t="s">
        <v>307</v>
      </c>
      <c r="F4922" s="208">
        <v>6.8</v>
      </c>
      <c r="G4922" s="208">
        <v>10.8</v>
      </c>
      <c r="H4922" s="208">
        <v>16.600000000000001</v>
      </c>
      <c r="I4922" s="208">
        <v>0</v>
      </c>
    </row>
    <row r="4923" spans="1:9" ht="17.25" x14ac:dyDescent="0.25">
      <c r="A4923" s="234">
        <v>45820</v>
      </c>
      <c r="B4923" s="245" t="s">
        <v>305</v>
      </c>
      <c r="C4923" s="245" t="s">
        <v>53</v>
      </c>
      <c r="D4923" s="245" t="s">
        <v>304</v>
      </c>
      <c r="E4923" s="246" t="s">
        <v>307</v>
      </c>
      <c r="F4923" s="208">
        <v>4.0999999999999996</v>
      </c>
      <c r="G4923" s="208">
        <v>9.6999999999999993</v>
      </c>
      <c r="H4923" s="208">
        <v>16.600000000000001</v>
      </c>
      <c r="I4923" s="208">
        <v>0</v>
      </c>
    </row>
    <row r="4924" spans="1:9" ht="17.25" x14ac:dyDescent="0.25">
      <c r="A4924" s="234">
        <v>45821</v>
      </c>
      <c r="B4924" s="245" t="s">
        <v>305</v>
      </c>
      <c r="C4924" s="245" t="s">
        <v>53</v>
      </c>
      <c r="D4924" s="245" t="s">
        <v>304</v>
      </c>
      <c r="E4924" s="246" t="s">
        <v>307</v>
      </c>
      <c r="F4924" s="208">
        <v>5.7</v>
      </c>
      <c r="G4924" s="208">
        <v>10.5</v>
      </c>
      <c r="H4924" s="208">
        <v>15.6</v>
      </c>
      <c r="I4924" s="208">
        <v>0.2</v>
      </c>
    </row>
    <row r="4925" spans="1:9" ht="17.25" x14ac:dyDescent="0.25">
      <c r="A4925" s="234">
        <v>45822</v>
      </c>
      <c r="B4925" s="245" t="s">
        <v>305</v>
      </c>
      <c r="C4925" s="245" t="s">
        <v>53</v>
      </c>
      <c r="D4925" s="245" t="s">
        <v>304</v>
      </c>
      <c r="E4925" s="246" t="s">
        <v>307</v>
      </c>
      <c r="F4925" s="208">
        <v>5.7</v>
      </c>
      <c r="G4925" s="208">
        <v>10.8</v>
      </c>
      <c r="H4925" s="208">
        <v>16.899999999999999</v>
      </c>
      <c r="I4925" s="208">
        <v>0</v>
      </c>
    </row>
    <row r="4926" spans="1:9" ht="17.25" x14ac:dyDescent="0.25">
      <c r="A4926" s="234">
        <v>45823</v>
      </c>
      <c r="B4926" s="245" t="s">
        <v>305</v>
      </c>
      <c r="C4926" s="245" t="s">
        <v>53</v>
      </c>
      <c r="D4926" s="245" t="s">
        <v>304</v>
      </c>
      <c r="E4926" s="246" t="s">
        <v>307</v>
      </c>
      <c r="F4926" s="208">
        <v>5.4</v>
      </c>
      <c r="G4926" s="208">
        <v>10.8</v>
      </c>
      <c r="H4926" s="208">
        <v>18.7</v>
      </c>
      <c r="I4926" s="208">
        <v>0</v>
      </c>
    </row>
    <row r="4927" spans="1:9" ht="17.25" x14ac:dyDescent="0.25">
      <c r="A4927" s="234">
        <v>45824</v>
      </c>
      <c r="B4927" s="245" t="s">
        <v>305</v>
      </c>
      <c r="C4927" s="245" t="s">
        <v>53</v>
      </c>
      <c r="D4927" s="245" t="s">
        <v>304</v>
      </c>
      <c r="E4927" s="246" t="s">
        <v>307</v>
      </c>
      <c r="F4927" s="208">
        <v>4.0999999999999996</v>
      </c>
      <c r="G4927" s="208">
        <v>9.9</v>
      </c>
      <c r="H4927" s="208">
        <v>18</v>
      </c>
      <c r="I4927" s="208">
        <v>0</v>
      </c>
    </row>
    <row r="4928" spans="1:9" ht="17.25" x14ac:dyDescent="0.25">
      <c r="A4928" s="234">
        <v>45825</v>
      </c>
      <c r="B4928" s="245" t="s">
        <v>305</v>
      </c>
      <c r="C4928" s="245" t="s">
        <v>53</v>
      </c>
      <c r="D4928" s="245" t="s">
        <v>304</v>
      </c>
      <c r="E4928" s="246" t="s">
        <v>307</v>
      </c>
      <c r="F4928" s="208">
        <v>5</v>
      </c>
      <c r="G4928" s="208">
        <v>10.6</v>
      </c>
      <c r="H4928" s="208">
        <v>17.2</v>
      </c>
      <c r="I4928" s="208">
        <v>0</v>
      </c>
    </row>
    <row r="4929" spans="1:9" ht="17.25" x14ac:dyDescent="0.25">
      <c r="A4929" s="234">
        <v>45826</v>
      </c>
      <c r="B4929" s="245" t="s">
        <v>305</v>
      </c>
      <c r="C4929" s="245" t="s">
        <v>53</v>
      </c>
      <c r="D4929" s="245" t="s">
        <v>304</v>
      </c>
      <c r="E4929" s="246" t="s">
        <v>307</v>
      </c>
      <c r="F4929" s="208">
        <v>3.6</v>
      </c>
      <c r="G4929" s="208">
        <v>8.8000000000000007</v>
      </c>
      <c r="H4929" s="208">
        <v>15.7</v>
      </c>
      <c r="I4929" s="208">
        <v>0</v>
      </c>
    </row>
    <row r="4930" spans="1:9" ht="17.25" x14ac:dyDescent="0.25">
      <c r="A4930" s="234">
        <v>45827</v>
      </c>
      <c r="B4930" s="245" t="s">
        <v>305</v>
      </c>
      <c r="C4930" s="245" t="s">
        <v>53</v>
      </c>
      <c r="D4930" s="245" t="s">
        <v>304</v>
      </c>
      <c r="E4930" s="246" t="s">
        <v>307</v>
      </c>
      <c r="F4930" s="208">
        <v>1.7</v>
      </c>
      <c r="G4930" s="208">
        <v>7.8</v>
      </c>
      <c r="H4930" s="208">
        <v>17</v>
      </c>
      <c r="I4930" s="208">
        <v>0.2</v>
      </c>
    </row>
    <row r="4931" spans="1:9" ht="17.25" x14ac:dyDescent="0.25">
      <c r="A4931" s="234">
        <v>45828</v>
      </c>
      <c r="B4931" s="245" t="s">
        <v>305</v>
      </c>
      <c r="C4931" s="245" t="s">
        <v>53</v>
      </c>
      <c r="D4931" s="245" t="s">
        <v>304</v>
      </c>
      <c r="E4931" s="246" t="s">
        <v>307</v>
      </c>
      <c r="F4931" s="208">
        <v>3</v>
      </c>
      <c r="G4931" s="208">
        <v>9</v>
      </c>
      <c r="H4931" s="208">
        <v>18.2</v>
      </c>
      <c r="I4931" s="208">
        <v>0</v>
      </c>
    </row>
    <row r="4932" spans="1:9" ht="17.25" x14ac:dyDescent="0.25">
      <c r="A4932" s="234">
        <v>45829</v>
      </c>
      <c r="B4932" s="245" t="s">
        <v>305</v>
      </c>
      <c r="C4932" s="245" t="s">
        <v>53</v>
      </c>
      <c r="D4932" s="245" t="s">
        <v>304</v>
      </c>
      <c r="E4932" s="246" t="s">
        <v>307</v>
      </c>
      <c r="F4932" s="208">
        <v>3.1</v>
      </c>
      <c r="G4932" s="208">
        <v>9.9</v>
      </c>
      <c r="H4932" s="208">
        <v>20</v>
      </c>
      <c r="I4932" s="208">
        <v>0.2</v>
      </c>
    </row>
    <row r="4933" spans="1:9" ht="17.25" x14ac:dyDescent="0.25">
      <c r="A4933" s="234">
        <v>45830</v>
      </c>
      <c r="B4933" s="245" t="s">
        <v>305</v>
      </c>
      <c r="C4933" s="245" t="s">
        <v>53</v>
      </c>
      <c r="D4933" s="245" t="s">
        <v>304</v>
      </c>
      <c r="E4933" s="246" t="s">
        <v>307</v>
      </c>
      <c r="F4933" s="208">
        <v>5.0999999999999996</v>
      </c>
      <c r="G4933" s="208">
        <v>11.9</v>
      </c>
      <c r="H4933" s="208">
        <v>21.5</v>
      </c>
      <c r="I4933" s="208">
        <v>0.2</v>
      </c>
    </row>
    <row r="4934" spans="1:9" ht="17.25" x14ac:dyDescent="0.25">
      <c r="A4934" s="234">
        <v>45831</v>
      </c>
      <c r="B4934" s="245" t="s">
        <v>305</v>
      </c>
      <c r="C4934" s="245" t="s">
        <v>53</v>
      </c>
      <c r="D4934" s="245" t="s">
        <v>304</v>
      </c>
      <c r="E4934" s="246" t="s">
        <v>307</v>
      </c>
      <c r="F4934" s="208">
        <v>5</v>
      </c>
      <c r="G4934" s="208">
        <v>13.7</v>
      </c>
      <c r="H4934" s="208">
        <v>23.2</v>
      </c>
      <c r="I4934" s="208">
        <v>0</v>
      </c>
    </row>
    <row r="4935" spans="1:9" ht="17.25" x14ac:dyDescent="0.25">
      <c r="A4935" s="234">
        <v>45832</v>
      </c>
      <c r="B4935" s="245" t="s">
        <v>305</v>
      </c>
      <c r="C4935" s="245" t="s">
        <v>53</v>
      </c>
      <c r="D4935" s="245" t="s">
        <v>304</v>
      </c>
      <c r="E4935" s="246" t="s">
        <v>307</v>
      </c>
      <c r="F4935" s="208">
        <v>9.1999999999999993</v>
      </c>
      <c r="G4935" s="208">
        <v>15.1</v>
      </c>
      <c r="H4935" s="208">
        <v>21.3</v>
      </c>
      <c r="I4935" s="208">
        <v>9.4</v>
      </c>
    </row>
    <row r="4936" spans="1:9" ht="17.25" x14ac:dyDescent="0.25">
      <c r="A4936" s="234">
        <v>45833</v>
      </c>
      <c r="B4936" s="245" t="s">
        <v>305</v>
      </c>
      <c r="C4936" s="245" t="s">
        <v>53</v>
      </c>
      <c r="D4936" s="245" t="s">
        <v>304</v>
      </c>
      <c r="E4936" s="246" t="s">
        <v>307</v>
      </c>
      <c r="F4936" s="208">
        <v>8.3000000000000007</v>
      </c>
      <c r="G4936" s="208">
        <v>13.1</v>
      </c>
      <c r="H4936" s="208">
        <v>17.100000000000001</v>
      </c>
      <c r="I4936" s="208">
        <v>0.4</v>
      </c>
    </row>
    <row r="4937" spans="1:9" ht="17.25" x14ac:dyDescent="0.25">
      <c r="A4937" s="234">
        <v>45834</v>
      </c>
      <c r="B4937" s="245" t="s">
        <v>305</v>
      </c>
      <c r="C4937" s="245" t="s">
        <v>53</v>
      </c>
      <c r="D4937" s="245" t="s">
        <v>304</v>
      </c>
      <c r="E4937" s="246" t="s">
        <v>307</v>
      </c>
      <c r="F4937" s="208">
        <v>2.4</v>
      </c>
      <c r="G4937" s="208">
        <v>10.1</v>
      </c>
      <c r="H4937" s="208">
        <v>14.9</v>
      </c>
      <c r="I4937" s="208">
        <v>0</v>
      </c>
    </row>
    <row r="4938" spans="1:9" ht="17.25" x14ac:dyDescent="0.25">
      <c r="A4938" s="234">
        <v>45835</v>
      </c>
      <c r="B4938" s="245" t="s">
        <v>305</v>
      </c>
      <c r="C4938" s="245" t="s">
        <v>53</v>
      </c>
      <c r="D4938" s="245" t="s">
        <v>304</v>
      </c>
      <c r="E4938" s="246" t="s">
        <v>307</v>
      </c>
      <c r="F4938" s="208">
        <v>2.7</v>
      </c>
      <c r="G4938" s="208">
        <v>8.6999999999999993</v>
      </c>
      <c r="H4938" s="208">
        <v>14.9</v>
      </c>
      <c r="I4938" s="208">
        <v>0</v>
      </c>
    </row>
    <row r="4939" spans="1:9" ht="17.25" x14ac:dyDescent="0.25">
      <c r="A4939" s="234">
        <v>45836</v>
      </c>
      <c r="B4939" s="245" t="s">
        <v>305</v>
      </c>
      <c r="C4939" s="245" t="s">
        <v>53</v>
      </c>
      <c r="D4939" s="245" t="s">
        <v>304</v>
      </c>
      <c r="E4939" s="246" t="s">
        <v>307</v>
      </c>
      <c r="F4939" s="208">
        <v>7.8</v>
      </c>
      <c r="G4939" s="208">
        <v>11.7</v>
      </c>
      <c r="H4939" s="208">
        <v>16.8</v>
      </c>
      <c r="I4939" s="208">
        <v>0</v>
      </c>
    </row>
    <row r="4940" spans="1:9" ht="17.25" x14ac:dyDescent="0.25">
      <c r="A4940" s="234">
        <v>45837</v>
      </c>
      <c r="B4940" s="245" t="s">
        <v>305</v>
      </c>
      <c r="C4940" s="245" t="s">
        <v>53</v>
      </c>
      <c r="D4940" s="245" t="s">
        <v>304</v>
      </c>
      <c r="E4940" s="246" t="s">
        <v>307</v>
      </c>
      <c r="F4940" s="208">
        <v>4</v>
      </c>
      <c r="G4940" s="208">
        <v>10.1</v>
      </c>
      <c r="H4940" s="208">
        <v>18.2</v>
      </c>
      <c r="I4940" s="208">
        <v>0.2</v>
      </c>
    </row>
    <row r="4941" spans="1:9" ht="17.25" x14ac:dyDescent="0.25">
      <c r="A4941" s="234">
        <v>45838</v>
      </c>
      <c r="B4941" s="245" t="s">
        <v>305</v>
      </c>
      <c r="C4941" s="245" t="s">
        <v>53</v>
      </c>
      <c r="D4941" s="245" t="s">
        <v>304</v>
      </c>
      <c r="E4941" s="246" t="s">
        <v>307</v>
      </c>
      <c r="F4941" s="208">
        <v>5.0999999999999996</v>
      </c>
      <c r="G4941" s="208">
        <v>10.3</v>
      </c>
      <c r="H4941" s="208">
        <v>16.100000000000001</v>
      </c>
      <c r="I4941" s="208">
        <v>3.4</v>
      </c>
    </row>
    <row r="4942" spans="1:9" ht="17.25" x14ac:dyDescent="0.25">
      <c r="A4942" s="234">
        <v>45839</v>
      </c>
      <c r="B4942" s="245" t="s">
        <v>305</v>
      </c>
      <c r="C4942" s="245" t="s">
        <v>53</v>
      </c>
      <c r="D4942" s="245" t="s">
        <v>304</v>
      </c>
      <c r="E4942" s="246" t="s">
        <v>307</v>
      </c>
      <c r="F4942" s="208">
        <v>8.5</v>
      </c>
      <c r="G4942" s="208">
        <v>11.2</v>
      </c>
      <c r="H4942" s="208">
        <v>14.4</v>
      </c>
      <c r="I4942" s="208">
        <v>19.399999999999999</v>
      </c>
    </row>
    <row r="4943" spans="1:9" ht="17.25" x14ac:dyDescent="0.25">
      <c r="A4943" s="234">
        <v>45840</v>
      </c>
      <c r="B4943" s="245" t="s">
        <v>305</v>
      </c>
      <c r="C4943" s="245" t="s">
        <v>53</v>
      </c>
      <c r="D4943" s="245" t="s">
        <v>304</v>
      </c>
      <c r="E4943" s="246" t="s">
        <v>307</v>
      </c>
      <c r="F4943" s="208">
        <v>8.5</v>
      </c>
      <c r="G4943" s="208">
        <v>13</v>
      </c>
      <c r="H4943" s="208">
        <v>17.600000000000001</v>
      </c>
      <c r="I4943" s="208">
        <v>0.8</v>
      </c>
    </row>
    <row r="4944" spans="1:9" ht="17.25" x14ac:dyDescent="0.25">
      <c r="A4944" s="234">
        <v>45841</v>
      </c>
      <c r="B4944" s="245" t="s">
        <v>305</v>
      </c>
      <c r="C4944" s="245" t="s">
        <v>53</v>
      </c>
      <c r="D4944" s="245" t="s">
        <v>304</v>
      </c>
      <c r="E4944" s="246" t="s">
        <v>307</v>
      </c>
      <c r="F4944" s="208">
        <v>9</v>
      </c>
      <c r="G4944" s="208">
        <v>12.6</v>
      </c>
      <c r="H4944" s="208">
        <v>17.2</v>
      </c>
      <c r="I4944" s="208">
        <v>0</v>
      </c>
    </row>
    <row r="4945" spans="1:9" ht="17.25" x14ac:dyDescent="0.25">
      <c r="A4945" s="234">
        <v>45842</v>
      </c>
      <c r="B4945" s="245" t="s">
        <v>305</v>
      </c>
      <c r="C4945" s="245" t="s">
        <v>53</v>
      </c>
      <c r="D4945" s="245" t="s">
        <v>304</v>
      </c>
      <c r="E4945" s="246" t="s">
        <v>307</v>
      </c>
      <c r="F4945" s="208">
        <v>6.8</v>
      </c>
      <c r="G4945" s="208">
        <v>11.2</v>
      </c>
      <c r="H4945" s="208">
        <v>18.600000000000001</v>
      </c>
      <c r="I4945" s="208">
        <v>0</v>
      </c>
    </row>
    <row r="4946" spans="1:9" ht="17.25" x14ac:dyDescent="0.25">
      <c r="A4946" s="234">
        <v>45843</v>
      </c>
      <c r="B4946" s="245" t="s">
        <v>305</v>
      </c>
      <c r="C4946" s="245" t="s">
        <v>53</v>
      </c>
      <c r="D4946" s="245" t="s">
        <v>304</v>
      </c>
      <c r="E4946" s="246" t="s">
        <v>307</v>
      </c>
      <c r="F4946" s="208">
        <v>4.2</v>
      </c>
      <c r="G4946" s="208">
        <v>9.1999999999999993</v>
      </c>
      <c r="H4946" s="208">
        <v>15.8</v>
      </c>
      <c r="I4946" s="208">
        <v>0</v>
      </c>
    </row>
    <row r="4947" spans="1:9" ht="17.25" x14ac:dyDescent="0.25">
      <c r="A4947" s="234">
        <v>45844</v>
      </c>
      <c r="B4947" s="245" t="s">
        <v>305</v>
      </c>
      <c r="C4947" s="245" t="s">
        <v>53</v>
      </c>
      <c r="D4947" s="245" t="s">
        <v>304</v>
      </c>
      <c r="E4947" s="246" t="s">
        <v>307</v>
      </c>
      <c r="F4947" s="208">
        <v>5</v>
      </c>
      <c r="G4947" s="208">
        <v>13.8</v>
      </c>
      <c r="H4947" s="208">
        <v>22.8</v>
      </c>
      <c r="I4947" s="208">
        <v>0</v>
      </c>
    </row>
    <row r="4948" spans="1:9" ht="17.25" x14ac:dyDescent="0.25">
      <c r="A4948" s="234">
        <v>45845</v>
      </c>
      <c r="B4948" s="245" t="s">
        <v>305</v>
      </c>
      <c r="C4948" s="245" t="s">
        <v>53</v>
      </c>
      <c r="D4948" s="245" t="s">
        <v>304</v>
      </c>
      <c r="E4948" s="246" t="s">
        <v>307</v>
      </c>
      <c r="F4948" s="208">
        <v>7.8</v>
      </c>
      <c r="G4948" s="208">
        <v>12.5</v>
      </c>
      <c r="H4948" s="208">
        <v>17.600000000000001</v>
      </c>
      <c r="I4948" s="208">
        <v>0</v>
      </c>
    </row>
    <row r="4949" spans="1:9" ht="17.25" x14ac:dyDescent="0.25">
      <c r="A4949" s="234">
        <v>45846</v>
      </c>
      <c r="B4949" s="245" t="s">
        <v>305</v>
      </c>
      <c r="C4949" s="245" t="s">
        <v>53</v>
      </c>
      <c r="D4949" s="245" t="s">
        <v>304</v>
      </c>
      <c r="E4949" s="246" t="s">
        <v>307</v>
      </c>
      <c r="F4949" s="208">
        <v>7.8</v>
      </c>
      <c r="G4949" s="208">
        <v>11.8</v>
      </c>
      <c r="H4949" s="208">
        <v>16.899999999999999</v>
      </c>
      <c r="I4949" s="208">
        <v>0</v>
      </c>
    </row>
    <row r="4950" spans="1:9" ht="17.25" x14ac:dyDescent="0.25">
      <c r="A4950" s="234">
        <v>45847</v>
      </c>
      <c r="B4950" s="245" t="s">
        <v>305</v>
      </c>
      <c r="C4950" s="245" t="s">
        <v>53</v>
      </c>
      <c r="D4950" s="245" t="s">
        <v>304</v>
      </c>
      <c r="E4950" s="246" t="s">
        <v>307</v>
      </c>
      <c r="F4950" s="208">
        <v>8.6</v>
      </c>
      <c r="G4950" s="208">
        <v>14.6</v>
      </c>
      <c r="H4950" s="208">
        <v>21.7</v>
      </c>
      <c r="I4950" s="208">
        <v>0</v>
      </c>
    </row>
    <row r="4951" spans="1:9" ht="17.25" x14ac:dyDescent="0.25">
      <c r="A4951" s="234">
        <v>45848</v>
      </c>
      <c r="B4951" s="245" t="s">
        <v>305</v>
      </c>
      <c r="C4951" s="245" t="s">
        <v>53</v>
      </c>
      <c r="D4951" s="245" t="s">
        <v>304</v>
      </c>
      <c r="E4951" s="246" t="s">
        <v>307</v>
      </c>
      <c r="F4951" s="208">
        <v>9.6999999999999993</v>
      </c>
      <c r="G4951" s="208">
        <v>13.3</v>
      </c>
      <c r="H4951" s="208">
        <v>16</v>
      </c>
      <c r="I4951" s="208">
        <v>0</v>
      </c>
    </row>
    <row r="4952" spans="1:9" ht="17.25" x14ac:dyDescent="0.25">
      <c r="A4952" s="234">
        <v>45849</v>
      </c>
      <c r="B4952" s="245" t="s">
        <v>305</v>
      </c>
      <c r="C4952" s="245" t="s">
        <v>53</v>
      </c>
      <c r="D4952" s="245" t="s">
        <v>304</v>
      </c>
      <c r="E4952" s="246" t="s">
        <v>307</v>
      </c>
      <c r="F4952" s="208">
        <v>8.5</v>
      </c>
      <c r="G4952" s="208">
        <v>12.1</v>
      </c>
      <c r="H4952" s="208">
        <v>17.7</v>
      </c>
      <c r="I4952" s="208">
        <v>0</v>
      </c>
    </row>
    <row r="4953" spans="1:9" ht="17.25" x14ac:dyDescent="0.25">
      <c r="A4953" s="234">
        <v>45850</v>
      </c>
      <c r="B4953" s="245" t="s">
        <v>305</v>
      </c>
      <c r="C4953" s="245" t="s">
        <v>53</v>
      </c>
      <c r="D4953" s="245" t="s">
        <v>304</v>
      </c>
      <c r="E4953" s="246" t="s">
        <v>307</v>
      </c>
      <c r="F4953" s="208">
        <v>7.7</v>
      </c>
      <c r="G4953" s="208">
        <v>12.8</v>
      </c>
      <c r="H4953" s="208">
        <v>19.600000000000001</v>
      </c>
      <c r="I4953" s="208">
        <v>0</v>
      </c>
    </row>
    <row r="4954" spans="1:9" ht="17.25" x14ac:dyDescent="0.25">
      <c r="A4954" s="234">
        <v>45851</v>
      </c>
      <c r="B4954" s="245" t="s">
        <v>305</v>
      </c>
      <c r="C4954" s="245" t="s">
        <v>53</v>
      </c>
      <c r="D4954" s="245" t="s">
        <v>304</v>
      </c>
      <c r="E4954" s="246" t="s">
        <v>307</v>
      </c>
      <c r="F4954" s="208">
        <v>5.0999999999999996</v>
      </c>
      <c r="G4954" s="208">
        <v>11.8</v>
      </c>
      <c r="H4954" s="208">
        <v>19.3</v>
      </c>
      <c r="I4954" s="208">
        <v>0</v>
      </c>
    </row>
    <row r="4955" spans="1:9" ht="17.25" x14ac:dyDescent="0.25">
      <c r="A4955" s="234">
        <v>45852</v>
      </c>
      <c r="B4955" s="245" t="s">
        <v>305</v>
      </c>
      <c r="C4955" s="245" t="s">
        <v>53</v>
      </c>
      <c r="D4955" s="245" t="s">
        <v>304</v>
      </c>
      <c r="E4955" s="246" t="s">
        <v>307</v>
      </c>
      <c r="F4955" s="208">
        <v>8.5</v>
      </c>
      <c r="G4955" s="208">
        <v>13.4</v>
      </c>
      <c r="H4955" s="208">
        <v>19.7</v>
      </c>
      <c r="I4955" s="208">
        <v>0</v>
      </c>
    </row>
    <row r="4956" spans="1:9" ht="17.25" x14ac:dyDescent="0.25">
      <c r="A4956" s="234">
        <v>45853</v>
      </c>
      <c r="B4956" s="245" t="s">
        <v>305</v>
      </c>
      <c r="C4956" s="245" t="s">
        <v>53</v>
      </c>
      <c r="D4956" s="245" t="s">
        <v>304</v>
      </c>
      <c r="E4956" s="246" t="s">
        <v>307</v>
      </c>
      <c r="F4956" s="208">
        <v>6.1</v>
      </c>
      <c r="G4956" s="208">
        <v>10.3</v>
      </c>
      <c r="H4956" s="208">
        <v>14.3</v>
      </c>
      <c r="I4956" s="208">
        <v>0</v>
      </c>
    </row>
    <row r="4957" spans="1:9" ht="17.25" x14ac:dyDescent="0.25">
      <c r="A4957" s="234">
        <v>45854</v>
      </c>
      <c r="B4957" s="245" t="s">
        <v>305</v>
      </c>
      <c r="C4957" s="245" t="s">
        <v>53</v>
      </c>
      <c r="D4957" s="245" t="s">
        <v>304</v>
      </c>
      <c r="E4957" s="246" t="s">
        <v>307</v>
      </c>
      <c r="F4957" s="208">
        <v>3.9</v>
      </c>
      <c r="G4957" s="208">
        <v>9.5</v>
      </c>
      <c r="H4957" s="208">
        <v>16.600000000000001</v>
      </c>
      <c r="I4957" s="208">
        <v>0</v>
      </c>
    </row>
    <row r="4958" spans="1:9" ht="17.25" x14ac:dyDescent="0.25">
      <c r="A4958" s="234">
        <v>45855</v>
      </c>
      <c r="B4958" s="245" t="s">
        <v>305</v>
      </c>
      <c r="C4958" s="245" t="s">
        <v>53</v>
      </c>
      <c r="D4958" s="245" t="s">
        <v>304</v>
      </c>
      <c r="E4958" s="246" t="s">
        <v>307</v>
      </c>
      <c r="F4958" s="208">
        <v>2.4</v>
      </c>
      <c r="G4958" s="208">
        <v>9.1999999999999993</v>
      </c>
      <c r="H4958" s="208">
        <v>16.5</v>
      </c>
      <c r="I4958" s="208">
        <v>0</v>
      </c>
    </row>
    <row r="4959" spans="1:9" ht="17.25" x14ac:dyDescent="0.25">
      <c r="A4959" s="234">
        <v>45856</v>
      </c>
      <c r="B4959" s="245" t="s">
        <v>305</v>
      </c>
      <c r="C4959" s="245" t="s">
        <v>53</v>
      </c>
      <c r="D4959" s="245" t="s">
        <v>304</v>
      </c>
      <c r="E4959" s="246" t="s">
        <v>307</v>
      </c>
      <c r="F4959" s="208">
        <v>6</v>
      </c>
      <c r="G4959" s="208">
        <v>11.3</v>
      </c>
      <c r="H4959" s="208">
        <v>16</v>
      </c>
      <c r="I4959" s="208">
        <v>0</v>
      </c>
    </row>
    <row r="4960" spans="1:9" ht="17.25" x14ac:dyDescent="0.25">
      <c r="A4960" s="234">
        <v>45857</v>
      </c>
      <c r="B4960" s="245" t="s">
        <v>305</v>
      </c>
      <c r="C4960" s="245" t="s">
        <v>53</v>
      </c>
      <c r="D4960" s="245" t="s">
        <v>304</v>
      </c>
      <c r="E4960" s="246" t="s">
        <v>307</v>
      </c>
      <c r="F4960" s="208">
        <v>5.5</v>
      </c>
      <c r="G4960" s="208">
        <v>10.8</v>
      </c>
      <c r="H4960" s="208">
        <v>18.399999999999999</v>
      </c>
      <c r="I4960" s="208">
        <v>0</v>
      </c>
    </row>
    <row r="4961" spans="1:9" ht="17.25" x14ac:dyDescent="0.25">
      <c r="A4961" s="234">
        <v>45858</v>
      </c>
      <c r="B4961" s="245" t="s">
        <v>305</v>
      </c>
      <c r="C4961" s="245" t="s">
        <v>53</v>
      </c>
      <c r="D4961" s="245" t="s">
        <v>304</v>
      </c>
      <c r="E4961" s="246" t="s">
        <v>307</v>
      </c>
      <c r="F4961" s="208">
        <v>2.2999999999999998</v>
      </c>
      <c r="G4961" s="208">
        <v>9.5</v>
      </c>
      <c r="H4961" s="208">
        <v>17.3</v>
      </c>
      <c r="I4961" s="208">
        <v>0</v>
      </c>
    </row>
    <row r="4962" spans="1:9" ht="17.25" x14ac:dyDescent="0.25">
      <c r="A4962" s="234">
        <v>45859</v>
      </c>
      <c r="B4962" s="245" t="s">
        <v>305</v>
      </c>
      <c r="C4962" s="245" t="s">
        <v>53</v>
      </c>
      <c r="D4962" s="245" t="s">
        <v>304</v>
      </c>
      <c r="E4962" s="246" t="s">
        <v>307</v>
      </c>
      <c r="F4962" s="208">
        <v>2</v>
      </c>
      <c r="G4962" s="208">
        <v>11.3</v>
      </c>
      <c r="H4962" s="208">
        <v>18.8</v>
      </c>
      <c r="I4962" s="208">
        <v>0</v>
      </c>
    </row>
    <row r="4963" spans="1:9" ht="17.25" x14ac:dyDescent="0.25">
      <c r="A4963" s="234">
        <v>45860</v>
      </c>
      <c r="B4963" s="245" t="s">
        <v>305</v>
      </c>
      <c r="C4963" s="245" t="s">
        <v>53</v>
      </c>
      <c r="D4963" s="245" t="s">
        <v>304</v>
      </c>
      <c r="E4963" s="246" t="s">
        <v>307</v>
      </c>
      <c r="F4963" s="208">
        <v>7.5</v>
      </c>
      <c r="G4963" s="208">
        <v>11.3</v>
      </c>
      <c r="H4963" s="208">
        <v>17.600000000000001</v>
      </c>
      <c r="I4963" s="208">
        <v>0.2</v>
      </c>
    </row>
    <row r="4964" spans="1:9" ht="17.25" x14ac:dyDescent="0.25">
      <c r="A4964" s="234">
        <v>45861</v>
      </c>
      <c r="B4964" s="245" t="s">
        <v>305</v>
      </c>
      <c r="C4964" s="245" t="s">
        <v>53</v>
      </c>
      <c r="D4964" s="245" t="s">
        <v>304</v>
      </c>
      <c r="E4964" s="246" t="s">
        <v>307</v>
      </c>
      <c r="F4964" s="208">
        <v>6.9</v>
      </c>
      <c r="G4964" s="208">
        <v>12.4</v>
      </c>
      <c r="H4964" s="208">
        <v>17.899999999999999</v>
      </c>
      <c r="I4964" s="208">
        <v>4.5999999999999996</v>
      </c>
    </row>
    <row r="4965" spans="1:9" ht="17.25" x14ac:dyDescent="0.25">
      <c r="A4965" s="234">
        <v>45862</v>
      </c>
      <c r="B4965" s="245" t="s">
        <v>305</v>
      </c>
      <c r="C4965" s="245" t="s">
        <v>53</v>
      </c>
      <c r="D4965" s="245" t="s">
        <v>304</v>
      </c>
      <c r="E4965" s="246" t="s">
        <v>307</v>
      </c>
      <c r="F4965" s="208">
        <v>4.3</v>
      </c>
      <c r="G4965" s="208">
        <v>9.1</v>
      </c>
      <c r="H4965" s="208">
        <v>16.399999999999999</v>
      </c>
      <c r="I4965" s="208">
        <v>0</v>
      </c>
    </row>
    <row r="4966" spans="1:9" ht="17.25" x14ac:dyDescent="0.25">
      <c r="A4966" s="234">
        <v>45863</v>
      </c>
      <c r="B4966" s="245" t="s">
        <v>305</v>
      </c>
      <c r="C4966" s="245" t="s">
        <v>53</v>
      </c>
      <c r="D4966" s="245" t="s">
        <v>304</v>
      </c>
      <c r="E4966" s="246" t="s">
        <v>307</v>
      </c>
      <c r="F4966" s="208">
        <v>1.7</v>
      </c>
      <c r="G4966" s="208">
        <v>9.1</v>
      </c>
      <c r="H4966" s="208">
        <v>15.9</v>
      </c>
      <c r="I4966" s="208">
        <v>0</v>
      </c>
    </row>
    <row r="4967" spans="1:9" ht="17.25" x14ac:dyDescent="0.25">
      <c r="A4967" s="234">
        <v>45864</v>
      </c>
      <c r="B4967" s="245" t="s">
        <v>305</v>
      </c>
      <c r="C4967" s="245" t="s">
        <v>53</v>
      </c>
      <c r="D4967" s="245" t="s">
        <v>304</v>
      </c>
      <c r="E4967" s="246" t="s">
        <v>307</v>
      </c>
      <c r="F4967" s="208">
        <v>7.9</v>
      </c>
      <c r="G4967" s="208">
        <v>12.2</v>
      </c>
      <c r="H4967" s="208">
        <v>19</v>
      </c>
      <c r="I4967" s="208">
        <v>5</v>
      </c>
    </row>
    <row r="4968" spans="1:9" ht="17.25" x14ac:dyDescent="0.25">
      <c r="A4968" s="234">
        <v>45865</v>
      </c>
      <c r="B4968" s="245" t="s">
        <v>305</v>
      </c>
      <c r="C4968" s="245" t="s">
        <v>53</v>
      </c>
      <c r="D4968" s="245" t="s">
        <v>304</v>
      </c>
      <c r="E4968" s="246" t="s">
        <v>307</v>
      </c>
      <c r="F4968" s="208">
        <v>11.4</v>
      </c>
      <c r="G4968" s="208">
        <v>13.1</v>
      </c>
      <c r="H4968" s="208">
        <v>16.899999999999999</v>
      </c>
      <c r="I4968" s="208">
        <v>0.2</v>
      </c>
    </row>
    <row r="4969" spans="1:9" ht="17.25" x14ac:dyDescent="0.25">
      <c r="A4969" s="234">
        <v>45866</v>
      </c>
      <c r="B4969" s="245" t="s">
        <v>305</v>
      </c>
      <c r="C4969" s="245" t="s">
        <v>53</v>
      </c>
      <c r="D4969" s="245" t="s">
        <v>304</v>
      </c>
      <c r="E4969" s="246" t="s">
        <v>307</v>
      </c>
      <c r="F4969" s="208">
        <v>10.199999999999999</v>
      </c>
      <c r="G4969" s="208">
        <v>12.4</v>
      </c>
      <c r="H4969" s="208">
        <v>15.7</v>
      </c>
      <c r="I4969" s="208">
        <v>0</v>
      </c>
    </row>
    <row r="4970" spans="1:9" ht="17.25" x14ac:dyDescent="0.25">
      <c r="A4970" s="234">
        <v>45867</v>
      </c>
      <c r="B4970" s="245" t="s">
        <v>305</v>
      </c>
      <c r="C4970" s="245" t="s">
        <v>53</v>
      </c>
      <c r="D4970" s="245" t="s">
        <v>304</v>
      </c>
      <c r="E4970" s="246" t="s">
        <v>307</v>
      </c>
      <c r="F4970" s="208">
        <v>10</v>
      </c>
      <c r="G4970" s="208">
        <v>12.5</v>
      </c>
      <c r="H4970" s="208">
        <v>17.5</v>
      </c>
      <c r="I4970" s="208">
        <v>0</v>
      </c>
    </row>
    <row r="4971" spans="1:9" ht="17.25" x14ac:dyDescent="0.25">
      <c r="A4971" s="234">
        <v>45868</v>
      </c>
      <c r="B4971" s="245" t="s">
        <v>305</v>
      </c>
      <c r="C4971" s="245" t="s">
        <v>53</v>
      </c>
      <c r="D4971" s="245" t="s">
        <v>304</v>
      </c>
      <c r="E4971" s="246" t="s">
        <v>307</v>
      </c>
      <c r="F4971" s="208">
        <v>8.6</v>
      </c>
      <c r="G4971" s="208">
        <v>9.4</v>
      </c>
      <c r="H4971" s="208">
        <v>10.4</v>
      </c>
      <c r="I4971" s="208">
        <v>9.4</v>
      </c>
    </row>
    <row r="4972" spans="1:9" ht="17.25" x14ac:dyDescent="0.25">
      <c r="A4972" s="234">
        <v>45869</v>
      </c>
      <c r="B4972" s="245" t="s">
        <v>305</v>
      </c>
      <c r="C4972" s="245" t="s">
        <v>53</v>
      </c>
      <c r="D4972" s="245" t="s">
        <v>304</v>
      </c>
      <c r="E4972" s="246" t="s">
        <v>307</v>
      </c>
      <c r="F4972" s="208">
        <v>8.3000000000000007</v>
      </c>
      <c r="G4972" s="208">
        <v>11.1</v>
      </c>
      <c r="H4972" s="208">
        <v>14.9</v>
      </c>
      <c r="I4972" s="208">
        <v>0.2</v>
      </c>
    </row>
    <row r="4973" spans="1:9" ht="17.25" x14ac:dyDescent="0.25">
      <c r="A4973" s="234">
        <v>45870</v>
      </c>
      <c r="B4973" s="245" t="s">
        <v>305</v>
      </c>
      <c r="C4973" s="245" t="s">
        <v>53</v>
      </c>
      <c r="D4973" s="245" t="s">
        <v>304</v>
      </c>
      <c r="E4973" s="246" t="s">
        <v>307</v>
      </c>
      <c r="F4973" s="208">
        <v>5.6</v>
      </c>
      <c r="G4973" s="208">
        <v>10.5</v>
      </c>
      <c r="H4973" s="208">
        <v>14.1</v>
      </c>
      <c r="I4973" s="208">
        <v>0.6</v>
      </c>
    </row>
    <row r="4974" spans="1:9" ht="17.25" x14ac:dyDescent="0.25">
      <c r="A4974" s="234">
        <v>45871</v>
      </c>
      <c r="B4974" s="245" t="s">
        <v>305</v>
      </c>
      <c r="C4974" s="245" t="s">
        <v>53</v>
      </c>
      <c r="D4974" s="245" t="s">
        <v>304</v>
      </c>
      <c r="E4974" s="246" t="s">
        <v>307</v>
      </c>
      <c r="F4974" s="208">
        <v>8.6</v>
      </c>
      <c r="G4974" s="208">
        <v>10.4</v>
      </c>
      <c r="H4974" s="208">
        <v>11.7</v>
      </c>
      <c r="I4974" s="208">
        <v>71</v>
      </c>
    </row>
    <row r="4975" spans="1:9" ht="17.25" x14ac:dyDescent="0.25">
      <c r="A4975" s="234">
        <v>45872</v>
      </c>
      <c r="B4975" s="245" t="s">
        <v>305</v>
      </c>
      <c r="C4975" s="245" t="s">
        <v>53</v>
      </c>
      <c r="D4975" s="245" t="s">
        <v>304</v>
      </c>
      <c r="E4975" s="246" t="s">
        <v>307</v>
      </c>
      <c r="F4975" s="208">
        <v>11.7</v>
      </c>
      <c r="G4975" s="208">
        <v>13.5</v>
      </c>
      <c r="H4975" s="208">
        <v>16.2</v>
      </c>
      <c r="I4975" s="208">
        <v>29.4</v>
      </c>
    </row>
    <row r="4976" spans="1:9" ht="17.25" x14ac:dyDescent="0.25">
      <c r="A4976" s="234">
        <v>45873</v>
      </c>
      <c r="B4976" s="245" t="s">
        <v>305</v>
      </c>
      <c r="C4976" s="245" t="s">
        <v>53</v>
      </c>
      <c r="D4976" s="245" t="s">
        <v>304</v>
      </c>
      <c r="E4976" s="246" t="s">
        <v>307</v>
      </c>
      <c r="F4976" s="208">
        <v>8.6999999999999993</v>
      </c>
      <c r="G4976" s="208">
        <v>13.7</v>
      </c>
      <c r="H4976" s="208">
        <v>18.7</v>
      </c>
      <c r="I4976" s="208">
        <v>1.2</v>
      </c>
    </row>
    <row r="4977" spans="1:9" ht="17.25" x14ac:dyDescent="0.25">
      <c r="A4977" s="234">
        <v>45874</v>
      </c>
      <c r="B4977" s="245" t="s">
        <v>305</v>
      </c>
      <c r="C4977" s="245" t="s">
        <v>53</v>
      </c>
      <c r="D4977" s="245" t="s">
        <v>304</v>
      </c>
      <c r="E4977" s="246" t="s">
        <v>307</v>
      </c>
      <c r="F4977" s="208">
        <v>10.1</v>
      </c>
      <c r="G4977" s="208">
        <v>14.2</v>
      </c>
      <c r="H4977" s="208">
        <v>21</v>
      </c>
      <c r="I4977" s="208">
        <v>0</v>
      </c>
    </row>
    <row r="4978" spans="1:9" ht="17.25" x14ac:dyDescent="0.25">
      <c r="A4978" s="234">
        <v>45875</v>
      </c>
      <c r="B4978" s="245" t="s">
        <v>305</v>
      </c>
      <c r="C4978" s="245" t="s">
        <v>53</v>
      </c>
      <c r="D4978" s="245" t="s">
        <v>304</v>
      </c>
      <c r="E4978" s="246" t="s">
        <v>307</v>
      </c>
      <c r="F4978" s="208">
        <v>7.9</v>
      </c>
      <c r="G4978" s="208">
        <v>12.9</v>
      </c>
      <c r="H4978" s="208">
        <v>18.899999999999999</v>
      </c>
      <c r="I4978" s="208">
        <v>0</v>
      </c>
    </row>
    <row r="4979" spans="1:9" ht="17.25" x14ac:dyDescent="0.25">
      <c r="A4979" s="234">
        <v>45876</v>
      </c>
      <c r="B4979" s="245" t="s">
        <v>305</v>
      </c>
      <c r="C4979" s="245" t="s">
        <v>53</v>
      </c>
      <c r="D4979" s="245" t="s">
        <v>304</v>
      </c>
      <c r="E4979" s="246" t="s">
        <v>307</v>
      </c>
      <c r="F4979" s="208">
        <v>3.1</v>
      </c>
      <c r="G4979" s="208">
        <v>9.5</v>
      </c>
      <c r="H4979" s="208">
        <v>12.4</v>
      </c>
      <c r="I4979" s="208">
        <v>7.2</v>
      </c>
    </row>
    <row r="4980" spans="1:9" ht="17.25" x14ac:dyDescent="0.25">
      <c r="A4980" s="234">
        <v>45877</v>
      </c>
      <c r="B4980" s="245" t="s">
        <v>305</v>
      </c>
      <c r="C4980" s="245" t="s">
        <v>53</v>
      </c>
      <c r="D4980" s="245" t="s">
        <v>304</v>
      </c>
      <c r="E4980" s="246" t="s">
        <v>307</v>
      </c>
      <c r="F4980" s="208">
        <v>9.6999999999999993</v>
      </c>
      <c r="G4980" s="208">
        <v>12.2</v>
      </c>
      <c r="H4980" s="208">
        <v>16</v>
      </c>
      <c r="I4980" s="208">
        <v>0</v>
      </c>
    </row>
    <row r="4981" spans="1:9" ht="17.25" x14ac:dyDescent="0.25">
      <c r="A4981" s="234">
        <v>45878</v>
      </c>
      <c r="B4981" s="245" t="s">
        <v>305</v>
      </c>
      <c r="C4981" s="245" t="s">
        <v>53</v>
      </c>
      <c r="D4981" s="245" t="s">
        <v>304</v>
      </c>
      <c r="E4981" s="246" t="s">
        <v>307</v>
      </c>
      <c r="F4981" s="208">
        <v>10.1</v>
      </c>
      <c r="G4981" s="208">
        <v>12.3</v>
      </c>
      <c r="H4981" s="208">
        <v>17.600000000000001</v>
      </c>
      <c r="I4981" s="208">
        <v>7.2</v>
      </c>
    </row>
    <row r="4982" spans="1:9" ht="17.25" x14ac:dyDescent="0.25">
      <c r="A4982" s="234">
        <v>45879</v>
      </c>
      <c r="B4982" s="245" t="s">
        <v>305</v>
      </c>
      <c r="C4982" s="245" t="s">
        <v>53</v>
      </c>
      <c r="D4982" s="245" t="s">
        <v>304</v>
      </c>
      <c r="E4982" s="246" t="s">
        <v>307</v>
      </c>
      <c r="F4982" s="208">
        <v>9.5</v>
      </c>
      <c r="G4982" s="208">
        <v>11.8</v>
      </c>
      <c r="H4982" s="208">
        <v>16.600000000000001</v>
      </c>
      <c r="I4982" s="208">
        <v>1</v>
      </c>
    </row>
    <row r="4983" spans="1:9" ht="17.25" x14ac:dyDescent="0.25">
      <c r="A4983" s="234">
        <v>45880</v>
      </c>
      <c r="B4983" s="245" t="s">
        <v>305</v>
      </c>
      <c r="C4983" s="245" t="s">
        <v>53</v>
      </c>
      <c r="D4983" s="245" t="s">
        <v>304</v>
      </c>
      <c r="E4983" s="246" t="s">
        <v>307</v>
      </c>
      <c r="F4983" s="208">
        <v>5.9</v>
      </c>
      <c r="G4983" s="208">
        <v>11.3</v>
      </c>
      <c r="H4983" s="208">
        <v>16.8</v>
      </c>
      <c r="I4983" s="208">
        <v>0</v>
      </c>
    </row>
    <row r="4984" spans="1:9" ht="17.25" x14ac:dyDescent="0.25">
      <c r="A4984" s="234">
        <v>45881</v>
      </c>
      <c r="B4984" s="245" t="s">
        <v>305</v>
      </c>
      <c r="C4984" s="245" t="s">
        <v>53</v>
      </c>
      <c r="D4984" s="245" t="s">
        <v>304</v>
      </c>
      <c r="E4984" s="246" t="s">
        <v>307</v>
      </c>
      <c r="F4984" s="208">
        <v>3.2</v>
      </c>
      <c r="G4984" s="208">
        <v>10.4</v>
      </c>
      <c r="H4984" s="208">
        <v>18.2</v>
      </c>
      <c r="I4984" s="208">
        <v>0.2</v>
      </c>
    </row>
    <row r="4985" spans="1:9" ht="17.25" x14ac:dyDescent="0.25">
      <c r="A4985" s="234">
        <v>45882</v>
      </c>
      <c r="B4985" s="245" t="s">
        <v>305</v>
      </c>
      <c r="C4985" s="245" t="s">
        <v>53</v>
      </c>
      <c r="D4985" s="245" t="s">
        <v>304</v>
      </c>
      <c r="E4985" s="246" t="s">
        <v>307</v>
      </c>
      <c r="F4985" s="208">
        <v>4.7</v>
      </c>
      <c r="G4985" s="208">
        <v>11.6</v>
      </c>
      <c r="H4985" s="208">
        <v>19.7</v>
      </c>
      <c r="I4985" s="208">
        <v>0</v>
      </c>
    </row>
    <row r="4986" spans="1:9" ht="17.25" x14ac:dyDescent="0.25">
      <c r="A4986" s="234">
        <v>45883</v>
      </c>
      <c r="B4986" s="245" t="s">
        <v>305</v>
      </c>
      <c r="C4986" s="245" t="s">
        <v>53</v>
      </c>
      <c r="D4986" s="245" t="s">
        <v>304</v>
      </c>
      <c r="E4986" s="246" t="s">
        <v>307</v>
      </c>
      <c r="F4986" s="208">
        <v>6.5</v>
      </c>
      <c r="G4986" s="208">
        <v>11.4</v>
      </c>
      <c r="H4986" s="208">
        <v>14.7</v>
      </c>
      <c r="I4986" s="208">
        <v>0</v>
      </c>
    </row>
    <row r="4987" spans="1:9" ht="17.25" x14ac:dyDescent="0.25">
      <c r="A4987" s="234">
        <v>45884</v>
      </c>
      <c r="B4987" s="245" t="s">
        <v>305</v>
      </c>
      <c r="C4987" s="245" t="s">
        <v>53</v>
      </c>
      <c r="D4987" s="245" t="s">
        <v>304</v>
      </c>
      <c r="E4987" s="246" t="s">
        <v>307</v>
      </c>
      <c r="F4987" s="208">
        <v>8.6</v>
      </c>
      <c r="G4987" s="208">
        <v>12.4</v>
      </c>
      <c r="H4987" s="208">
        <v>18.8</v>
      </c>
      <c r="I4987" s="208">
        <v>0</v>
      </c>
    </row>
    <row r="4988" spans="1:9" ht="17.25" x14ac:dyDescent="0.25">
      <c r="A4988" s="234">
        <v>45885</v>
      </c>
      <c r="B4988" s="245" t="s">
        <v>305</v>
      </c>
      <c r="C4988" s="245" t="s">
        <v>53</v>
      </c>
      <c r="D4988" s="245" t="s">
        <v>304</v>
      </c>
      <c r="E4988" s="246" t="s">
        <v>307</v>
      </c>
      <c r="F4988" s="208">
        <v>7.5</v>
      </c>
      <c r="G4988" s="208">
        <v>13</v>
      </c>
      <c r="H4988" s="208">
        <v>20.8</v>
      </c>
      <c r="I4988" s="208">
        <v>0</v>
      </c>
    </row>
    <row r="4989" spans="1:9" ht="17.25" x14ac:dyDescent="0.25">
      <c r="A4989" s="234">
        <v>45886</v>
      </c>
      <c r="B4989" s="245" t="s">
        <v>305</v>
      </c>
      <c r="C4989" s="245" t="s">
        <v>53</v>
      </c>
      <c r="D4989" s="245" t="s">
        <v>304</v>
      </c>
      <c r="E4989" s="246" t="s">
        <v>307</v>
      </c>
      <c r="F4989" s="208">
        <v>4.0999999999999996</v>
      </c>
      <c r="G4989" s="208">
        <v>9.9</v>
      </c>
      <c r="H4989" s="208">
        <v>16.899999999999999</v>
      </c>
      <c r="I4989" s="208">
        <v>0</v>
      </c>
    </row>
    <row r="4990" spans="1:9" ht="17.25" x14ac:dyDescent="0.25">
      <c r="A4990" s="234">
        <v>45887</v>
      </c>
      <c r="B4990" s="245" t="s">
        <v>305</v>
      </c>
      <c r="C4990" s="245" t="s">
        <v>53</v>
      </c>
      <c r="D4990" s="245" t="s">
        <v>304</v>
      </c>
      <c r="E4990" s="246" t="s">
        <v>307</v>
      </c>
      <c r="F4990" s="208">
        <v>3.8</v>
      </c>
      <c r="G4990" s="208">
        <v>9.6999999999999993</v>
      </c>
      <c r="H4990" s="208">
        <v>16.5</v>
      </c>
      <c r="I4990" s="208">
        <v>0</v>
      </c>
    </row>
    <row r="4991" spans="1:9" ht="17.25" x14ac:dyDescent="0.25">
      <c r="A4991" s="234">
        <v>45888</v>
      </c>
      <c r="B4991" s="245" t="s">
        <v>305</v>
      </c>
      <c r="C4991" s="245" t="s">
        <v>53</v>
      </c>
      <c r="D4991" s="245" t="s">
        <v>304</v>
      </c>
      <c r="E4991" s="246" t="s">
        <v>307</v>
      </c>
      <c r="F4991" s="208">
        <v>6.1</v>
      </c>
      <c r="G4991" s="208">
        <v>10.199999999999999</v>
      </c>
      <c r="H4991" s="208">
        <v>16.600000000000001</v>
      </c>
      <c r="I4991" s="208">
        <v>1</v>
      </c>
    </row>
    <row r="4992" spans="1:9" ht="17.25" x14ac:dyDescent="0.25">
      <c r="A4992" s="234">
        <v>45889</v>
      </c>
      <c r="B4992" s="245" t="s">
        <v>305</v>
      </c>
      <c r="C4992" s="245" t="s">
        <v>53</v>
      </c>
      <c r="D4992" s="245" t="s">
        <v>304</v>
      </c>
      <c r="E4992" s="246" t="s">
        <v>307</v>
      </c>
      <c r="F4992" s="208">
        <v>7.8</v>
      </c>
      <c r="G4992" s="208">
        <v>10.9</v>
      </c>
      <c r="H4992" s="208">
        <v>14.1</v>
      </c>
      <c r="I4992" s="208">
        <v>11.6</v>
      </c>
    </row>
    <row r="4993" spans="1:9" ht="17.25" x14ac:dyDescent="0.25">
      <c r="A4993" s="234">
        <v>45890</v>
      </c>
      <c r="B4993" s="245" t="s">
        <v>305</v>
      </c>
      <c r="C4993" s="245" t="s">
        <v>53</v>
      </c>
      <c r="D4993" s="245" t="s">
        <v>304</v>
      </c>
      <c r="E4993" s="246" t="s">
        <v>307</v>
      </c>
      <c r="F4993" s="208">
        <v>7.8</v>
      </c>
      <c r="G4993" s="208">
        <v>11.6</v>
      </c>
      <c r="H4993" s="208">
        <v>13.6</v>
      </c>
      <c r="I4993" s="208">
        <v>15.2</v>
      </c>
    </row>
    <row r="4994" spans="1:9" ht="17.25" x14ac:dyDescent="0.25">
      <c r="A4994" s="234">
        <v>45891</v>
      </c>
      <c r="B4994" s="245" t="s">
        <v>305</v>
      </c>
      <c r="C4994" s="245" t="s">
        <v>53</v>
      </c>
      <c r="D4994" s="245" t="s">
        <v>304</v>
      </c>
      <c r="E4994" s="246" t="s">
        <v>307</v>
      </c>
      <c r="F4994" s="208">
        <v>3.9</v>
      </c>
      <c r="G4994" s="208">
        <v>12.8</v>
      </c>
      <c r="H4994" s="208">
        <v>18.399999999999999</v>
      </c>
      <c r="I4994" s="208">
        <v>0.4</v>
      </c>
    </row>
    <row r="4995" spans="1:9" ht="17.25" x14ac:dyDescent="0.25">
      <c r="A4995" s="234">
        <v>45892</v>
      </c>
      <c r="B4995" s="245" t="s">
        <v>305</v>
      </c>
      <c r="C4995" s="245" t="s">
        <v>53</v>
      </c>
      <c r="D4995" s="245" t="s">
        <v>304</v>
      </c>
      <c r="E4995" s="246" t="s">
        <v>307</v>
      </c>
      <c r="F4995" s="208">
        <v>10.199999999999999</v>
      </c>
      <c r="G4995" s="208">
        <v>14.9</v>
      </c>
      <c r="H4995" s="208">
        <v>21.3</v>
      </c>
      <c r="I4995" s="208">
        <v>0</v>
      </c>
    </row>
    <row r="4996" spans="1:9" ht="17.25" x14ac:dyDescent="0.25">
      <c r="A4996" s="234">
        <v>45893</v>
      </c>
      <c r="B4996" s="245" t="s">
        <v>305</v>
      </c>
      <c r="C4996" s="245" t="s">
        <v>53</v>
      </c>
      <c r="D4996" s="245" t="s">
        <v>304</v>
      </c>
      <c r="E4996" s="246" t="s">
        <v>307</v>
      </c>
      <c r="F4996" s="208">
        <v>9.6999999999999993</v>
      </c>
      <c r="G4996" s="208">
        <v>13.6</v>
      </c>
      <c r="H4996" s="208">
        <v>19.899999999999999</v>
      </c>
      <c r="I4996" s="208">
        <v>0</v>
      </c>
    </row>
    <row r="4997" spans="1:9" ht="17.25" x14ac:dyDescent="0.25">
      <c r="A4997" s="234">
        <v>45894</v>
      </c>
      <c r="B4997" s="245" t="s">
        <v>305</v>
      </c>
      <c r="C4997" s="245" t="s">
        <v>53</v>
      </c>
      <c r="D4997" s="245" t="s">
        <v>304</v>
      </c>
      <c r="E4997" s="246" t="s">
        <v>307</v>
      </c>
      <c r="F4997" s="208">
        <v>8.6</v>
      </c>
      <c r="G4997" s="208">
        <v>14.7</v>
      </c>
      <c r="H4997" s="208">
        <v>21.2</v>
      </c>
      <c r="I4997" s="208">
        <v>0</v>
      </c>
    </row>
    <row r="4998" spans="1:9" ht="17.25" x14ac:dyDescent="0.25">
      <c r="A4998" s="234">
        <v>45895</v>
      </c>
      <c r="B4998" s="245" t="s">
        <v>305</v>
      </c>
      <c r="C4998" s="245" t="s">
        <v>53</v>
      </c>
      <c r="D4998" s="245" t="s">
        <v>304</v>
      </c>
      <c r="E4998" s="246" t="s">
        <v>307</v>
      </c>
      <c r="F4998" s="208">
        <v>7.6</v>
      </c>
      <c r="G4998" s="208">
        <v>16.2</v>
      </c>
      <c r="H4998" s="208">
        <v>25.7</v>
      </c>
      <c r="I4998" s="208">
        <v>0</v>
      </c>
    </row>
    <row r="4999" spans="1:9" ht="17.25" x14ac:dyDescent="0.25">
      <c r="A4999" s="234">
        <v>45896</v>
      </c>
      <c r="B4999" s="245" t="s">
        <v>305</v>
      </c>
      <c r="C4999" s="245" t="s">
        <v>53</v>
      </c>
      <c r="D4999" s="245" t="s">
        <v>304</v>
      </c>
      <c r="E4999" s="246" t="s">
        <v>307</v>
      </c>
      <c r="F4999" s="208">
        <v>10</v>
      </c>
      <c r="G4999" s="208">
        <v>16.600000000000001</v>
      </c>
      <c r="H4999" s="208">
        <v>24.3</v>
      </c>
      <c r="I4999" s="208">
        <v>0</v>
      </c>
    </row>
    <row r="5000" spans="1:9" ht="17.25" x14ac:dyDescent="0.25">
      <c r="A5000" s="234">
        <v>45897</v>
      </c>
      <c r="B5000" s="245" t="s">
        <v>305</v>
      </c>
      <c r="C5000" s="245" t="s">
        <v>53</v>
      </c>
      <c r="D5000" s="245" t="s">
        <v>304</v>
      </c>
      <c r="E5000" s="246" t="s">
        <v>307</v>
      </c>
      <c r="F5000" s="208">
        <v>10.5</v>
      </c>
      <c r="G5000" s="208">
        <v>14.1</v>
      </c>
      <c r="H5000" s="208">
        <v>19.5</v>
      </c>
      <c r="I5000" s="208">
        <v>0</v>
      </c>
    </row>
    <row r="5001" spans="1:9" ht="17.25" x14ac:dyDescent="0.25">
      <c r="A5001" s="234">
        <v>45898</v>
      </c>
      <c r="B5001" s="245" t="s">
        <v>305</v>
      </c>
      <c r="C5001" s="245" t="s">
        <v>53</v>
      </c>
      <c r="D5001" s="245" t="s">
        <v>304</v>
      </c>
      <c r="E5001" s="246" t="s">
        <v>307</v>
      </c>
      <c r="F5001" s="208">
        <v>9.1</v>
      </c>
      <c r="G5001" s="208">
        <v>15.2</v>
      </c>
      <c r="H5001" s="208">
        <v>20.2</v>
      </c>
      <c r="I5001" s="208">
        <v>0</v>
      </c>
    </row>
    <row r="5002" spans="1:9" ht="17.25" x14ac:dyDescent="0.25">
      <c r="A5002" s="234">
        <v>45899</v>
      </c>
      <c r="B5002" s="245" t="s">
        <v>305</v>
      </c>
      <c r="C5002" s="245" t="s">
        <v>53</v>
      </c>
      <c r="D5002" s="245" t="s">
        <v>304</v>
      </c>
      <c r="E5002" s="246" t="s">
        <v>307</v>
      </c>
      <c r="F5002" s="208">
        <v>6.7</v>
      </c>
      <c r="G5002" s="208">
        <v>11.5</v>
      </c>
      <c r="H5002" s="208">
        <v>17.8</v>
      </c>
      <c r="I5002" s="208">
        <v>0</v>
      </c>
    </row>
    <row r="5003" spans="1:9" ht="17.25" x14ac:dyDescent="0.25">
      <c r="A5003" s="234">
        <v>45900</v>
      </c>
      <c r="B5003" s="245" t="s">
        <v>305</v>
      </c>
      <c r="C5003" s="245" t="s">
        <v>53</v>
      </c>
      <c r="D5003" s="245" t="s">
        <v>304</v>
      </c>
      <c r="E5003" s="246" t="s">
        <v>307</v>
      </c>
      <c r="F5003" s="208">
        <v>3.9</v>
      </c>
      <c r="G5003" s="208">
        <v>11.2</v>
      </c>
      <c r="H5003" s="208">
        <v>19.7</v>
      </c>
      <c r="I5003" s="208">
        <v>0</v>
      </c>
    </row>
    <row r="5004" spans="1:9" ht="17.25" x14ac:dyDescent="0.25">
      <c r="A5004" s="234">
        <v>45901</v>
      </c>
      <c r="B5004" s="245" t="s">
        <v>305</v>
      </c>
      <c r="C5004" s="245" t="s">
        <v>53</v>
      </c>
      <c r="D5004" s="245" t="s">
        <v>304</v>
      </c>
      <c r="E5004" s="246" t="s">
        <v>307</v>
      </c>
      <c r="F5004" s="208">
        <v>13.1</v>
      </c>
      <c r="G5004" s="208">
        <v>5.9</v>
      </c>
      <c r="H5004" s="208">
        <v>22.3</v>
      </c>
      <c r="I5004" s="208">
        <v>0</v>
      </c>
    </row>
    <row r="5005" spans="1:9" ht="17.25" x14ac:dyDescent="0.25">
      <c r="A5005" s="234">
        <v>45902</v>
      </c>
      <c r="B5005" s="245" t="s">
        <v>305</v>
      </c>
      <c r="C5005" s="245" t="s">
        <v>53</v>
      </c>
      <c r="D5005" s="245" t="s">
        <v>304</v>
      </c>
      <c r="E5005" s="246" t="s">
        <v>307</v>
      </c>
      <c r="F5005" s="208">
        <v>13.4</v>
      </c>
      <c r="G5005" s="208">
        <v>1.5</v>
      </c>
      <c r="H5005" s="208">
        <v>22.7</v>
      </c>
      <c r="I5005" s="208">
        <v>0</v>
      </c>
    </row>
    <row r="5006" spans="1:9" ht="17.25" x14ac:dyDescent="0.25">
      <c r="A5006" s="234">
        <v>45903</v>
      </c>
      <c r="B5006" s="245" t="s">
        <v>305</v>
      </c>
      <c r="C5006" s="245" t="s">
        <v>53</v>
      </c>
      <c r="D5006" s="245" t="s">
        <v>304</v>
      </c>
      <c r="E5006" s="246" t="s">
        <v>307</v>
      </c>
      <c r="F5006" s="208">
        <v>13.8</v>
      </c>
      <c r="G5006" s="208">
        <v>6.9</v>
      </c>
      <c r="H5006" s="208">
        <v>21.8</v>
      </c>
      <c r="I5006" s="208">
        <v>0</v>
      </c>
    </row>
    <row r="5007" spans="1:9" ht="17.25" x14ac:dyDescent="0.25">
      <c r="A5007" s="234">
        <v>45904</v>
      </c>
      <c r="B5007" s="245" t="s">
        <v>305</v>
      </c>
      <c r="C5007" s="245" t="s">
        <v>53</v>
      </c>
      <c r="D5007" s="245" t="s">
        <v>304</v>
      </c>
      <c r="E5007" s="246" t="s">
        <v>307</v>
      </c>
      <c r="F5007" s="208">
        <v>15</v>
      </c>
      <c r="G5007" s="208">
        <v>8</v>
      </c>
      <c r="H5007" s="208">
        <v>24.1</v>
      </c>
      <c r="I5007" s="208">
        <v>0</v>
      </c>
    </row>
    <row r="5008" spans="1:9" ht="17.25" x14ac:dyDescent="0.25">
      <c r="A5008" s="234">
        <v>45905</v>
      </c>
      <c r="B5008" s="245" t="s">
        <v>305</v>
      </c>
      <c r="C5008" s="245" t="s">
        <v>53</v>
      </c>
      <c r="D5008" s="245" t="s">
        <v>304</v>
      </c>
      <c r="E5008" s="246" t="s">
        <v>307</v>
      </c>
      <c r="F5008" s="208">
        <v>14.2</v>
      </c>
      <c r="G5008" s="208">
        <v>6.8</v>
      </c>
      <c r="H5008" s="208">
        <v>21</v>
      </c>
      <c r="I5008" s="208">
        <v>0</v>
      </c>
    </row>
    <row r="5009" spans="1:9" ht="17.25" x14ac:dyDescent="0.25">
      <c r="A5009" s="234">
        <v>45906</v>
      </c>
      <c r="B5009" s="245" t="s">
        <v>305</v>
      </c>
      <c r="C5009" s="245" t="s">
        <v>53</v>
      </c>
      <c r="D5009" s="245" t="s">
        <v>304</v>
      </c>
      <c r="E5009" s="246" t="s">
        <v>307</v>
      </c>
      <c r="F5009" s="208">
        <v>15.2</v>
      </c>
      <c r="G5009" s="208">
        <v>7.1</v>
      </c>
      <c r="H5009" s="208">
        <v>21.5</v>
      </c>
      <c r="I5009" s="208">
        <v>0</v>
      </c>
    </row>
    <row r="5010" spans="1:9" ht="17.25" x14ac:dyDescent="0.25">
      <c r="A5010" s="234">
        <v>45907</v>
      </c>
      <c r="B5010" s="245" t="s">
        <v>305</v>
      </c>
      <c r="C5010" s="245" t="s">
        <v>53</v>
      </c>
      <c r="D5010" s="245" t="s">
        <v>304</v>
      </c>
      <c r="E5010" s="246" t="s">
        <v>307</v>
      </c>
      <c r="F5010" s="208">
        <v>16</v>
      </c>
      <c r="G5010" s="208">
        <v>5.6</v>
      </c>
      <c r="H5010" s="208">
        <v>25.8</v>
      </c>
      <c r="I5010" s="208">
        <v>0</v>
      </c>
    </row>
    <row r="5011" spans="1:9" ht="17.25" x14ac:dyDescent="0.25">
      <c r="A5011" s="234">
        <v>45908</v>
      </c>
      <c r="B5011" s="245" t="s">
        <v>305</v>
      </c>
      <c r="C5011" s="245" t="s">
        <v>53</v>
      </c>
      <c r="D5011" s="245" t="s">
        <v>304</v>
      </c>
      <c r="E5011" s="246" t="s">
        <v>307</v>
      </c>
      <c r="F5011" s="208">
        <v>19.2</v>
      </c>
      <c r="G5011" s="208">
        <v>12.7</v>
      </c>
      <c r="H5011" s="208">
        <v>27</v>
      </c>
      <c r="I5011" s="208">
        <v>0</v>
      </c>
    </row>
    <row r="5012" spans="1:9" ht="17.25" x14ac:dyDescent="0.25">
      <c r="A5012" s="234">
        <v>45909</v>
      </c>
      <c r="B5012" s="245" t="s">
        <v>305</v>
      </c>
      <c r="C5012" s="245" t="s">
        <v>53</v>
      </c>
      <c r="D5012" s="245" t="s">
        <v>304</v>
      </c>
      <c r="E5012" s="246" t="s">
        <v>307</v>
      </c>
      <c r="F5012" s="208">
        <v>19.3</v>
      </c>
      <c r="G5012" s="208">
        <v>15.1</v>
      </c>
      <c r="H5012" s="208">
        <v>23.6</v>
      </c>
      <c r="I5012" s="208">
        <v>17.399999999999999</v>
      </c>
    </row>
    <row r="5013" spans="1:9" ht="17.25" x14ac:dyDescent="0.25">
      <c r="A5013" s="234">
        <v>45910</v>
      </c>
      <c r="B5013" s="245" t="s">
        <v>305</v>
      </c>
      <c r="C5013" s="245" t="s">
        <v>53</v>
      </c>
      <c r="D5013" s="245" t="s">
        <v>304</v>
      </c>
      <c r="E5013" s="246" t="s">
        <v>307</v>
      </c>
      <c r="F5013" s="208">
        <v>16.100000000000001</v>
      </c>
      <c r="G5013" s="208">
        <v>12.9</v>
      </c>
      <c r="H5013" s="208">
        <v>19.5</v>
      </c>
      <c r="I5013" s="208">
        <v>21.6</v>
      </c>
    </row>
    <row r="5014" spans="1:9" ht="17.25" x14ac:dyDescent="0.25">
      <c r="A5014" s="234">
        <v>45911</v>
      </c>
      <c r="B5014" s="245" t="s">
        <v>305</v>
      </c>
      <c r="C5014" s="245" t="s">
        <v>53</v>
      </c>
      <c r="D5014" s="245" t="s">
        <v>304</v>
      </c>
      <c r="E5014" s="246" t="s">
        <v>307</v>
      </c>
      <c r="F5014" s="208">
        <v>11.7</v>
      </c>
      <c r="G5014" s="208">
        <v>7.8</v>
      </c>
      <c r="H5014" s="208">
        <v>14.7</v>
      </c>
      <c r="I5014" s="208">
        <v>3.8</v>
      </c>
    </row>
    <row r="5015" spans="1:9" ht="17.25" x14ac:dyDescent="0.25">
      <c r="A5015" s="234">
        <v>45912</v>
      </c>
      <c r="B5015" s="245" t="s">
        <v>305</v>
      </c>
      <c r="C5015" s="245" t="s">
        <v>53</v>
      </c>
      <c r="D5015" s="245" t="s">
        <v>304</v>
      </c>
      <c r="E5015" s="246" t="s">
        <v>307</v>
      </c>
      <c r="F5015" s="208">
        <v>13.6</v>
      </c>
      <c r="G5015" s="208">
        <v>8.4</v>
      </c>
      <c r="H5015" s="208">
        <v>20.8</v>
      </c>
      <c r="I5015" s="208">
        <v>0</v>
      </c>
    </row>
    <row r="5016" spans="1:9" ht="17.25" x14ac:dyDescent="0.25">
      <c r="A5016" s="234">
        <v>45913</v>
      </c>
      <c r="B5016" s="245" t="s">
        <v>305</v>
      </c>
      <c r="C5016" s="245" t="s">
        <v>53</v>
      </c>
      <c r="D5016" s="245" t="s">
        <v>304</v>
      </c>
      <c r="E5016" s="246" t="s">
        <v>307</v>
      </c>
      <c r="F5016" s="208">
        <v>13.9</v>
      </c>
      <c r="G5016" s="208">
        <v>7.2</v>
      </c>
      <c r="H5016" s="208">
        <v>22.3</v>
      </c>
      <c r="I5016" s="208">
        <v>0</v>
      </c>
    </row>
    <row r="5017" spans="1:9" ht="17.25" x14ac:dyDescent="0.25">
      <c r="A5017" s="234">
        <v>45914</v>
      </c>
      <c r="B5017" s="245" t="s">
        <v>305</v>
      </c>
      <c r="C5017" s="245" t="s">
        <v>53</v>
      </c>
      <c r="D5017" s="245" t="s">
        <v>304</v>
      </c>
      <c r="E5017" s="246" t="s">
        <v>307</v>
      </c>
      <c r="F5017" s="208">
        <v>15.6</v>
      </c>
      <c r="G5017" s="208">
        <v>7.8</v>
      </c>
      <c r="H5017" s="208">
        <v>24.5</v>
      </c>
      <c r="I5017" s="208">
        <v>0</v>
      </c>
    </row>
    <row r="5018" spans="1:9" ht="17.25" x14ac:dyDescent="0.25">
      <c r="A5018" s="234">
        <v>45915</v>
      </c>
      <c r="B5018" s="245" t="s">
        <v>305</v>
      </c>
      <c r="C5018" s="245" t="s">
        <v>53</v>
      </c>
      <c r="D5018" s="245" t="s">
        <v>304</v>
      </c>
      <c r="E5018" s="246" t="s">
        <v>307</v>
      </c>
      <c r="F5018" s="208">
        <v>18.3</v>
      </c>
      <c r="G5018" s="208">
        <v>10.199999999999999</v>
      </c>
      <c r="H5018" s="208">
        <v>26.8</v>
      </c>
      <c r="I5018" s="208">
        <v>0</v>
      </c>
    </row>
    <row r="5019" spans="1:9" ht="17.25" x14ac:dyDescent="0.25">
      <c r="A5019" s="234">
        <v>45916</v>
      </c>
      <c r="B5019" s="245" t="s">
        <v>305</v>
      </c>
      <c r="C5019" s="245" t="s">
        <v>53</v>
      </c>
      <c r="D5019" s="245" t="s">
        <v>304</v>
      </c>
      <c r="E5019" s="246" t="s">
        <v>307</v>
      </c>
      <c r="F5019" s="208">
        <v>20.2</v>
      </c>
      <c r="G5019" s="208">
        <v>12.9</v>
      </c>
      <c r="H5019" s="208">
        <v>27.2</v>
      </c>
      <c r="I5019" s="208">
        <v>0</v>
      </c>
    </row>
    <row r="5020" spans="1:9" ht="17.25" x14ac:dyDescent="0.25">
      <c r="A5020" s="234">
        <v>45917</v>
      </c>
      <c r="B5020" s="245" t="s">
        <v>305</v>
      </c>
      <c r="C5020" s="245" t="s">
        <v>53</v>
      </c>
      <c r="D5020" s="245" t="s">
        <v>304</v>
      </c>
      <c r="E5020" s="246" t="s">
        <v>307</v>
      </c>
      <c r="F5020" s="208">
        <v>21.1</v>
      </c>
      <c r="G5020" s="208">
        <v>14.4</v>
      </c>
      <c r="H5020" s="208">
        <v>27.2</v>
      </c>
      <c r="I5020" s="208">
        <v>0</v>
      </c>
    </row>
    <row r="5021" spans="1:9" ht="17.25" x14ac:dyDescent="0.25">
      <c r="A5021" s="234">
        <v>45918</v>
      </c>
      <c r="B5021" s="245" t="s">
        <v>305</v>
      </c>
      <c r="C5021" s="245" t="s">
        <v>53</v>
      </c>
      <c r="D5021" s="245" t="s">
        <v>304</v>
      </c>
      <c r="E5021" s="246" t="s">
        <v>307</v>
      </c>
      <c r="F5021" s="208">
        <v>15.1</v>
      </c>
      <c r="G5021" s="208">
        <v>7.9</v>
      </c>
      <c r="H5021" s="208">
        <v>22.9</v>
      </c>
      <c r="I5021" s="208">
        <v>0</v>
      </c>
    </row>
    <row r="5022" spans="1:9" ht="17.25" x14ac:dyDescent="0.25">
      <c r="A5022" s="234">
        <v>45919</v>
      </c>
      <c r="B5022" s="245" t="s">
        <v>305</v>
      </c>
      <c r="C5022" s="245" t="s">
        <v>53</v>
      </c>
      <c r="D5022" s="245" t="s">
        <v>304</v>
      </c>
      <c r="E5022" s="246" t="s">
        <v>307</v>
      </c>
      <c r="F5022" s="208">
        <v>17.399999999999999</v>
      </c>
      <c r="G5022" s="208">
        <v>8.1</v>
      </c>
      <c r="H5022" s="208">
        <v>26.8</v>
      </c>
      <c r="I5022" s="208">
        <v>1.6</v>
      </c>
    </row>
    <row r="5023" spans="1:9" ht="17.25" x14ac:dyDescent="0.25">
      <c r="A5023" s="234">
        <v>45920</v>
      </c>
      <c r="B5023" s="245" t="s">
        <v>305</v>
      </c>
      <c r="C5023" s="245" t="s">
        <v>53</v>
      </c>
      <c r="D5023" s="245" t="s">
        <v>304</v>
      </c>
      <c r="E5023" s="246" t="s">
        <v>307</v>
      </c>
      <c r="F5023" s="208">
        <v>17.100000000000001</v>
      </c>
      <c r="G5023" s="208">
        <v>11</v>
      </c>
      <c r="H5023" s="208">
        <v>23.6</v>
      </c>
      <c r="I5023" s="208">
        <v>1.2</v>
      </c>
    </row>
    <row r="5024" spans="1:9" ht="17.25" x14ac:dyDescent="0.25">
      <c r="A5024" s="234">
        <v>45921</v>
      </c>
      <c r="B5024" s="245" t="s">
        <v>305</v>
      </c>
      <c r="C5024" s="245" t="s">
        <v>53</v>
      </c>
      <c r="D5024" s="245" t="s">
        <v>304</v>
      </c>
      <c r="E5024" s="246" t="s">
        <v>307</v>
      </c>
      <c r="F5024" s="208">
        <v>14.8</v>
      </c>
      <c r="G5024" s="208">
        <v>7.1</v>
      </c>
      <c r="H5024" s="208">
        <v>22.1</v>
      </c>
      <c r="I5024" s="208">
        <v>0</v>
      </c>
    </row>
    <row r="5025" spans="1:9" ht="17.25" x14ac:dyDescent="0.25">
      <c r="A5025" s="234">
        <v>45922</v>
      </c>
      <c r="B5025" s="245" t="s">
        <v>305</v>
      </c>
      <c r="C5025" s="245" t="s">
        <v>53</v>
      </c>
      <c r="D5025" s="245" t="s">
        <v>304</v>
      </c>
      <c r="E5025" s="246" t="s">
        <v>307</v>
      </c>
      <c r="F5025" s="208">
        <v>15.8</v>
      </c>
      <c r="G5025" s="208">
        <v>9.5</v>
      </c>
      <c r="H5025" s="208">
        <v>24.1</v>
      </c>
      <c r="I5025" s="208">
        <v>0</v>
      </c>
    </row>
    <row r="5026" spans="1:9" ht="17.25" x14ac:dyDescent="0.25">
      <c r="A5026" s="234">
        <v>45923</v>
      </c>
      <c r="B5026" s="245" t="s">
        <v>305</v>
      </c>
      <c r="C5026" s="245" t="s">
        <v>53</v>
      </c>
      <c r="D5026" s="245" t="s">
        <v>304</v>
      </c>
      <c r="E5026" s="246" t="s">
        <v>307</v>
      </c>
      <c r="F5026" s="208">
        <v>13</v>
      </c>
      <c r="G5026" s="208">
        <v>8</v>
      </c>
      <c r="H5026" s="208">
        <v>19.399999999999999</v>
      </c>
      <c r="I5026" s="208">
        <v>0</v>
      </c>
    </row>
    <row r="5027" spans="1:9" ht="17.25" x14ac:dyDescent="0.25">
      <c r="A5027" s="234">
        <v>45924</v>
      </c>
      <c r="B5027" s="245" t="s">
        <v>305</v>
      </c>
      <c r="C5027" s="245" t="s">
        <v>53</v>
      </c>
      <c r="D5027" s="245" t="s">
        <v>304</v>
      </c>
      <c r="E5027" s="246" t="s">
        <v>307</v>
      </c>
      <c r="F5027" s="208">
        <v>7.1</v>
      </c>
      <c r="G5027" s="208">
        <v>6.4</v>
      </c>
      <c r="H5027" s="208">
        <v>25.5</v>
      </c>
      <c r="I5027" s="208">
        <v>0</v>
      </c>
    </row>
    <row r="5028" spans="1:9" ht="17.25" x14ac:dyDescent="0.25">
      <c r="A5028" s="234">
        <v>45925</v>
      </c>
      <c r="B5028" s="245" t="s">
        <v>305</v>
      </c>
      <c r="C5028" s="245" t="s">
        <v>53</v>
      </c>
      <c r="D5028" s="245" t="s">
        <v>304</v>
      </c>
      <c r="E5028" s="246" t="s">
        <v>307</v>
      </c>
      <c r="F5028" s="208">
        <v>17.5</v>
      </c>
      <c r="G5028" s="208">
        <v>9.1999999999999993</v>
      </c>
      <c r="H5028" s="208">
        <v>26.6</v>
      </c>
      <c r="I5028" s="208">
        <v>0</v>
      </c>
    </row>
    <row r="5029" spans="1:9" ht="17.25" x14ac:dyDescent="0.25">
      <c r="A5029" s="234">
        <v>45926</v>
      </c>
      <c r="B5029" s="245" t="s">
        <v>305</v>
      </c>
      <c r="C5029" s="245" t="s">
        <v>53</v>
      </c>
      <c r="D5029" s="245" t="s">
        <v>304</v>
      </c>
      <c r="E5029" s="246" t="s">
        <v>307</v>
      </c>
      <c r="F5029" s="208">
        <v>20.7</v>
      </c>
      <c r="G5029" s="208">
        <v>13.3</v>
      </c>
      <c r="H5029" s="208">
        <v>28.6</v>
      </c>
      <c r="I5029" s="208">
        <v>0</v>
      </c>
    </row>
    <row r="5030" spans="1:9" ht="17.25" x14ac:dyDescent="0.25">
      <c r="A5030" s="234">
        <v>45927</v>
      </c>
      <c r="B5030" s="245" t="s">
        <v>305</v>
      </c>
      <c r="C5030" s="245" t="s">
        <v>53</v>
      </c>
      <c r="D5030" s="245" t="s">
        <v>304</v>
      </c>
      <c r="E5030" s="246" t="s">
        <v>307</v>
      </c>
      <c r="F5030" s="208">
        <v>20.8</v>
      </c>
      <c r="G5030" s="208">
        <v>15.7</v>
      </c>
      <c r="H5030" s="208">
        <v>28.1</v>
      </c>
      <c r="I5030" s="208">
        <v>0</v>
      </c>
    </row>
    <row r="5031" spans="1:9" ht="17.25" x14ac:dyDescent="0.25">
      <c r="A5031" s="234">
        <v>45928</v>
      </c>
      <c r="B5031" s="245" t="s">
        <v>305</v>
      </c>
      <c r="C5031" s="245" t="s">
        <v>53</v>
      </c>
      <c r="D5031" s="245" t="s">
        <v>304</v>
      </c>
      <c r="E5031" s="246" t="s">
        <v>307</v>
      </c>
      <c r="F5031" s="208">
        <v>21.2</v>
      </c>
      <c r="G5031" s="208">
        <v>14.2</v>
      </c>
      <c r="H5031" s="208">
        <v>31.6</v>
      </c>
      <c r="I5031" s="208">
        <v>0.4</v>
      </c>
    </row>
    <row r="5032" spans="1:9" ht="17.25" x14ac:dyDescent="0.25">
      <c r="A5032" s="234">
        <v>45929</v>
      </c>
      <c r="B5032" s="245" t="s">
        <v>305</v>
      </c>
      <c r="C5032" s="245" t="s">
        <v>53</v>
      </c>
      <c r="D5032" s="245" t="s">
        <v>304</v>
      </c>
      <c r="E5032" s="246" t="s">
        <v>307</v>
      </c>
      <c r="F5032" s="208">
        <v>18.3</v>
      </c>
      <c r="G5032" s="208">
        <v>11.5</v>
      </c>
      <c r="H5032" s="208">
        <v>25</v>
      </c>
      <c r="I5032" s="208">
        <v>0</v>
      </c>
    </row>
    <row r="5033" spans="1:9" ht="17.25" x14ac:dyDescent="0.25">
      <c r="A5033" s="234">
        <v>45930</v>
      </c>
      <c r="B5033" s="245" t="s">
        <v>305</v>
      </c>
      <c r="C5033" s="245" t="s">
        <v>53</v>
      </c>
      <c r="D5033" s="245" t="s">
        <v>304</v>
      </c>
      <c r="E5033" s="246" t="s">
        <v>307</v>
      </c>
      <c r="F5033" s="208">
        <v>20.8</v>
      </c>
      <c r="G5033" s="208">
        <v>10.8</v>
      </c>
      <c r="H5033" s="208">
        <v>32</v>
      </c>
      <c r="I5033" s="208">
        <v>0</v>
      </c>
    </row>
    <row r="5034" spans="1:9" ht="17.25" x14ac:dyDescent="0.25">
      <c r="A5034" s="234">
        <v>45931</v>
      </c>
      <c r="B5034" s="245" t="s">
        <v>305</v>
      </c>
      <c r="C5034" s="245" t="s">
        <v>53</v>
      </c>
      <c r="D5034" s="245" t="s">
        <v>304</v>
      </c>
      <c r="E5034" s="246" t="s">
        <v>307</v>
      </c>
      <c r="F5034" s="208">
        <v>-15.3</v>
      </c>
      <c r="G5034" s="208">
        <v>15.6</v>
      </c>
      <c r="H5034" s="208">
        <v>28.2</v>
      </c>
      <c r="I5034" s="208">
        <v>0</v>
      </c>
    </row>
    <row r="5035" spans="1:9" ht="17.25" x14ac:dyDescent="0.25">
      <c r="A5035" s="234">
        <v>45932</v>
      </c>
      <c r="B5035" s="245" t="s">
        <v>305</v>
      </c>
      <c r="C5035" s="245" t="s">
        <v>53</v>
      </c>
      <c r="D5035" s="245" t="s">
        <v>304</v>
      </c>
      <c r="E5035" s="246" t="s">
        <v>307</v>
      </c>
      <c r="F5035" s="208">
        <v>-16.7</v>
      </c>
      <c r="G5035" s="208">
        <v>8</v>
      </c>
      <c r="H5035" s="208">
        <v>26.5</v>
      </c>
      <c r="I5035" s="208">
        <v>0</v>
      </c>
    </row>
    <row r="5036" spans="1:9" ht="17.25" x14ac:dyDescent="0.25">
      <c r="A5036" s="234">
        <v>45933</v>
      </c>
      <c r="B5036" s="245" t="s">
        <v>305</v>
      </c>
      <c r="C5036" s="245" t="s">
        <v>53</v>
      </c>
      <c r="D5036" s="245" t="s">
        <v>304</v>
      </c>
      <c r="E5036" s="246" t="s">
        <v>307</v>
      </c>
      <c r="F5036" s="208">
        <v>8.8000000000000007</v>
      </c>
      <c r="G5036" s="208">
        <v>17.7</v>
      </c>
      <c r="H5036" s="208">
        <v>26.3</v>
      </c>
      <c r="I5036" s="208">
        <v>0</v>
      </c>
    </row>
    <row r="5037" spans="1:9" ht="17.25" x14ac:dyDescent="0.25">
      <c r="A5037" s="234">
        <v>45934</v>
      </c>
      <c r="B5037" s="245" t="s">
        <v>305</v>
      </c>
      <c r="C5037" s="245" t="s">
        <v>53</v>
      </c>
      <c r="D5037" s="245" t="s">
        <v>304</v>
      </c>
      <c r="E5037" s="246" t="s">
        <v>307</v>
      </c>
      <c r="F5037" s="208">
        <v>9.5</v>
      </c>
      <c r="G5037" s="208">
        <v>17</v>
      </c>
      <c r="H5037" s="208">
        <v>25.6</v>
      </c>
      <c r="I5037" s="208">
        <v>0</v>
      </c>
    </row>
    <row r="5038" spans="1:9" ht="17.25" x14ac:dyDescent="0.25">
      <c r="A5038" s="234">
        <v>45935</v>
      </c>
      <c r="B5038" s="245" t="s">
        <v>305</v>
      </c>
      <c r="C5038" s="245" t="s">
        <v>53</v>
      </c>
      <c r="D5038" s="245" t="s">
        <v>304</v>
      </c>
      <c r="E5038" s="246" t="s">
        <v>307</v>
      </c>
      <c r="F5038" s="208">
        <v>9.9</v>
      </c>
      <c r="G5038" s="208">
        <v>20.399999999999999</v>
      </c>
      <c r="H5038" s="208">
        <v>31.6</v>
      </c>
      <c r="I5038" s="208">
        <v>0</v>
      </c>
    </row>
    <row r="5039" spans="1:9" ht="17.25" x14ac:dyDescent="0.25">
      <c r="A5039" s="234">
        <v>45936</v>
      </c>
      <c r="B5039" s="245" t="s">
        <v>305</v>
      </c>
      <c r="C5039" s="245" t="s">
        <v>53</v>
      </c>
      <c r="D5039" s="245" t="s">
        <v>304</v>
      </c>
      <c r="E5039" s="246" t="s">
        <v>307</v>
      </c>
      <c r="F5039" s="208">
        <v>17.899999999999999</v>
      </c>
      <c r="G5039" s="208">
        <v>25.1</v>
      </c>
      <c r="H5039" s="208">
        <v>34.9</v>
      </c>
      <c r="I5039" s="208">
        <v>0</v>
      </c>
    </row>
    <row r="5040" spans="1:9" ht="17.25" x14ac:dyDescent="0.25">
      <c r="A5040" s="234">
        <v>45937</v>
      </c>
      <c r="B5040" s="245" t="s">
        <v>305</v>
      </c>
      <c r="C5040" s="245" t="s">
        <v>53</v>
      </c>
      <c r="D5040" s="245" t="s">
        <v>304</v>
      </c>
      <c r="E5040" s="246" t="s">
        <v>307</v>
      </c>
      <c r="F5040" s="208">
        <v>16.2</v>
      </c>
      <c r="G5040" s="208">
        <v>19.899999999999999</v>
      </c>
      <c r="H5040" s="208">
        <v>24.6</v>
      </c>
      <c r="I5040" s="208">
        <v>0</v>
      </c>
    </row>
    <row r="5041" spans="1:9" ht="17.25" x14ac:dyDescent="0.25">
      <c r="A5041" s="234">
        <v>45938</v>
      </c>
      <c r="B5041" s="245" t="s">
        <v>305</v>
      </c>
      <c r="C5041" s="245" t="s">
        <v>53</v>
      </c>
      <c r="D5041" s="245" t="s">
        <v>304</v>
      </c>
      <c r="E5041" s="246" t="s">
        <v>307</v>
      </c>
      <c r="F5041" s="208">
        <v>16.399999999999999</v>
      </c>
      <c r="G5041" s="208">
        <v>25.6</v>
      </c>
      <c r="H5041" s="208">
        <v>35.9</v>
      </c>
      <c r="I5041" s="208">
        <v>0</v>
      </c>
    </row>
    <row r="5042" spans="1:9" ht="17.25" x14ac:dyDescent="0.25">
      <c r="A5042" s="234">
        <v>45939</v>
      </c>
      <c r="B5042" s="245" t="s">
        <v>305</v>
      </c>
      <c r="C5042" s="245" t="s">
        <v>53</v>
      </c>
      <c r="D5042" s="245" t="s">
        <v>304</v>
      </c>
      <c r="E5042" s="246" t="s">
        <v>307</v>
      </c>
      <c r="F5042" s="208">
        <v>16.3</v>
      </c>
      <c r="G5042" s="208">
        <v>20.5</v>
      </c>
      <c r="H5042" s="208">
        <v>28.1</v>
      </c>
      <c r="I5042" s="208">
        <v>2.8</v>
      </c>
    </row>
    <row r="5043" spans="1:9" ht="17.25" x14ac:dyDescent="0.25">
      <c r="A5043" s="234">
        <v>45940</v>
      </c>
      <c r="B5043" s="245" t="s">
        <v>305</v>
      </c>
      <c r="C5043" s="245" t="s">
        <v>53</v>
      </c>
      <c r="D5043" s="245" t="s">
        <v>304</v>
      </c>
      <c r="E5043" s="246" t="s">
        <v>307</v>
      </c>
      <c r="F5043" s="208">
        <v>15</v>
      </c>
      <c r="G5043" s="208">
        <v>22</v>
      </c>
      <c r="H5043" s="208">
        <v>29.7</v>
      </c>
      <c r="I5043" s="208">
        <v>0.2</v>
      </c>
    </row>
    <row r="5044" spans="1:9" ht="17.25" x14ac:dyDescent="0.25">
      <c r="A5044" s="234">
        <v>45941</v>
      </c>
      <c r="B5044" s="245" t="s">
        <v>305</v>
      </c>
      <c r="C5044" s="245" t="s">
        <v>53</v>
      </c>
      <c r="D5044" s="245" t="s">
        <v>304</v>
      </c>
      <c r="E5044" s="246" t="s">
        <v>307</v>
      </c>
      <c r="F5044" s="208">
        <v>15.4</v>
      </c>
      <c r="G5044" s="208">
        <v>23.2</v>
      </c>
      <c r="H5044" s="208">
        <v>32</v>
      </c>
      <c r="I5044" s="208">
        <v>0</v>
      </c>
    </row>
    <row r="5045" spans="1:9" ht="17.25" x14ac:dyDescent="0.25">
      <c r="A5045" s="234">
        <v>45942</v>
      </c>
      <c r="B5045" s="245" t="s">
        <v>305</v>
      </c>
      <c r="C5045" s="245" t="s">
        <v>53</v>
      </c>
      <c r="D5045" s="245" t="s">
        <v>304</v>
      </c>
      <c r="E5045" s="246" t="s">
        <v>307</v>
      </c>
      <c r="F5045" s="208">
        <v>12.4</v>
      </c>
      <c r="G5045" s="208">
        <v>21.4</v>
      </c>
      <c r="H5045" s="208">
        <v>32.6</v>
      </c>
      <c r="I5045" s="208">
        <v>0</v>
      </c>
    </row>
    <row r="5046" spans="1:9" ht="17.25" x14ac:dyDescent="0.25">
      <c r="A5046" s="234">
        <v>45943</v>
      </c>
      <c r="B5046" s="245" t="s">
        <v>305</v>
      </c>
      <c r="C5046" s="245" t="s">
        <v>53</v>
      </c>
      <c r="D5046" s="245" t="s">
        <v>304</v>
      </c>
      <c r="E5046" s="246" t="s">
        <v>307</v>
      </c>
      <c r="F5046" s="208">
        <v>12.6</v>
      </c>
      <c r="G5046" s="208">
        <v>18.3</v>
      </c>
      <c r="H5046" s="208">
        <v>27.3</v>
      </c>
      <c r="I5046" s="208">
        <v>0.8</v>
      </c>
    </row>
    <row r="5047" spans="1:9" ht="17.25" x14ac:dyDescent="0.25">
      <c r="A5047" s="234">
        <v>45944</v>
      </c>
      <c r="B5047" s="245" t="s">
        <v>305</v>
      </c>
      <c r="C5047" s="245" t="s">
        <v>53</v>
      </c>
      <c r="D5047" s="245" t="s">
        <v>304</v>
      </c>
      <c r="E5047" s="246" t="s">
        <v>307</v>
      </c>
      <c r="F5047" s="208">
        <v>9.8000000000000007</v>
      </c>
      <c r="G5047" s="208">
        <v>18.899999999999999</v>
      </c>
      <c r="H5047" s="208">
        <v>28.4</v>
      </c>
      <c r="I5047" s="208">
        <v>0</v>
      </c>
    </row>
    <row r="5048" spans="1:9" ht="17.25" x14ac:dyDescent="0.25">
      <c r="A5048" s="234">
        <v>45945</v>
      </c>
      <c r="B5048" s="245" t="s">
        <v>305</v>
      </c>
      <c r="C5048" s="245" t="s">
        <v>53</v>
      </c>
      <c r="D5048" s="245" t="s">
        <v>304</v>
      </c>
      <c r="E5048" s="246" t="s">
        <v>307</v>
      </c>
      <c r="F5048" s="208">
        <v>11</v>
      </c>
      <c r="G5048" s="208">
        <v>20.399999999999999</v>
      </c>
      <c r="H5048" s="208">
        <v>31.2</v>
      </c>
      <c r="I5048" s="208">
        <v>0</v>
      </c>
    </row>
    <row r="5049" spans="1:9" ht="17.25" x14ac:dyDescent="0.25">
      <c r="A5049" s="234">
        <v>45946</v>
      </c>
      <c r="B5049" s="245" t="s">
        <v>305</v>
      </c>
      <c r="C5049" s="245" t="s">
        <v>53</v>
      </c>
      <c r="D5049" s="245" t="s">
        <v>304</v>
      </c>
      <c r="E5049" s="246" t="s">
        <v>307</v>
      </c>
      <c r="F5049" s="208">
        <v>11.9</v>
      </c>
      <c r="G5049" s="208">
        <v>23</v>
      </c>
      <c r="H5049" s="208">
        <v>34.1</v>
      </c>
      <c r="I5049" s="208">
        <v>0</v>
      </c>
    </row>
    <row r="5050" spans="1:9" ht="17.25" x14ac:dyDescent="0.25">
      <c r="A5050" s="234">
        <v>45947</v>
      </c>
      <c r="B5050" s="245" t="s">
        <v>305</v>
      </c>
      <c r="C5050" s="245" t="s">
        <v>53</v>
      </c>
      <c r="D5050" s="245" t="s">
        <v>304</v>
      </c>
      <c r="E5050" s="246" t="s">
        <v>307</v>
      </c>
      <c r="F5050" s="208">
        <v>16.899999999999999</v>
      </c>
      <c r="G5050" s="208">
        <v>24</v>
      </c>
      <c r="H5050" s="208">
        <v>34.4</v>
      </c>
      <c r="I5050" s="208">
        <v>11.8</v>
      </c>
    </row>
    <row r="5051" spans="1:9" ht="17.25" x14ac:dyDescent="0.25">
      <c r="A5051" s="234">
        <v>45948</v>
      </c>
      <c r="B5051" s="245" t="s">
        <v>305</v>
      </c>
      <c r="C5051" s="245" t="s">
        <v>53</v>
      </c>
      <c r="D5051" s="245" t="s">
        <v>304</v>
      </c>
      <c r="E5051" s="246" t="s">
        <v>307</v>
      </c>
      <c r="F5051" s="208">
        <v>15.2</v>
      </c>
      <c r="G5051" s="208">
        <v>19</v>
      </c>
      <c r="H5051" s="208">
        <v>25.1</v>
      </c>
      <c r="I5051" s="208">
        <v>0</v>
      </c>
    </row>
    <row r="5052" spans="1:9" ht="17.25" x14ac:dyDescent="0.25">
      <c r="A5052" s="234">
        <v>45949</v>
      </c>
      <c r="B5052" s="245" t="s">
        <v>305</v>
      </c>
      <c r="C5052" s="245" t="s">
        <v>53</v>
      </c>
      <c r="D5052" s="245" t="s">
        <v>304</v>
      </c>
      <c r="E5052" s="246" t="s">
        <v>307</v>
      </c>
      <c r="F5052" s="208">
        <v>12.2</v>
      </c>
      <c r="G5052" s="208">
        <v>20.2</v>
      </c>
      <c r="H5052" s="208">
        <v>29.3</v>
      </c>
      <c r="I5052" s="208">
        <v>0</v>
      </c>
    </row>
    <row r="5053" spans="1:9" ht="17.25" x14ac:dyDescent="0.25">
      <c r="A5053" s="234">
        <v>45950</v>
      </c>
      <c r="B5053" s="245" t="s">
        <v>305</v>
      </c>
      <c r="C5053" s="245" t="s">
        <v>53</v>
      </c>
      <c r="D5053" s="245" t="s">
        <v>304</v>
      </c>
      <c r="E5053" s="246" t="s">
        <v>307</v>
      </c>
      <c r="F5053" s="208">
        <v>15.1</v>
      </c>
      <c r="G5053" s="208">
        <v>25.5</v>
      </c>
      <c r="H5053" s="208">
        <v>36.5</v>
      </c>
      <c r="I5053" s="208">
        <v>0</v>
      </c>
    </row>
    <row r="5054" spans="1:9" ht="17.25" x14ac:dyDescent="0.25">
      <c r="A5054" s="234">
        <v>45951</v>
      </c>
      <c r="B5054" s="245" t="s">
        <v>305</v>
      </c>
      <c r="C5054" s="245" t="s">
        <v>53</v>
      </c>
      <c r="D5054" s="245" t="s">
        <v>304</v>
      </c>
      <c r="E5054" s="246" t="s">
        <v>307</v>
      </c>
      <c r="F5054" s="208">
        <v>18</v>
      </c>
      <c r="G5054" s="208">
        <v>22.6</v>
      </c>
      <c r="H5054" s="208">
        <v>29.4</v>
      </c>
      <c r="I5054" s="208">
        <v>0</v>
      </c>
    </row>
    <row r="5055" spans="1:9" ht="17.25" x14ac:dyDescent="0.25">
      <c r="A5055" s="234">
        <v>45952</v>
      </c>
      <c r="B5055" s="245" t="s">
        <v>305</v>
      </c>
      <c r="C5055" s="245" t="s">
        <v>53</v>
      </c>
      <c r="D5055" s="245" t="s">
        <v>304</v>
      </c>
      <c r="E5055" s="246" t="s">
        <v>307</v>
      </c>
      <c r="F5055" s="208">
        <v>17</v>
      </c>
      <c r="G5055" s="208">
        <v>27.2</v>
      </c>
      <c r="H5055" s="208">
        <v>39.1</v>
      </c>
      <c r="I5055" s="208">
        <v>0</v>
      </c>
    </row>
    <row r="5056" spans="1:9" ht="17.25" x14ac:dyDescent="0.25">
      <c r="A5056" s="234">
        <v>45953</v>
      </c>
      <c r="B5056" s="245" t="s">
        <v>305</v>
      </c>
      <c r="C5056" s="245" t="s">
        <v>53</v>
      </c>
      <c r="D5056" s="245" t="s">
        <v>304</v>
      </c>
      <c r="E5056" s="246" t="s">
        <v>307</v>
      </c>
      <c r="F5056" s="208">
        <v>14.3</v>
      </c>
      <c r="G5056" s="208">
        <v>20.7</v>
      </c>
      <c r="H5056" s="208">
        <v>26.1</v>
      </c>
      <c r="I5056" s="208">
        <v>0</v>
      </c>
    </row>
    <row r="5057" spans="1:9" ht="17.25" x14ac:dyDescent="0.25">
      <c r="A5057" s="234">
        <v>45954</v>
      </c>
      <c r="B5057" s="245" t="s">
        <v>305</v>
      </c>
      <c r="C5057" s="245" t="s">
        <v>53</v>
      </c>
      <c r="D5057" s="245" t="s">
        <v>304</v>
      </c>
      <c r="E5057" s="246" t="s">
        <v>307</v>
      </c>
      <c r="F5057" s="208">
        <v>12.3</v>
      </c>
      <c r="G5057" s="208">
        <v>19.5</v>
      </c>
      <c r="H5057" s="208">
        <v>30.3</v>
      </c>
      <c r="I5057" s="208">
        <v>0</v>
      </c>
    </row>
    <row r="5058" spans="1:9" ht="17.25" x14ac:dyDescent="0.25">
      <c r="A5058" s="234">
        <v>45955</v>
      </c>
      <c r="B5058" s="245" t="s">
        <v>305</v>
      </c>
      <c r="C5058" s="245" t="s">
        <v>53</v>
      </c>
      <c r="D5058" s="245" t="s">
        <v>304</v>
      </c>
      <c r="E5058" s="246" t="s">
        <v>307</v>
      </c>
      <c r="F5058" s="208">
        <v>13.3</v>
      </c>
      <c r="G5058" s="208">
        <v>16.5</v>
      </c>
      <c r="H5058" s="208">
        <v>19.7</v>
      </c>
      <c r="I5058" s="208">
        <v>0</v>
      </c>
    </row>
    <row r="5059" spans="1:9" ht="17.25" x14ac:dyDescent="0.25">
      <c r="A5059" s="234">
        <v>45956</v>
      </c>
      <c r="B5059" s="245" t="s">
        <v>305</v>
      </c>
      <c r="C5059" s="245" t="s">
        <v>53</v>
      </c>
      <c r="D5059" s="245" t="s">
        <v>304</v>
      </c>
      <c r="E5059" s="246" t="s">
        <v>307</v>
      </c>
      <c r="F5059" s="208">
        <v>11.9</v>
      </c>
      <c r="G5059" s="208">
        <v>20.399999999999999</v>
      </c>
      <c r="H5059" s="208">
        <v>29.1</v>
      </c>
      <c r="I5059" s="208">
        <v>0</v>
      </c>
    </row>
    <row r="5060" spans="1:9" ht="17.25" x14ac:dyDescent="0.25">
      <c r="A5060" s="234">
        <v>45957</v>
      </c>
      <c r="B5060" s="245" t="s">
        <v>305</v>
      </c>
      <c r="C5060" s="245" t="s">
        <v>53</v>
      </c>
      <c r="D5060" s="245" t="s">
        <v>304</v>
      </c>
      <c r="E5060" s="246" t="s">
        <v>307</v>
      </c>
      <c r="F5060" s="208">
        <v>12.2</v>
      </c>
      <c r="G5060" s="208">
        <v>21.1</v>
      </c>
      <c r="H5060" s="208">
        <v>30.5</v>
      </c>
      <c r="I5060" s="208">
        <v>0</v>
      </c>
    </row>
    <row r="5061" spans="1:9" ht="17.25" x14ac:dyDescent="0.25">
      <c r="A5061" s="234">
        <v>45958</v>
      </c>
      <c r="B5061" s="245" t="s">
        <v>305</v>
      </c>
      <c r="C5061" s="245" t="s">
        <v>53</v>
      </c>
      <c r="D5061" s="245" t="s">
        <v>304</v>
      </c>
      <c r="E5061" s="246" t="s">
        <v>307</v>
      </c>
      <c r="F5061" s="208">
        <v>10.6</v>
      </c>
      <c r="G5061" s="208">
        <v>11.8</v>
      </c>
      <c r="H5061" s="208">
        <v>14.7</v>
      </c>
      <c r="I5061" s="208">
        <v>20.2</v>
      </c>
    </row>
    <row r="5062" spans="1:9" ht="17.25" x14ac:dyDescent="0.25">
      <c r="A5062" s="234">
        <v>45959</v>
      </c>
      <c r="B5062" s="245" t="s">
        <v>305</v>
      </c>
      <c r="C5062" s="245" t="s">
        <v>53</v>
      </c>
      <c r="D5062" s="245" t="s">
        <v>304</v>
      </c>
      <c r="E5062" s="246" t="s">
        <v>307</v>
      </c>
      <c r="F5062" s="208">
        <v>11</v>
      </c>
      <c r="G5062" s="208">
        <v>15</v>
      </c>
      <c r="H5062" s="208">
        <v>20.5</v>
      </c>
      <c r="I5062" s="208">
        <v>2</v>
      </c>
    </row>
    <row r="5063" spans="1:9" ht="17.25" x14ac:dyDescent="0.25">
      <c r="A5063" s="234">
        <v>45960</v>
      </c>
      <c r="B5063" s="245" t="s">
        <v>305</v>
      </c>
      <c r="C5063" s="245" t="s">
        <v>53</v>
      </c>
      <c r="D5063" s="245" t="s">
        <v>304</v>
      </c>
      <c r="E5063" s="246" t="s">
        <v>307</v>
      </c>
      <c r="F5063" s="208">
        <v>14.5</v>
      </c>
      <c r="G5063" s="208">
        <v>18.899999999999999</v>
      </c>
      <c r="H5063" s="208">
        <v>26.1</v>
      </c>
      <c r="I5063" s="208">
        <v>0</v>
      </c>
    </row>
    <row r="5064" spans="1:9" ht="17.25" x14ac:dyDescent="0.25">
      <c r="A5064" s="234">
        <v>45961</v>
      </c>
      <c r="B5064" s="245" t="s">
        <v>305</v>
      </c>
      <c r="C5064" s="245" t="s">
        <v>53</v>
      </c>
      <c r="D5064" s="245" t="s">
        <v>304</v>
      </c>
      <c r="E5064" s="246" t="s">
        <v>307</v>
      </c>
      <c r="F5064" s="208">
        <v>9.8000000000000007</v>
      </c>
      <c r="G5064" s="208">
        <v>20.3</v>
      </c>
      <c r="H5064" s="208">
        <v>28.9</v>
      </c>
      <c r="I5064" s="208">
        <v>0</v>
      </c>
    </row>
    <row r="5065" spans="1:9" ht="17.25" x14ac:dyDescent="0.25">
      <c r="A5065" s="234">
        <v>45962</v>
      </c>
      <c r="B5065" s="245" t="s">
        <v>305</v>
      </c>
      <c r="C5065" s="245" t="s">
        <v>53</v>
      </c>
      <c r="D5065" s="245" t="s">
        <v>304</v>
      </c>
      <c r="E5065" s="246" t="s">
        <v>307</v>
      </c>
      <c r="F5065" s="208">
        <v>17.100000000000001</v>
      </c>
      <c r="G5065" s="208">
        <v>20.100000000000001</v>
      </c>
      <c r="H5065" s="208">
        <v>24.8</v>
      </c>
      <c r="I5065" s="208">
        <v>4.4000000000000004</v>
      </c>
    </row>
    <row r="5066" spans="1:9" ht="17.25" x14ac:dyDescent="0.25">
      <c r="A5066" s="234">
        <v>45963</v>
      </c>
      <c r="B5066" s="245" t="s">
        <v>305</v>
      </c>
      <c r="C5066" s="245" t="s">
        <v>53</v>
      </c>
      <c r="D5066" s="245" t="s">
        <v>304</v>
      </c>
      <c r="E5066" s="246" t="s">
        <v>307</v>
      </c>
      <c r="F5066" s="208">
        <v>17.2</v>
      </c>
      <c r="G5066" s="208">
        <v>21</v>
      </c>
      <c r="H5066" s="208">
        <v>26.6</v>
      </c>
      <c r="I5066" s="208">
        <v>0</v>
      </c>
    </row>
    <row r="5067" spans="1:9" ht="17.25" x14ac:dyDescent="0.25">
      <c r="A5067" s="234">
        <v>45964</v>
      </c>
      <c r="B5067" s="245" t="s">
        <v>305</v>
      </c>
      <c r="C5067" s="245" t="s">
        <v>53</v>
      </c>
      <c r="D5067" s="245" t="s">
        <v>304</v>
      </c>
      <c r="E5067" s="246" t="s">
        <v>307</v>
      </c>
      <c r="F5067" s="208">
        <v>14.8</v>
      </c>
      <c r="G5067" s="208">
        <v>26</v>
      </c>
      <c r="H5067" s="208">
        <v>38.5</v>
      </c>
      <c r="I5067" s="208">
        <v>0</v>
      </c>
    </row>
    <row r="5068" spans="1:9" ht="17.25" x14ac:dyDescent="0.25">
      <c r="A5068" s="234">
        <v>45965</v>
      </c>
      <c r="B5068" s="245" t="s">
        <v>305</v>
      </c>
      <c r="C5068" s="245" t="s">
        <v>53</v>
      </c>
      <c r="D5068" s="245" t="s">
        <v>304</v>
      </c>
      <c r="E5068" s="246" t="s">
        <v>307</v>
      </c>
      <c r="F5068" s="208">
        <v>13.1</v>
      </c>
      <c r="G5068" s="208">
        <v>19.399999999999999</v>
      </c>
      <c r="H5068" s="208">
        <v>25.8</v>
      </c>
      <c r="I5068" s="208">
        <v>0</v>
      </c>
    </row>
    <row r="5069" spans="1:9" ht="17.25" x14ac:dyDescent="0.25">
      <c r="A5069" s="234">
        <v>45966</v>
      </c>
      <c r="B5069" s="245" t="s">
        <v>305</v>
      </c>
      <c r="C5069" s="245" t="s">
        <v>53</v>
      </c>
      <c r="D5069" s="245" t="s">
        <v>304</v>
      </c>
      <c r="E5069" s="246" t="s">
        <v>307</v>
      </c>
      <c r="F5069" s="208">
        <v>10.7</v>
      </c>
      <c r="G5069" s="208">
        <v>19.2</v>
      </c>
      <c r="H5069" s="208">
        <v>28.2</v>
      </c>
      <c r="I5069" s="208">
        <v>0</v>
      </c>
    </row>
    <row r="5070" spans="1:9" ht="17.25" x14ac:dyDescent="0.25">
      <c r="A5070" s="234">
        <v>45967</v>
      </c>
      <c r="B5070" s="245" t="s">
        <v>305</v>
      </c>
      <c r="C5070" s="245" t="s">
        <v>53</v>
      </c>
      <c r="D5070" s="245" t="s">
        <v>304</v>
      </c>
      <c r="E5070" s="246" t="s">
        <v>307</v>
      </c>
      <c r="F5070" s="208">
        <v>7.8</v>
      </c>
      <c r="G5070" s="208">
        <v>19.5</v>
      </c>
      <c r="H5070" s="208">
        <v>29.7</v>
      </c>
      <c r="I5070" s="208">
        <v>0</v>
      </c>
    </row>
    <row r="5071" spans="1:9" ht="17.25" x14ac:dyDescent="0.25">
      <c r="A5071" s="234">
        <v>45968</v>
      </c>
      <c r="B5071" s="245" t="s">
        <v>305</v>
      </c>
      <c r="C5071" s="245" t="s">
        <v>53</v>
      </c>
      <c r="D5071" s="245" t="s">
        <v>304</v>
      </c>
      <c r="E5071" s="246" t="s">
        <v>307</v>
      </c>
      <c r="F5071" s="208">
        <v>14.6</v>
      </c>
      <c r="G5071" s="208">
        <v>22.9</v>
      </c>
      <c r="H5071" s="208">
        <v>34.700000000000003</v>
      </c>
      <c r="I5071" s="208">
        <v>0</v>
      </c>
    </row>
    <row r="5072" spans="1:9" ht="17.25" x14ac:dyDescent="0.25">
      <c r="A5072" s="234">
        <v>45969</v>
      </c>
      <c r="B5072" s="245" t="s">
        <v>305</v>
      </c>
      <c r="C5072" s="245" t="s">
        <v>53</v>
      </c>
      <c r="D5072" s="245" t="s">
        <v>304</v>
      </c>
      <c r="E5072" s="246" t="s">
        <v>307</v>
      </c>
      <c r="F5072" s="208">
        <v>20.8</v>
      </c>
      <c r="G5072" s="208">
        <v>25.7</v>
      </c>
      <c r="H5072" s="208">
        <v>34.200000000000003</v>
      </c>
      <c r="I5072" s="208">
        <v>0.4</v>
      </c>
    </row>
    <row r="5073" spans="1:9" ht="17.25" x14ac:dyDescent="0.25">
      <c r="A5073" s="234">
        <v>45970</v>
      </c>
      <c r="B5073" s="245" t="s">
        <v>305</v>
      </c>
      <c r="C5073" s="245" t="s">
        <v>53</v>
      </c>
      <c r="D5073" s="245" t="s">
        <v>304</v>
      </c>
      <c r="E5073" s="246" t="s">
        <v>307</v>
      </c>
      <c r="F5073" s="208">
        <v>14.2</v>
      </c>
      <c r="G5073" s="208">
        <v>20.7</v>
      </c>
      <c r="H5073" s="208">
        <v>28.3</v>
      </c>
      <c r="I5073" s="208">
        <v>0</v>
      </c>
    </row>
    <row r="5074" spans="1:9" ht="17.25" x14ac:dyDescent="0.25">
      <c r="A5074" s="234">
        <v>45971</v>
      </c>
      <c r="B5074" s="245" t="s">
        <v>305</v>
      </c>
      <c r="C5074" s="245" t="s">
        <v>53</v>
      </c>
      <c r="D5074" s="245" t="s">
        <v>304</v>
      </c>
      <c r="E5074" s="246" t="s">
        <v>307</v>
      </c>
      <c r="F5074" s="208">
        <v>11.8</v>
      </c>
      <c r="G5074" s="208">
        <v>19.100000000000001</v>
      </c>
      <c r="H5074" s="208">
        <v>27.4</v>
      </c>
      <c r="I5074" s="208">
        <v>0</v>
      </c>
    </row>
    <row r="5075" spans="1:9" ht="17.25" x14ac:dyDescent="0.25">
      <c r="A5075" s="234">
        <v>45972</v>
      </c>
      <c r="B5075" s="245" t="s">
        <v>305</v>
      </c>
      <c r="C5075" s="245" t="s">
        <v>53</v>
      </c>
      <c r="D5075" s="245" t="s">
        <v>304</v>
      </c>
      <c r="E5075" s="246" t="s">
        <v>307</v>
      </c>
      <c r="F5075" s="208">
        <v>9.6999999999999993</v>
      </c>
      <c r="G5075" s="208">
        <v>20.9</v>
      </c>
      <c r="H5075" s="208">
        <v>30.5</v>
      </c>
      <c r="I5075" s="208">
        <v>0</v>
      </c>
    </row>
    <row r="5076" spans="1:9" ht="17.25" x14ac:dyDescent="0.25">
      <c r="A5076" s="234">
        <v>45973</v>
      </c>
      <c r="B5076" s="245" t="s">
        <v>305</v>
      </c>
      <c r="C5076" s="245" t="s">
        <v>53</v>
      </c>
      <c r="D5076" s="245" t="s">
        <v>304</v>
      </c>
      <c r="E5076" s="246" t="s">
        <v>307</v>
      </c>
      <c r="F5076" s="208">
        <v>6.5</v>
      </c>
      <c r="G5076" s="208">
        <v>17.5</v>
      </c>
      <c r="H5076" s="208">
        <v>27.2</v>
      </c>
      <c r="I5076" s="208">
        <v>0</v>
      </c>
    </row>
    <row r="5077" spans="1:9" ht="17.25" x14ac:dyDescent="0.25">
      <c r="A5077" s="234">
        <v>45974</v>
      </c>
      <c r="B5077" s="245" t="s">
        <v>305</v>
      </c>
      <c r="C5077" s="245" t="s">
        <v>53</v>
      </c>
      <c r="D5077" s="245" t="s">
        <v>304</v>
      </c>
      <c r="E5077" s="246" t="s">
        <v>307</v>
      </c>
      <c r="F5077" s="208">
        <v>8.4</v>
      </c>
      <c r="G5077" s="208">
        <v>20.399999999999999</v>
      </c>
      <c r="H5077" s="208">
        <v>32.299999999999997</v>
      </c>
      <c r="I5077" s="208">
        <v>0</v>
      </c>
    </row>
    <row r="5078" spans="1:9" ht="17.25" x14ac:dyDescent="0.25">
      <c r="A5078" s="234">
        <v>45975</v>
      </c>
      <c r="B5078" s="245" t="s">
        <v>305</v>
      </c>
      <c r="C5078" s="245" t="s">
        <v>53</v>
      </c>
      <c r="D5078" s="245" t="s">
        <v>304</v>
      </c>
      <c r="E5078" s="246" t="s">
        <v>307</v>
      </c>
      <c r="F5078" s="208">
        <v>14.7</v>
      </c>
      <c r="G5078" s="208">
        <v>22.7</v>
      </c>
      <c r="H5078" s="208">
        <v>32.700000000000003</v>
      </c>
      <c r="I5078" s="208">
        <v>0</v>
      </c>
    </row>
    <row r="5079" spans="1:9" ht="17.25" x14ac:dyDescent="0.25">
      <c r="A5079" s="234">
        <v>45976</v>
      </c>
      <c r="B5079" s="245" t="s">
        <v>305</v>
      </c>
      <c r="C5079" s="245" t="s">
        <v>53</v>
      </c>
      <c r="D5079" s="245" t="s">
        <v>304</v>
      </c>
      <c r="E5079" s="246" t="s">
        <v>307</v>
      </c>
      <c r="F5079" s="208">
        <v>7.7</v>
      </c>
      <c r="G5079" s="208">
        <v>22.5</v>
      </c>
      <c r="H5079" s="208">
        <v>36</v>
      </c>
      <c r="I5079" s="208">
        <v>2</v>
      </c>
    </row>
    <row r="5080" spans="1:9" ht="17.25" x14ac:dyDescent="0.25">
      <c r="A5080" s="234">
        <v>45977</v>
      </c>
      <c r="B5080" s="245" t="s">
        <v>305</v>
      </c>
      <c r="C5080" s="245" t="s">
        <v>53</v>
      </c>
      <c r="D5080" s="245" t="s">
        <v>304</v>
      </c>
      <c r="E5080" s="246" t="s">
        <v>307</v>
      </c>
      <c r="F5080" s="208">
        <v>14.8</v>
      </c>
      <c r="G5080" s="208">
        <v>24.9</v>
      </c>
      <c r="H5080" s="208">
        <v>33.5</v>
      </c>
      <c r="I5080" s="208">
        <v>1.4</v>
      </c>
    </row>
    <row r="5081" spans="1:9" ht="17.25" x14ac:dyDescent="0.25">
      <c r="A5081" s="234">
        <v>45978</v>
      </c>
      <c r="B5081" s="245" t="s">
        <v>305</v>
      </c>
      <c r="C5081" s="245" t="s">
        <v>53</v>
      </c>
      <c r="D5081" s="245" t="s">
        <v>304</v>
      </c>
      <c r="E5081" s="246" t="s">
        <v>307</v>
      </c>
      <c r="F5081" s="208">
        <v>12.2</v>
      </c>
      <c r="G5081" s="208">
        <v>22.1</v>
      </c>
      <c r="H5081" s="208">
        <v>28.3</v>
      </c>
      <c r="I5081" s="208">
        <v>0</v>
      </c>
    </row>
    <row r="5082" spans="1:9" ht="17.25" x14ac:dyDescent="0.25">
      <c r="A5082" s="234">
        <v>45979</v>
      </c>
      <c r="B5082" s="245" t="s">
        <v>305</v>
      </c>
      <c r="C5082" s="245" t="s">
        <v>53</v>
      </c>
      <c r="D5082" s="245" t="s">
        <v>304</v>
      </c>
      <c r="E5082" s="246" t="s">
        <v>307</v>
      </c>
      <c r="F5082" s="208">
        <v>12</v>
      </c>
      <c r="G5082" s="208">
        <v>21.2</v>
      </c>
      <c r="H5082" s="208">
        <v>30.6</v>
      </c>
      <c r="I5082" s="208">
        <v>0</v>
      </c>
    </row>
    <row r="5083" spans="1:9" ht="17.25" x14ac:dyDescent="0.25">
      <c r="A5083" s="234">
        <v>45980</v>
      </c>
      <c r="B5083" s="245" t="s">
        <v>305</v>
      </c>
      <c r="C5083" s="245" t="s">
        <v>53</v>
      </c>
      <c r="D5083" s="245" t="s">
        <v>304</v>
      </c>
      <c r="E5083" s="246" t="s">
        <v>307</v>
      </c>
      <c r="F5083" s="208">
        <v>12.1</v>
      </c>
      <c r="G5083" s="208">
        <v>24.9</v>
      </c>
      <c r="H5083" s="208">
        <v>35.9</v>
      </c>
      <c r="I5083" s="208">
        <v>0</v>
      </c>
    </row>
    <row r="5084" spans="1:9" ht="17.25" x14ac:dyDescent="0.25">
      <c r="A5084" s="234">
        <v>45981</v>
      </c>
      <c r="B5084" s="245" t="s">
        <v>305</v>
      </c>
      <c r="C5084" s="245" t="s">
        <v>53</v>
      </c>
      <c r="D5084" s="245" t="s">
        <v>304</v>
      </c>
      <c r="E5084" s="246" t="s">
        <v>307</v>
      </c>
      <c r="F5084" s="208">
        <v>8.1999999999999993</v>
      </c>
      <c r="G5084" s="208">
        <v>24.5</v>
      </c>
      <c r="H5084" s="208">
        <v>38.1</v>
      </c>
      <c r="I5084" s="208">
        <v>2.8</v>
      </c>
    </row>
    <row r="5085" spans="1:9" ht="17.25" x14ac:dyDescent="0.25">
      <c r="A5085" s="234">
        <v>45982</v>
      </c>
      <c r="B5085" s="245" t="s">
        <v>305</v>
      </c>
      <c r="C5085" s="245" t="s">
        <v>53</v>
      </c>
      <c r="D5085" s="245" t="s">
        <v>304</v>
      </c>
      <c r="E5085" s="246" t="s">
        <v>307</v>
      </c>
      <c r="F5085" s="208">
        <v>16.5</v>
      </c>
      <c r="G5085" s="208">
        <v>18.7</v>
      </c>
      <c r="H5085" s="208">
        <v>20.3</v>
      </c>
      <c r="I5085" s="208">
        <v>0.6</v>
      </c>
    </row>
    <row r="5086" spans="1:9" ht="17.25" x14ac:dyDescent="0.25">
      <c r="A5086" s="234">
        <v>45983</v>
      </c>
      <c r="B5086" s="245" t="s">
        <v>305</v>
      </c>
      <c r="C5086" s="245" t="s">
        <v>53</v>
      </c>
      <c r="D5086" s="245" t="s">
        <v>304</v>
      </c>
      <c r="E5086" s="246" t="s">
        <v>307</v>
      </c>
      <c r="F5086" s="208">
        <v>13.3</v>
      </c>
      <c r="G5086" s="208">
        <v>20.9</v>
      </c>
      <c r="H5086" s="208">
        <v>27.2</v>
      </c>
      <c r="I5086" s="208">
        <v>1.2</v>
      </c>
    </row>
    <row r="5087" spans="1:9" ht="17.25" x14ac:dyDescent="0.25">
      <c r="A5087" s="234">
        <v>45984</v>
      </c>
      <c r="B5087" s="245" t="s">
        <v>305</v>
      </c>
      <c r="C5087" s="245" t="s">
        <v>53</v>
      </c>
      <c r="D5087" s="245" t="s">
        <v>304</v>
      </c>
      <c r="E5087" s="246" t="s">
        <v>307</v>
      </c>
      <c r="F5087" s="208">
        <v>15.5</v>
      </c>
      <c r="G5087" s="208">
        <v>24.9</v>
      </c>
      <c r="H5087" s="208">
        <v>35.5</v>
      </c>
      <c r="I5087" s="208">
        <v>8</v>
      </c>
    </row>
    <row r="5088" spans="1:9" ht="17.25" x14ac:dyDescent="0.25">
      <c r="A5088" s="234">
        <v>45985</v>
      </c>
      <c r="B5088" s="245" t="s">
        <v>305</v>
      </c>
      <c r="C5088" s="245" t="s">
        <v>53</v>
      </c>
      <c r="D5088" s="245" t="s">
        <v>304</v>
      </c>
      <c r="E5088" s="246" t="s">
        <v>307</v>
      </c>
      <c r="F5088" s="208">
        <v>15.4</v>
      </c>
      <c r="G5088" s="208">
        <v>23</v>
      </c>
      <c r="H5088" s="208">
        <v>31.1</v>
      </c>
      <c r="I5088" s="208">
        <v>0</v>
      </c>
    </row>
    <row r="5089" spans="1:9" ht="17.25" x14ac:dyDescent="0.25">
      <c r="A5089" s="234">
        <v>45986</v>
      </c>
      <c r="B5089" s="245" t="s">
        <v>305</v>
      </c>
      <c r="C5089" s="245" t="s">
        <v>53</v>
      </c>
      <c r="D5089" s="245" t="s">
        <v>304</v>
      </c>
      <c r="E5089" s="246" t="s">
        <v>307</v>
      </c>
      <c r="F5089" s="208">
        <v>16.899999999999999</v>
      </c>
      <c r="G5089" s="208">
        <v>25.7</v>
      </c>
      <c r="H5089" s="208">
        <v>40.200000000000003</v>
      </c>
      <c r="I5089" s="208">
        <v>0.2</v>
      </c>
    </row>
    <row r="5090" spans="1:9" ht="17.25" x14ac:dyDescent="0.25">
      <c r="A5090" s="234">
        <v>45987</v>
      </c>
      <c r="B5090" s="245" t="s">
        <v>305</v>
      </c>
      <c r="C5090" s="245" t="s">
        <v>53</v>
      </c>
      <c r="D5090" s="245" t="s">
        <v>304</v>
      </c>
      <c r="E5090" s="246" t="s">
        <v>307</v>
      </c>
      <c r="F5090" s="208">
        <v>15.2</v>
      </c>
      <c r="G5090" s="208">
        <v>26.1</v>
      </c>
      <c r="H5090" s="208">
        <v>37.299999999999997</v>
      </c>
      <c r="I5090" s="208">
        <v>11.8</v>
      </c>
    </row>
    <row r="5091" spans="1:9" ht="17.25" x14ac:dyDescent="0.25">
      <c r="A5091" s="234">
        <v>45988</v>
      </c>
      <c r="B5091" s="245" t="s">
        <v>305</v>
      </c>
      <c r="C5091" s="245" t="s">
        <v>53</v>
      </c>
      <c r="D5091" s="245" t="s">
        <v>304</v>
      </c>
      <c r="E5091" s="246" t="s">
        <v>307</v>
      </c>
      <c r="F5091" s="208">
        <v>12</v>
      </c>
      <c r="G5091" s="208">
        <v>26.5</v>
      </c>
      <c r="H5091" s="208">
        <v>34.6</v>
      </c>
      <c r="I5091" s="208">
        <v>0</v>
      </c>
    </row>
    <row r="5092" spans="1:9" ht="17.25" x14ac:dyDescent="0.25">
      <c r="A5092" s="234">
        <v>45989</v>
      </c>
      <c r="B5092" s="245" t="s">
        <v>305</v>
      </c>
      <c r="C5092" s="245" t="s">
        <v>53</v>
      </c>
      <c r="D5092" s="245" t="s">
        <v>304</v>
      </c>
      <c r="E5092" s="246" t="s">
        <v>307</v>
      </c>
      <c r="F5092" s="208">
        <v>14.3</v>
      </c>
      <c r="G5092" s="208">
        <v>24.9</v>
      </c>
      <c r="H5092" s="208">
        <v>35.799999999999997</v>
      </c>
      <c r="I5092" s="208">
        <v>0</v>
      </c>
    </row>
    <row r="5093" spans="1:9" ht="17.25" x14ac:dyDescent="0.25">
      <c r="A5093" s="234">
        <v>45990</v>
      </c>
      <c r="B5093" s="245" t="s">
        <v>305</v>
      </c>
      <c r="C5093" s="245" t="s">
        <v>53</v>
      </c>
      <c r="D5093" s="245" t="s">
        <v>304</v>
      </c>
      <c r="E5093" s="246" t="s">
        <v>307</v>
      </c>
      <c r="F5093" s="208">
        <v>19</v>
      </c>
      <c r="G5093" s="208">
        <v>25.9</v>
      </c>
      <c r="H5093" s="208">
        <v>34.200000000000003</v>
      </c>
      <c r="I5093" s="208">
        <v>0</v>
      </c>
    </row>
    <row r="5094" spans="1:9" ht="17.25" x14ac:dyDescent="0.25">
      <c r="A5094" s="234">
        <v>45991</v>
      </c>
      <c r="B5094" s="245" t="s">
        <v>305</v>
      </c>
      <c r="C5094" s="245" t="s">
        <v>53</v>
      </c>
      <c r="D5094" s="245" t="s">
        <v>304</v>
      </c>
      <c r="E5094" s="246" t="s">
        <v>307</v>
      </c>
      <c r="F5094" s="208">
        <v>14.9</v>
      </c>
      <c r="G5094" s="208">
        <v>22.9</v>
      </c>
      <c r="H5094" s="208">
        <v>31.4</v>
      </c>
      <c r="I5094" s="208">
        <v>0</v>
      </c>
    </row>
    <row r="5095" spans="1:9" ht="17.25" x14ac:dyDescent="0.25">
      <c r="A5095" s="89">
        <v>45992</v>
      </c>
      <c r="B5095" s="245" t="s">
        <v>305</v>
      </c>
      <c r="C5095" s="245" t="s">
        <v>53</v>
      </c>
      <c r="D5095" s="245" t="s">
        <v>304</v>
      </c>
      <c r="E5095" s="246" t="s">
        <v>307</v>
      </c>
      <c r="F5095" s="72">
        <v>12.6</v>
      </c>
      <c r="G5095" s="72">
        <v>19.3</v>
      </c>
      <c r="H5095" s="72">
        <v>26.2</v>
      </c>
      <c r="I5095" s="72">
        <v>0</v>
      </c>
    </row>
    <row r="5096" spans="1:9" ht="17.25" x14ac:dyDescent="0.25">
      <c r="A5096" s="89">
        <v>45993</v>
      </c>
      <c r="B5096" s="245" t="s">
        <v>305</v>
      </c>
      <c r="C5096" s="245" t="s">
        <v>53</v>
      </c>
      <c r="D5096" s="245" t="s">
        <v>304</v>
      </c>
      <c r="E5096" s="246" t="s">
        <v>307</v>
      </c>
      <c r="F5096" s="72">
        <v>10.4</v>
      </c>
      <c r="G5096" s="72">
        <v>17.399999999999999</v>
      </c>
      <c r="H5096" s="72">
        <v>26.6</v>
      </c>
      <c r="I5096" s="72">
        <v>0.2</v>
      </c>
    </row>
    <row r="5097" spans="1:9" ht="17.25" x14ac:dyDescent="0.25">
      <c r="A5097" s="89">
        <v>45994</v>
      </c>
      <c r="B5097" s="245" t="s">
        <v>305</v>
      </c>
      <c r="C5097" s="245" t="s">
        <v>53</v>
      </c>
      <c r="D5097" s="245" t="s">
        <v>304</v>
      </c>
      <c r="E5097" s="246" t="s">
        <v>307</v>
      </c>
      <c r="F5097" s="72">
        <v>7.8</v>
      </c>
      <c r="G5097" s="72">
        <v>20.5</v>
      </c>
      <c r="H5097" s="72">
        <v>31</v>
      </c>
      <c r="I5097" s="72">
        <v>0.2</v>
      </c>
    </row>
    <row r="5098" spans="1:9" ht="17.25" x14ac:dyDescent="0.25">
      <c r="A5098" s="89">
        <v>45995</v>
      </c>
      <c r="B5098" s="245" t="s">
        <v>305</v>
      </c>
      <c r="C5098" s="245" t="s">
        <v>53</v>
      </c>
      <c r="D5098" s="245" t="s">
        <v>304</v>
      </c>
      <c r="E5098" s="246" t="s">
        <v>307</v>
      </c>
      <c r="F5098" s="72">
        <v>8</v>
      </c>
      <c r="G5098" s="72">
        <v>24.7</v>
      </c>
      <c r="H5098" s="72">
        <v>35.700000000000003</v>
      </c>
      <c r="I5098" s="72">
        <v>0</v>
      </c>
    </row>
    <row r="5099" spans="1:9" ht="17.25" x14ac:dyDescent="0.25">
      <c r="A5099" s="89">
        <v>45996</v>
      </c>
      <c r="B5099" s="245" t="s">
        <v>305</v>
      </c>
      <c r="C5099" s="245" t="s">
        <v>53</v>
      </c>
      <c r="D5099" s="245" t="s">
        <v>304</v>
      </c>
      <c r="E5099" s="246" t="s">
        <v>307</v>
      </c>
      <c r="F5099" s="72">
        <v>8.5</v>
      </c>
      <c r="G5099" s="72">
        <v>29.2</v>
      </c>
      <c r="H5099" s="72">
        <v>39</v>
      </c>
      <c r="I5099" s="72">
        <v>0</v>
      </c>
    </row>
    <row r="5100" spans="1:9" ht="17.25" x14ac:dyDescent="0.25">
      <c r="A5100" s="89">
        <v>45997</v>
      </c>
      <c r="B5100" s="245" t="s">
        <v>305</v>
      </c>
      <c r="C5100" s="245" t="s">
        <v>53</v>
      </c>
      <c r="D5100" s="245" t="s">
        <v>304</v>
      </c>
      <c r="E5100" s="246" t="s">
        <v>307</v>
      </c>
      <c r="F5100" s="72">
        <v>21.6</v>
      </c>
      <c r="G5100" s="72">
        <v>31.1</v>
      </c>
      <c r="H5100" s="72">
        <v>41.5</v>
      </c>
      <c r="I5100" s="72">
        <v>0.2</v>
      </c>
    </row>
    <row r="5101" spans="1:9" ht="17.25" x14ac:dyDescent="0.25">
      <c r="A5101" s="89">
        <v>45998</v>
      </c>
      <c r="B5101" s="245" t="s">
        <v>305</v>
      </c>
      <c r="C5101" s="245" t="s">
        <v>53</v>
      </c>
      <c r="D5101" s="245" t="s">
        <v>304</v>
      </c>
      <c r="E5101" s="246" t="s">
        <v>307</v>
      </c>
      <c r="F5101" s="72">
        <v>17.5</v>
      </c>
      <c r="G5101" s="72">
        <v>24.2</v>
      </c>
      <c r="H5101" s="72">
        <v>31.1</v>
      </c>
      <c r="I5101" s="72">
        <v>0.2</v>
      </c>
    </row>
    <row r="5102" spans="1:9" ht="17.25" x14ac:dyDescent="0.25">
      <c r="A5102" s="89">
        <v>45999</v>
      </c>
      <c r="B5102" s="245" t="s">
        <v>305</v>
      </c>
      <c r="C5102" s="245" t="s">
        <v>53</v>
      </c>
      <c r="D5102" s="245" t="s">
        <v>304</v>
      </c>
      <c r="E5102" s="246" t="s">
        <v>307</v>
      </c>
      <c r="F5102" s="72">
        <v>17.2</v>
      </c>
      <c r="G5102" s="72">
        <v>24.5</v>
      </c>
      <c r="H5102" s="72">
        <v>34.200000000000003</v>
      </c>
      <c r="I5102" s="72">
        <v>0</v>
      </c>
    </row>
    <row r="5103" spans="1:9" ht="17.25" x14ac:dyDescent="0.25">
      <c r="A5103" s="89">
        <v>46000</v>
      </c>
      <c r="B5103" s="245" t="s">
        <v>305</v>
      </c>
      <c r="C5103" s="245" t="s">
        <v>53</v>
      </c>
      <c r="D5103" s="245" t="s">
        <v>304</v>
      </c>
      <c r="E5103" s="246" t="s">
        <v>307</v>
      </c>
      <c r="F5103" s="72">
        <v>17.399999999999999</v>
      </c>
      <c r="G5103" s="72">
        <v>27.4</v>
      </c>
      <c r="H5103" s="72">
        <v>40</v>
      </c>
      <c r="I5103" s="72">
        <v>0</v>
      </c>
    </row>
    <row r="5104" spans="1:9" ht="17.25" x14ac:dyDescent="0.25">
      <c r="A5104" s="89">
        <v>46001</v>
      </c>
      <c r="B5104" s="245" t="s">
        <v>305</v>
      </c>
      <c r="C5104" s="245" t="s">
        <v>53</v>
      </c>
      <c r="D5104" s="245" t="s">
        <v>304</v>
      </c>
      <c r="E5104" s="246" t="s">
        <v>307</v>
      </c>
      <c r="F5104" s="72">
        <v>12.8</v>
      </c>
      <c r="G5104" s="72">
        <v>24.2</v>
      </c>
      <c r="H5104" s="72">
        <v>32.1</v>
      </c>
      <c r="I5104" s="72">
        <v>0.4</v>
      </c>
    </row>
    <row r="5105" spans="1:9" ht="17.25" x14ac:dyDescent="0.25">
      <c r="A5105" s="89">
        <v>46002</v>
      </c>
      <c r="B5105" s="245" t="s">
        <v>305</v>
      </c>
      <c r="C5105" s="245" t="s">
        <v>53</v>
      </c>
      <c r="D5105" s="245" t="s">
        <v>304</v>
      </c>
      <c r="E5105" s="246" t="s">
        <v>307</v>
      </c>
      <c r="F5105" s="72">
        <v>13.3</v>
      </c>
      <c r="G5105" s="72">
        <v>20.7</v>
      </c>
      <c r="H5105" s="72">
        <v>22.9</v>
      </c>
      <c r="I5105" s="72">
        <v>0</v>
      </c>
    </row>
    <row r="5106" spans="1:9" ht="17.25" x14ac:dyDescent="0.25">
      <c r="A5106" s="89">
        <v>46003</v>
      </c>
      <c r="B5106" s="245" t="s">
        <v>305</v>
      </c>
      <c r="C5106" s="245" t="s">
        <v>53</v>
      </c>
      <c r="D5106" s="245" t="s">
        <v>304</v>
      </c>
      <c r="E5106" s="246" t="s">
        <v>307</v>
      </c>
      <c r="F5106" s="72">
        <v>16.3</v>
      </c>
      <c r="G5106" s="72">
        <v>19.600000000000001</v>
      </c>
      <c r="H5106" s="72">
        <v>24.9</v>
      </c>
      <c r="I5106" s="72">
        <v>14</v>
      </c>
    </row>
    <row r="5107" spans="1:9" ht="17.25" x14ac:dyDescent="0.25">
      <c r="A5107" s="89">
        <v>46004</v>
      </c>
      <c r="B5107" s="245" t="s">
        <v>305</v>
      </c>
      <c r="C5107" s="245" t="s">
        <v>53</v>
      </c>
      <c r="D5107" s="245" t="s">
        <v>304</v>
      </c>
      <c r="E5107" s="246" t="s">
        <v>307</v>
      </c>
      <c r="F5107" s="72">
        <v>12.9</v>
      </c>
      <c r="G5107" s="72">
        <v>23.1</v>
      </c>
      <c r="H5107" s="72">
        <v>33.200000000000003</v>
      </c>
      <c r="I5107" s="72">
        <v>1.2</v>
      </c>
    </row>
    <row r="5108" spans="1:9" ht="17.25" x14ac:dyDescent="0.25">
      <c r="A5108" s="89">
        <v>46005</v>
      </c>
      <c r="B5108" s="245" t="s">
        <v>305</v>
      </c>
      <c r="C5108" s="245" t="s">
        <v>53</v>
      </c>
      <c r="D5108" s="245" t="s">
        <v>304</v>
      </c>
      <c r="E5108" s="246" t="s">
        <v>307</v>
      </c>
      <c r="F5108" s="72">
        <v>18.8</v>
      </c>
      <c r="G5108" s="72">
        <v>26.2</v>
      </c>
      <c r="H5108" s="72">
        <v>35.4</v>
      </c>
      <c r="I5108" s="72">
        <v>0.4</v>
      </c>
    </row>
    <row r="5109" spans="1:9" ht="17.25" x14ac:dyDescent="0.25">
      <c r="A5109" s="89">
        <v>46006</v>
      </c>
      <c r="B5109" s="245" t="s">
        <v>305</v>
      </c>
      <c r="C5109" s="245" t="s">
        <v>53</v>
      </c>
      <c r="D5109" s="245" t="s">
        <v>304</v>
      </c>
      <c r="E5109" s="246" t="s">
        <v>307</v>
      </c>
      <c r="F5109" s="72">
        <v>18.3</v>
      </c>
      <c r="G5109" s="72">
        <v>23.1</v>
      </c>
      <c r="H5109" s="72">
        <v>30.5</v>
      </c>
      <c r="I5109" s="72">
        <v>0</v>
      </c>
    </row>
    <row r="5110" spans="1:9" ht="17.25" x14ac:dyDescent="0.25">
      <c r="A5110" s="89">
        <v>46007</v>
      </c>
      <c r="B5110" s="245" t="s">
        <v>305</v>
      </c>
      <c r="C5110" s="245" t="s">
        <v>53</v>
      </c>
      <c r="D5110" s="245" t="s">
        <v>304</v>
      </c>
      <c r="E5110" s="246" t="s">
        <v>307</v>
      </c>
      <c r="F5110" s="72">
        <v>17.8</v>
      </c>
      <c r="G5110" s="72">
        <v>20.7</v>
      </c>
      <c r="H5110" s="72">
        <v>25.6</v>
      </c>
      <c r="I5110" s="72">
        <v>0</v>
      </c>
    </row>
    <row r="5111" spans="1:9" ht="17.25" x14ac:dyDescent="0.25">
      <c r="A5111" s="89">
        <v>46008</v>
      </c>
      <c r="B5111" s="245" t="s">
        <v>305</v>
      </c>
      <c r="C5111" s="245" t="s">
        <v>53</v>
      </c>
      <c r="D5111" s="245" t="s">
        <v>304</v>
      </c>
      <c r="E5111" s="246" t="s">
        <v>307</v>
      </c>
      <c r="F5111" s="72">
        <v>16.8</v>
      </c>
      <c r="G5111" s="72">
        <v>23.7</v>
      </c>
      <c r="H5111" s="72">
        <v>32.1</v>
      </c>
      <c r="I5111" s="72">
        <v>0</v>
      </c>
    </row>
    <row r="5112" spans="1:9" ht="17.25" x14ac:dyDescent="0.25">
      <c r="A5112" s="89">
        <v>46009</v>
      </c>
      <c r="B5112" s="245" t="s">
        <v>305</v>
      </c>
      <c r="C5112" s="245" t="s">
        <v>53</v>
      </c>
      <c r="D5112" s="245" t="s">
        <v>304</v>
      </c>
      <c r="E5112" s="246" t="s">
        <v>307</v>
      </c>
      <c r="F5112" s="72">
        <v>12.2</v>
      </c>
      <c r="G5112" s="72">
        <v>28</v>
      </c>
      <c r="H5112" s="72">
        <v>39.799999999999997</v>
      </c>
      <c r="I5112" s="72">
        <v>0</v>
      </c>
    </row>
    <row r="5113" spans="1:9" ht="17.25" x14ac:dyDescent="0.25">
      <c r="A5113" s="89">
        <v>46010</v>
      </c>
      <c r="B5113" s="245" t="s">
        <v>305</v>
      </c>
      <c r="C5113" s="245" t="s">
        <v>53</v>
      </c>
      <c r="D5113" s="245" t="s">
        <v>304</v>
      </c>
      <c r="E5113" s="246" t="s">
        <v>307</v>
      </c>
      <c r="F5113" s="72">
        <v>18.2</v>
      </c>
      <c r="G5113" s="72">
        <v>31.8</v>
      </c>
      <c r="H5113" s="72">
        <v>42.8</v>
      </c>
      <c r="I5113" s="72">
        <v>1</v>
      </c>
    </row>
    <row r="5114" spans="1:9" ht="17.25" x14ac:dyDescent="0.25">
      <c r="A5114" s="89">
        <v>46011</v>
      </c>
      <c r="B5114" s="245" t="s">
        <v>305</v>
      </c>
      <c r="C5114" s="245" t="s">
        <v>53</v>
      </c>
      <c r="D5114" s="245" t="s">
        <v>304</v>
      </c>
      <c r="E5114" s="246" t="s">
        <v>307</v>
      </c>
      <c r="F5114" s="72">
        <v>19.100000000000001</v>
      </c>
      <c r="G5114" s="72">
        <v>27.8</v>
      </c>
      <c r="H5114" s="72">
        <v>34.4</v>
      </c>
      <c r="I5114" s="72">
        <v>0</v>
      </c>
    </row>
    <row r="5115" spans="1:9" ht="17.25" x14ac:dyDescent="0.25">
      <c r="A5115" s="89">
        <v>46012</v>
      </c>
      <c r="B5115" s="245" t="s">
        <v>305</v>
      </c>
      <c r="C5115" s="245" t="s">
        <v>53</v>
      </c>
      <c r="D5115" s="245" t="s">
        <v>304</v>
      </c>
      <c r="E5115" s="246" t="s">
        <v>307</v>
      </c>
      <c r="F5115" s="72">
        <v>22.6</v>
      </c>
      <c r="G5115" s="72">
        <v>33.299999999999997</v>
      </c>
      <c r="H5115" s="72">
        <v>43.6</v>
      </c>
      <c r="I5115" s="72">
        <v>0</v>
      </c>
    </row>
    <row r="5116" spans="1:9" ht="17.25" x14ac:dyDescent="0.25">
      <c r="A5116" s="89">
        <v>46013</v>
      </c>
      <c r="B5116" s="245" t="s">
        <v>305</v>
      </c>
      <c r="C5116" s="245" t="s">
        <v>53</v>
      </c>
      <c r="D5116" s="245" t="s">
        <v>304</v>
      </c>
      <c r="E5116" s="246" t="s">
        <v>307</v>
      </c>
      <c r="F5116" s="72">
        <v>20.8</v>
      </c>
      <c r="G5116" s="72">
        <v>26.8</v>
      </c>
      <c r="H5116" s="72">
        <v>33.299999999999997</v>
      </c>
      <c r="I5116" s="72">
        <v>7</v>
      </c>
    </row>
    <row r="5117" spans="1:9" ht="17.25" x14ac:dyDescent="0.25">
      <c r="A5117" s="89">
        <v>46014</v>
      </c>
      <c r="B5117" s="245" t="s">
        <v>305</v>
      </c>
      <c r="C5117" s="245" t="s">
        <v>53</v>
      </c>
      <c r="D5117" s="245" t="s">
        <v>304</v>
      </c>
      <c r="E5117" s="246" t="s">
        <v>307</v>
      </c>
      <c r="F5117" s="72">
        <v>18.100000000000001</v>
      </c>
      <c r="G5117" s="72">
        <v>25.4</v>
      </c>
      <c r="H5117" s="72">
        <v>37</v>
      </c>
      <c r="I5117" s="72">
        <v>0</v>
      </c>
    </row>
    <row r="5118" spans="1:9" ht="17.25" x14ac:dyDescent="0.25">
      <c r="A5118" s="89">
        <v>46015</v>
      </c>
      <c r="B5118" s="245" t="s">
        <v>305</v>
      </c>
      <c r="C5118" s="245" t="s">
        <v>53</v>
      </c>
      <c r="D5118" s="245" t="s">
        <v>304</v>
      </c>
      <c r="E5118" s="246" t="s">
        <v>307</v>
      </c>
      <c r="F5118" s="72">
        <v>19</v>
      </c>
      <c r="G5118" s="72">
        <v>25.8</v>
      </c>
      <c r="H5118" s="72">
        <v>36.6</v>
      </c>
      <c r="I5118" s="72">
        <v>0</v>
      </c>
    </row>
    <row r="5119" spans="1:9" ht="17.25" x14ac:dyDescent="0.25">
      <c r="A5119" s="89">
        <v>46016</v>
      </c>
      <c r="B5119" s="245" t="s">
        <v>305</v>
      </c>
      <c r="C5119" s="245" t="s">
        <v>53</v>
      </c>
      <c r="D5119" s="245" t="s">
        <v>304</v>
      </c>
      <c r="E5119" s="246" t="s">
        <v>307</v>
      </c>
      <c r="F5119" s="72">
        <v>16.5</v>
      </c>
      <c r="G5119" s="72">
        <v>22.5</v>
      </c>
      <c r="H5119" s="72">
        <v>31.1</v>
      </c>
      <c r="I5119" s="72">
        <v>0</v>
      </c>
    </row>
    <row r="5120" spans="1:9" ht="17.25" x14ac:dyDescent="0.25">
      <c r="A5120" s="89">
        <v>46017</v>
      </c>
      <c r="B5120" s="245" t="s">
        <v>305</v>
      </c>
      <c r="C5120" s="245" t="s">
        <v>53</v>
      </c>
      <c r="D5120" s="245" t="s">
        <v>304</v>
      </c>
      <c r="E5120" s="246" t="s">
        <v>307</v>
      </c>
      <c r="F5120" s="72">
        <v>13.2</v>
      </c>
      <c r="G5120" s="72">
        <v>16.2</v>
      </c>
      <c r="H5120" s="72">
        <v>19.399999999999999</v>
      </c>
      <c r="I5120" s="72">
        <v>0</v>
      </c>
    </row>
    <row r="5121" spans="1:9" ht="17.25" x14ac:dyDescent="0.25">
      <c r="A5121" s="89">
        <v>46018</v>
      </c>
      <c r="B5121" s="245" t="s">
        <v>305</v>
      </c>
      <c r="C5121" s="245" t="s">
        <v>53</v>
      </c>
      <c r="D5121" s="245" t="s">
        <v>304</v>
      </c>
      <c r="E5121" s="246" t="s">
        <v>307</v>
      </c>
      <c r="F5121" s="72">
        <v>10.199999999999999</v>
      </c>
      <c r="G5121" s="72">
        <v>17.5</v>
      </c>
      <c r="H5121" s="72">
        <v>25.3</v>
      </c>
      <c r="I5121" s="72">
        <v>0</v>
      </c>
    </row>
    <row r="5122" spans="1:9" ht="17.25" x14ac:dyDescent="0.25">
      <c r="A5122" s="89">
        <v>46019</v>
      </c>
      <c r="B5122" s="245" t="s">
        <v>305</v>
      </c>
      <c r="C5122" s="245" t="s">
        <v>53</v>
      </c>
      <c r="D5122" s="245" t="s">
        <v>304</v>
      </c>
      <c r="E5122" s="246" t="s">
        <v>307</v>
      </c>
      <c r="F5122" s="72">
        <v>11.8</v>
      </c>
      <c r="G5122" s="72">
        <v>18.3</v>
      </c>
      <c r="H5122" s="72">
        <v>24.2</v>
      </c>
      <c r="I5122" s="72">
        <v>0</v>
      </c>
    </row>
    <row r="5123" spans="1:9" ht="17.25" x14ac:dyDescent="0.25">
      <c r="A5123" s="89">
        <v>46020</v>
      </c>
      <c r="B5123" s="245" t="s">
        <v>305</v>
      </c>
      <c r="C5123" s="245" t="s">
        <v>53</v>
      </c>
      <c r="D5123" s="245" t="s">
        <v>304</v>
      </c>
      <c r="E5123" s="246" t="s">
        <v>307</v>
      </c>
      <c r="F5123" s="72">
        <v>11.3</v>
      </c>
      <c r="G5123" s="72">
        <v>18.899999999999999</v>
      </c>
      <c r="H5123" s="72">
        <v>26.6</v>
      </c>
      <c r="I5123" s="72">
        <v>0</v>
      </c>
    </row>
    <row r="5124" spans="1:9" ht="17.25" x14ac:dyDescent="0.25">
      <c r="A5124" s="89">
        <v>46021</v>
      </c>
      <c r="B5124" s="245" t="s">
        <v>305</v>
      </c>
      <c r="C5124" s="245" t="s">
        <v>53</v>
      </c>
      <c r="D5124" s="245" t="s">
        <v>304</v>
      </c>
      <c r="E5124" s="246" t="s">
        <v>307</v>
      </c>
      <c r="F5124" s="72">
        <v>11.1</v>
      </c>
      <c r="G5124" s="72">
        <v>20.8</v>
      </c>
      <c r="H5124" s="72">
        <v>32.4</v>
      </c>
      <c r="I5124" s="72">
        <v>0</v>
      </c>
    </row>
    <row r="5125" spans="1:9" ht="17.25" x14ac:dyDescent="0.25">
      <c r="A5125" s="89">
        <v>46022</v>
      </c>
      <c r="B5125" s="245" t="s">
        <v>305</v>
      </c>
      <c r="C5125" s="245" t="s">
        <v>53</v>
      </c>
      <c r="D5125" s="245" t="s">
        <v>304</v>
      </c>
      <c r="E5125" s="246" t="s">
        <v>307</v>
      </c>
      <c r="F5125" s="72">
        <v>12.2</v>
      </c>
      <c r="G5125" s="72">
        <v>20</v>
      </c>
      <c r="H5125" s="72">
        <v>25.6</v>
      </c>
      <c r="I5125" s="72">
        <v>0</v>
      </c>
    </row>
    <row r="5126" spans="1:9" ht="17.25" x14ac:dyDescent="0.25">
      <c r="A5126" s="89">
        <v>46023</v>
      </c>
      <c r="B5126" s="245" t="s">
        <v>305</v>
      </c>
      <c r="C5126" s="245" t="s">
        <v>53</v>
      </c>
      <c r="D5126" s="245" t="s">
        <v>304</v>
      </c>
      <c r="E5126" s="246" t="s">
        <v>307</v>
      </c>
      <c r="F5126" s="72">
        <v>4.8</v>
      </c>
      <c r="G5126" s="72">
        <v>20.399999999999999</v>
      </c>
      <c r="H5126" s="72">
        <v>27.6</v>
      </c>
      <c r="I5126" s="72">
        <v>0</v>
      </c>
    </row>
    <row r="5127" spans="1:9" ht="17.25" x14ac:dyDescent="0.25">
      <c r="A5127" s="89">
        <v>46024</v>
      </c>
      <c r="B5127" s="245" t="s">
        <v>305</v>
      </c>
      <c r="C5127" s="245" t="s">
        <v>53</v>
      </c>
      <c r="D5127" s="245" t="s">
        <v>304</v>
      </c>
      <c r="E5127" s="246" t="s">
        <v>307</v>
      </c>
      <c r="F5127" s="72">
        <v>15.6</v>
      </c>
      <c r="G5127" s="72">
        <v>20.5</v>
      </c>
      <c r="H5127" s="72">
        <v>26.6</v>
      </c>
      <c r="I5127" s="72">
        <v>0</v>
      </c>
    </row>
    <row r="5128" spans="1:9" ht="17.25" x14ac:dyDescent="0.25">
      <c r="A5128" s="89">
        <v>46025</v>
      </c>
      <c r="B5128" s="245" t="s">
        <v>305</v>
      </c>
      <c r="C5128" s="245" t="s">
        <v>53</v>
      </c>
      <c r="D5128" s="245" t="s">
        <v>304</v>
      </c>
      <c r="E5128" s="246" t="s">
        <v>307</v>
      </c>
      <c r="F5128" s="72">
        <v>11.7</v>
      </c>
      <c r="G5128" s="72">
        <v>22.4</v>
      </c>
      <c r="H5128" s="72">
        <v>33.700000000000003</v>
      </c>
      <c r="I5128" s="72">
        <v>14</v>
      </c>
    </row>
    <row r="5129" spans="1:9" ht="17.25" x14ac:dyDescent="0.25">
      <c r="A5129" s="89">
        <v>46026</v>
      </c>
      <c r="B5129" s="245" t="s">
        <v>305</v>
      </c>
      <c r="C5129" s="245" t="s">
        <v>53</v>
      </c>
      <c r="D5129" s="245" t="s">
        <v>304</v>
      </c>
      <c r="E5129" s="246" t="s">
        <v>307</v>
      </c>
      <c r="F5129" s="72">
        <v>18.100000000000001</v>
      </c>
      <c r="G5129" s="72">
        <v>24.2</v>
      </c>
      <c r="H5129" s="72">
        <v>36.4</v>
      </c>
      <c r="I5129" s="72">
        <v>5.6</v>
      </c>
    </row>
    <row r="5130" spans="1:9" ht="17.25" x14ac:dyDescent="0.25">
      <c r="A5130" s="89">
        <v>46027</v>
      </c>
      <c r="B5130" s="245" t="s">
        <v>305</v>
      </c>
      <c r="C5130" s="245" t="s">
        <v>53</v>
      </c>
      <c r="D5130" s="245" t="s">
        <v>304</v>
      </c>
      <c r="E5130" s="246" t="s">
        <v>307</v>
      </c>
      <c r="F5130" s="72">
        <v>14.8</v>
      </c>
      <c r="G5130" s="72">
        <v>22.8</v>
      </c>
      <c r="H5130" s="72">
        <v>33.700000000000003</v>
      </c>
      <c r="I5130" s="72">
        <v>1.6</v>
      </c>
    </row>
    <row r="5131" spans="1:9" ht="17.25" x14ac:dyDescent="0.25">
      <c r="A5131" s="89">
        <v>46028</v>
      </c>
      <c r="B5131" s="245" t="s">
        <v>305</v>
      </c>
      <c r="C5131" s="245" t="s">
        <v>53</v>
      </c>
      <c r="D5131" s="245" t="s">
        <v>304</v>
      </c>
      <c r="E5131" s="246" t="s">
        <v>307</v>
      </c>
      <c r="F5131" s="72">
        <v>19.5</v>
      </c>
      <c r="G5131" s="72">
        <v>24.9</v>
      </c>
      <c r="H5131" s="72">
        <v>33.6</v>
      </c>
      <c r="I5131" s="72">
        <v>0.2</v>
      </c>
    </row>
    <row r="5132" spans="1:9" ht="17.25" x14ac:dyDescent="0.25">
      <c r="A5132" s="89">
        <v>46029</v>
      </c>
      <c r="B5132" s="245" t="s">
        <v>305</v>
      </c>
      <c r="C5132" s="245" t="s">
        <v>53</v>
      </c>
      <c r="D5132" s="245" t="s">
        <v>304</v>
      </c>
      <c r="E5132" s="246" t="s">
        <v>307</v>
      </c>
      <c r="F5132" s="72">
        <v>19.5</v>
      </c>
      <c r="G5132" s="72">
        <v>27</v>
      </c>
      <c r="H5132" s="72">
        <v>36.799999999999997</v>
      </c>
      <c r="I5132" s="72">
        <v>0</v>
      </c>
    </row>
    <row r="5133" spans="1:9" ht="17.25" x14ac:dyDescent="0.25">
      <c r="A5133" s="89">
        <v>46030</v>
      </c>
      <c r="B5133" s="245" t="s">
        <v>305</v>
      </c>
      <c r="C5133" s="245" t="s">
        <v>53</v>
      </c>
      <c r="D5133" s="245" t="s">
        <v>304</v>
      </c>
      <c r="E5133" s="246" t="s">
        <v>307</v>
      </c>
      <c r="F5133" s="72">
        <v>18.5</v>
      </c>
      <c r="G5133" s="72">
        <v>29.5</v>
      </c>
      <c r="H5133" s="72">
        <v>40</v>
      </c>
      <c r="I5133" s="72">
        <v>0</v>
      </c>
    </row>
    <row r="5134" spans="1:9" ht="17.25" x14ac:dyDescent="0.25">
      <c r="A5134" s="89">
        <v>46031</v>
      </c>
      <c r="B5134" s="245" t="s">
        <v>305</v>
      </c>
      <c r="C5134" s="245" t="s">
        <v>53</v>
      </c>
      <c r="D5134" s="245" t="s">
        <v>304</v>
      </c>
      <c r="E5134" s="246" t="s">
        <v>307</v>
      </c>
      <c r="F5134" s="72">
        <v>14.5</v>
      </c>
      <c r="G5134" s="72">
        <v>30.1</v>
      </c>
      <c r="H5134" s="72">
        <v>41.1</v>
      </c>
      <c r="I5134" s="72">
        <v>0</v>
      </c>
    </row>
    <row r="5135" spans="1:9" ht="17.25" x14ac:dyDescent="0.25">
      <c r="A5135" s="89">
        <v>46032</v>
      </c>
      <c r="B5135" s="245" t="s">
        <v>305</v>
      </c>
      <c r="C5135" s="245" t="s">
        <v>53</v>
      </c>
      <c r="D5135" s="245" t="s">
        <v>304</v>
      </c>
      <c r="E5135" s="246" t="s">
        <v>307</v>
      </c>
      <c r="F5135" s="72">
        <v>25.8</v>
      </c>
      <c r="G5135" s="72">
        <v>32.5</v>
      </c>
      <c r="H5135" s="72">
        <v>39.700000000000003</v>
      </c>
      <c r="I5135" s="72">
        <v>0</v>
      </c>
    </row>
    <row r="5136" spans="1:9" ht="17.25" x14ac:dyDescent="0.25">
      <c r="A5136" s="89">
        <v>46033</v>
      </c>
      <c r="B5136" s="245" t="s">
        <v>305</v>
      </c>
      <c r="C5136" s="245" t="s">
        <v>53</v>
      </c>
      <c r="D5136" s="245" t="s">
        <v>304</v>
      </c>
      <c r="E5136" s="246" t="s">
        <v>307</v>
      </c>
      <c r="F5136" s="72">
        <v>16.600000000000001</v>
      </c>
      <c r="G5136" s="72">
        <v>21.8</v>
      </c>
      <c r="H5136" s="72">
        <v>30.8</v>
      </c>
      <c r="I5136" s="72">
        <v>34.799999999999997</v>
      </c>
    </row>
    <row r="5137" spans="1:9" ht="17.25" x14ac:dyDescent="0.25">
      <c r="A5137" s="89">
        <v>46034</v>
      </c>
      <c r="B5137" s="245" t="s">
        <v>305</v>
      </c>
      <c r="C5137" s="245" t="s">
        <v>53</v>
      </c>
      <c r="D5137" s="245" t="s">
        <v>304</v>
      </c>
      <c r="E5137" s="246" t="s">
        <v>307</v>
      </c>
      <c r="F5137" s="72">
        <v>16.100000000000001</v>
      </c>
      <c r="G5137" s="72">
        <v>19.600000000000001</v>
      </c>
      <c r="H5137" s="72">
        <v>25</v>
      </c>
      <c r="I5137" s="72">
        <v>1.6</v>
      </c>
    </row>
    <row r="5138" spans="1:9" ht="17.25" x14ac:dyDescent="0.25">
      <c r="A5138" s="89">
        <v>46035</v>
      </c>
      <c r="B5138" s="245" t="s">
        <v>305</v>
      </c>
      <c r="C5138" s="245" t="s">
        <v>53</v>
      </c>
      <c r="D5138" s="245" t="s">
        <v>304</v>
      </c>
      <c r="E5138" s="246" t="s">
        <v>307</v>
      </c>
      <c r="F5138" s="72">
        <v>18.8</v>
      </c>
      <c r="G5138" s="72">
        <v>23.7</v>
      </c>
      <c r="H5138" s="72">
        <v>31.3</v>
      </c>
      <c r="I5138" s="72">
        <v>0</v>
      </c>
    </row>
    <row r="5139" spans="1:9" ht="17.25" x14ac:dyDescent="0.25">
      <c r="A5139" s="89">
        <v>46036</v>
      </c>
      <c r="B5139" s="245" t="s">
        <v>305</v>
      </c>
      <c r="C5139" s="245" t="s">
        <v>53</v>
      </c>
      <c r="D5139" s="245" t="s">
        <v>304</v>
      </c>
      <c r="E5139" s="246" t="s">
        <v>307</v>
      </c>
      <c r="F5139" s="72">
        <v>19.2</v>
      </c>
      <c r="G5139" s="72">
        <v>22</v>
      </c>
      <c r="H5139" s="72">
        <v>27.1</v>
      </c>
      <c r="I5139" s="72">
        <v>12.8</v>
      </c>
    </row>
    <row r="5140" spans="1:9" ht="17.25" x14ac:dyDescent="0.25">
      <c r="A5140" s="89">
        <v>46037</v>
      </c>
      <c r="B5140" s="245" t="s">
        <v>305</v>
      </c>
      <c r="C5140" s="245" t="s">
        <v>53</v>
      </c>
      <c r="D5140" s="245" t="s">
        <v>304</v>
      </c>
      <c r="E5140" s="246" t="s">
        <v>307</v>
      </c>
      <c r="F5140" s="72">
        <v>19.2</v>
      </c>
      <c r="G5140" s="72">
        <v>22.5</v>
      </c>
      <c r="H5140" s="72">
        <v>30.8</v>
      </c>
      <c r="I5140" s="72">
        <v>13.4</v>
      </c>
    </row>
    <row r="5141" spans="1:9" ht="17.25" x14ac:dyDescent="0.25">
      <c r="A5141" s="89">
        <v>46038</v>
      </c>
      <c r="B5141" s="245" t="s">
        <v>305</v>
      </c>
      <c r="C5141" s="245" t="s">
        <v>53</v>
      </c>
      <c r="D5141" s="245" t="s">
        <v>304</v>
      </c>
      <c r="E5141" s="246" t="s">
        <v>307</v>
      </c>
      <c r="F5141" s="72">
        <v>16.7</v>
      </c>
      <c r="G5141" s="72">
        <v>22</v>
      </c>
      <c r="H5141" s="72">
        <v>26.7</v>
      </c>
      <c r="I5141" s="72">
        <v>0.6</v>
      </c>
    </row>
    <row r="5142" spans="1:9" ht="17.25" x14ac:dyDescent="0.25">
      <c r="A5142" s="89">
        <v>46039</v>
      </c>
      <c r="B5142" s="245" t="s">
        <v>305</v>
      </c>
      <c r="C5142" s="245" t="s">
        <v>53</v>
      </c>
      <c r="D5142" s="245" t="s">
        <v>304</v>
      </c>
      <c r="E5142" s="246" t="s">
        <v>307</v>
      </c>
      <c r="F5142" s="72">
        <v>18.399999999999999</v>
      </c>
      <c r="G5142" s="72">
        <v>22.2</v>
      </c>
      <c r="H5142" s="72">
        <v>28.2</v>
      </c>
      <c r="I5142" s="72">
        <v>1.4</v>
      </c>
    </row>
    <row r="5143" spans="1:9" ht="17.25" x14ac:dyDescent="0.25">
      <c r="A5143" s="89">
        <v>46040</v>
      </c>
      <c r="B5143" s="245" t="s">
        <v>305</v>
      </c>
      <c r="C5143" s="245" t="s">
        <v>53</v>
      </c>
      <c r="D5143" s="245" t="s">
        <v>304</v>
      </c>
      <c r="E5143" s="246" t="s">
        <v>307</v>
      </c>
      <c r="F5143" s="72">
        <v>17.600000000000001</v>
      </c>
      <c r="G5143" s="72">
        <v>19.7</v>
      </c>
      <c r="H5143" s="72">
        <v>24.1</v>
      </c>
      <c r="I5143" s="72">
        <v>8</v>
      </c>
    </row>
    <row r="5144" spans="1:9" ht="17.25" x14ac:dyDescent="0.25">
      <c r="A5144" s="89">
        <v>46041</v>
      </c>
      <c r="B5144" s="245" t="s">
        <v>305</v>
      </c>
      <c r="C5144" s="245" t="s">
        <v>53</v>
      </c>
      <c r="D5144" s="245" t="s">
        <v>304</v>
      </c>
      <c r="E5144" s="246" t="s">
        <v>307</v>
      </c>
      <c r="F5144" s="72">
        <v>16.8</v>
      </c>
      <c r="G5144" s="72">
        <v>20.399999999999999</v>
      </c>
      <c r="H5144" s="72">
        <v>26.2</v>
      </c>
      <c r="I5144" s="72">
        <v>0.8</v>
      </c>
    </row>
    <row r="5145" spans="1:9" ht="17.25" x14ac:dyDescent="0.25">
      <c r="A5145" s="89">
        <v>46042</v>
      </c>
      <c r="B5145" s="245" t="s">
        <v>305</v>
      </c>
      <c r="C5145" s="245" t="s">
        <v>53</v>
      </c>
      <c r="D5145" s="245" t="s">
        <v>304</v>
      </c>
      <c r="E5145" s="246" t="s">
        <v>307</v>
      </c>
      <c r="F5145" s="72">
        <v>16.399999999999999</v>
      </c>
      <c r="G5145" s="72">
        <v>20.9</v>
      </c>
      <c r="H5145" s="72">
        <v>27.3</v>
      </c>
      <c r="I5145" s="72">
        <v>0</v>
      </c>
    </row>
    <row r="5146" spans="1:9" ht="17.25" x14ac:dyDescent="0.25">
      <c r="A5146" s="89">
        <v>46043</v>
      </c>
      <c r="B5146" s="245" t="s">
        <v>305</v>
      </c>
      <c r="C5146" s="245" t="s">
        <v>53</v>
      </c>
      <c r="D5146" s="245" t="s">
        <v>304</v>
      </c>
      <c r="E5146" s="246" t="s">
        <v>307</v>
      </c>
      <c r="F5146" s="72">
        <v>12.8</v>
      </c>
      <c r="G5146" s="72">
        <v>21.6</v>
      </c>
      <c r="H5146" s="72">
        <v>30.2</v>
      </c>
      <c r="I5146" s="72">
        <v>0</v>
      </c>
    </row>
    <row r="5147" spans="1:9" ht="17.25" x14ac:dyDescent="0.25">
      <c r="A5147" s="89">
        <v>46044</v>
      </c>
      <c r="B5147" s="245" t="s">
        <v>305</v>
      </c>
      <c r="C5147" s="245" t="s">
        <v>53</v>
      </c>
      <c r="D5147" s="245" t="s">
        <v>304</v>
      </c>
      <c r="E5147" s="246" t="s">
        <v>307</v>
      </c>
      <c r="F5147" s="72">
        <v>13.1</v>
      </c>
      <c r="G5147" s="72">
        <v>22.3</v>
      </c>
      <c r="H5147" s="72">
        <v>35.799999999999997</v>
      </c>
      <c r="I5147" s="72">
        <v>0</v>
      </c>
    </row>
    <row r="5148" spans="1:9" ht="17.25" x14ac:dyDescent="0.25">
      <c r="A5148" s="89">
        <v>46045</v>
      </c>
      <c r="B5148" s="245" t="s">
        <v>305</v>
      </c>
      <c r="C5148" s="245" t="s">
        <v>53</v>
      </c>
      <c r="D5148" s="245" t="s">
        <v>304</v>
      </c>
      <c r="E5148" s="246" t="s">
        <v>307</v>
      </c>
      <c r="F5148" s="72">
        <v>17.100000000000001</v>
      </c>
      <c r="G5148" s="72">
        <v>20.6</v>
      </c>
      <c r="H5148" s="72">
        <v>26.4</v>
      </c>
      <c r="I5148" s="72">
        <v>0</v>
      </c>
    </row>
    <row r="5149" spans="1:9" ht="17.25" x14ac:dyDescent="0.25">
      <c r="A5149" s="89">
        <v>46046</v>
      </c>
      <c r="B5149" s="245" t="s">
        <v>305</v>
      </c>
      <c r="C5149" s="245" t="s">
        <v>53</v>
      </c>
      <c r="D5149" s="245" t="s">
        <v>304</v>
      </c>
      <c r="E5149" s="246" t="s">
        <v>307</v>
      </c>
      <c r="F5149" s="72">
        <v>8.4</v>
      </c>
      <c r="G5149" s="72">
        <v>24.1</v>
      </c>
      <c r="H5149" s="72">
        <v>35.5</v>
      </c>
      <c r="I5149" s="72">
        <v>0</v>
      </c>
    </row>
    <row r="5150" spans="1:9" ht="17.25" x14ac:dyDescent="0.25">
      <c r="A5150" s="89">
        <v>46047</v>
      </c>
      <c r="B5150" s="245" t="s">
        <v>305</v>
      </c>
      <c r="C5150" s="245" t="s">
        <v>53</v>
      </c>
      <c r="D5150" s="245" t="s">
        <v>304</v>
      </c>
      <c r="E5150" s="246" t="s">
        <v>307</v>
      </c>
      <c r="F5150" s="72">
        <v>18.8</v>
      </c>
      <c r="G5150" s="72">
        <v>29.7</v>
      </c>
      <c r="H5150" s="72">
        <v>41.8</v>
      </c>
      <c r="I5150" s="72">
        <v>0</v>
      </c>
    </row>
    <row r="5151" spans="1:9" ht="17.25" x14ac:dyDescent="0.25">
      <c r="A5151" s="89">
        <v>46048</v>
      </c>
      <c r="B5151" s="245" t="s">
        <v>305</v>
      </c>
      <c r="C5151" s="245" t="s">
        <v>53</v>
      </c>
      <c r="D5151" s="245" t="s">
        <v>304</v>
      </c>
      <c r="E5151" s="246" t="s">
        <v>307</v>
      </c>
      <c r="F5151" s="72">
        <v>21.4</v>
      </c>
      <c r="G5151" s="72">
        <v>25.1</v>
      </c>
      <c r="H5151" s="72">
        <v>31</v>
      </c>
      <c r="I5151" s="72">
        <v>0</v>
      </c>
    </row>
    <row r="5152" spans="1:9" ht="17.25" x14ac:dyDescent="0.25">
      <c r="A5152" s="89">
        <v>46049</v>
      </c>
      <c r="B5152" s="245" t="s">
        <v>305</v>
      </c>
      <c r="C5152" s="245" t="s">
        <v>53</v>
      </c>
      <c r="D5152" s="245" t="s">
        <v>304</v>
      </c>
      <c r="E5152" s="246" t="s">
        <v>307</v>
      </c>
      <c r="F5152" s="72">
        <v>17.5</v>
      </c>
      <c r="G5152" s="72">
        <v>22.8</v>
      </c>
      <c r="H5152" s="72">
        <v>29.5</v>
      </c>
      <c r="I5152" s="72">
        <v>0</v>
      </c>
    </row>
    <row r="5153" spans="1:9" ht="17.25" x14ac:dyDescent="0.25">
      <c r="A5153" s="89">
        <v>46050</v>
      </c>
      <c r="B5153" s="245" t="s">
        <v>305</v>
      </c>
      <c r="C5153" s="245" t="s">
        <v>53</v>
      </c>
      <c r="D5153" s="245" t="s">
        <v>304</v>
      </c>
      <c r="E5153" s="246" t="s">
        <v>307</v>
      </c>
      <c r="F5153" s="72">
        <v>11.1</v>
      </c>
      <c r="G5153" s="72">
        <v>23.5</v>
      </c>
      <c r="H5153" s="72">
        <v>34.5</v>
      </c>
      <c r="I5153" s="72">
        <v>0</v>
      </c>
    </row>
    <row r="5154" spans="1:9" ht="17.25" x14ac:dyDescent="0.25">
      <c r="A5154" s="89">
        <v>46051</v>
      </c>
      <c r="B5154" s="245" t="s">
        <v>305</v>
      </c>
      <c r="C5154" s="245" t="s">
        <v>53</v>
      </c>
      <c r="D5154" s="245" t="s">
        <v>304</v>
      </c>
      <c r="E5154" s="246" t="s">
        <v>307</v>
      </c>
      <c r="F5154" s="72">
        <v>18.899999999999999</v>
      </c>
      <c r="G5154" s="72">
        <v>24.2</v>
      </c>
      <c r="H5154" s="72">
        <v>31</v>
      </c>
      <c r="I5154" s="72">
        <v>0</v>
      </c>
    </row>
    <row r="5155" spans="1:9" ht="17.25" x14ac:dyDescent="0.25">
      <c r="A5155" s="89">
        <v>46052</v>
      </c>
      <c r="B5155" s="245" t="s">
        <v>305</v>
      </c>
      <c r="C5155" s="245" t="s">
        <v>53</v>
      </c>
      <c r="D5155" s="245" t="s">
        <v>304</v>
      </c>
      <c r="E5155" s="246" t="s">
        <v>307</v>
      </c>
      <c r="F5155" s="72">
        <v>17.899999999999999</v>
      </c>
      <c r="G5155" s="72">
        <v>25.2</v>
      </c>
      <c r="H5155" s="72">
        <v>34.4</v>
      </c>
      <c r="I5155" s="72">
        <v>0</v>
      </c>
    </row>
    <row r="5156" spans="1:9" ht="17.25" x14ac:dyDescent="0.25">
      <c r="A5156" s="89">
        <v>46053</v>
      </c>
      <c r="B5156" s="245" t="s">
        <v>305</v>
      </c>
      <c r="C5156" s="245" t="s">
        <v>53</v>
      </c>
      <c r="D5156" s="245" t="s">
        <v>304</v>
      </c>
      <c r="E5156" s="246" t="s">
        <v>307</v>
      </c>
      <c r="F5156" s="72">
        <v>19.399999999999999</v>
      </c>
      <c r="G5156" s="72">
        <v>29.1</v>
      </c>
      <c r="H5156" s="72">
        <v>42.2</v>
      </c>
      <c r="I5156" s="72">
        <v>0</v>
      </c>
    </row>
    <row r="5157" spans="1:9" ht="17.25" x14ac:dyDescent="0.25">
      <c r="A5157" s="89">
        <v>46054</v>
      </c>
      <c r="B5157" s="245" t="s">
        <v>305</v>
      </c>
      <c r="C5157" s="245" t="s">
        <v>53</v>
      </c>
      <c r="D5157" s="245" t="s">
        <v>304</v>
      </c>
      <c r="E5157" s="246" t="s">
        <v>307</v>
      </c>
      <c r="F5157" s="72">
        <v>21.3</v>
      </c>
      <c r="G5157" s="72">
        <v>27.6</v>
      </c>
      <c r="H5157" s="72">
        <v>37.4</v>
      </c>
      <c r="I5157" s="72">
        <v>21.8</v>
      </c>
    </row>
    <row r="5158" spans="1:9" ht="17.25" x14ac:dyDescent="0.25">
      <c r="A5158" s="89">
        <v>46055</v>
      </c>
      <c r="B5158" s="245" t="s">
        <v>305</v>
      </c>
      <c r="C5158" s="245" t="s">
        <v>53</v>
      </c>
      <c r="D5158" s="245" t="s">
        <v>304</v>
      </c>
      <c r="E5158" s="246" t="s">
        <v>307</v>
      </c>
      <c r="F5158" s="72">
        <v>16</v>
      </c>
      <c r="G5158" s="72">
        <v>18.899999999999999</v>
      </c>
      <c r="H5158" s="72">
        <v>21.4</v>
      </c>
      <c r="I5158" s="72">
        <v>0</v>
      </c>
    </row>
    <row r="5159" spans="1:9" ht="17.25" x14ac:dyDescent="0.25">
      <c r="A5159" s="89">
        <v>46056</v>
      </c>
      <c r="B5159" s="245" t="s">
        <v>305</v>
      </c>
      <c r="C5159" s="245" t="s">
        <v>53</v>
      </c>
      <c r="D5159" s="245" t="s">
        <v>304</v>
      </c>
      <c r="E5159" s="246" t="s">
        <v>307</v>
      </c>
      <c r="F5159" s="72">
        <v>15</v>
      </c>
      <c r="G5159" s="72">
        <v>19.899999999999999</v>
      </c>
      <c r="H5159" s="72">
        <v>26.4</v>
      </c>
      <c r="I5159" s="72">
        <v>0</v>
      </c>
    </row>
    <row r="5160" spans="1:9" ht="17.25" x14ac:dyDescent="0.25">
      <c r="A5160" s="89">
        <v>46057</v>
      </c>
      <c r="B5160" s="245" t="s">
        <v>305</v>
      </c>
      <c r="C5160" s="245" t="s">
        <v>53</v>
      </c>
      <c r="D5160" s="245" t="s">
        <v>304</v>
      </c>
      <c r="E5160" s="246" t="s">
        <v>307</v>
      </c>
      <c r="F5160" s="72">
        <v>15.6</v>
      </c>
      <c r="G5160" s="72">
        <v>24.3</v>
      </c>
      <c r="H5160" s="72">
        <v>34.200000000000003</v>
      </c>
      <c r="I5160" s="72">
        <v>0</v>
      </c>
    </row>
    <row r="5161" spans="1:9" ht="17.25" x14ac:dyDescent="0.25">
      <c r="A5161" s="89">
        <v>46058</v>
      </c>
      <c r="B5161" s="245" t="s">
        <v>305</v>
      </c>
      <c r="C5161" s="245" t="s">
        <v>53</v>
      </c>
      <c r="D5161" s="245" t="s">
        <v>304</v>
      </c>
      <c r="E5161" s="246" t="s">
        <v>307</v>
      </c>
      <c r="F5161" s="72">
        <v>12.9</v>
      </c>
      <c r="G5161" s="72">
        <v>27.3</v>
      </c>
      <c r="H5161" s="72">
        <v>37.700000000000003</v>
      </c>
      <c r="I5161" s="72">
        <v>0</v>
      </c>
    </row>
    <row r="5162" spans="1:9" ht="17.25" x14ac:dyDescent="0.25">
      <c r="A5162" s="89">
        <v>46059</v>
      </c>
      <c r="B5162" s="245" t="s">
        <v>305</v>
      </c>
      <c r="C5162" s="245" t="s">
        <v>53</v>
      </c>
      <c r="D5162" s="245" t="s">
        <v>304</v>
      </c>
      <c r="E5162" s="246" t="s">
        <v>307</v>
      </c>
      <c r="F5162" s="72">
        <v>18.8</v>
      </c>
      <c r="G5162" s="72">
        <v>26</v>
      </c>
      <c r="H5162" s="72">
        <v>39.6</v>
      </c>
      <c r="I5162" s="72">
        <v>6.4</v>
      </c>
    </row>
    <row r="5163" spans="1:9" ht="17.25" x14ac:dyDescent="0.25">
      <c r="A5163" s="89">
        <v>46060</v>
      </c>
      <c r="B5163" s="245" t="s">
        <v>305</v>
      </c>
      <c r="C5163" s="245" t="s">
        <v>53</v>
      </c>
      <c r="D5163" s="245" t="s">
        <v>304</v>
      </c>
      <c r="E5163" s="246" t="s">
        <v>307</v>
      </c>
      <c r="F5163" s="72">
        <v>22.2</v>
      </c>
      <c r="G5163" s="72">
        <v>27.4</v>
      </c>
      <c r="H5163" s="72">
        <v>35.5</v>
      </c>
      <c r="I5163" s="72">
        <v>0</v>
      </c>
    </row>
    <row r="5164" spans="1:9" ht="17.25" x14ac:dyDescent="0.25">
      <c r="A5164" s="89">
        <v>46061</v>
      </c>
      <c r="B5164" s="245" t="s">
        <v>305</v>
      </c>
      <c r="C5164" s="245" t="s">
        <v>53</v>
      </c>
      <c r="D5164" s="245" t="s">
        <v>304</v>
      </c>
      <c r="E5164" s="246" t="s">
        <v>307</v>
      </c>
      <c r="F5164" s="72">
        <v>21.3</v>
      </c>
      <c r="G5164" s="72">
        <v>23.6</v>
      </c>
      <c r="H5164" s="72">
        <v>25.3</v>
      </c>
      <c r="I5164" s="72">
        <v>0</v>
      </c>
    </row>
    <row r="5165" spans="1:9" ht="17.25" x14ac:dyDescent="0.25">
      <c r="A5165" s="89">
        <v>46062</v>
      </c>
      <c r="B5165" s="245" t="s">
        <v>305</v>
      </c>
      <c r="C5165" s="245" t="s">
        <v>53</v>
      </c>
      <c r="D5165" s="245" t="s">
        <v>304</v>
      </c>
      <c r="E5165" s="246" t="s">
        <v>307</v>
      </c>
      <c r="F5165" s="72">
        <v>12.7</v>
      </c>
      <c r="G5165" s="72">
        <v>22.3</v>
      </c>
      <c r="H5165" s="72">
        <v>26.9</v>
      </c>
      <c r="I5165" s="72">
        <v>2</v>
      </c>
    </row>
    <row r="5166" spans="1:9" ht="17.25" x14ac:dyDescent="0.25">
      <c r="A5166" s="89">
        <v>46063</v>
      </c>
      <c r="B5166" s="245" t="s">
        <v>305</v>
      </c>
      <c r="C5166" s="245" t="s">
        <v>53</v>
      </c>
      <c r="D5166" s="245" t="s">
        <v>304</v>
      </c>
      <c r="E5166" s="246" t="s">
        <v>307</v>
      </c>
      <c r="F5166" s="72">
        <v>20.399999999999999</v>
      </c>
      <c r="G5166" s="72">
        <v>24.2</v>
      </c>
      <c r="H5166" s="72">
        <v>30.8</v>
      </c>
      <c r="I5166" s="72">
        <v>0</v>
      </c>
    </row>
    <row r="5167" spans="1:9" ht="17.25" x14ac:dyDescent="0.25">
      <c r="A5167" s="89">
        <v>46064</v>
      </c>
      <c r="B5167" s="245" t="s">
        <v>305</v>
      </c>
      <c r="C5167" s="245" t="s">
        <v>53</v>
      </c>
      <c r="D5167" s="245" t="s">
        <v>304</v>
      </c>
      <c r="E5167" s="246" t="s">
        <v>307</v>
      </c>
      <c r="F5167" s="72">
        <v>18.5</v>
      </c>
      <c r="G5167" s="72">
        <v>27</v>
      </c>
      <c r="H5167" s="72">
        <v>37.799999999999997</v>
      </c>
      <c r="I5167" s="72">
        <v>0</v>
      </c>
    </row>
    <row r="5168" spans="1:9" ht="17.25" x14ac:dyDescent="0.25">
      <c r="A5168" s="89">
        <v>46065</v>
      </c>
      <c r="B5168" s="245" t="s">
        <v>305</v>
      </c>
      <c r="C5168" s="245" t="s">
        <v>53</v>
      </c>
      <c r="D5168" s="245" t="s">
        <v>304</v>
      </c>
      <c r="E5168" s="246" t="s">
        <v>307</v>
      </c>
      <c r="F5168" s="72">
        <v>16.7</v>
      </c>
      <c r="G5168" s="72">
        <v>25.1</v>
      </c>
      <c r="H5168" s="72">
        <v>33.6</v>
      </c>
      <c r="I5168" s="72">
        <v>0.8</v>
      </c>
    </row>
    <row r="5169" spans="1:9" ht="17.25" x14ac:dyDescent="0.25">
      <c r="A5169" s="89">
        <v>46066</v>
      </c>
      <c r="B5169" s="245" t="s">
        <v>305</v>
      </c>
      <c r="C5169" s="245" t="s">
        <v>53</v>
      </c>
      <c r="D5169" s="245" t="s">
        <v>304</v>
      </c>
      <c r="E5169" s="246" t="s">
        <v>307</v>
      </c>
      <c r="F5169" s="72">
        <v>15.8</v>
      </c>
      <c r="G5169" s="72">
        <v>18.7</v>
      </c>
      <c r="H5169" s="72">
        <v>22.4</v>
      </c>
      <c r="I5169" s="72">
        <v>0.2</v>
      </c>
    </row>
    <row r="5170" spans="1:9" ht="17.25" x14ac:dyDescent="0.25">
      <c r="A5170" s="89">
        <v>46067</v>
      </c>
      <c r="B5170" s="245" t="s">
        <v>305</v>
      </c>
      <c r="C5170" s="245" t="s">
        <v>53</v>
      </c>
      <c r="D5170" s="245" t="s">
        <v>304</v>
      </c>
      <c r="E5170" s="246" t="s">
        <v>307</v>
      </c>
      <c r="F5170" s="72">
        <v>15.8</v>
      </c>
      <c r="G5170" s="72">
        <v>20.8</v>
      </c>
      <c r="H5170" s="72">
        <v>26.9</v>
      </c>
      <c r="I5170" s="72">
        <v>0</v>
      </c>
    </row>
    <row r="5171" spans="1:9" ht="17.25" x14ac:dyDescent="0.25">
      <c r="A5171" s="89">
        <v>46068</v>
      </c>
      <c r="B5171" s="245" t="s">
        <v>305</v>
      </c>
      <c r="C5171" s="245" t="s">
        <v>53</v>
      </c>
      <c r="D5171" s="245" t="s">
        <v>304</v>
      </c>
      <c r="E5171" s="246" t="s">
        <v>307</v>
      </c>
      <c r="F5171" s="72">
        <v>17.7</v>
      </c>
      <c r="G5171" s="72">
        <v>21.1</v>
      </c>
      <c r="H5171" s="72">
        <v>28.3</v>
      </c>
      <c r="I5171" s="72">
        <v>0</v>
      </c>
    </row>
    <row r="5172" spans="1:9" ht="17.25" x14ac:dyDescent="0.25">
      <c r="A5172" s="89">
        <v>46069</v>
      </c>
      <c r="B5172" s="245" t="s">
        <v>305</v>
      </c>
      <c r="C5172" s="245" t="s">
        <v>53</v>
      </c>
      <c r="D5172" s="245" t="s">
        <v>304</v>
      </c>
      <c r="E5172" s="246" t="s">
        <v>307</v>
      </c>
      <c r="F5172" s="72">
        <v>16.399999999999999</v>
      </c>
      <c r="G5172" s="72">
        <v>20.399999999999999</v>
      </c>
      <c r="H5172" s="72">
        <v>26.3</v>
      </c>
      <c r="I5172" s="72">
        <v>0</v>
      </c>
    </row>
    <row r="5173" spans="1:9" ht="17.25" x14ac:dyDescent="0.25">
      <c r="A5173" s="89">
        <v>46070</v>
      </c>
      <c r="B5173" s="245" t="s">
        <v>305</v>
      </c>
      <c r="C5173" s="245" t="s">
        <v>53</v>
      </c>
      <c r="D5173" s="245" t="s">
        <v>304</v>
      </c>
      <c r="E5173" s="246" t="s">
        <v>307</v>
      </c>
      <c r="F5173" s="72">
        <v>14.7</v>
      </c>
      <c r="G5173" s="72">
        <v>22.7</v>
      </c>
      <c r="H5173" s="72">
        <v>32.200000000000003</v>
      </c>
      <c r="I5173" s="72">
        <v>0</v>
      </c>
    </row>
    <row r="5174" spans="1:9" ht="17.25" x14ac:dyDescent="0.25">
      <c r="A5174" s="89">
        <v>46071</v>
      </c>
      <c r="B5174" s="245" t="s">
        <v>305</v>
      </c>
      <c r="C5174" s="245" t="s">
        <v>53</v>
      </c>
      <c r="D5174" s="245" t="s">
        <v>304</v>
      </c>
      <c r="E5174" s="246" t="s">
        <v>307</v>
      </c>
      <c r="F5174" s="72">
        <v>16</v>
      </c>
      <c r="G5174" s="72">
        <v>28.4</v>
      </c>
      <c r="H5174" s="72">
        <v>38.5</v>
      </c>
      <c r="I5174" s="72">
        <v>0</v>
      </c>
    </row>
    <row r="5175" spans="1:9" ht="17.25" x14ac:dyDescent="0.25">
      <c r="A5175" s="89">
        <v>46072</v>
      </c>
      <c r="B5175" s="245" t="s">
        <v>305</v>
      </c>
      <c r="C5175" s="245" t="s">
        <v>53</v>
      </c>
      <c r="D5175" s="245" t="s">
        <v>304</v>
      </c>
      <c r="E5175" s="246" t="s">
        <v>307</v>
      </c>
      <c r="F5175" s="72">
        <v>21.7</v>
      </c>
      <c r="G5175" s="72">
        <v>26.7</v>
      </c>
      <c r="H5175" s="72">
        <v>36.5</v>
      </c>
      <c r="I5175" s="72">
        <v>0</v>
      </c>
    </row>
    <row r="5176" spans="1:9" ht="17.25" x14ac:dyDescent="0.25">
      <c r="A5176" s="89">
        <v>46073</v>
      </c>
      <c r="B5176" s="245" t="s">
        <v>305</v>
      </c>
      <c r="C5176" s="245" t="s">
        <v>53</v>
      </c>
      <c r="D5176" s="245" t="s">
        <v>304</v>
      </c>
      <c r="E5176" s="246" t="s">
        <v>307</v>
      </c>
      <c r="F5176" s="72">
        <v>21.6</v>
      </c>
      <c r="G5176" s="72">
        <v>25.3</v>
      </c>
      <c r="H5176" s="72">
        <v>31.7</v>
      </c>
      <c r="I5176" s="72">
        <v>0.6</v>
      </c>
    </row>
    <row r="5177" spans="1:9" ht="17.25" x14ac:dyDescent="0.25">
      <c r="A5177" s="89">
        <v>46074</v>
      </c>
      <c r="B5177" s="245" t="s">
        <v>305</v>
      </c>
      <c r="C5177" s="245" t="s">
        <v>53</v>
      </c>
      <c r="D5177" s="245" t="s">
        <v>304</v>
      </c>
      <c r="E5177" s="246" t="s">
        <v>307</v>
      </c>
      <c r="F5177" s="72">
        <v>21</v>
      </c>
      <c r="G5177" s="72">
        <v>27.2</v>
      </c>
      <c r="H5177" s="72">
        <v>37.299999999999997</v>
      </c>
      <c r="I5177" s="72">
        <v>8.4</v>
      </c>
    </row>
    <row r="5178" spans="1:9" ht="17.25" x14ac:dyDescent="0.25">
      <c r="A5178" s="89">
        <v>46075</v>
      </c>
      <c r="B5178" s="245" t="s">
        <v>305</v>
      </c>
      <c r="C5178" s="245" t="s">
        <v>53</v>
      </c>
      <c r="D5178" s="245" t="s">
        <v>304</v>
      </c>
      <c r="E5178" s="246" t="s">
        <v>307</v>
      </c>
      <c r="F5178" s="72">
        <v>16</v>
      </c>
      <c r="G5178" s="72">
        <v>26.9</v>
      </c>
      <c r="H5178" s="72">
        <v>36.5</v>
      </c>
      <c r="I5178" s="72">
        <v>0</v>
      </c>
    </row>
    <row r="5179" spans="1:9" ht="17.25" x14ac:dyDescent="0.25">
      <c r="A5179" s="89">
        <v>46076</v>
      </c>
      <c r="B5179" s="245" t="s">
        <v>305</v>
      </c>
      <c r="C5179" s="245" t="s">
        <v>53</v>
      </c>
      <c r="D5179" s="245" t="s">
        <v>304</v>
      </c>
      <c r="E5179" s="246" t="s">
        <v>307</v>
      </c>
      <c r="F5179" s="72">
        <v>21.4</v>
      </c>
      <c r="G5179" s="72">
        <v>27.8</v>
      </c>
      <c r="H5179" s="72">
        <v>32.200000000000003</v>
      </c>
      <c r="I5179" s="72">
        <v>0</v>
      </c>
    </row>
    <row r="5180" spans="1:9" ht="17.25" x14ac:dyDescent="0.25">
      <c r="A5180" s="89">
        <v>46077</v>
      </c>
      <c r="B5180" s="245" t="s">
        <v>305</v>
      </c>
      <c r="C5180" s="245" t="s">
        <v>53</v>
      </c>
      <c r="D5180" s="245" t="s">
        <v>304</v>
      </c>
      <c r="E5180" s="246" t="s">
        <v>307</v>
      </c>
      <c r="F5180" s="72">
        <v>21.4</v>
      </c>
      <c r="G5180" s="72">
        <v>27.2</v>
      </c>
      <c r="H5180" s="72">
        <v>36.1</v>
      </c>
      <c r="I5180" s="72">
        <v>0</v>
      </c>
    </row>
    <row r="5181" spans="1:9" ht="17.25" x14ac:dyDescent="0.25">
      <c r="A5181" s="89">
        <v>46078</v>
      </c>
      <c r="B5181" s="245" t="s">
        <v>305</v>
      </c>
      <c r="C5181" s="245" t="s">
        <v>53</v>
      </c>
      <c r="D5181" s="245" t="s">
        <v>304</v>
      </c>
      <c r="E5181" s="246" t="s">
        <v>307</v>
      </c>
      <c r="F5181" s="72">
        <v>11.9</v>
      </c>
      <c r="G5181" s="72">
        <v>26.1</v>
      </c>
      <c r="H5181" s="72">
        <v>36.9</v>
      </c>
      <c r="I5181" s="72">
        <v>0</v>
      </c>
    </row>
    <row r="5182" spans="1:9" ht="17.25" x14ac:dyDescent="0.25">
      <c r="A5182" s="89">
        <v>46079</v>
      </c>
      <c r="B5182" s="245" t="s">
        <v>305</v>
      </c>
      <c r="C5182" s="245" t="s">
        <v>53</v>
      </c>
      <c r="D5182" s="245" t="s">
        <v>304</v>
      </c>
      <c r="E5182" s="246" t="s">
        <v>307</v>
      </c>
      <c r="F5182" s="72">
        <v>21.1</v>
      </c>
      <c r="G5182" s="72">
        <v>24.5</v>
      </c>
      <c r="H5182" s="72">
        <v>31</v>
      </c>
      <c r="I5182" s="72">
        <v>0</v>
      </c>
    </row>
    <row r="5183" spans="1:9" ht="17.25" x14ac:dyDescent="0.25">
      <c r="A5183" s="89">
        <v>46080</v>
      </c>
      <c r="B5183" s="245" t="s">
        <v>305</v>
      </c>
      <c r="C5183" s="245" t="s">
        <v>53</v>
      </c>
      <c r="D5183" s="245" t="s">
        <v>304</v>
      </c>
      <c r="E5183" s="246" t="s">
        <v>307</v>
      </c>
      <c r="F5183" s="72">
        <v>19.5</v>
      </c>
      <c r="G5183" s="72">
        <v>23.1</v>
      </c>
      <c r="H5183" s="72">
        <v>29.3</v>
      </c>
      <c r="I5183" s="72">
        <v>0.4</v>
      </c>
    </row>
    <row r="5184" spans="1:9" ht="17.25" x14ac:dyDescent="0.25">
      <c r="A5184" s="89">
        <v>46081</v>
      </c>
      <c r="B5184" s="245" t="s">
        <v>305</v>
      </c>
      <c r="C5184" s="245" t="s">
        <v>53</v>
      </c>
      <c r="D5184" s="245" t="s">
        <v>304</v>
      </c>
      <c r="E5184" s="246" t="s">
        <v>307</v>
      </c>
      <c r="F5184" s="72">
        <v>19.8</v>
      </c>
      <c r="G5184" s="72">
        <v>22.7</v>
      </c>
      <c r="H5184" s="72">
        <v>26.9</v>
      </c>
      <c r="I5184" s="72">
        <v>0.2</v>
      </c>
    </row>
    <row r="5185" spans="1:9" ht="17.25" x14ac:dyDescent="0.25">
      <c r="A5185" s="89">
        <v>46082</v>
      </c>
      <c r="B5185" s="245" t="s">
        <v>305</v>
      </c>
      <c r="C5185" s="245" t="s">
        <v>53</v>
      </c>
      <c r="D5185" s="245" t="s">
        <v>304</v>
      </c>
      <c r="E5185" s="246" t="s">
        <v>307</v>
      </c>
      <c r="F5185" s="72">
        <v>19.100000000000001</v>
      </c>
      <c r="G5185" s="72">
        <v>22.2</v>
      </c>
      <c r="H5185" s="72">
        <v>28.8</v>
      </c>
      <c r="I5185" s="72">
        <v>0.6</v>
      </c>
    </row>
    <row r="5186" spans="1:9" ht="17.25" x14ac:dyDescent="0.25">
      <c r="A5186" s="89">
        <v>46083</v>
      </c>
      <c r="B5186" s="245" t="s">
        <v>305</v>
      </c>
      <c r="C5186" s="245" t="s">
        <v>53</v>
      </c>
      <c r="D5186" s="245" t="s">
        <v>304</v>
      </c>
      <c r="E5186" s="246" t="s">
        <v>307</v>
      </c>
      <c r="F5186" s="72">
        <v>15</v>
      </c>
      <c r="G5186" s="72">
        <v>25</v>
      </c>
      <c r="H5186" s="72">
        <v>33.6</v>
      </c>
      <c r="I5186" s="72">
        <v>0</v>
      </c>
    </row>
    <row r="5187" spans="1:9" ht="17.25" x14ac:dyDescent="0.25">
      <c r="A5187" s="89">
        <v>46084</v>
      </c>
      <c r="B5187" s="245" t="s">
        <v>305</v>
      </c>
      <c r="C5187" s="245" t="s">
        <v>53</v>
      </c>
      <c r="D5187" s="245" t="s">
        <v>304</v>
      </c>
      <c r="E5187" s="246" t="s">
        <v>307</v>
      </c>
      <c r="F5187" s="72">
        <v>18.7</v>
      </c>
      <c r="G5187" s="72">
        <v>22.9</v>
      </c>
      <c r="H5187" s="72">
        <v>30.1</v>
      </c>
      <c r="I5187" s="72">
        <v>16.600000000000001</v>
      </c>
    </row>
    <row r="5188" spans="1:9" ht="17.25" x14ac:dyDescent="0.25">
      <c r="A5188" s="89">
        <v>46085</v>
      </c>
      <c r="B5188" s="245" t="s">
        <v>305</v>
      </c>
      <c r="C5188" s="245" t="s">
        <v>53</v>
      </c>
      <c r="D5188" s="245" t="s">
        <v>304</v>
      </c>
      <c r="E5188" s="246" t="s">
        <v>307</v>
      </c>
      <c r="F5188" s="72">
        <v>9.3000000000000007</v>
      </c>
      <c r="G5188" s="72">
        <v>23.7</v>
      </c>
      <c r="H5188" s="72">
        <v>29.2</v>
      </c>
      <c r="I5188" s="72">
        <v>1.4</v>
      </c>
    </row>
    <row r="5189" spans="1:9" ht="17.25" x14ac:dyDescent="0.25">
      <c r="A5189" s="89">
        <v>46086</v>
      </c>
      <c r="B5189" s="245" t="s">
        <v>305</v>
      </c>
      <c r="C5189" s="245" t="s">
        <v>53</v>
      </c>
      <c r="D5189" s="245" t="s">
        <v>304</v>
      </c>
      <c r="E5189" s="246" t="s">
        <v>307</v>
      </c>
      <c r="F5189" s="72">
        <v>15.8</v>
      </c>
      <c r="G5189" s="72">
        <v>25.9</v>
      </c>
      <c r="H5189" s="72">
        <v>35.5</v>
      </c>
      <c r="I5189" s="72">
        <v>0</v>
      </c>
    </row>
    <row r="5190" spans="1:9" ht="17.25" x14ac:dyDescent="0.25">
      <c r="A5190" s="89">
        <v>46087</v>
      </c>
      <c r="B5190" s="245" t="s">
        <v>305</v>
      </c>
      <c r="C5190" s="245" t="s">
        <v>53</v>
      </c>
      <c r="D5190" s="245" t="s">
        <v>304</v>
      </c>
      <c r="E5190" s="246" t="s">
        <v>307</v>
      </c>
      <c r="F5190" s="72">
        <v>12.3</v>
      </c>
      <c r="G5190" s="72">
        <v>26.7</v>
      </c>
      <c r="H5190" s="72">
        <v>35.9</v>
      </c>
      <c r="I5190" s="72">
        <v>0</v>
      </c>
    </row>
    <row r="5191" spans="1:9" ht="17.25" x14ac:dyDescent="0.25">
      <c r="A5191" s="89">
        <v>46088</v>
      </c>
      <c r="B5191" s="245" t="s">
        <v>305</v>
      </c>
      <c r="C5191" s="245" t="s">
        <v>53</v>
      </c>
      <c r="D5191" s="245" t="s">
        <v>304</v>
      </c>
      <c r="E5191" s="246" t="s">
        <v>307</v>
      </c>
      <c r="F5191" s="72">
        <v>16.100000000000001</v>
      </c>
      <c r="G5191" s="72">
        <v>25.2</v>
      </c>
      <c r="H5191" s="72">
        <v>32.5</v>
      </c>
      <c r="I5191" s="72">
        <v>0</v>
      </c>
    </row>
    <row r="5192" spans="1:9" ht="17.25" x14ac:dyDescent="0.25">
      <c r="A5192" s="89">
        <v>46089</v>
      </c>
      <c r="B5192" s="245" t="s">
        <v>305</v>
      </c>
      <c r="C5192" s="245" t="s">
        <v>53</v>
      </c>
      <c r="D5192" s="245" t="s">
        <v>304</v>
      </c>
      <c r="E5192" s="246" t="s">
        <v>307</v>
      </c>
      <c r="F5192" s="72">
        <v>19.3</v>
      </c>
      <c r="G5192" s="72">
        <v>21.5</v>
      </c>
      <c r="H5192" s="72">
        <v>24.7</v>
      </c>
      <c r="I5192" s="72">
        <v>7.8</v>
      </c>
    </row>
    <row r="5193" spans="1:9" ht="17.25" x14ac:dyDescent="0.25">
      <c r="A5193" s="89">
        <v>46090</v>
      </c>
      <c r="B5193" s="245" t="s">
        <v>305</v>
      </c>
      <c r="C5193" s="245" t="s">
        <v>53</v>
      </c>
      <c r="D5193" s="245" t="s">
        <v>304</v>
      </c>
      <c r="E5193" s="246" t="s">
        <v>307</v>
      </c>
      <c r="F5193" s="72">
        <v>19.100000000000001</v>
      </c>
      <c r="G5193" s="72">
        <v>20.7</v>
      </c>
      <c r="H5193" s="72">
        <v>24.1</v>
      </c>
      <c r="I5193" s="72">
        <v>9.4</v>
      </c>
    </row>
    <row r="5194" spans="1:9" ht="17.25" x14ac:dyDescent="0.25">
      <c r="A5194" s="89">
        <v>46091</v>
      </c>
      <c r="B5194" s="245" t="s">
        <v>305</v>
      </c>
      <c r="C5194" s="245" t="s">
        <v>53</v>
      </c>
      <c r="D5194" s="245" t="s">
        <v>304</v>
      </c>
      <c r="E5194" s="246" t="s">
        <v>307</v>
      </c>
      <c r="F5194" s="72">
        <v>19.600000000000001</v>
      </c>
      <c r="G5194" s="72">
        <v>23.1</v>
      </c>
      <c r="H5194" s="72">
        <v>29.7</v>
      </c>
      <c r="I5194" s="72">
        <v>0.6</v>
      </c>
    </row>
    <row r="5195" spans="1:9" ht="17.25" x14ac:dyDescent="0.25">
      <c r="A5195" s="89">
        <v>46092</v>
      </c>
      <c r="B5195" s="245" t="s">
        <v>305</v>
      </c>
      <c r="C5195" s="245" t="s">
        <v>53</v>
      </c>
      <c r="D5195" s="245" t="s">
        <v>304</v>
      </c>
      <c r="E5195" s="246" t="s">
        <v>307</v>
      </c>
      <c r="F5195" s="72">
        <v>14.4</v>
      </c>
      <c r="G5195" s="72">
        <v>25.3</v>
      </c>
      <c r="H5195" s="72">
        <v>35.299999999999997</v>
      </c>
      <c r="I5195" s="72">
        <v>0</v>
      </c>
    </row>
    <row r="5196" spans="1:9" ht="17.25" x14ac:dyDescent="0.25">
      <c r="A5196" s="89">
        <v>46093</v>
      </c>
      <c r="B5196" s="245" t="s">
        <v>305</v>
      </c>
      <c r="C5196" s="245" t="s">
        <v>53</v>
      </c>
      <c r="D5196" s="245" t="s">
        <v>304</v>
      </c>
      <c r="E5196" s="246" t="s">
        <v>307</v>
      </c>
      <c r="F5196" s="72">
        <v>20.8</v>
      </c>
      <c r="G5196" s="72">
        <v>25.7</v>
      </c>
      <c r="H5196" s="72">
        <v>36</v>
      </c>
      <c r="I5196" s="72">
        <v>0</v>
      </c>
    </row>
    <row r="5197" spans="1:9" ht="17.25" x14ac:dyDescent="0.25">
      <c r="A5197" s="89">
        <v>46094</v>
      </c>
      <c r="B5197" s="245" t="s">
        <v>305</v>
      </c>
      <c r="C5197" s="245" t="s">
        <v>53</v>
      </c>
      <c r="D5197" s="245" t="s">
        <v>304</v>
      </c>
      <c r="E5197" s="246" t="s">
        <v>307</v>
      </c>
      <c r="F5197" s="72">
        <v>18.8</v>
      </c>
      <c r="G5197" s="72">
        <v>20.399999999999999</v>
      </c>
      <c r="H5197" s="72">
        <v>22.6</v>
      </c>
      <c r="I5197" s="72">
        <v>0</v>
      </c>
    </row>
    <row r="5198" spans="1:9" ht="17.25" x14ac:dyDescent="0.25">
      <c r="A5198" s="89">
        <v>46095</v>
      </c>
      <c r="B5198" s="245" t="s">
        <v>305</v>
      </c>
      <c r="C5198" s="245" t="s">
        <v>53</v>
      </c>
      <c r="D5198" s="245" t="s">
        <v>304</v>
      </c>
      <c r="E5198" s="246" t="s">
        <v>307</v>
      </c>
      <c r="F5198" s="72">
        <v>15.1</v>
      </c>
      <c r="G5198" s="72">
        <v>20.3</v>
      </c>
      <c r="H5198" s="72">
        <v>26.6</v>
      </c>
      <c r="I5198" s="72">
        <v>0</v>
      </c>
    </row>
    <row r="5199" spans="1:9" ht="17.25" x14ac:dyDescent="0.25">
      <c r="A5199" s="89">
        <v>46096</v>
      </c>
      <c r="B5199" s="245" t="s">
        <v>305</v>
      </c>
      <c r="C5199" s="245" t="s">
        <v>53</v>
      </c>
      <c r="D5199" s="245" t="s">
        <v>304</v>
      </c>
      <c r="E5199" s="246" t="s">
        <v>307</v>
      </c>
      <c r="F5199" s="72">
        <v>9.6</v>
      </c>
      <c r="G5199" s="72">
        <v>20.7</v>
      </c>
      <c r="H5199" s="72">
        <v>30.1</v>
      </c>
      <c r="I5199" s="72">
        <v>0</v>
      </c>
    </row>
    <row r="5200" spans="1:9" ht="17.25" x14ac:dyDescent="0.25">
      <c r="A5200" s="89">
        <v>46097</v>
      </c>
      <c r="B5200" s="245" t="s">
        <v>305</v>
      </c>
      <c r="C5200" s="245" t="s">
        <v>53</v>
      </c>
      <c r="D5200" s="245" t="s">
        <v>304</v>
      </c>
      <c r="E5200" s="246" t="s">
        <v>307</v>
      </c>
      <c r="F5200" s="72">
        <v>8.9</v>
      </c>
      <c r="G5200" s="72">
        <v>23.4</v>
      </c>
      <c r="H5200" s="72">
        <v>33.4</v>
      </c>
      <c r="I5200" s="72">
        <v>0</v>
      </c>
    </row>
    <row r="5201" spans="1:9" ht="17.25" x14ac:dyDescent="0.25">
      <c r="A5201" s="89">
        <v>46098</v>
      </c>
      <c r="B5201" s="245" t="s">
        <v>305</v>
      </c>
      <c r="C5201" s="245" t="s">
        <v>53</v>
      </c>
      <c r="D5201" s="245" t="s">
        <v>304</v>
      </c>
      <c r="E5201" s="246" t="s">
        <v>307</v>
      </c>
      <c r="F5201" s="72">
        <v>12.2</v>
      </c>
      <c r="G5201" s="72">
        <v>25.7</v>
      </c>
      <c r="H5201" s="72">
        <v>33.1</v>
      </c>
      <c r="I5201" s="72">
        <v>0</v>
      </c>
    </row>
    <row r="5202" spans="1:9" ht="17.25" x14ac:dyDescent="0.25">
      <c r="A5202" s="89">
        <v>46099</v>
      </c>
      <c r="B5202" s="245" t="s">
        <v>305</v>
      </c>
      <c r="C5202" s="245" t="s">
        <v>53</v>
      </c>
      <c r="D5202" s="245" t="s">
        <v>304</v>
      </c>
      <c r="E5202" s="246" t="s">
        <v>307</v>
      </c>
      <c r="F5202" s="72">
        <v>21.3</v>
      </c>
      <c r="G5202" s="72">
        <v>24.2</v>
      </c>
      <c r="H5202" s="72">
        <v>29.4</v>
      </c>
      <c r="I5202" s="72">
        <v>0</v>
      </c>
    </row>
    <row r="5203" spans="1:9" ht="17.25" x14ac:dyDescent="0.25">
      <c r="A5203" s="89">
        <v>46100</v>
      </c>
      <c r="B5203" s="245" t="s">
        <v>305</v>
      </c>
      <c r="C5203" s="245" t="s">
        <v>53</v>
      </c>
      <c r="D5203" s="245" t="s">
        <v>304</v>
      </c>
      <c r="E5203" s="246" t="s">
        <v>307</v>
      </c>
      <c r="F5203" s="72">
        <v>16.100000000000001</v>
      </c>
      <c r="G5203" s="72">
        <v>21.2</v>
      </c>
      <c r="H5203" s="72">
        <v>23.5</v>
      </c>
      <c r="I5203" s="72">
        <v>7</v>
      </c>
    </row>
    <row r="5204" spans="1:9" ht="17.25" x14ac:dyDescent="0.25">
      <c r="A5204" s="89">
        <v>46101</v>
      </c>
      <c r="B5204" s="245" t="s">
        <v>305</v>
      </c>
      <c r="C5204" s="245" t="s">
        <v>53</v>
      </c>
      <c r="D5204" s="245" t="s">
        <v>304</v>
      </c>
      <c r="E5204" s="246" t="s">
        <v>307</v>
      </c>
      <c r="F5204" s="72">
        <v>17.8</v>
      </c>
      <c r="G5204" s="72">
        <v>22.1</v>
      </c>
      <c r="H5204" s="72">
        <v>29</v>
      </c>
      <c r="I5204" s="72">
        <v>0.2</v>
      </c>
    </row>
    <row r="5205" spans="1:9" ht="17.25" x14ac:dyDescent="0.25">
      <c r="A5205" s="89">
        <v>46102</v>
      </c>
      <c r="B5205" s="245" t="s">
        <v>305</v>
      </c>
      <c r="C5205" s="245" t="s">
        <v>53</v>
      </c>
      <c r="D5205" s="245" t="s">
        <v>304</v>
      </c>
      <c r="E5205" s="246" t="s">
        <v>307</v>
      </c>
      <c r="F5205" s="72">
        <v>17.3</v>
      </c>
      <c r="G5205" s="72">
        <v>22</v>
      </c>
      <c r="H5205" s="72">
        <v>30.1</v>
      </c>
      <c r="I5205" s="72">
        <v>0</v>
      </c>
    </row>
    <row r="5206" spans="1:9" ht="17.25" x14ac:dyDescent="0.25">
      <c r="A5206" s="89">
        <v>46103</v>
      </c>
      <c r="B5206" s="245" t="s">
        <v>305</v>
      </c>
      <c r="C5206" s="245" t="s">
        <v>53</v>
      </c>
      <c r="D5206" s="245" t="s">
        <v>304</v>
      </c>
      <c r="E5206" s="246" t="s">
        <v>307</v>
      </c>
      <c r="F5206" s="72">
        <v>18.5</v>
      </c>
      <c r="G5206" s="72">
        <v>22.3</v>
      </c>
      <c r="H5206" s="72">
        <v>28.5</v>
      </c>
      <c r="I5206" s="72">
        <v>2.2000000000000002</v>
      </c>
    </row>
    <row r="5207" spans="1:9" ht="17.25" x14ac:dyDescent="0.25">
      <c r="A5207" s="89">
        <v>46104</v>
      </c>
      <c r="B5207" s="245" t="s">
        <v>305</v>
      </c>
      <c r="C5207" s="245" t="s">
        <v>53</v>
      </c>
      <c r="D5207" s="245" t="s">
        <v>304</v>
      </c>
      <c r="E5207" s="246" t="s">
        <v>307</v>
      </c>
      <c r="F5207" s="72">
        <v>18.2</v>
      </c>
      <c r="G5207" s="72">
        <v>21.7</v>
      </c>
      <c r="H5207" s="72">
        <v>28.1</v>
      </c>
      <c r="I5207" s="72">
        <v>2</v>
      </c>
    </row>
    <row r="5208" spans="1:9" ht="17.25" x14ac:dyDescent="0.25">
      <c r="A5208" s="89">
        <v>46105</v>
      </c>
      <c r="B5208" s="245" t="s">
        <v>305</v>
      </c>
      <c r="C5208" s="245" t="s">
        <v>53</v>
      </c>
      <c r="D5208" s="245" t="s">
        <v>304</v>
      </c>
      <c r="E5208" s="246" t="s">
        <v>307</v>
      </c>
      <c r="F5208" s="72">
        <v>17.2</v>
      </c>
      <c r="G5208" s="72">
        <v>22</v>
      </c>
      <c r="H5208" s="72">
        <v>28.7</v>
      </c>
      <c r="I5208" s="72">
        <v>0</v>
      </c>
    </row>
    <row r="5209" spans="1:9" ht="17.25" x14ac:dyDescent="0.25">
      <c r="A5209" s="89">
        <v>46106</v>
      </c>
      <c r="B5209" s="245" t="s">
        <v>305</v>
      </c>
      <c r="C5209" s="245" t="s">
        <v>53</v>
      </c>
      <c r="D5209" s="245" t="s">
        <v>304</v>
      </c>
      <c r="E5209" s="246" t="s">
        <v>307</v>
      </c>
      <c r="F5209" s="72">
        <v>16.3</v>
      </c>
      <c r="G5209" s="72">
        <v>22.2</v>
      </c>
      <c r="H5209" s="72">
        <v>31.1</v>
      </c>
      <c r="I5209" s="72">
        <v>0</v>
      </c>
    </row>
    <row r="5210" spans="1:9" ht="17.25" x14ac:dyDescent="0.25">
      <c r="A5210" s="89">
        <v>46107</v>
      </c>
      <c r="B5210" s="245" t="s">
        <v>305</v>
      </c>
      <c r="C5210" s="245" t="s">
        <v>53</v>
      </c>
      <c r="D5210" s="245" t="s">
        <v>304</v>
      </c>
      <c r="E5210" s="246" t="s">
        <v>307</v>
      </c>
      <c r="F5210" s="72">
        <v>17.3</v>
      </c>
      <c r="G5210" s="72">
        <v>22.8</v>
      </c>
      <c r="H5210" s="72">
        <v>34.1</v>
      </c>
      <c r="I5210" s="72">
        <v>1.6</v>
      </c>
    </row>
    <row r="5211" spans="1:9" ht="17.25" x14ac:dyDescent="0.25">
      <c r="A5211" s="89">
        <v>46108</v>
      </c>
      <c r="B5211" s="245" t="s">
        <v>305</v>
      </c>
      <c r="C5211" s="245" t="s">
        <v>53</v>
      </c>
      <c r="D5211" s="245" t="s">
        <v>304</v>
      </c>
      <c r="E5211" s="246" t="s">
        <v>307</v>
      </c>
      <c r="F5211" s="72">
        <v>13.1</v>
      </c>
      <c r="G5211" s="72">
        <v>15.6</v>
      </c>
      <c r="H5211" s="72">
        <v>19.600000000000001</v>
      </c>
      <c r="I5211" s="72">
        <v>0</v>
      </c>
    </row>
    <row r="5212" spans="1:9" ht="17.25" x14ac:dyDescent="0.25">
      <c r="A5212" s="89">
        <v>46109</v>
      </c>
      <c r="B5212" s="245" t="s">
        <v>305</v>
      </c>
      <c r="C5212" s="245" t="s">
        <v>53</v>
      </c>
      <c r="D5212" s="245" t="s">
        <v>304</v>
      </c>
      <c r="E5212" s="246" t="s">
        <v>307</v>
      </c>
      <c r="F5212" s="72">
        <v>12</v>
      </c>
      <c r="G5212" s="72">
        <v>16.7</v>
      </c>
      <c r="H5212" s="72">
        <v>22.6</v>
      </c>
      <c r="I5212" s="72">
        <v>0</v>
      </c>
    </row>
    <row r="5213" spans="1:9" ht="17.25" x14ac:dyDescent="0.25">
      <c r="A5213" s="89">
        <v>46110</v>
      </c>
      <c r="B5213" s="245" t="s">
        <v>305</v>
      </c>
      <c r="C5213" s="245" t="s">
        <v>53</v>
      </c>
      <c r="D5213" s="245" t="s">
        <v>304</v>
      </c>
      <c r="E5213" s="246" t="s">
        <v>307</v>
      </c>
      <c r="F5213" s="72">
        <v>5.0999999999999996</v>
      </c>
      <c r="G5213" s="72">
        <v>17.2</v>
      </c>
      <c r="H5213" s="72">
        <v>25.4</v>
      </c>
      <c r="I5213" s="72">
        <v>0</v>
      </c>
    </row>
    <row r="5214" spans="1:9" ht="17.25" x14ac:dyDescent="0.25">
      <c r="A5214" s="89">
        <v>46111</v>
      </c>
      <c r="B5214" s="245" t="s">
        <v>305</v>
      </c>
      <c r="C5214" s="245" t="s">
        <v>53</v>
      </c>
      <c r="D5214" s="245" t="s">
        <v>304</v>
      </c>
      <c r="E5214" s="246" t="s">
        <v>307</v>
      </c>
      <c r="F5214" s="72">
        <v>13.1</v>
      </c>
      <c r="G5214" s="72">
        <v>19</v>
      </c>
      <c r="H5214" s="72">
        <v>26.6</v>
      </c>
      <c r="I5214" s="72">
        <v>0</v>
      </c>
    </row>
    <row r="5215" spans="1:9" ht="17.25" x14ac:dyDescent="0.25">
      <c r="A5215" s="89">
        <v>46112</v>
      </c>
      <c r="B5215" s="245" t="s">
        <v>305</v>
      </c>
      <c r="C5215" s="245" t="s">
        <v>53</v>
      </c>
      <c r="D5215" s="245" t="s">
        <v>304</v>
      </c>
      <c r="E5215" s="246" t="s">
        <v>307</v>
      </c>
      <c r="F5215" s="72">
        <v>4.5</v>
      </c>
      <c r="G5215" s="72">
        <v>19.2</v>
      </c>
      <c r="H5215" s="72">
        <v>27.9</v>
      </c>
      <c r="I5215" s="72">
        <v>0</v>
      </c>
    </row>
    <row r="5216" spans="1:9" ht="17.25" x14ac:dyDescent="0.25">
      <c r="A5216" s="89">
        <v>46113</v>
      </c>
      <c r="B5216" s="245" t="s">
        <v>305</v>
      </c>
      <c r="C5216" s="245" t="s">
        <v>53</v>
      </c>
      <c r="D5216" s="245" t="s">
        <v>304</v>
      </c>
      <c r="E5216" s="246" t="s">
        <v>307</v>
      </c>
      <c r="F5216" s="72">
        <v>7.5</v>
      </c>
      <c r="G5216" s="72">
        <v>20.6</v>
      </c>
      <c r="H5216" s="72">
        <v>29.7</v>
      </c>
      <c r="I5216" s="72">
        <v>0</v>
      </c>
    </row>
    <row r="5217" spans="1:9" ht="17.25" x14ac:dyDescent="0.25">
      <c r="A5217" s="89">
        <v>46114</v>
      </c>
      <c r="B5217" s="245" t="s">
        <v>305</v>
      </c>
      <c r="C5217" s="245" t="s">
        <v>53</v>
      </c>
      <c r="D5217" s="245" t="s">
        <v>304</v>
      </c>
      <c r="E5217" s="246" t="s">
        <v>307</v>
      </c>
      <c r="F5217" s="72">
        <v>4.5</v>
      </c>
      <c r="G5217" s="72">
        <v>20.5</v>
      </c>
      <c r="H5217" s="72">
        <v>29.3</v>
      </c>
      <c r="I5217" s="72">
        <v>0</v>
      </c>
    </row>
    <row r="5218" spans="1:9" ht="17.25" x14ac:dyDescent="0.25">
      <c r="A5218" s="89">
        <v>46115</v>
      </c>
      <c r="B5218" s="245" t="s">
        <v>305</v>
      </c>
      <c r="C5218" s="245" t="s">
        <v>53</v>
      </c>
      <c r="D5218" s="245" t="s">
        <v>304</v>
      </c>
      <c r="E5218" s="246" t="s">
        <v>307</v>
      </c>
      <c r="F5218" s="72">
        <v>9.1</v>
      </c>
      <c r="G5218" s="72">
        <v>21</v>
      </c>
      <c r="H5218" s="72">
        <v>29.3</v>
      </c>
      <c r="I5218" s="72">
        <v>0</v>
      </c>
    </row>
    <row r="5219" spans="1:9" ht="17.25" x14ac:dyDescent="0.25">
      <c r="A5219" s="89">
        <v>46116</v>
      </c>
      <c r="B5219" s="245" t="s">
        <v>305</v>
      </c>
      <c r="C5219" s="245" t="s">
        <v>53</v>
      </c>
      <c r="D5219" s="245" t="s">
        <v>304</v>
      </c>
      <c r="E5219" s="246" t="s">
        <v>307</v>
      </c>
      <c r="F5219" s="72">
        <v>16.3</v>
      </c>
      <c r="G5219" s="72">
        <v>19</v>
      </c>
      <c r="H5219" s="72">
        <v>21.8</v>
      </c>
      <c r="I5219" s="72">
        <v>2.6</v>
      </c>
    </row>
    <row r="5220" spans="1:9" ht="17.25" x14ac:dyDescent="0.25">
      <c r="A5220" s="89">
        <v>46117</v>
      </c>
      <c r="B5220" s="245" t="s">
        <v>305</v>
      </c>
      <c r="C5220" s="245" t="s">
        <v>53</v>
      </c>
      <c r="D5220" s="245" t="s">
        <v>304</v>
      </c>
      <c r="E5220" s="246" t="s">
        <v>307</v>
      </c>
      <c r="F5220" s="72">
        <v>13.8</v>
      </c>
      <c r="G5220" s="72">
        <v>17.899999999999999</v>
      </c>
      <c r="H5220" s="72">
        <v>23.7</v>
      </c>
      <c r="I5220" s="72">
        <v>1.8</v>
      </c>
    </row>
    <row r="5221" spans="1:9" ht="17.25" x14ac:dyDescent="0.25">
      <c r="A5221" s="89">
        <v>46118</v>
      </c>
      <c r="B5221" s="245" t="s">
        <v>305</v>
      </c>
      <c r="C5221" s="245" t="s">
        <v>53</v>
      </c>
      <c r="D5221" s="245" t="s">
        <v>304</v>
      </c>
      <c r="E5221" s="246" t="s">
        <v>307</v>
      </c>
      <c r="F5221" s="72">
        <v>7.7</v>
      </c>
      <c r="G5221" s="72">
        <v>15.9</v>
      </c>
      <c r="H5221" s="72">
        <v>20.2</v>
      </c>
      <c r="I5221" s="72">
        <v>0</v>
      </c>
    </row>
    <row r="5222" spans="1:9" ht="17.25" x14ac:dyDescent="0.25">
      <c r="A5222" s="89">
        <v>46119</v>
      </c>
      <c r="B5222" s="245" t="s">
        <v>305</v>
      </c>
      <c r="C5222" s="245" t="s">
        <v>53</v>
      </c>
      <c r="D5222" s="245" t="s">
        <v>304</v>
      </c>
      <c r="E5222" s="246" t="s">
        <v>307</v>
      </c>
      <c r="F5222" s="72">
        <v>13</v>
      </c>
      <c r="G5222" s="72">
        <v>22.7</v>
      </c>
      <c r="H5222" s="72">
        <v>33.200000000000003</v>
      </c>
      <c r="I5222" s="72">
        <v>0</v>
      </c>
    </row>
    <row r="5223" spans="1:9" ht="17.25" x14ac:dyDescent="0.25">
      <c r="A5223" s="89">
        <v>46120</v>
      </c>
      <c r="B5223" s="245" t="s">
        <v>305</v>
      </c>
      <c r="C5223" s="245" t="s">
        <v>53</v>
      </c>
      <c r="D5223" s="245" t="s">
        <v>304</v>
      </c>
      <c r="E5223" s="246" t="s">
        <v>307</v>
      </c>
      <c r="F5223" s="72">
        <v>17.3</v>
      </c>
      <c r="G5223" s="72">
        <v>23.4</v>
      </c>
      <c r="H5223" s="72">
        <v>32.799999999999997</v>
      </c>
      <c r="I5223" s="72">
        <v>0</v>
      </c>
    </row>
    <row r="5224" spans="1:9" ht="17.25" x14ac:dyDescent="0.25">
      <c r="A5224" s="89">
        <v>46121</v>
      </c>
      <c r="B5224" s="245" t="s">
        <v>305</v>
      </c>
      <c r="C5224" s="245" t="s">
        <v>53</v>
      </c>
      <c r="D5224" s="245" t="s">
        <v>304</v>
      </c>
      <c r="E5224" s="246" t="s">
        <v>307</v>
      </c>
      <c r="F5224" s="72">
        <v>15</v>
      </c>
      <c r="G5224" s="72">
        <v>23.5</v>
      </c>
      <c r="H5224" s="72">
        <v>33.9</v>
      </c>
      <c r="I5224" s="72">
        <v>1.2</v>
      </c>
    </row>
    <row r="5225" spans="1:9" ht="17.25" x14ac:dyDescent="0.25">
      <c r="A5225" s="89">
        <v>46122</v>
      </c>
      <c r="B5225" s="245" t="s">
        <v>305</v>
      </c>
      <c r="C5225" s="245" t="s">
        <v>53</v>
      </c>
      <c r="D5225" s="245" t="s">
        <v>304</v>
      </c>
      <c r="E5225" s="246" t="s">
        <v>307</v>
      </c>
      <c r="F5225" s="72">
        <v>17.399999999999999</v>
      </c>
      <c r="G5225" s="72">
        <v>24.4</v>
      </c>
      <c r="H5225" s="72">
        <v>35.200000000000003</v>
      </c>
      <c r="I5225" s="72">
        <v>0</v>
      </c>
    </row>
    <row r="5226" spans="1:9" ht="17.25" x14ac:dyDescent="0.25">
      <c r="A5226" s="89">
        <v>46123</v>
      </c>
      <c r="B5226" s="245" t="s">
        <v>305</v>
      </c>
      <c r="C5226" s="245" t="s">
        <v>53</v>
      </c>
      <c r="D5226" s="245" t="s">
        <v>304</v>
      </c>
      <c r="E5226" s="246" t="s">
        <v>307</v>
      </c>
      <c r="F5226" s="72">
        <v>15.8</v>
      </c>
      <c r="G5226" s="72">
        <v>22.9</v>
      </c>
      <c r="H5226" s="72">
        <v>28.6</v>
      </c>
      <c r="I5226" s="72">
        <v>0</v>
      </c>
    </row>
    <row r="5227" spans="1:9" ht="17.25" x14ac:dyDescent="0.25">
      <c r="A5227" s="89">
        <v>46124</v>
      </c>
      <c r="B5227" s="245" t="s">
        <v>305</v>
      </c>
      <c r="C5227" s="245" t="s">
        <v>53</v>
      </c>
      <c r="D5227" s="245" t="s">
        <v>304</v>
      </c>
      <c r="E5227" s="246" t="s">
        <v>307</v>
      </c>
      <c r="F5227" s="72">
        <v>9.1999999999999993</v>
      </c>
      <c r="G5227" s="72">
        <v>16.3</v>
      </c>
      <c r="H5227" s="72">
        <v>22.8</v>
      </c>
      <c r="I5227" s="72">
        <v>0</v>
      </c>
    </row>
    <row r="5228" spans="1:9" ht="17.25" x14ac:dyDescent="0.25">
      <c r="A5228" s="89">
        <v>46125</v>
      </c>
      <c r="B5228" s="245" t="s">
        <v>305</v>
      </c>
      <c r="C5228" s="245" t="s">
        <v>53</v>
      </c>
      <c r="D5228" s="245" t="s">
        <v>304</v>
      </c>
      <c r="E5228" s="246" t="s">
        <v>307</v>
      </c>
      <c r="F5228" s="72">
        <v>9.6999999999999993</v>
      </c>
      <c r="G5228" s="72">
        <v>16.3</v>
      </c>
      <c r="H5228" s="72">
        <v>24.7</v>
      </c>
      <c r="I5228" s="72">
        <v>0</v>
      </c>
    </row>
    <row r="5229" spans="1:9" ht="17.25" x14ac:dyDescent="0.25">
      <c r="A5229" s="89">
        <v>46126</v>
      </c>
      <c r="B5229" s="245" t="s">
        <v>305</v>
      </c>
      <c r="C5229" s="245" t="s">
        <v>53</v>
      </c>
      <c r="D5229" s="245" t="s">
        <v>304</v>
      </c>
      <c r="E5229" s="246" t="s">
        <v>307</v>
      </c>
      <c r="F5229" s="72">
        <v>5.5</v>
      </c>
      <c r="G5229" s="72">
        <v>16.899999999999999</v>
      </c>
      <c r="H5229" s="72">
        <v>26.4</v>
      </c>
      <c r="I5229" s="72">
        <v>0</v>
      </c>
    </row>
    <row r="5230" spans="1:9" ht="17.25" x14ac:dyDescent="0.25">
      <c r="A5230" s="89">
        <v>46127</v>
      </c>
      <c r="B5230" s="245" t="s">
        <v>305</v>
      </c>
      <c r="C5230" s="245" t="s">
        <v>53</v>
      </c>
      <c r="D5230" s="245" t="s">
        <v>304</v>
      </c>
      <c r="E5230" s="246" t="s">
        <v>307</v>
      </c>
      <c r="F5230" s="72">
        <v>10.199999999999999</v>
      </c>
      <c r="G5230" s="72">
        <v>18.7</v>
      </c>
      <c r="H5230" s="72">
        <v>28.9</v>
      </c>
      <c r="I5230" s="72">
        <v>0</v>
      </c>
    </row>
    <row r="5231" spans="1:9" ht="17.25" x14ac:dyDescent="0.25">
      <c r="A5231" s="89">
        <v>46128</v>
      </c>
      <c r="B5231" s="245" t="s">
        <v>305</v>
      </c>
      <c r="C5231" s="245" t="s">
        <v>53</v>
      </c>
      <c r="D5231" s="245" t="s">
        <v>304</v>
      </c>
      <c r="E5231" s="246" t="s">
        <v>307</v>
      </c>
      <c r="F5231" s="72">
        <v>10.9</v>
      </c>
      <c r="G5231" s="72">
        <v>20.3</v>
      </c>
      <c r="H5231" s="72">
        <v>30.6</v>
      </c>
      <c r="I5231" s="72">
        <v>0</v>
      </c>
    </row>
    <row r="5232" spans="1:9" ht="17.25" x14ac:dyDescent="0.25">
      <c r="A5232" s="89">
        <v>46129</v>
      </c>
      <c r="B5232" s="245" t="s">
        <v>305</v>
      </c>
      <c r="C5232" s="245" t="s">
        <v>53</v>
      </c>
      <c r="D5232" s="245" t="s">
        <v>304</v>
      </c>
      <c r="E5232" s="246" t="s">
        <v>307</v>
      </c>
      <c r="F5232" s="72">
        <v>14</v>
      </c>
      <c r="G5232" s="72">
        <v>22.5</v>
      </c>
      <c r="H5232" s="72">
        <v>31.2</v>
      </c>
      <c r="I5232" s="72">
        <v>0</v>
      </c>
    </row>
    <row r="5233" spans="1:9" ht="17.25" x14ac:dyDescent="0.25">
      <c r="A5233" s="89">
        <v>46130</v>
      </c>
      <c r="B5233" s="245" t="s">
        <v>305</v>
      </c>
      <c r="C5233" s="245" t="s">
        <v>53</v>
      </c>
      <c r="D5233" s="245" t="s">
        <v>304</v>
      </c>
      <c r="E5233" s="246" t="s">
        <v>307</v>
      </c>
      <c r="F5233" s="72">
        <v>8.3000000000000007</v>
      </c>
      <c r="G5233" s="72">
        <v>16.899999999999999</v>
      </c>
      <c r="H5233" s="72">
        <v>24.3</v>
      </c>
      <c r="I5233" s="72">
        <v>0</v>
      </c>
    </row>
    <row r="5234" spans="1:9" ht="17.25" x14ac:dyDescent="0.25">
      <c r="A5234" s="89">
        <v>46131</v>
      </c>
      <c r="B5234" s="245" t="s">
        <v>305</v>
      </c>
      <c r="C5234" s="245" t="s">
        <v>53</v>
      </c>
      <c r="D5234" s="245" t="s">
        <v>304</v>
      </c>
      <c r="E5234" s="246" t="s">
        <v>307</v>
      </c>
      <c r="F5234" s="72">
        <v>5.0999999999999996</v>
      </c>
      <c r="G5234" s="72">
        <v>15.1</v>
      </c>
      <c r="H5234" s="72">
        <v>23.8</v>
      </c>
      <c r="I5234" s="72">
        <v>0</v>
      </c>
    </row>
    <row r="5235" spans="1:9" ht="17.25" x14ac:dyDescent="0.25">
      <c r="A5235" s="89">
        <v>46132</v>
      </c>
      <c r="B5235" s="245" t="s">
        <v>305</v>
      </c>
      <c r="C5235" s="245" t="s">
        <v>53</v>
      </c>
      <c r="D5235" s="245" t="s">
        <v>304</v>
      </c>
      <c r="E5235" s="246" t="s">
        <v>307</v>
      </c>
      <c r="F5235" s="72">
        <v>5.8</v>
      </c>
      <c r="G5235" s="72">
        <v>16.100000000000001</v>
      </c>
      <c r="H5235" s="72">
        <v>23.8</v>
      </c>
      <c r="I5235" s="72">
        <v>0</v>
      </c>
    </row>
    <row r="5236" spans="1:9" ht="17.25" x14ac:dyDescent="0.25">
      <c r="A5236" s="89">
        <v>46133</v>
      </c>
      <c r="B5236" s="245" t="s">
        <v>305</v>
      </c>
      <c r="C5236" s="245" t="s">
        <v>53</v>
      </c>
      <c r="D5236" s="245" t="s">
        <v>304</v>
      </c>
      <c r="E5236" s="246" t="s">
        <v>307</v>
      </c>
      <c r="F5236" s="72">
        <v>7.3</v>
      </c>
      <c r="G5236" s="72">
        <v>16.600000000000001</v>
      </c>
      <c r="H5236" s="72">
        <v>22.4</v>
      </c>
      <c r="I5236" s="72">
        <v>0</v>
      </c>
    </row>
    <row r="5237" spans="1:9" ht="17.25" x14ac:dyDescent="0.25">
      <c r="A5237" s="89">
        <v>46134</v>
      </c>
      <c r="B5237" s="245" t="s">
        <v>305</v>
      </c>
      <c r="C5237" s="245" t="s">
        <v>53</v>
      </c>
      <c r="D5237" s="245" t="s">
        <v>304</v>
      </c>
      <c r="E5237" s="246" t="s">
        <v>307</v>
      </c>
      <c r="F5237" s="72">
        <v>9.1</v>
      </c>
      <c r="G5237" s="72">
        <v>16.7</v>
      </c>
      <c r="H5237" s="72">
        <v>23.8</v>
      </c>
      <c r="I5237" s="72">
        <v>0</v>
      </c>
    </row>
    <row r="5238" spans="1:9" ht="17.25" x14ac:dyDescent="0.25">
      <c r="A5238" s="89">
        <v>46135</v>
      </c>
      <c r="B5238" s="245" t="s">
        <v>305</v>
      </c>
      <c r="C5238" s="245" t="s">
        <v>53</v>
      </c>
      <c r="D5238" s="245" t="s">
        <v>304</v>
      </c>
      <c r="E5238" s="246" t="s">
        <v>307</v>
      </c>
      <c r="F5238" s="72">
        <v>9.1999999999999993</v>
      </c>
      <c r="G5238" s="72">
        <v>16.8</v>
      </c>
      <c r="H5238" s="72">
        <v>23.2</v>
      </c>
      <c r="I5238" s="72">
        <v>0</v>
      </c>
    </row>
    <row r="5239" spans="1:9" ht="17.25" x14ac:dyDescent="0.25">
      <c r="A5239" s="89">
        <v>46136</v>
      </c>
      <c r="B5239" s="245" t="s">
        <v>305</v>
      </c>
      <c r="C5239" s="245" t="s">
        <v>53</v>
      </c>
      <c r="D5239" s="245" t="s">
        <v>304</v>
      </c>
      <c r="E5239" s="246" t="s">
        <v>307</v>
      </c>
      <c r="F5239" s="72">
        <v>8.8000000000000007</v>
      </c>
      <c r="G5239" s="72">
        <v>17.8</v>
      </c>
      <c r="H5239" s="72">
        <v>24.2</v>
      </c>
      <c r="I5239" s="72">
        <v>0</v>
      </c>
    </row>
    <row r="5240" spans="1:9" ht="17.25" x14ac:dyDescent="0.25">
      <c r="A5240" s="89">
        <v>46137</v>
      </c>
      <c r="B5240" s="245" t="s">
        <v>305</v>
      </c>
      <c r="C5240" s="245" t="s">
        <v>53</v>
      </c>
      <c r="D5240" s="245" t="s">
        <v>304</v>
      </c>
      <c r="E5240" s="246" t="s">
        <v>307</v>
      </c>
      <c r="F5240" s="72">
        <v>13.6</v>
      </c>
      <c r="G5240" s="72">
        <v>18.8</v>
      </c>
      <c r="H5240" s="72">
        <v>25.8</v>
      </c>
      <c r="I5240" s="72">
        <v>0</v>
      </c>
    </row>
    <row r="5241" spans="1:9" ht="17.25" x14ac:dyDescent="0.25">
      <c r="A5241" s="89">
        <v>46138</v>
      </c>
      <c r="B5241" s="245" t="s">
        <v>305</v>
      </c>
      <c r="C5241" s="245" t="s">
        <v>53</v>
      </c>
      <c r="D5241" s="245" t="s">
        <v>304</v>
      </c>
      <c r="E5241" s="246" t="s">
        <v>307</v>
      </c>
      <c r="F5241" s="72">
        <v>8.4</v>
      </c>
      <c r="G5241" s="72">
        <v>16.600000000000001</v>
      </c>
      <c r="H5241" s="72">
        <v>24.9</v>
      </c>
      <c r="I5241" s="72">
        <v>0</v>
      </c>
    </row>
    <row r="5242" spans="1:9" ht="17.25" x14ac:dyDescent="0.25">
      <c r="A5242" s="89">
        <v>46139</v>
      </c>
      <c r="B5242" s="245" t="s">
        <v>305</v>
      </c>
      <c r="C5242" s="245" t="s">
        <v>53</v>
      </c>
      <c r="D5242" s="245" t="s">
        <v>304</v>
      </c>
      <c r="E5242" s="246" t="s">
        <v>307</v>
      </c>
      <c r="F5242" s="72">
        <v>8.8000000000000007</v>
      </c>
      <c r="G5242" s="72">
        <v>17.100000000000001</v>
      </c>
      <c r="H5242" s="72">
        <v>25.7</v>
      </c>
      <c r="I5242" s="72">
        <v>0</v>
      </c>
    </row>
    <row r="5243" spans="1:9" ht="17.25" x14ac:dyDescent="0.25">
      <c r="A5243" s="89">
        <v>46140</v>
      </c>
      <c r="B5243" s="245" t="s">
        <v>305</v>
      </c>
      <c r="C5243" s="245" t="s">
        <v>53</v>
      </c>
      <c r="D5243" s="245" t="s">
        <v>304</v>
      </c>
      <c r="E5243" s="246" t="s">
        <v>307</v>
      </c>
      <c r="F5243" s="72">
        <v>8.3000000000000007</v>
      </c>
      <c r="G5243" s="72">
        <v>17.399999999999999</v>
      </c>
      <c r="H5243" s="72">
        <v>25.3</v>
      </c>
      <c r="I5243" s="72">
        <v>0</v>
      </c>
    </row>
    <row r="5244" spans="1:9" ht="17.25" x14ac:dyDescent="0.25">
      <c r="A5244" s="89">
        <v>46141</v>
      </c>
      <c r="B5244" s="245" t="s">
        <v>305</v>
      </c>
      <c r="C5244" s="245" t="s">
        <v>53</v>
      </c>
      <c r="D5244" s="245" t="s">
        <v>304</v>
      </c>
      <c r="E5244" s="246" t="s">
        <v>307</v>
      </c>
      <c r="F5244" s="72">
        <v>7.8</v>
      </c>
      <c r="G5244" s="72">
        <v>17.600000000000001</v>
      </c>
      <c r="H5244" s="72">
        <v>26.1</v>
      </c>
      <c r="I5244" s="72">
        <v>0</v>
      </c>
    </row>
    <row r="5245" spans="1:9" ht="17.25" x14ac:dyDescent="0.25">
      <c r="A5245" s="89">
        <v>46142</v>
      </c>
      <c r="B5245" s="245" t="s">
        <v>305</v>
      </c>
      <c r="C5245" s="245" t="s">
        <v>53</v>
      </c>
      <c r="D5245" s="245" t="s">
        <v>304</v>
      </c>
      <c r="E5245" s="246" t="s">
        <v>307</v>
      </c>
      <c r="F5245" s="72">
        <v>13.3</v>
      </c>
      <c r="G5245" s="72">
        <v>18.100000000000001</v>
      </c>
      <c r="H5245" s="72">
        <v>26</v>
      </c>
      <c r="I5245" s="72">
        <v>0</v>
      </c>
    </row>
  </sheetData>
  <phoneticPr fontId="26" type="noConversion"/>
  <hyperlinks>
    <hyperlink ref="C5" r:id="rId1" xr:uid="{C21D22DE-DF18-4C50-BA66-A93E5E001918}"/>
  </hyperlinks>
  <pageMargins left="0.75" right="0.75" top="1" bottom="1" header="0.5" footer="0.5"/>
  <pageSetup paperSize="9"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5245"/>
  <sheetViews>
    <sheetView zoomScale="70" zoomScaleNormal="70" workbookViewId="0">
      <pane ySplit="11" topLeftCell="A5210" activePane="bottomLeft" state="frozen"/>
      <selection pane="bottomLeft" activeCell="O5240" sqref="O5240"/>
    </sheetView>
  </sheetViews>
  <sheetFormatPr defaultColWidth="8.7109375" defaultRowHeight="15" x14ac:dyDescent="0.25"/>
  <cols>
    <col min="1" max="1" width="14.28515625" style="79" customWidth="1"/>
    <col min="2" max="2" width="14.7109375" style="37" customWidth="1"/>
    <col min="3" max="3" width="14.28515625" style="37" customWidth="1"/>
    <col min="4" max="4" width="17.28515625" style="37" customWidth="1"/>
    <col min="5" max="5" width="16.28515625" style="37" customWidth="1"/>
    <col min="6" max="6" width="13.28515625" style="73" customWidth="1"/>
    <col min="7" max="7" width="15.28515625" style="73" customWidth="1"/>
    <col min="8" max="8" width="13.7109375" style="73" customWidth="1"/>
    <col min="9" max="9" width="14.28515625" style="37" customWidth="1"/>
    <col min="10" max="10" width="14.7109375" style="37" customWidth="1"/>
    <col min="11" max="14" width="8.7109375" style="37"/>
    <col min="15" max="15" width="10" style="37" bestFit="1" customWidth="1"/>
    <col min="16" max="16384" width="8.7109375" style="37"/>
  </cols>
  <sheetData>
    <row r="1" spans="1:16367" x14ac:dyDescent="0.25">
      <c r="A1" s="29" t="s">
        <v>0</v>
      </c>
      <c r="B1" s="2" t="s">
        <v>1</v>
      </c>
    </row>
    <row r="2" spans="1:16367" x14ac:dyDescent="0.25">
      <c r="A2" s="29" t="s">
        <v>2</v>
      </c>
      <c r="B2" s="2" t="s">
        <v>202</v>
      </c>
    </row>
    <row r="3" spans="1:16367" x14ac:dyDescent="0.25">
      <c r="A3" s="29" t="s">
        <v>4</v>
      </c>
      <c r="B3" s="4">
        <v>46147</v>
      </c>
    </row>
    <row r="4" spans="1:16367" x14ac:dyDescent="0.25">
      <c r="A4" s="29" t="s">
        <v>5</v>
      </c>
      <c r="B4" s="2">
        <v>11879</v>
      </c>
    </row>
    <row r="5" spans="1:16367" x14ac:dyDescent="0.25">
      <c r="A5" t="s">
        <v>441</v>
      </c>
      <c r="B5"/>
      <c r="C5" s="153" t="s">
        <v>440</v>
      </c>
      <c r="D5" s="154"/>
      <c r="E5" s="154"/>
    </row>
    <row r="6" spans="1:16367" x14ac:dyDescent="0.25">
      <c r="A6" s="33" t="s">
        <v>313</v>
      </c>
    </row>
    <row r="7" spans="1:16367" x14ac:dyDescent="0.25">
      <c r="A7" s="32" t="s">
        <v>204</v>
      </c>
    </row>
    <row r="8" spans="1:16367" x14ac:dyDescent="0.25">
      <c r="A8" s="37" t="s">
        <v>308</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row>
    <row r="9" spans="1:16367" x14ac:dyDescent="0.25">
      <c r="A9" s="37"/>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row>
    <row r="10" spans="1:16367" x14ac:dyDescent="0.25">
      <c r="A10" s="341" t="s">
        <v>126</v>
      </c>
      <c r="B10" s="341" t="s">
        <v>129</v>
      </c>
      <c r="C10" s="341" t="s">
        <v>294</v>
      </c>
      <c r="D10" s="341" t="s">
        <v>285</v>
      </c>
      <c r="E10" s="349" t="s">
        <v>319</v>
      </c>
      <c r="F10" s="350"/>
      <c r="G10" s="350"/>
      <c r="H10" s="351"/>
      <c r="I10" s="341" t="s">
        <v>471</v>
      </c>
      <c r="J10" s="341" t="s">
        <v>472</v>
      </c>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row>
    <row r="11" spans="1:16367" ht="48" customHeight="1" x14ac:dyDescent="0.25">
      <c r="A11" s="348"/>
      <c r="B11" s="348"/>
      <c r="C11" s="348"/>
      <c r="D11" s="348"/>
      <c r="E11" s="36" t="s">
        <v>297</v>
      </c>
      <c r="F11" s="36" t="s">
        <v>320</v>
      </c>
      <c r="G11" s="36" t="s">
        <v>321</v>
      </c>
      <c r="H11" s="36" t="s">
        <v>322</v>
      </c>
      <c r="I11" s="348"/>
      <c r="J11" s="348"/>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row>
    <row r="12" spans="1:16367" x14ac:dyDescent="0.25">
      <c r="A12" s="107">
        <v>40909</v>
      </c>
      <c r="B12" s="89" t="s">
        <v>293</v>
      </c>
      <c r="C12" s="89" t="s">
        <v>53</v>
      </c>
      <c r="D12" s="89" t="s">
        <v>311</v>
      </c>
      <c r="E12" s="89" t="s">
        <v>312</v>
      </c>
      <c r="F12" s="72">
        <v>0</v>
      </c>
      <c r="G12" s="72">
        <v>1.4</v>
      </c>
      <c r="H12" s="72">
        <v>3.9</v>
      </c>
      <c r="I12" s="106" t="s">
        <v>299</v>
      </c>
      <c r="J12" s="106">
        <v>180</v>
      </c>
    </row>
    <row r="13" spans="1:16367" x14ac:dyDescent="0.25">
      <c r="A13" s="107">
        <v>40910</v>
      </c>
      <c r="B13" s="89" t="s">
        <v>293</v>
      </c>
      <c r="C13" s="89" t="s">
        <v>53</v>
      </c>
      <c r="D13" s="89" t="s">
        <v>311</v>
      </c>
      <c r="E13" s="89" t="s">
        <v>312</v>
      </c>
      <c r="F13" s="72">
        <v>0</v>
      </c>
      <c r="G13" s="72">
        <v>1.5</v>
      </c>
      <c r="H13" s="72">
        <v>4.2</v>
      </c>
      <c r="I13" s="106" t="s">
        <v>299</v>
      </c>
      <c r="J13" s="106">
        <v>180</v>
      </c>
    </row>
    <row r="14" spans="1:16367" x14ac:dyDescent="0.25">
      <c r="A14" s="107">
        <v>40911</v>
      </c>
      <c r="B14" s="89" t="s">
        <v>293</v>
      </c>
      <c r="C14" s="89" t="s">
        <v>53</v>
      </c>
      <c r="D14" s="89" t="s">
        <v>311</v>
      </c>
      <c r="E14" s="89" t="s">
        <v>312</v>
      </c>
      <c r="F14" s="72">
        <v>0</v>
      </c>
      <c r="G14" s="72">
        <v>1.1000000000000001</v>
      </c>
      <c r="H14" s="72">
        <v>3</v>
      </c>
      <c r="I14" s="106" t="s">
        <v>299</v>
      </c>
      <c r="J14" s="106">
        <v>180</v>
      </c>
    </row>
    <row r="15" spans="1:16367" x14ac:dyDescent="0.25">
      <c r="A15" s="107">
        <v>40912</v>
      </c>
      <c r="B15" s="89" t="s">
        <v>293</v>
      </c>
      <c r="C15" s="89" t="s">
        <v>53</v>
      </c>
      <c r="D15" s="89" t="s">
        <v>311</v>
      </c>
      <c r="E15" s="89" t="s">
        <v>312</v>
      </c>
      <c r="F15" s="72">
        <v>0</v>
      </c>
      <c r="G15" s="72">
        <v>2.9</v>
      </c>
      <c r="H15" s="72">
        <v>9</v>
      </c>
      <c r="I15" s="106" t="s">
        <v>299</v>
      </c>
      <c r="J15" s="106">
        <v>180</v>
      </c>
    </row>
    <row r="16" spans="1:16367" x14ac:dyDescent="0.25">
      <c r="A16" s="107">
        <v>40913</v>
      </c>
      <c r="B16" s="89" t="s">
        <v>293</v>
      </c>
      <c r="C16" s="89" t="s">
        <v>53</v>
      </c>
      <c r="D16" s="89" t="s">
        <v>311</v>
      </c>
      <c r="E16" s="89" t="s">
        <v>312</v>
      </c>
      <c r="F16" s="72">
        <v>0.6</v>
      </c>
      <c r="G16" s="72">
        <v>2.6</v>
      </c>
      <c r="H16" s="72">
        <v>6.7</v>
      </c>
      <c r="I16" s="106" t="s">
        <v>261</v>
      </c>
      <c r="J16" s="106">
        <v>360</v>
      </c>
    </row>
    <row r="17" spans="1:10" x14ac:dyDescent="0.25">
      <c r="A17" s="107">
        <v>40914</v>
      </c>
      <c r="B17" s="89" t="s">
        <v>293</v>
      </c>
      <c r="C17" s="89" t="s">
        <v>53</v>
      </c>
      <c r="D17" s="89" t="s">
        <v>311</v>
      </c>
      <c r="E17" s="89" t="s">
        <v>312</v>
      </c>
      <c r="F17" s="72">
        <v>0</v>
      </c>
      <c r="G17" s="72">
        <v>2.6</v>
      </c>
      <c r="H17" s="72">
        <v>6.8</v>
      </c>
      <c r="I17" s="106" t="s">
        <v>299</v>
      </c>
      <c r="J17" s="106">
        <v>180</v>
      </c>
    </row>
    <row r="18" spans="1:10" x14ac:dyDescent="0.25">
      <c r="A18" s="107">
        <v>40915</v>
      </c>
      <c r="B18" s="89" t="s">
        <v>293</v>
      </c>
      <c r="C18" s="89" t="s">
        <v>53</v>
      </c>
      <c r="D18" s="89" t="s">
        <v>311</v>
      </c>
      <c r="E18" s="89" t="s">
        <v>312</v>
      </c>
      <c r="F18" s="72">
        <v>0.2</v>
      </c>
      <c r="G18" s="72">
        <v>1.6</v>
      </c>
      <c r="H18" s="72">
        <v>4.7</v>
      </c>
      <c r="I18" s="106" t="s">
        <v>299</v>
      </c>
      <c r="J18" s="106">
        <v>180</v>
      </c>
    </row>
    <row r="19" spans="1:10" x14ac:dyDescent="0.25">
      <c r="A19" s="107">
        <v>40916</v>
      </c>
      <c r="B19" s="89" t="s">
        <v>293</v>
      </c>
      <c r="C19" s="89" t="s">
        <v>53</v>
      </c>
      <c r="D19" s="89" t="s">
        <v>311</v>
      </c>
      <c r="E19" s="89" t="s">
        <v>312</v>
      </c>
      <c r="F19" s="72">
        <v>0</v>
      </c>
      <c r="G19" s="72">
        <v>0</v>
      </c>
      <c r="H19" s="72">
        <v>0</v>
      </c>
      <c r="I19" s="106" t="s">
        <v>299</v>
      </c>
      <c r="J19" s="106">
        <v>180</v>
      </c>
    </row>
    <row r="20" spans="1:10" x14ac:dyDescent="0.25">
      <c r="A20" s="107">
        <v>40917</v>
      </c>
      <c r="B20" s="89" t="s">
        <v>293</v>
      </c>
      <c r="C20" s="89" t="s">
        <v>53</v>
      </c>
      <c r="D20" s="89" t="s">
        <v>311</v>
      </c>
      <c r="E20" s="89" t="s">
        <v>312</v>
      </c>
      <c r="F20" s="72">
        <v>0</v>
      </c>
      <c r="G20" s="72">
        <v>4.2</v>
      </c>
      <c r="H20" s="72">
        <v>10.199999999999999</v>
      </c>
      <c r="I20" s="106" t="s">
        <v>299</v>
      </c>
      <c r="J20" s="106">
        <v>180</v>
      </c>
    </row>
    <row r="21" spans="1:10" x14ac:dyDescent="0.25">
      <c r="A21" s="107">
        <v>40918</v>
      </c>
      <c r="B21" s="89" t="s">
        <v>293</v>
      </c>
      <c r="C21" s="89" t="s">
        <v>53</v>
      </c>
      <c r="D21" s="89" t="s">
        <v>311</v>
      </c>
      <c r="E21" s="89" t="s">
        <v>312</v>
      </c>
      <c r="F21" s="72">
        <v>0</v>
      </c>
      <c r="G21" s="72">
        <v>1.8</v>
      </c>
      <c r="H21" s="72">
        <v>7.7</v>
      </c>
      <c r="I21" s="106" t="s">
        <v>261</v>
      </c>
      <c r="J21" s="106">
        <v>360</v>
      </c>
    </row>
    <row r="22" spans="1:10" x14ac:dyDescent="0.25">
      <c r="A22" s="107">
        <v>40919</v>
      </c>
      <c r="B22" s="89" t="s">
        <v>293</v>
      </c>
      <c r="C22" s="89" t="s">
        <v>53</v>
      </c>
      <c r="D22" s="89" t="s">
        <v>311</v>
      </c>
      <c r="E22" s="89" t="s">
        <v>312</v>
      </c>
      <c r="F22" s="72">
        <v>0.5</v>
      </c>
      <c r="G22" s="72">
        <v>5.8</v>
      </c>
      <c r="H22" s="72">
        <v>14.8</v>
      </c>
      <c r="I22" s="106" t="s">
        <v>300</v>
      </c>
      <c r="J22" s="106">
        <v>270</v>
      </c>
    </row>
    <row r="23" spans="1:10" x14ac:dyDescent="0.25">
      <c r="A23" s="107">
        <v>40920</v>
      </c>
      <c r="B23" s="89" t="s">
        <v>293</v>
      </c>
      <c r="C23" s="89" t="s">
        <v>53</v>
      </c>
      <c r="D23" s="89" t="s">
        <v>311</v>
      </c>
      <c r="E23" s="89" t="s">
        <v>312</v>
      </c>
      <c r="F23" s="72">
        <v>0.2</v>
      </c>
      <c r="G23" s="72">
        <v>2.1</v>
      </c>
      <c r="H23" s="72">
        <v>5.7</v>
      </c>
      <c r="I23" s="106" t="s">
        <v>299</v>
      </c>
      <c r="J23" s="106">
        <v>180</v>
      </c>
    </row>
    <row r="24" spans="1:10" x14ac:dyDescent="0.25">
      <c r="A24" s="107">
        <v>40921</v>
      </c>
      <c r="B24" s="89" t="s">
        <v>293</v>
      </c>
      <c r="C24" s="89" t="s">
        <v>53</v>
      </c>
      <c r="D24" s="89" t="s">
        <v>311</v>
      </c>
      <c r="E24" s="89" t="s">
        <v>312</v>
      </c>
      <c r="F24" s="72">
        <v>0</v>
      </c>
      <c r="G24" s="72">
        <v>1.3</v>
      </c>
      <c r="H24" s="72">
        <v>4.2</v>
      </c>
      <c r="I24" s="106" t="s">
        <v>299</v>
      </c>
      <c r="J24" s="106">
        <v>180</v>
      </c>
    </row>
    <row r="25" spans="1:10" x14ac:dyDescent="0.25">
      <c r="A25" s="107">
        <v>40922</v>
      </c>
      <c r="B25" s="89" t="s">
        <v>293</v>
      </c>
      <c r="C25" s="89" t="s">
        <v>53</v>
      </c>
      <c r="D25" s="89" t="s">
        <v>311</v>
      </c>
      <c r="E25" s="89" t="s">
        <v>312</v>
      </c>
      <c r="F25" s="72">
        <v>0.1</v>
      </c>
      <c r="G25" s="72">
        <v>2.9</v>
      </c>
      <c r="H25" s="72">
        <v>8.1</v>
      </c>
      <c r="I25" s="106" t="s">
        <v>299</v>
      </c>
      <c r="J25" s="106">
        <v>180</v>
      </c>
    </row>
    <row r="26" spans="1:10" x14ac:dyDescent="0.25">
      <c r="A26" s="107">
        <v>40923</v>
      </c>
      <c r="B26" s="89" t="s">
        <v>293</v>
      </c>
      <c r="C26" s="89" t="s">
        <v>53</v>
      </c>
      <c r="D26" s="89" t="s">
        <v>311</v>
      </c>
      <c r="E26" s="89" t="s">
        <v>312</v>
      </c>
      <c r="F26" s="72">
        <v>0.6</v>
      </c>
      <c r="G26" s="72">
        <v>2.6</v>
      </c>
      <c r="H26" s="72">
        <v>8.8000000000000007</v>
      </c>
      <c r="I26" s="106" t="s">
        <v>299</v>
      </c>
      <c r="J26" s="106">
        <v>180</v>
      </c>
    </row>
    <row r="27" spans="1:10" x14ac:dyDescent="0.25">
      <c r="A27" s="107">
        <v>40924</v>
      </c>
      <c r="B27" s="89" t="s">
        <v>293</v>
      </c>
      <c r="C27" s="89" t="s">
        <v>53</v>
      </c>
      <c r="D27" s="89" t="s">
        <v>311</v>
      </c>
      <c r="E27" s="89" t="s">
        <v>312</v>
      </c>
      <c r="F27" s="72">
        <v>0.8</v>
      </c>
      <c r="G27" s="72">
        <v>3.4</v>
      </c>
      <c r="H27" s="72">
        <v>8.9</v>
      </c>
      <c r="I27" s="106" t="s">
        <v>299</v>
      </c>
      <c r="J27" s="106">
        <v>180</v>
      </c>
    </row>
    <row r="28" spans="1:10" x14ac:dyDescent="0.25">
      <c r="A28" s="107">
        <v>40925</v>
      </c>
      <c r="B28" s="89" t="s">
        <v>293</v>
      </c>
      <c r="C28" s="89" t="s">
        <v>53</v>
      </c>
      <c r="D28" s="89" t="s">
        <v>311</v>
      </c>
      <c r="E28" s="89" t="s">
        <v>312</v>
      </c>
      <c r="F28" s="72">
        <v>0.6</v>
      </c>
      <c r="G28" s="72">
        <v>2.8</v>
      </c>
      <c r="H28" s="72">
        <v>7.1</v>
      </c>
      <c r="I28" s="106" t="s">
        <v>299</v>
      </c>
      <c r="J28" s="106">
        <v>180</v>
      </c>
    </row>
    <row r="29" spans="1:10" x14ac:dyDescent="0.25">
      <c r="A29" s="107">
        <v>40926</v>
      </c>
      <c r="B29" s="89" t="s">
        <v>293</v>
      </c>
      <c r="C29" s="89" t="s">
        <v>53</v>
      </c>
      <c r="D29" s="89" t="s">
        <v>311</v>
      </c>
      <c r="E29" s="89" t="s">
        <v>312</v>
      </c>
      <c r="F29" s="72">
        <v>0.2</v>
      </c>
      <c r="G29" s="72">
        <v>1.8</v>
      </c>
      <c r="H29" s="72">
        <v>4.5</v>
      </c>
      <c r="I29" s="106" t="s">
        <v>299</v>
      </c>
      <c r="J29" s="106">
        <v>180</v>
      </c>
    </row>
    <row r="30" spans="1:10" x14ac:dyDescent="0.25">
      <c r="A30" s="107">
        <v>40927</v>
      </c>
      <c r="B30" s="89" t="s">
        <v>293</v>
      </c>
      <c r="C30" s="89" t="s">
        <v>53</v>
      </c>
      <c r="D30" s="89" t="s">
        <v>311</v>
      </c>
      <c r="E30" s="89" t="s">
        <v>312</v>
      </c>
      <c r="F30" s="72">
        <v>0.1</v>
      </c>
      <c r="G30" s="72">
        <v>2.5</v>
      </c>
      <c r="H30" s="72">
        <v>6.7</v>
      </c>
      <c r="I30" s="106" t="s">
        <v>299</v>
      </c>
      <c r="J30" s="106">
        <v>180</v>
      </c>
    </row>
    <row r="31" spans="1:10" x14ac:dyDescent="0.25">
      <c r="A31" s="107">
        <v>40928</v>
      </c>
      <c r="B31" s="89" t="s">
        <v>293</v>
      </c>
      <c r="C31" s="89" t="s">
        <v>53</v>
      </c>
      <c r="D31" s="89" t="s">
        <v>311</v>
      </c>
      <c r="E31" s="89" t="s">
        <v>312</v>
      </c>
      <c r="F31" s="72">
        <v>0.5</v>
      </c>
      <c r="G31" s="72">
        <v>2.4</v>
      </c>
      <c r="H31" s="72">
        <v>5.8</v>
      </c>
      <c r="I31" s="106" t="s">
        <v>299</v>
      </c>
      <c r="J31" s="106">
        <v>180</v>
      </c>
    </row>
    <row r="32" spans="1:10" x14ac:dyDescent="0.25">
      <c r="A32" s="107">
        <v>40929</v>
      </c>
      <c r="B32" s="89" t="s">
        <v>293</v>
      </c>
      <c r="C32" s="89" t="s">
        <v>53</v>
      </c>
      <c r="D32" s="89" t="s">
        <v>311</v>
      </c>
      <c r="E32" s="89" t="s">
        <v>312</v>
      </c>
      <c r="F32" s="72">
        <v>0.3</v>
      </c>
      <c r="G32" s="72">
        <v>2</v>
      </c>
      <c r="H32" s="72">
        <v>7.6</v>
      </c>
      <c r="I32" s="106" t="s">
        <v>299</v>
      </c>
      <c r="J32" s="106">
        <v>180</v>
      </c>
    </row>
    <row r="33" spans="1:10" x14ac:dyDescent="0.25">
      <c r="A33" s="107">
        <v>40930</v>
      </c>
      <c r="B33" s="89" t="s">
        <v>293</v>
      </c>
      <c r="C33" s="89" t="s">
        <v>53</v>
      </c>
      <c r="D33" s="89" t="s">
        <v>311</v>
      </c>
      <c r="E33" s="89" t="s">
        <v>312</v>
      </c>
      <c r="F33" s="72">
        <v>0.2</v>
      </c>
      <c r="G33" s="72">
        <v>3.6</v>
      </c>
      <c r="H33" s="72">
        <v>8.4</v>
      </c>
      <c r="I33" s="106" t="s">
        <v>299</v>
      </c>
      <c r="J33" s="106">
        <v>180</v>
      </c>
    </row>
    <row r="34" spans="1:10" x14ac:dyDescent="0.25">
      <c r="A34" s="107">
        <v>40931</v>
      </c>
      <c r="B34" s="89" t="s">
        <v>293</v>
      </c>
      <c r="C34" s="89" t="s">
        <v>53</v>
      </c>
      <c r="D34" s="89" t="s">
        <v>311</v>
      </c>
      <c r="E34" s="89" t="s">
        <v>312</v>
      </c>
      <c r="F34" s="72">
        <v>0.8</v>
      </c>
      <c r="G34" s="72">
        <v>3.2</v>
      </c>
      <c r="H34" s="72">
        <v>7.2</v>
      </c>
      <c r="I34" s="106" t="s">
        <v>299</v>
      </c>
      <c r="J34" s="106">
        <v>180</v>
      </c>
    </row>
    <row r="35" spans="1:10" x14ac:dyDescent="0.25">
      <c r="A35" s="107">
        <v>40932</v>
      </c>
      <c r="B35" s="89" t="s">
        <v>293</v>
      </c>
      <c r="C35" s="89" t="s">
        <v>53</v>
      </c>
      <c r="D35" s="89" t="s">
        <v>311</v>
      </c>
      <c r="E35" s="89" t="s">
        <v>312</v>
      </c>
      <c r="F35" s="72">
        <v>1</v>
      </c>
      <c r="G35" s="72">
        <v>2.7</v>
      </c>
      <c r="H35" s="72">
        <v>6</v>
      </c>
      <c r="I35" s="106" t="s">
        <v>299</v>
      </c>
      <c r="J35" s="106">
        <v>180</v>
      </c>
    </row>
    <row r="36" spans="1:10" x14ac:dyDescent="0.25">
      <c r="A36" s="107">
        <v>40933</v>
      </c>
      <c r="B36" s="89" t="s">
        <v>293</v>
      </c>
      <c r="C36" s="89" t="s">
        <v>53</v>
      </c>
      <c r="D36" s="89" t="s">
        <v>311</v>
      </c>
      <c r="E36" s="89" t="s">
        <v>312</v>
      </c>
      <c r="F36" s="72">
        <v>1.1000000000000001</v>
      </c>
      <c r="G36" s="72">
        <v>2.5</v>
      </c>
      <c r="H36" s="72">
        <v>4.5</v>
      </c>
      <c r="I36" s="106" t="s">
        <v>299</v>
      </c>
      <c r="J36" s="106">
        <v>180</v>
      </c>
    </row>
    <row r="37" spans="1:10" x14ac:dyDescent="0.25">
      <c r="A37" s="107">
        <v>40934</v>
      </c>
      <c r="B37" s="89" t="s">
        <v>293</v>
      </c>
      <c r="C37" s="89" t="s">
        <v>53</v>
      </c>
      <c r="D37" s="89" t="s">
        <v>311</v>
      </c>
      <c r="E37" s="89" t="s">
        <v>312</v>
      </c>
      <c r="F37" s="72">
        <v>0.8</v>
      </c>
      <c r="G37" s="72">
        <v>2.9</v>
      </c>
      <c r="H37" s="72">
        <v>5.6</v>
      </c>
      <c r="I37" s="106" t="s">
        <v>299</v>
      </c>
      <c r="J37" s="106">
        <v>180</v>
      </c>
    </row>
    <row r="38" spans="1:10" x14ac:dyDescent="0.25">
      <c r="A38" s="107">
        <v>40935</v>
      </c>
      <c r="B38" s="89" t="s">
        <v>293</v>
      </c>
      <c r="C38" s="89" t="s">
        <v>53</v>
      </c>
      <c r="D38" s="89" t="s">
        <v>311</v>
      </c>
      <c r="E38" s="89" t="s">
        <v>312</v>
      </c>
      <c r="F38" s="72">
        <v>1.4</v>
      </c>
      <c r="G38" s="72">
        <v>3.9</v>
      </c>
      <c r="H38" s="72">
        <v>8.1999999999999993</v>
      </c>
      <c r="I38" s="106" t="s">
        <v>299</v>
      </c>
      <c r="J38" s="106">
        <v>180</v>
      </c>
    </row>
    <row r="39" spans="1:10" x14ac:dyDescent="0.25">
      <c r="A39" s="107">
        <v>40936</v>
      </c>
      <c r="B39" s="89" t="s">
        <v>293</v>
      </c>
      <c r="C39" s="89" t="s">
        <v>53</v>
      </c>
      <c r="D39" s="89" t="s">
        <v>311</v>
      </c>
      <c r="E39" s="89" t="s">
        <v>312</v>
      </c>
      <c r="F39" s="72">
        <v>0.8</v>
      </c>
      <c r="G39" s="72">
        <v>2.6</v>
      </c>
      <c r="H39" s="72">
        <v>6</v>
      </c>
      <c r="I39" s="106" t="s">
        <v>299</v>
      </c>
      <c r="J39" s="106">
        <v>180</v>
      </c>
    </row>
    <row r="40" spans="1:10" x14ac:dyDescent="0.25">
      <c r="A40" s="107">
        <v>40937</v>
      </c>
      <c r="B40" s="89" t="s">
        <v>293</v>
      </c>
      <c r="C40" s="89" t="s">
        <v>53</v>
      </c>
      <c r="D40" s="89" t="s">
        <v>311</v>
      </c>
      <c r="E40" s="89" t="s">
        <v>312</v>
      </c>
      <c r="F40" s="72">
        <v>0.2</v>
      </c>
      <c r="G40" s="72">
        <v>1.8</v>
      </c>
      <c r="H40" s="72">
        <v>3.8</v>
      </c>
      <c r="I40" s="106" t="s">
        <v>299</v>
      </c>
      <c r="J40" s="106">
        <v>180</v>
      </c>
    </row>
    <row r="41" spans="1:10" x14ac:dyDescent="0.25">
      <c r="A41" s="107">
        <v>40938</v>
      </c>
      <c r="B41" s="89" t="s">
        <v>293</v>
      </c>
      <c r="C41" s="89" t="s">
        <v>53</v>
      </c>
      <c r="D41" s="89" t="s">
        <v>311</v>
      </c>
      <c r="E41" s="89" t="s">
        <v>312</v>
      </c>
      <c r="F41" s="72">
        <v>0</v>
      </c>
      <c r="G41" s="72">
        <v>3.9</v>
      </c>
      <c r="H41" s="72">
        <v>12.6</v>
      </c>
      <c r="I41" s="106" t="s">
        <v>261</v>
      </c>
      <c r="J41" s="106">
        <v>360</v>
      </c>
    </row>
    <row r="42" spans="1:10" x14ac:dyDescent="0.25">
      <c r="A42" s="107">
        <v>40939</v>
      </c>
      <c r="B42" s="89" t="s">
        <v>293</v>
      </c>
      <c r="C42" s="89" t="s">
        <v>53</v>
      </c>
      <c r="D42" s="89" t="s">
        <v>311</v>
      </c>
      <c r="E42" s="89" t="s">
        <v>312</v>
      </c>
      <c r="F42" s="72">
        <v>0</v>
      </c>
      <c r="G42" s="72">
        <v>2.8</v>
      </c>
      <c r="H42" s="72">
        <v>7.2</v>
      </c>
      <c r="I42" s="72" t="s">
        <v>299</v>
      </c>
      <c r="J42" s="72">
        <v>180</v>
      </c>
    </row>
    <row r="43" spans="1:10" x14ac:dyDescent="0.25">
      <c r="A43" s="107">
        <v>40940</v>
      </c>
      <c r="B43" s="89" t="s">
        <v>293</v>
      </c>
      <c r="C43" s="89" t="s">
        <v>53</v>
      </c>
      <c r="D43" s="89" t="s">
        <v>311</v>
      </c>
      <c r="E43" s="89" t="s">
        <v>312</v>
      </c>
      <c r="F43" s="72">
        <v>0.4</v>
      </c>
      <c r="G43" s="72">
        <v>3.1</v>
      </c>
      <c r="H43" s="72">
        <v>7.6</v>
      </c>
      <c r="I43" s="106" t="s">
        <v>299</v>
      </c>
      <c r="J43" s="106">
        <v>180</v>
      </c>
    </row>
    <row r="44" spans="1:10" x14ac:dyDescent="0.25">
      <c r="A44" s="107">
        <v>40941</v>
      </c>
      <c r="B44" s="89" t="s">
        <v>293</v>
      </c>
      <c r="C44" s="89" t="s">
        <v>53</v>
      </c>
      <c r="D44" s="89" t="s">
        <v>311</v>
      </c>
      <c r="E44" s="89" t="s">
        <v>312</v>
      </c>
      <c r="F44" s="72">
        <v>0.1</v>
      </c>
      <c r="G44" s="72">
        <v>2.9</v>
      </c>
      <c r="H44" s="72">
        <v>7.3</v>
      </c>
      <c r="I44" s="106" t="s">
        <v>300</v>
      </c>
      <c r="J44" s="106">
        <v>270</v>
      </c>
    </row>
    <row r="45" spans="1:10" x14ac:dyDescent="0.25">
      <c r="A45" s="107">
        <v>40942</v>
      </c>
      <c r="B45" s="89" t="s">
        <v>293</v>
      </c>
      <c r="C45" s="89" t="s">
        <v>53</v>
      </c>
      <c r="D45" s="89" t="s">
        <v>311</v>
      </c>
      <c r="E45" s="89" t="s">
        <v>312</v>
      </c>
      <c r="F45" s="72">
        <v>0</v>
      </c>
      <c r="G45" s="72">
        <v>1.1000000000000001</v>
      </c>
      <c r="H45" s="72">
        <v>2.7</v>
      </c>
      <c r="I45" s="106" t="s">
        <v>299</v>
      </c>
      <c r="J45" s="106">
        <v>180</v>
      </c>
    </row>
    <row r="46" spans="1:10" x14ac:dyDescent="0.25">
      <c r="A46" s="107">
        <v>40943</v>
      </c>
      <c r="B46" s="89" t="s">
        <v>293</v>
      </c>
      <c r="C46" s="89" t="s">
        <v>53</v>
      </c>
      <c r="D46" s="89" t="s">
        <v>311</v>
      </c>
      <c r="E46" s="89" t="s">
        <v>312</v>
      </c>
      <c r="F46" s="72">
        <v>0</v>
      </c>
      <c r="G46" s="72">
        <v>1.1000000000000001</v>
      </c>
      <c r="H46" s="72">
        <v>3.9</v>
      </c>
      <c r="I46" s="106" t="s">
        <v>299</v>
      </c>
      <c r="J46" s="106">
        <v>180</v>
      </c>
    </row>
    <row r="47" spans="1:10" x14ac:dyDescent="0.25">
      <c r="A47" s="107">
        <v>40944</v>
      </c>
      <c r="B47" s="89" t="s">
        <v>293</v>
      </c>
      <c r="C47" s="89" t="s">
        <v>53</v>
      </c>
      <c r="D47" s="89" t="s">
        <v>311</v>
      </c>
      <c r="E47" s="89" t="s">
        <v>312</v>
      </c>
      <c r="F47" s="72">
        <v>0</v>
      </c>
      <c r="G47" s="72">
        <v>1.3</v>
      </c>
      <c r="H47" s="72">
        <v>3.4</v>
      </c>
      <c r="I47" s="106" t="s">
        <v>300</v>
      </c>
      <c r="J47" s="106">
        <v>270</v>
      </c>
    </row>
    <row r="48" spans="1:10" x14ac:dyDescent="0.25">
      <c r="A48" s="107">
        <v>40945</v>
      </c>
      <c r="B48" s="89" t="s">
        <v>293</v>
      </c>
      <c r="C48" s="89" t="s">
        <v>53</v>
      </c>
      <c r="D48" s="89" t="s">
        <v>311</v>
      </c>
      <c r="E48" s="89" t="s">
        <v>312</v>
      </c>
      <c r="F48" s="72">
        <v>0</v>
      </c>
      <c r="G48" s="72">
        <v>2.2000000000000002</v>
      </c>
      <c r="H48" s="72">
        <v>7.4</v>
      </c>
      <c r="I48" s="106" t="s">
        <v>299</v>
      </c>
      <c r="J48" s="106">
        <v>180</v>
      </c>
    </row>
    <row r="49" spans="1:10" x14ac:dyDescent="0.25">
      <c r="A49" s="107">
        <v>40946</v>
      </c>
      <c r="B49" s="89" t="s">
        <v>293</v>
      </c>
      <c r="C49" s="89" t="s">
        <v>53</v>
      </c>
      <c r="D49" s="89" t="s">
        <v>311</v>
      </c>
      <c r="E49" s="89" t="s">
        <v>312</v>
      </c>
      <c r="F49" s="72">
        <v>0</v>
      </c>
      <c r="G49" s="72">
        <v>1.7</v>
      </c>
      <c r="H49" s="72">
        <v>5</v>
      </c>
      <c r="I49" s="106" t="s">
        <v>299</v>
      </c>
      <c r="J49" s="106">
        <v>180</v>
      </c>
    </row>
    <row r="50" spans="1:10" x14ac:dyDescent="0.25">
      <c r="A50" s="107">
        <v>40947</v>
      </c>
      <c r="B50" s="89" t="s">
        <v>293</v>
      </c>
      <c r="C50" s="89" t="s">
        <v>53</v>
      </c>
      <c r="D50" s="89" t="s">
        <v>311</v>
      </c>
      <c r="E50" s="89" t="s">
        <v>312</v>
      </c>
      <c r="F50" s="72">
        <v>0.4</v>
      </c>
      <c r="G50" s="72">
        <v>2.4</v>
      </c>
      <c r="H50" s="72">
        <v>6.7</v>
      </c>
      <c r="I50" s="106" t="s">
        <v>299</v>
      </c>
      <c r="J50" s="106">
        <v>180</v>
      </c>
    </row>
    <row r="51" spans="1:10" x14ac:dyDescent="0.25">
      <c r="A51" s="107">
        <v>40948</v>
      </c>
      <c r="B51" s="89" t="s">
        <v>293</v>
      </c>
      <c r="C51" s="89" t="s">
        <v>53</v>
      </c>
      <c r="D51" s="89" t="s">
        <v>311</v>
      </c>
      <c r="E51" s="89" t="s">
        <v>312</v>
      </c>
      <c r="F51" s="72">
        <v>0.5</v>
      </c>
      <c r="G51" s="72">
        <v>2.4</v>
      </c>
      <c r="H51" s="72">
        <v>6.3</v>
      </c>
      <c r="I51" s="106" t="s">
        <v>299</v>
      </c>
      <c r="J51" s="106">
        <v>180</v>
      </c>
    </row>
    <row r="52" spans="1:10" x14ac:dyDescent="0.25">
      <c r="A52" s="107">
        <v>40949</v>
      </c>
      <c r="B52" s="89" t="s">
        <v>293</v>
      </c>
      <c r="C52" s="89" t="s">
        <v>53</v>
      </c>
      <c r="D52" s="89" t="s">
        <v>311</v>
      </c>
      <c r="E52" s="89" t="s">
        <v>312</v>
      </c>
      <c r="F52" s="72">
        <v>0</v>
      </c>
      <c r="G52" s="72">
        <v>1.4</v>
      </c>
      <c r="H52" s="72">
        <v>11.2</v>
      </c>
      <c r="I52" s="106" t="s">
        <v>299</v>
      </c>
      <c r="J52" s="106">
        <v>180</v>
      </c>
    </row>
    <row r="53" spans="1:10" x14ac:dyDescent="0.25">
      <c r="A53" s="107">
        <v>40950</v>
      </c>
      <c r="B53" s="89" t="s">
        <v>293</v>
      </c>
      <c r="C53" s="89" t="s">
        <v>53</v>
      </c>
      <c r="D53" s="89" t="s">
        <v>311</v>
      </c>
      <c r="E53" s="89" t="s">
        <v>312</v>
      </c>
      <c r="F53" s="72">
        <v>0</v>
      </c>
      <c r="G53" s="72">
        <v>1.7</v>
      </c>
      <c r="H53" s="72">
        <v>6.7</v>
      </c>
      <c r="I53" s="106" t="s">
        <v>299</v>
      </c>
      <c r="J53" s="106">
        <v>180</v>
      </c>
    </row>
    <row r="54" spans="1:10" x14ac:dyDescent="0.25">
      <c r="A54" s="107">
        <v>40951</v>
      </c>
      <c r="B54" s="89" t="s">
        <v>293</v>
      </c>
      <c r="C54" s="89" t="s">
        <v>53</v>
      </c>
      <c r="D54" s="89" t="s">
        <v>311</v>
      </c>
      <c r="E54" s="89" t="s">
        <v>312</v>
      </c>
      <c r="F54" s="72">
        <v>0</v>
      </c>
      <c r="G54" s="72">
        <v>1.4</v>
      </c>
      <c r="H54" s="72">
        <v>6.9</v>
      </c>
      <c r="I54" s="106" t="s">
        <v>299</v>
      </c>
      <c r="J54" s="106">
        <v>180</v>
      </c>
    </row>
    <row r="55" spans="1:10" x14ac:dyDescent="0.25">
      <c r="A55" s="107">
        <v>40952</v>
      </c>
      <c r="B55" s="89" t="s">
        <v>293</v>
      </c>
      <c r="C55" s="89" t="s">
        <v>53</v>
      </c>
      <c r="D55" s="89" t="s">
        <v>311</v>
      </c>
      <c r="E55" s="89" t="s">
        <v>312</v>
      </c>
      <c r="F55" s="72">
        <v>0</v>
      </c>
      <c r="G55" s="72">
        <v>2.1</v>
      </c>
      <c r="H55" s="72">
        <v>13.3</v>
      </c>
      <c r="I55" s="106" t="s">
        <v>299</v>
      </c>
      <c r="J55" s="106">
        <v>180</v>
      </c>
    </row>
    <row r="56" spans="1:10" x14ac:dyDescent="0.25">
      <c r="A56" s="107">
        <v>40953</v>
      </c>
      <c r="B56" s="89" t="s">
        <v>293</v>
      </c>
      <c r="C56" s="89" t="s">
        <v>53</v>
      </c>
      <c r="D56" s="89" t="s">
        <v>311</v>
      </c>
      <c r="E56" s="89" t="s">
        <v>312</v>
      </c>
      <c r="F56" s="72">
        <v>0</v>
      </c>
      <c r="G56" s="72">
        <v>2.1</v>
      </c>
      <c r="H56" s="72">
        <v>7.2</v>
      </c>
      <c r="I56" s="106" t="s">
        <v>299</v>
      </c>
      <c r="J56" s="106">
        <v>180</v>
      </c>
    </row>
    <row r="57" spans="1:10" x14ac:dyDescent="0.25">
      <c r="A57" s="107">
        <v>40954</v>
      </c>
      <c r="B57" s="89" t="s">
        <v>293</v>
      </c>
      <c r="C57" s="89" t="s">
        <v>53</v>
      </c>
      <c r="D57" s="89" t="s">
        <v>311</v>
      </c>
      <c r="E57" s="89" t="s">
        <v>312</v>
      </c>
      <c r="F57" s="72">
        <v>0.6</v>
      </c>
      <c r="G57" s="72">
        <v>2.2000000000000002</v>
      </c>
      <c r="H57" s="72">
        <v>5.6</v>
      </c>
      <c r="I57" s="106" t="s">
        <v>299</v>
      </c>
      <c r="J57" s="106">
        <v>180</v>
      </c>
    </row>
    <row r="58" spans="1:10" x14ac:dyDescent="0.25">
      <c r="A58" s="107">
        <v>40955</v>
      </c>
      <c r="B58" s="89" t="s">
        <v>293</v>
      </c>
      <c r="C58" s="89" t="s">
        <v>53</v>
      </c>
      <c r="D58" s="89" t="s">
        <v>311</v>
      </c>
      <c r="E58" s="89" t="s">
        <v>312</v>
      </c>
      <c r="F58" s="72">
        <v>0</v>
      </c>
      <c r="G58" s="72">
        <v>1.2</v>
      </c>
      <c r="H58" s="72">
        <v>4.4000000000000004</v>
      </c>
      <c r="I58" s="106" t="s">
        <v>299</v>
      </c>
      <c r="J58" s="106">
        <v>180</v>
      </c>
    </row>
    <row r="59" spans="1:10" x14ac:dyDescent="0.25">
      <c r="A59" s="107">
        <v>40956</v>
      </c>
      <c r="B59" s="89" t="s">
        <v>293</v>
      </c>
      <c r="C59" s="89" t="s">
        <v>53</v>
      </c>
      <c r="D59" s="89" t="s">
        <v>311</v>
      </c>
      <c r="E59" s="89" t="s">
        <v>312</v>
      </c>
      <c r="F59" s="72">
        <v>0</v>
      </c>
      <c r="G59" s="72">
        <v>1.1000000000000001</v>
      </c>
      <c r="H59" s="72">
        <v>3</v>
      </c>
      <c r="I59" s="106" t="s">
        <v>299</v>
      </c>
      <c r="J59" s="106">
        <v>180</v>
      </c>
    </row>
    <row r="60" spans="1:10" x14ac:dyDescent="0.25">
      <c r="A60" s="107">
        <v>40957</v>
      </c>
      <c r="B60" s="89" t="s">
        <v>293</v>
      </c>
      <c r="C60" s="89" t="s">
        <v>53</v>
      </c>
      <c r="D60" s="89" t="s">
        <v>311</v>
      </c>
      <c r="E60" s="89" t="s">
        <v>312</v>
      </c>
      <c r="F60" s="72">
        <v>0</v>
      </c>
      <c r="G60" s="72">
        <v>1.8</v>
      </c>
      <c r="H60" s="72">
        <v>6.9</v>
      </c>
      <c r="I60" s="106" t="s">
        <v>299</v>
      </c>
      <c r="J60" s="106">
        <v>180</v>
      </c>
    </row>
    <row r="61" spans="1:10" x14ac:dyDescent="0.25">
      <c r="A61" s="107">
        <v>40958</v>
      </c>
      <c r="B61" s="89" t="s">
        <v>293</v>
      </c>
      <c r="C61" s="89" t="s">
        <v>53</v>
      </c>
      <c r="D61" s="89" t="s">
        <v>311</v>
      </c>
      <c r="E61" s="89" t="s">
        <v>312</v>
      </c>
      <c r="F61" s="72">
        <v>0</v>
      </c>
      <c r="G61" s="72">
        <v>1</v>
      </c>
      <c r="H61" s="72">
        <v>3.1</v>
      </c>
      <c r="I61" s="106" t="s">
        <v>300</v>
      </c>
      <c r="J61" s="106">
        <v>270</v>
      </c>
    </row>
    <row r="62" spans="1:10" x14ac:dyDescent="0.25">
      <c r="A62" s="107">
        <v>40959</v>
      </c>
      <c r="B62" s="89" t="s">
        <v>293</v>
      </c>
      <c r="C62" s="89" t="s">
        <v>53</v>
      </c>
      <c r="D62" s="89" t="s">
        <v>311</v>
      </c>
      <c r="E62" s="89" t="s">
        <v>312</v>
      </c>
      <c r="F62" s="72">
        <v>0</v>
      </c>
      <c r="G62" s="72">
        <v>2.2000000000000002</v>
      </c>
      <c r="H62" s="72">
        <v>10.7</v>
      </c>
      <c r="I62" s="106" t="s">
        <v>299</v>
      </c>
      <c r="J62" s="106">
        <v>180</v>
      </c>
    </row>
    <row r="63" spans="1:10" x14ac:dyDescent="0.25">
      <c r="A63" s="107">
        <v>40960</v>
      </c>
      <c r="B63" s="89" t="s">
        <v>293</v>
      </c>
      <c r="C63" s="89" t="s">
        <v>53</v>
      </c>
      <c r="D63" s="89" t="s">
        <v>311</v>
      </c>
      <c r="E63" s="89" t="s">
        <v>312</v>
      </c>
      <c r="F63" s="72">
        <v>0</v>
      </c>
      <c r="G63" s="72">
        <v>1.4</v>
      </c>
      <c r="H63" s="72">
        <v>3.8</v>
      </c>
      <c r="I63" s="106" t="s">
        <v>299</v>
      </c>
      <c r="J63" s="106">
        <v>180</v>
      </c>
    </row>
    <row r="64" spans="1:10" x14ac:dyDescent="0.25">
      <c r="A64" s="107">
        <v>40961</v>
      </c>
      <c r="B64" s="89" t="s">
        <v>293</v>
      </c>
      <c r="C64" s="89" t="s">
        <v>53</v>
      </c>
      <c r="D64" s="89" t="s">
        <v>311</v>
      </c>
      <c r="E64" s="89" t="s">
        <v>312</v>
      </c>
      <c r="F64" s="72">
        <v>0.3</v>
      </c>
      <c r="G64" s="72">
        <v>1.7</v>
      </c>
      <c r="H64" s="72">
        <v>4.4000000000000004</v>
      </c>
      <c r="I64" s="106" t="s">
        <v>299</v>
      </c>
      <c r="J64" s="106">
        <v>180</v>
      </c>
    </row>
    <row r="65" spans="1:10" x14ac:dyDescent="0.25">
      <c r="A65" s="107">
        <v>40962</v>
      </c>
      <c r="B65" s="89" t="s">
        <v>293</v>
      </c>
      <c r="C65" s="89" t="s">
        <v>53</v>
      </c>
      <c r="D65" s="89" t="s">
        <v>311</v>
      </c>
      <c r="E65" s="89" t="s">
        <v>312</v>
      </c>
      <c r="F65" s="72">
        <v>0</v>
      </c>
      <c r="G65" s="72">
        <v>1.3</v>
      </c>
      <c r="H65" s="72">
        <v>2.9</v>
      </c>
      <c r="I65" s="106" t="s">
        <v>299</v>
      </c>
      <c r="J65" s="106">
        <v>180</v>
      </c>
    </row>
    <row r="66" spans="1:10" x14ac:dyDescent="0.25">
      <c r="A66" s="107">
        <v>40963</v>
      </c>
      <c r="B66" s="89" t="s">
        <v>293</v>
      </c>
      <c r="C66" s="89" t="s">
        <v>53</v>
      </c>
      <c r="D66" s="89" t="s">
        <v>311</v>
      </c>
      <c r="E66" s="89" t="s">
        <v>312</v>
      </c>
      <c r="F66" s="72">
        <v>0</v>
      </c>
      <c r="G66" s="72">
        <v>2</v>
      </c>
      <c r="H66" s="72">
        <v>6</v>
      </c>
      <c r="I66" s="106" t="s">
        <v>299</v>
      </c>
      <c r="J66" s="106">
        <v>180</v>
      </c>
    </row>
    <row r="67" spans="1:10" x14ac:dyDescent="0.25">
      <c r="A67" s="107">
        <v>40964</v>
      </c>
      <c r="B67" s="89" t="s">
        <v>293</v>
      </c>
      <c r="C67" s="89" t="s">
        <v>53</v>
      </c>
      <c r="D67" s="89" t="s">
        <v>311</v>
      </c>
      <c r="E67" s="89" t="s">
        <v>312</v>
      </c>
      <c r="F67" s="72">
        <v>0</v>
      </c>
      <c r="G67" s="72">
        <v>1.8</v>
      </c>
      <c r="H67" s="72">
        <v>4.8</v>
      </c>
      <c r="I67" s="106" t="s">
        <v>299</v>
      </c>
      <c r="J67" s="106">
        <v>180</v>
      </c>
    </row>
    <row r="68" spans="1:10" x14ac:dyDescent="0.25">
      <c r="A68" s="107">
        <v>40965</v>
      </c>
      <c r="B68" s="89" t="s">
        <v>293</v>
      </c>
      <c r="C68" s="89" t="s">
        <v>53</v>
      </c>
      <c r="D68" s="89" t="s">
        <v>311</v>
      </c>
      <c r="E68" s="89" t="s">
        <v>312</v>
      </c>
      <c r="F68" s="72">
        <v>0</v>
      </c>
      <c r="G68" s="72">
        <v>1.1000000000000001</v>
      </c>
      <c r="H68" s="72">
        <v>4.8</v>
      </c>
      <c r="I68" s="106" t="s">
        <v>299</v>
      </c>
      <c r="J68" s="106">
        <v>180</v>
      </c>
    </row>
    <row r="69" spans="1:10" x14ac:dyDescent="0.25">
      <c r="A69" s="107">
        <v>40966</v>
      </c>
      <c r="B69" s="89" t="s">
        <v>293</v>
      </c>
      <c r="C69" s="89" t="s">
        <v>53</v>
      </c>
      <c r="D69" s="89" t="s">
        <v>311</v>
      </c>
      <c r="E69" s="89" t="s">
        <v>312</v>
      </c>
      <c r="F69" s="72">
        <v>0</v>
      </c>
      <c r="G69" s="72">
        <v>1.2</v>
      </c>
      <c r="H69" s="72">
        <v>4.3</v>
      </c>
      <c r="I69" s="106" t="s">
        <v>261</v>
      </c>
      <c r="J69" s="106">
        <v>360</v>
      </c>
    </row>
    <row r="70" spans="1:10" x14ac:dyDescent="0.25">
      <c r="A70" s="107">
        <v>40967</v>
      </c>
      <c r="B70" s="89" t="s">
        <v>293</v>
      </c>
      <c r="C70" s="89" t="s">
        <v>53</v>
      </c>
      <c r="D70" s="89" t="s">
        <v>311</v>
      </c>
      <c r="E70" s="89" t="s">
        <v>312</v>
      </c>
      <c r="F70" s="72">
        <v>0</v>
      </c>
      <c r="G70" s="72">
        <v>1.8</v>
      </c>
      <c r="H70" s="72">
        <v>8</v>
      </c>
      <c r="I70" s="106" t="s">
        <v>261</v>
      </c>
      <c r="J70" s="106">
        <v>360</v>
      </c>
    </row>
    <row r="71" spans="1:10" x14ac:dyDescent="0.25">
      <c r="A71" s="107">
        <v>40968</v>
      </c>
      <c r="B71" s="89" t="s">
        <v>293</v>
      </c>
      <c r="C71" s="89" t="s">
        <v>53</v>
      </c>
      <c r="D71" s="89" t="s">
        <v>311</v>
      </c>
      <c r="E71" s="89" t="s">
        <v>312</v>
      </c>
      <c r="F71" s="72">
        <v>0</v>
      </c>
      <c r="G71" s="72">
        <v>1.6</v>
      </c>
      <c r="H71" s="72">
        <v>5.8</v>
      </c>
      <c r="I71" s="106" t="s">
        <v>300</v>
      </c>
      <c r="J71" s="106">
        <v>270</v>
      </c>
    </row>
    <row r="72" spans="1:10" x14ac:dyDescent="0.25">
      <c r="A72" s="107">
        <v>40969</v>
      </c>
      <c r="B72" s="89" t="s">
        <v>293</v>
      </c>
      <c r="C72" s="89" t="s">
        <v>53</v>
      </c>
      <c r="D72" s="89" t="s">
        <v>311</v>
      </c>
      <c r="E72" s="89" t="s">
        <v>312</v>
      </c>
      <c r="F72" s="72">
        <v>0</v>
      </c>
      <c r="G72" s="72">
        <v>4.2</v>
      </c>
      <c r="H72" s="72">
        <v>14</v>
      </c>
      <c r="I72" s="106" t="s">
        <v>261</v>
      </c>
      <c r="J72" s="106">
        <v>360</v>
      </c>
    </row>
    <row r="73" spans="1:10" x14ac:dyDescent="0.25">
      <c r="A73" s="107">
        <v>40970</v>
      </c>
      <c r="B73" s="89" t="s">
        <v>293</v>
      </c>
      <c r="C73" s="89" t="s">
        <v>53</v>
      </c>
      <c r="D73" s="89" t="s">
        <v>311</v>
      </c>
      <c r="E73" s="89" t="s">
        <v>312</v>
      </c>
      <c r="F73" s="72">
        <v>0</v>
      </c>
      <c r="G73" s="72">
        <v>2.7</v>
      </c>
      <c r="H73" s="72">
        <v>7</v>
      </c>
      <c r="I73" s="106" t="s">
        <v>299</v>
      </c>
      <c r="J73" s="106">
        <v>180</v>
      </c>
    </row>
    <row r="74" spans="1:10" x14ac:dyDescent="0.25">
      <c r="A74" s="107">
        <v>40971</v>
      </c>
      <c r="B74" s="89" t="s">
        <v>293</v>
      </c>
      <c r="C74" s="89" t="s">
        <v>53</v>
      </c>
      <c r="D74" s="89" t="s">
        <v>311</v>
      </c>
      <c r="E74" s="89" t="s">
        <v>312</v>
      </c>
      <c r="F74" s="72">
        <v>0.9</v>
      </c>
      <c r="G74" s="72">
        <v>2.6</v>
      </c>
      <c r="H74" s="72">
        <v>5.8</v>
      </c>
      <c r="I74" s="106" t="s">
        <v>299</v>
      </c>
      <c r="J74" s="106">
        <v>180</v>
      </c>
    </row>
    <row r="75" spans="1:10" x14ac:dyDescent="0.25">
      <c r="A75" s="107">
        <v>40972</v>
      </c>
      <c r="B75" s="89" t="s">
        <v>293</v>
      </c>
      <c r="C75" s="89" t="s">
        <v>53</v>
      </c>
      <c r="D75" s="89" t="s">
        <v>311</v>
      </c>
      <c r="E75" s="89" t="s">
        <v>312</v>
      </c>
      <c r="F75" s="72">
        <v>0</v>
      </c>
      <c r="G75" s="72">
        <v>1</v>
      </c>
      <c r="H75" s="72">
        <v>3</v>
      </c>
      <c r="I75" s="106" t="s">
        <v>261</v>
      </c>
      <c r="J75" s="106">
        <v>360</v>
      </c>
    </row>
    <row r="76" spans="1:10" x14ac:dyDescent="0.25">
      <c r="A76" s="107">
        <v>40973</v>
      </c>
      <c r="B76" s="89" t="s">
        <v>293</v>
      </c>
      <c r="C76" s="89" t="s">
        <v>53</v>
      </c>
      <c r="D76" s="89" t="s">
        <v>311</v>
      </c>
      <c r="E76" s="89" t="s">
        <v>312</v>
      </c>
      <c r="F76" s="72">
        <v>0</v>
      </c>
      <c r="G76" s="72">
        <v>2.1</v>
      </c>
      <c r="H76" s="72">
        <v>6</v>
      </c>
      <c r="I76" s="106" t="s">
        <v>299</v>
      </c>
      <c r="J76" s="106">
        <v>180</v>
      </c>
    </row>
    <row r="77" spans="1:10" x14ac:dyDescent="0.25">
      <c r="A77" s="107">
        <v>40974</v>
      </c>
      <c r="B77" s="89" t="s">
        <v>293</v>
      </c>
      <c r="C77" s="89" t="s">
        <v>53</v>
      </c>
      <c r="D77" s="89" t="s">
        <v>311</v>
      </c>
      <c r="E77" s="89" t="s">
        <v>312</v>
      </c>
      <c r="F77" s="72">
        <v>0.6</v>
      </c>
      <c r="G77" s="72">
        <v>2.4</v>
      </c>
      <c r="H77" s="72">
        <v>7</v>
      </c>
      <c r="I77" s="106" t="s">
        <v>299</v>
      </c>
      <c r="J77" s="106">
        <v>180</v>
      </c>
    </row>
    <row r="78" spans="1:10" x14ac:dyDescent="0.25">
      <c r="A78" s="107">
        <v>40975</v>
      </c>
      <c r="B78" s="89" t="s">
        <v>293</v>
      </c>
      <c r="C78" s="89" t="s">
        <v>53</v>
      </c>
      <c r="D78" s="89" t="s">
        <v>311</v>
      </c>
      <c r="E78" s="89" t="s">
        <v>312</v>
      </c>
      <c r="F78" s="72">
        <v>0.5</v>
      </c>
      <c r="G78" s="72">
        <v>2.5</v>
      </c>
      <c r="H78" s="72">
        <v>5.8</v>
      </c>
      <c r="I78" s="106" t="s">
        <v>300</v>
      </c>
      <c r="J78" s="106">
        <v>270</v>
      </c>
    </row>
    <row r="79" spans="1:10" x14ac:dyDescent="0.25">
      <c r="A79" s="107">
        <v>40976</v>
      </c>
      <c r="B79" s="89" t="s">
        <v>293</v>
      </c>
      <c r="C79" s="89" t="s">
        <v>53</v>
      </c>
      <c r="D79" s="89" t="s">
        <v>311</v>
      </c>
      <c r="E79" s="89" t="s">
        <v>312</v>
      </c>
      <c r="F79" s="72">
        <v>0</v>
      </c>
      <c r="G79" s="72">
        <v>3.8</v>
      </c>
      <c r="H79" s="72">
        <v>10.8</v>
      </c>
      <c r="I79" s="106" t="s">
        <v>261</v>
      </c>
      <c r="J79" s="106">
        <v>360</v>
      </c>
    </row>
    <row r="80" spans="1:10" x14ac:dyDescent="0.25">
      <c r="A80" s="107">
        <v>40977</v>
      </c>
      <c r="B80" s="89" t="s">
        <v>293</v>
      </c>
      <c r="C80" s="89" t="s">
        <v>53</v>
      </c>
      <c r="D80" s="89" t="s">
        <v>311</v>
      </c>
      <c r="E80" s="89" t="s">
        <v>312</v>
      </c>
      <c r="F80" s="72">
        <v>0</v>
      </c>
      <c r="G80" s="72">
        <v>3.6</v>
      </c>
      <c r="H80" s="72">
        <v>10</v>
      </c>
      <c r="I80" s="106" t="s">
        <v>299</v>
      </c>
      <c r="J80" s="106">
        <v>180</v>
      </c>
    </row>
    <row r="81" spans="1:10" x14ac:dyDescent="0.25">
      <c r="A81" s="107">
        <v>40978</v>
      </c>
      <c r="B81" s="89" t="s">
        <v>293</v>
      </c>
      <c r="C81" s="89" t="s">
        <v>53</v>
      </c>
      <c r="D81" s="89" t="s">
        <v>311</v>
      </c>
      <c r="E81" s="89" t="s">
        <v>312</v>
      </c>
      <c r="F81" s="72">
        <v>0</v>
      </c>
      <c r="G81" s="72">
        <v>1.9</v>
      </c>
      <c r="H81" s="72">
        <v>6.4</v>
      </c>
      <c r="I81" s="106" t="s">
        <v>299</v>
      </c>
      <c r="J81" s="106">
        <v>180</v>
      </c>
    </row>
    <row r="82" spans="1:10" x14ac:dyDescent="0.25">
      <c r="A82" s="107">
        <v>40979</v>
      </c>
      <c r="B82" s="89" t="s">
        <v>293</v>
      </c>
      <c r="C82" s="89" t="s">
        <v>53</v>
      </c>
      <c r="D82" s="89" t="s">
        <v>311</v>
      </c>
      <c r="E82" s="89" t="s">
        <v>312</v>
      </c>
      <c r="F82" s="72">
        <v>0.1</v>
      </c>
      <c r="G82" s="72">
        <v>1.4</v>
      </c>
      <c r="H82" s="72">
        <v>3.3</v>
      </c>
      <c r="I82" s="106" t="s">
        <v>299</v>
      </c>
      <c r="J82" s="106">
        <v>180</v>
      </c>
    </row>
    <row r="83" spans="1:10" x14ac:dyDescent="0.25">
      <c r="A83" s="107">
        <v>40980</v>
      </c>
      <c r="B83" s="89" t="s">
        <v>293</v>
      </c>
      <c r="C83" s="89" t="s">
        <v>53</v>
      </c>
      <c r="D83" s="89" t="s">
        <v>311</v>
      </c>
      <c r="E83" s="89" t="s">
        <v>312</v>
      </c>
      <c r="F83" s="72">
        <v>0.3</v>
      </c>
      <c r="G83" s="72">
        <v>1.9</v>
      </c>
      <c r="H83" s="72">
        <v>5.3</v>
      </c>
      <c r="I83" s="106" t="s">
        <v>299</v>
      </c>
      <c r="J83" s="106">
        <v>180</v>
      </c>
    </row>
    <row r="84" spans="1:10" x14ac:dyDescent="0.25">
      <c r="A84" s="107">
        <v>40981</v>
      </c>
      <c r="B84" s="89" t="s">
        <v>293</v>
      </c>
      <c r="C84" s="89" t="s">
        <v>53</v>
      </c>
      <c r="D84" s="89" t="s">
        <v>311</v>
      </c>
      <c r="E84" s="89" t="s">
        <v>312</v>
      </c>
      <c r="F84" s="72">
        <v>0</v>
      </c>
      <c r="G84" s="72">
        <v>1.4</v>
      </c>
      <c r="H84" s="72">
        <v>4.8</v>
      </c>
      <c r="I84" s="106" t="s">
        <v>299</v>
      </c>
      <c r="J84" s="106">
        <v>180</v>
      </c>
    </row>
    <row r="85" spans="1:10" x14ac:dyDescent="0.25">
      <c r="A85" s="107">
        <v>40982</v>
      </c>
      <c r="B85" s="89" t="s">
        <v>293</v>
      </c>
      <c r="C85" s="89" t="s">
        <v>53</v>
      </c>
      <c r="D85" s="89" t="s">
        <v>311</v>
      </c>
      <c r="E85" s="89" t="s">
        <v>312</v>
      </c>
      <c r="F85" s="72">
        <v>0</v>
      </c>
      <c r="G85" s="72">
        <v>1.1000000000000001</v>
      </c>
      <c r="H85" s="72">
        <v>2.8</v>
      </c>
      <c r="I85" s="106" t="s">
        <v>299</v>
      </c>
      <c r="J85" s="106">
        <v>180</v>
      </c>
    </row>
    <row r="86" spans="1:10" x14ac:dyDescent="0.25">
      <c r="A86" s="107">
        <v>40983</v>
      </c>
      <c r="B86" s="89" t="s">
        <v>293</v>
      </c>
      <c r="C86" s="89" t="s">
        <v>53</v>
      </c>
      <c r="D86" s="89" t="s">
        <v>311</v>
      </c>
      <c r="E86" s="89" t="s">
        <v>312</v>
      </c>
      <c r="F86" s="72">
        <v>0</v>
      </c>
      <c r="G86" s="72">
        <v>1.3</v>
      </c>
      <c r="H86" s="72">
        <v>3.5</v>
      </c>
      <c r="I86" s="106" t="s">
        <v>299</v>
      </c>
      <c r="J86" s="106">
        <v>180</v>
      </c>
    </row>
    <row r="87" spans="1:10" x14ac:dyDescent="0.25">
      <c r="A87" s="107">
        <v>40984</v>
      </c>
      <c r="B87" s="89" t="s">
        <v>293</v>
      </c>
      <c r="C87" s="89" t="s">
        <v>53</v>
      </c>
      <c r="D87" s="89" t="s">
        <v>311</v>
      </c>
      <c r="E87" s="89" t="s">
        <v>312</v>
      </c>
      <c r="F87" s="72">
        <v>0</v>
      </c>
      <c r="G87" s="72">
        <v>1.3</v>
      </c>
      <c r="H87" s="72">
        <v>4.9000000000000004</v>
      </c>
      <c r="I87" s="106" t="s">
        <v>299</v>
      </c>
      <c r="J87" s="106">
        <v>180</v>
      </c>
    </row>
    <row r="88" spans="1:10" x14ac:dyDescent="0.25">
      <c r="A88" s="107">
        <v>40985</v>
      </c>
      <c r="B88" s="89" t="s">
        <v>293</v>
      </c>
      <c r="C88" s="89" t="s">
        <v>53</v>
      </c>
      <c r="D88" s="89" t="s">
        <v>311</v>
      </c>
      <c r="E88" s="89" t="s">
        <v>312</v>
      </c>
      <c r="F88" s="72">
        <v>0</v>
      </c>
      <c r="G88" s="72">
        <v>1.5</v>
      </c>
      <c r="H88" s="72">
        <v>6.1</v>
      </c>
      <c r="I88" s="106" t="s">
        <v>299</v>
      </c>
      <c r="J88" s="106">
        <v>180</v>
      </c>
    </row>
    <row r="89" spans="1:10" x14ac:dyDescent="0.25">
      <c r="A89" s="107">
        <v>40986</v>
      </c>
      <c r="B89" s="89" t="s">
        <v>293</v>
      </c>
      <c r="C89" s="89" t="s">
        <v>53</v>
      </c>
      <c r="D89" s="89" t="s">
        <v>311</v>
      </c>
      <c r="E89" s="89" t="s">
        <v>312</v>
      </c>
      <c r="F89" s="72">
        <v>0.6</v>
      </c>
      <c r="G89" s="72">
        <v>2.5</v>
      </c>
      <c r="H89" s="72">
        <v>9</v>
      </c>
      <c r="I89" s="106" t="s">
        <v>299</v>
      </c>
      <c r="J89" s="106">
        <v>180</v>
      </c>
    </row>
    <row r="90" spans="1:10" x14ac:dyDescent="0.25">
      <c r="A90" s="107">
        <v>40987</v>
      </c>
      <c r="B90" s="89" t="s">
        <v>293</v>
      </c>
      <c r="C90" s="89" t="s">
        <v>53</v>
      </c>
      <c r="D90" s="89" t="s">
        <v>311</v>
      </c>
      <c r="E90" s="89" t="s">
        <v>312</v>
      </c>
      <c r="F90" s="72">
        <v>0.4</v>
      </c>
      <c r="G90" s="72">
        <v>3</v>
      </c>
      <c r="H90" s="72">
        <v>9</v>
      </c>
      <c r="I90" s="106" t="s">
        <v>299</v>
      </c>
      <c r="J90" s="106">
        <v>180</v>
      </c>
    </row>
    <row r="91" spans="1:10" x14ac:dyDescent="0.25">
      <c r="A91" s="107">
        <v>40988</v>
      </c>
      <c r="B91" s="89" t="s">
        <v>293</v>
      </c>
      <c r="C91" s="89" t="s">
        <v>53</v>
      </c>
      <c r="D91" s="89" t="s">
        <v>311</v>
      </c>
      <c r="E91" s="89" t="s">
        <v>312</v>
      </c>
      <c r="F91" s="72">
        <v>0</v>
      </c>
      <c r="G91" s="72">
        <v>2.1</v>
      </c>
      <c r="H91" s="72">
        <v>4.5</v>
      </c>
      <c r="I91" s="106" t="s">
        <v>299</v>
      </c>
      <c r="J91" s="106">
        <v>180</v>
      </c>
    </row>
    <row r="92" spans="1:10" x14ac:dyDescent="0.25">
      <c r="A92" s="107">
        <v>40989</v>
      </c>
      <c r="B92" s="89" t="s">
        <v>293</v>
      </c>
      <c r="C92" s="89" t="s">
        <v>53</v>
      </c>
      <c r="D92" s="89" t="s">
        <v>311</v>
      </c>
      <c r="E92" s="89" t="s">
        <v>312</v>
      </c>
      <c r="F92" s="72">
        <v>0</v>
      </c>
      <c r="G92" s="72">
        <v>1.1000000000000001</v>
      </c>
      <c r="H92" s="72">
        <v>3.2</v>
      </c>
      <c r="I92" s="106" t="s">
        <v>261</v>
      </c>
      <c r="J92" s="106">
        <v>360</v>
      </c>
    </row>
    <row r="93" spans="1:10" x14ac:dyDescent="0.25">
      <c r="A93" s="107">
        <v>40990</v>
      </c>
      <c r="B93" s="89" t="s">
        <v>293</v>
      </c>
      <c r="C93" s="89" t="s">
        <v>53</v>
      </c>
      <c r="D93" s="89" t="s">
        <v>311</v>
      </c>
      <c r="E93" s="89" t="s">
        <v>312</v>
      </c>
      <c r="F93" s="72">
        <v>0</v>
      </c>
      <c r="G93" s="72">
        <v>1.8</v>
      </c>
      <c r="H93" s="72">
        <v>3.8</v>
      </c>
      <c r="I93" s="106" t="s">
        <v>299</v>
      </c>
      <c r="J93" s="106">
        <v>180</v>
      </c>
    </row>
    <row r="94" spans="1:10" x14ac:dyDescent="0.25">
      <c r="A94" s="107">
        <v>40991</v>
      </c>
      <c r="B94" s="89" t="s">
        <v>293</v>
      </c>
      <c r="C94" s="89" t="s">
        <v>53</v>
      </c>
      <c r="D94" s="89" t="s">
        <v>311</v>
      </c>
      <c r="E94" s="89" t="s">
        <v>312</v>
      </c>
      <c r="F94" s="72">
        <v>0</v>
      </c>
      <c r="G94" s="72">
        <v>4.7</v>
      </c>
      <c r="H94" s="72">
        <v>13.7</v>
      </c>
      <c r="I94" s="106" t="s">
        <v>300</v>
      </c>
      <c r="J94" s="106">
        <v>270</v>
      </c>
    </row>
    <row r="95" spans="1:10" x14ac:dyDescent="0.25">
      <c r="A95" s="107">
        <v>40992</v>
      </c>
      <c r="B95" s="89" t="s">
        <v>293</v>
      </c>
      <c r="C95" s="89" t="s">
        <v>53</v>
      </c>
      <c r="D95" s="89" t="s">
        <v>311</v>
      </c>
      <c r="E95" s="89" t="s">
        <v>312</v>
      </c>
      <c r="F95" s="72">
        <v>0</v>
      </c>
      <c r="G95" s="72">
        <v>3.5</v>
      </c>
      <c r="H95" s="72">
        <v>8.8000000000000007</v>
      </c>
      <c r="I95" s="106" t="s">
        <v>299</v>
      </c>
      <c r="J95" s="106">
        <v>180</v>
      </c>
    </row>
    <row r="96" spans="1:10" x14ac:dyDescent="0.25">
      <c r="A96" s="107">
        <v>40993</v>
      </c>
      <c r="B96" s="89" t="s">
        <v>293</v>
      </c>
      <c r="C96" s="89" t="s">
        <v>53</v>
      </c>
      <c r="D96" s="89" t="s">
        <v>311</v>
      </c>
      <c r="E96" s="89" t="s">
        <v>312</v>
      </c>
      <c r="F96" s="72">
        <v>0</v>
      </c>
      <c r="G96" s="72">
        <v>2</v>
      </c>
      <c r="H96" s="72">
        <v>5.4</v>
      </c>
      <c r="I96" s="106" t="s">
        <v>299</v>
      </c>
      <c r="J96" s="106">
        <v>180</v>
      </c>
    </row>
    <row r="97" spans="1:10" x14ac:dyDescent="0.25">
      <c r="A97" s="107">
        <v>40994</v>
      </c>
      <c r="B97" s="89" t="s">
        <v>293</v>
      </c>
      <c r="C97" s="89" t="s">
        <v>53</v>
      </c>
      <c r="D97" s="89" t="s">
        <v>311</v>
      </c>
      <c r="E97" s="89" t="s">
        <v>312</v>
      </c>
      <c r="F97" s="72">
        <v>0</v>
      </c>
      <c r="G97" s="72">
        <v>1.2</v>
      </c>
      <c r="H97" s="72">
        <v>3.2</v>
      </c>
      <c r="I97" s="106" t="s">
        <v>299</v>
      </c>
      <c r="J97" s="106">
        <v>180</v>
      </c>
    </row>
    <row r="98" spans="1:10" x14ac:dyDescent="0.25">
      <c r="A98" s="107">
        <v>40995</v>
      </c>
      <c r="B98" s="89" t="s">
        <v>293</v>
      </c>
      <c r="C98" s="89" t="s">
        <v>53</v>
      </c>
      <c r="D98" s="89" t="s">
        <v>311</v>
      </c>
      <c r="E98" s="89" t="s">
        <v>312</v>
      </c>
      <c r="F98" s="72">
        <v>0</v>
      </c>
      <c r="G98" s="72">
        <v>1.2</v>
      </c>
      <c r="H98" s="72">
        <v>4.4000000000000004</v>
      </c>
      <c r="I98" s="106" t="s">
        <v>299</v>
      </c>
      <c r="J98" s="106">
        <v>180</v>
      </c>
    </row>
    <row r="99" spans="1:10" x14ac:dyDescent="0.25">
      <c r="A99" s="107">
        <v>40996</v>
      </c>
      <c r="B99" s="89" t="s">
        <v>293</v>
      </c>
      <c r="C99" s="89" t="s">
        <v>53</v>
      </c>
      <c r="D99" s="89" t="s">
        <v>311</v>
      </c>
      <c r="E99" s="89" t="s">
        <v>312</v>
      </c>
      <c r="F99" s="72">
        <v>0</v>
      </c>
      <c r="G99" s="72">
        <v>1.1000000000000001</v>
      </c>
      <c r="H99" s="72">
        <v>3.4</v>
      </c>
      <c r="I99" s="106" t="s">
        <v>299</v>
      </c>
      <c r="J99" s="106">
        <v>180</v>
      </c>
    </row>
    <row r="100" spans="1:10" x14ac:dyDescent="0.25">
      <c r="A100" s="107">
        <v>40997</v>
      </c>
      <c r="B100" s="89" t="s">
        <v>293</v>
      </c>
      <c r="C100" s="89" t="s">
        <v>53</v>
      </c>
      <c r="D100" s="89" t="s">
        <v>311</v>
      </c>
      <c r="E100" s="89" t="s">
        <v>312</v>
      </c>
      <c r="F100" s="72">
        <v>0</v>
      </c>
      <c r="G100" s="72">
        <v>1.1000000000000001</v>
      </c>
      <c r="H100" s="72">
        <v>6.1</v>
      </c>
      <c r="I100" s="106" t="s">
        <v>300</v>
      </c>
      <c r="J100" s="106">
        <v>270</v>
      </c>
    </row>
    <row r="101" spans="1:10" x14ac:dyDescent="0.25">
      <c r="A101" s="107">
        <v>40998</v>
      </c>
      <c r="B101" s="89" t="s">
        <v>293</v>
      </c>
      <c r="C101" s="89" t="s">
        <v>53</v>
      </c>
      <c r="D101" s="89" t="s">
        <v>311</v>
      </c>
      <c r="E101" s="89" t="s">
        <v>312</v>
      </c>
      <c r="F101" s="72">
        <v>0</v>
      </c>
      <c r="G101" s="72">
        <v>1</v>
      </c>
      <c r="H101" s="72">
        <v>5.8</v>
      </c>
      <c r="I101" s="106" t="s">
        <v>298</v>
      </c>
      <c r="J101" s="106">
        <v>90</v>
      </c>
    </row>
    <row r="102" spans="1:10" x14ac:dyDescent="0.25">
      <c r="A102" s="107">
        <v>40999</v>
      </c>
      <c r="B102" s="89" t="s">
        <v>293</v>
      </c>
      <c r="C102" s="89" t="s">
        <v>53</v>
      </c>
      <c r="D102" s="89" t="s">
        <v>311</v>
      </c>
      <c r="E102" s="89" t="s">
        <v>312</v>
      </c>
      <c r="F102" s="72">
        <v>0</v>
      </c>
      <c r="G102" s="72">
        <v>1.1000000000000001</v>
      </c>
      <c r="H102" s="72">
        <v>3.2</v>
      </c>
      <c r="I102" s="106" t="s">
        <v>300</v>
      </c>
      <c r="J102" s="106">
        <v>270</v>
      </c>
    </row>
    <row r="103" spans="1:10" x14ac:dyDescent="0.25">
      <c r="A103" s="107">
        <v>41000</v>
      </c>
      <c r="B103" s="89" t="s">
        <v>293</v>
      </c>
      <c r="C103" s="89" t="s">
        <v>53</v>
      </c>
      <c r="D103" s="89" t="s">
        <v>311</v>
      </c>
      <c r="E103" s="89" t="s">
        <v>312</v>
      </c>
      <c r="F103" s="72">
        <v>0</v>
      </c>
      <c r="G103" s="72">
        <v>1.6</v>
      </c>
      <c r="H103" s="72">
        <v>4.2</v>
      </c>
      <c r="I103" s="106" t="s">
        <v>300</v>
      </c>
      <c r="J103" s="106">
        <v>270</v>
      </c>
    </row>
    <row r="104" spans="1:10" x14ac:dyDescent="0.25">
      <c r="A104" s="107">
        <v>41001</v>
      </c>
      <c r="B104" s="89" t="s">
        <v>293</v>
      </c>
      <c r="C104" s="89" t="s">
        <v>53</v>
      </c>
      <c r="D104" s="89" t="s">
        <v>311</v>
      </c>
      <c r="E104" s="89" t="s">
        <v>312</v>
      </c>
      <c r="F104" s="72">
        <v>0</v>
      </c>
      <c r="G104" s="72">
        <v>1.3</v>
      </c>
      <c r="H104" s="72">
        <v>3.4</v>
      </c>
      <c r="I104" s="106" t="s">
        <v>298</v>
      </c>
      <c r="J104" s="106">
        <v>90</v>
      </c>
    </row>
    <row r="105" spans="1:10" x14ac:dyDescent="0.25">
      <c r="A105" s="107">
        <v>41002</v>
      </c>
      <c r="B105" s="89" t="s">
        <v>293</v>
      </c>
      <c r="C105" s="89" t="s">
        <v>53</v>
      </c>
      <c r="D105" s="89" t="s">
        <v>311</v>
      </c>
      <c r="E105" s="89" t="s">
        <v>312</v>
      </c>
      <c r="F105" s="72">
        <v>0</v>
      </c>
      <c r="G105" s="72">
        <v>1.4</v>
      </c>
      <c r="H105" s="72">
        <v>4.3</v>
      </c>
      <c r="I105" s="106" t="s">
        <v>299</v>
      </c>
      <c r="J105" s="106">
        <v>180</v>
      </c>
    </row>
    <row r="106" spans="1:10" x14ac:dyDescent="0.25">
      <c r="A106" s="107">
        <v>41003</v>
      </c>
      <c r="B106" s="89" t="s">
        <v>293</v>
      </c>
      <c r="C106" s="89" t="s">
        <v>53</v>
      </c>
      <c r="D106" s="89" t="s">
        <v>311</v>
      </c>
      <c r="E106" s="89" t="s">
        <v>312</v>
      </c>
      <c r="F106" s="72">
        <v>0</v>
      </c>
      <c r="G106" s="72">
        <v>1.6</v>
      </c>
      <c r="H106" s="72">
        <v>4.2</v>
      </c>
      <c r="I106" s="106" t="s">
        <v>299</v>
      </c>
      <c r="J106" s="106">
        <v>180</v>
      </c>
    </row>
    <row r="107" spans="1:10" x14ac:dyDescent="0.25">
      <c r="A107" s="107">
        <v>41004</v>
      </c>
      <c r="B107" s="89" t="s">
        <v>293</v>
      </c>
      <c r="C107" s="89" t="s">
        <v>53</v>
      </c>
      <c r="D107" s="89" t="s">
        <v>311</v>
      </c>
      <c r="E107" s="89" t="s">
        <v>312</v>
      </c>
      <c r="F107" s="72">
        <v>0</v>
      </c>
      <c r="G107" s="72">
        <v>2</v>
      </c>
      <c r="H107" s="72">
        <v>5.6</v>
      </c>
      <c r="I107" s="106" t="s">
        <v>299</v>
      </c>
      <c r="J107" s="106">
        <v>180</v>
      </c>
    </row>
    <row r="108" spans="1:10" x14ac:dyDescent="0.25">
      <c r="A108" s="107">
        <v>41005</v>
      </c>
      <c r="B108" s="89" t="s">
        <v>293</v>
      </c>
      <c r="C108" s="89" t="s">
        <v>53</v>
      </c>
      <c r="D108" s="89" t="s">
        <v>311</v>
      </c>
      <c r="E108" s="89" t="s">
        <v>312</v>
      </c>
      <c r="F108" s="72">
        <v>0</v>
      </c>
      <c r="G108" s="72">
        <v>1.1000000000000001</v>
      </c>
      <c r="H108" s="72">
        <v>2.6</v>
      </c>
      <c r="I108" s="106" t="s">
        <v>300</v>
      </c>
      <c r="J108" s="106">
        <v>270</v>
      </c>
    </row>
    <row r="109" spans="1:10" x14ac:dyDescent="0.25">
      <c r="A109" s="107">
        <v>41006</v>
      </c>
      <c r="B109" s="89" t="s">
        <v>293</v>
      </c>
      <c r="C109" s="89" t="s">
        <v>53</v>
      </c>
      <c r="D109" s="89" t="s">
        <v>311</v>
      </c>
      <c r="E109" s="89" t="s">
        <v>312</v>
      </c>
      <c r="F109" s="72">
        <v>0</v>
      </c>
      <c r="G109" s="72">
        <v>2.7</v>
      </c>
      <c r="H109" s="72">
        <v>6.8</v>
      </c>
      <c r="I109" s="106" t="s">
        <v>299</v>
      </c>
      <c r="J109" s="106">
        <v>180</v>
      </c>
    </row>
    <row r="110" spans="1:10" x14ac:dyDescent="0.25">
      <c r="A110" s="107">
        <v>41007</v>
      </c>
      <c r="B110" s="89" t="s">
        <v>293</v>
      </c>
      <c r="C110" s="89" t="s">
        <v>53</v>
      </c>
      <c r="D110" s="89" t="s">
        <v>311</v>
      </c>
      <c r="E110" s="89" t="s">
        <v>312</v>
      </c>
      <c r="F110" s="72">
        <v>0.1</v>
      </c>
      <c r="G110" s="72">
        <v>1.6</v>
      </c>
      <c r="H110" s="72">
        <v>5.0999999999999996</v>
      </c>
      <c r="I110" s="106" t="s">
        <v>261</v>
      </c>
      <c r="J110" s="106">
        <v>360</v>
      </c>
    </row>
    <row r="111" spans="1:10" x14ac:dyDescent="0.25">
      <c r="A111" s="107">
        <v>41008</v>
      </c>
      <c r="B111" s="89" t="s">
        <v>293</v>
      </c>
      <c r="C111" s="89" t="s">
        <v>53</v>
      </c>
      <c r="D111" s="89" t="s">
        <v>311</v>
      </c>
      <c r="E111" s="89" t="s">
        <v>312</v>
      </c>
      <c r="F111" s="72">
        <v>0.2</v>
      </c>
      <c r="G111" s="72">
        <v>3.2</v>
      </c>
      <c r="H111" s="72">
        <v>8.1</v>
      </c>
      <c r="I111" s="106" t="s">
        <v>300</v>
      </c>
      <c r="J111" s="106">
        <v>270</v>
      </c>
    </row>
    <row r="112" spans="1:10" x14ac:dyDescent="0.25">
      <c r="A112" s="107">
        <v>41009</v>
      </c>
      <c r="B112" s="89" t="s">
        <v>293</v>
      </c>
      <c r="C112" s="89" t="s">
        <v>53</v>
      </c>
      <c r="D112" s="89" t="s">
        <v>311</v>
      </c>
      <c r="E112" s="89" t="s">
        <v>312</v>
      </c>
      <c r="F112" s="72">
        <v>0</v>
      </c>
      <c r="G112" s="72">
        <v>2.1</v>
      </c>
      <c r="H112" s="72">
        <v>5.3</v>
      </c>
      <c r="I112" s="106" t="s">
        <v>299</v>
      </c>
      <c r="J112" s="106">
        <v>180</v>
      </c>
    </row>
    <row r="113" spans="1:10" x14ac:dyDescent="0.25">
      <c r="A113" s="107">
        <v>41010</v>
      </c>
      <c r="B113" s="89" t="s">
        <v>293</v>
      </c>
      <c r="C113" s="89" t="s">
        <v>53</v>
      </c>
      <c r="D113" s="89" t="s">
        <v>311</v>
      </c>
      <c r="E113" s="89" t="s">
        <v>312</v>
      </c>
      <c r="F113" s="72">
        <v>0</v>
      </c>
      <c r="G113" s="72">
        <v>1.3</v>
      </c>
      <c r="H113" s="72">
        <v>4.4000000000000004</v>
      </c>
      <c r="I113" s="106" t="s">
        <v>300</v>
      </c>
      <c r="J113" s="106">
        <v>270</v>
      </c>
    </row>
    <row r="114" spans="1:10" x14ac:dyDescent="0.25">
      <c r="A114" s="107">
        <v>41011</v>
      </c>
      <c r="B114" s="89" t="s">
        <v>293</v>
      </c>
      <c r="C114" s="89" t="s">
        <v>53</v>
      </c>
      <c r="D114" s="89" t="s">
        <v>311</v>
      </c>
      <c r="E114" s="89" t="s">
        <v>312</v>
      </c>
      <c r="F114" s="72">
        <v>0</v>
      </c>
      <c r="G114" s="72">
        <v>1.2</v>
      </c>
      <c r="H114" s="72">
        <v>4</v>
      </c>
      <c r="I114" s="106" t="s">
        <v>261</v>
      </c>
      <c r="J114" s="106">
        <v>360</v>
      </c>
    </row>
    <row r="115" spans="1:10" x14ac:dyDescent="0.25">
      <c r="A115" s="107">
        <v>41012</v>
      </c>
      <c r="B115" s="89" t="s">
        <v>293</v>
      </c>
      <c r="C115" s="89" t="s">
        <v>53</v>
      </c>
      <c r="D115" s="89" t="s">
        <v>311</v>
      </c>
      <c r="E115" s="89" t="s">
        <v>312</v>
      </c>
      <c r="F115" s="72">
        <v>0</v>
      </c>
      <c r="G115" s="72">
        <v>1.1000000000000001</v>
      </c>
      <c r="H115" s="72">
        <v>2.9</v>
      </c>
      <c r="I115" s="106" t="s">
        <v>299</v>
      </c>
      <c r="J115" s="106">
        <v>180</v>
      </c>
    </row>
    <row r="116" spans="1:10" x14ac:dyDescent="0.25">
      <c r="A116" s="107">
        <v>41013</v>
      </c>
      <c r="B116" s="89" t="s">
        <v>293</v>
      </c>
      <c r="C116" s="89" t="s">
        <v>53</v>
      </c>
      <c r="D116" s="89" t="s">
        <v>311</v>
      </c>
      <c r="E116" s="89" t="s">
        <v>312</v>
      </c>
      <c r="F116" s="72">
        <v>0</v>
      </c>
      <c r="G116" s="72">
        <v>1.1000000000000001</v>
      </c>
      <c r="H116" s="72">
        <v>3</v>
      </c>
      <c r="I116" s="106" t="s">
        <v>300</v>
      </c>
      <c r="J116" s="106">
        <v>270</v>
      </c>
    </row>
    <row r="117" spans="1:10" x14ac:dyDescent="0.25">
      <c r="A117" s="107">
        <v>41014</v>
      </c>
      <c r="B117" s="89" t="s">
        <v>293</v>
      </c>
      <c r="C117" s="89" t="s">
        <v>53</v>
      </c>
      <c r="D117" s="89" t="s">
        <v>311</v>
      </c>
      <c r="E117" s="89" t="s">
        <v>312</v>
      </c>
      <c r="F117" s="72">
        <v>0</v>
      </c>
      <c r="G117" s="72">
        <v>0.8</v>
      </c>
      <c r="H117" s="72">
        <v>2.7</v>
      </c>
      <c r="I117" s="106" t="s">
        <v>299</v>
      </c>
      <c r="J117" s="106">
        <v>180</v>
      </c>
    </row>
    <row r="118" spans="1:10" x14ac:dyDescent="0.25">
      <c r="A118" s="107">
        <v>41015</v>
      </c>
      <c r="B118" s="89" t="s">
        <v>293</v>
      </c>
      <c r="C118" s="89" t="s">
        <v>53</v>
      </c>
      <c r="D118" s="89" t="s">
        <v>311</v>
      </c>
      <c r="E118" s="89" t="s">
        <v>312</v>
      </c>
      <c r="F118" s="72">
        <v>0.1</v>
      </c>
      <c r="G118" s="72">
        <v>1.5</v>
      </c>
      <c r="H118" s="72">
        <v>4.8</v>
      </c>
      <c r="I118" s="106" t="s">
        <v>299</v>
      </c>
      <c r="J118" s="106">
        <v>180</v>
      </c>
    </row>
    <row r="119" spans="1:10" x14ac:dyDescent="0.25">
      <c r="A119" s="107">
        <v>41016</v>
      </c>
      <c r="B119" s="89" t="s">
        <v>293</v>
      </c>
      <c r="C119" s="89" t="s">
        <v>53</v>
      </c>
      <c r="D119" s="89" t="s">
        <v>311</v>
      </c>
      <c r="E119" s="89" t="s">
        <v>312</v>
      </c>
      <c r="F119" s="72">
        <v>0.2</v>
      </c>
      <c r="G119" s="72">
        <v>2.2000000000000002</v>
      </c>
      <c r="H119" s="72">
        <v>5.4</v>
      </c>
      <c r="I119" s="106" t="s">
        <v>299</v>
      </c>
      <c r="J119" s="106">
        <v>180</v>
      </c>
    </row>
    <row r="120" spans="1:10" x14ac:dyDescent="0.25">
      <c r="A120" s="107">
        <v>41017</v>
      </c>
      <c r="B120" s="89" t="s">
        <v>293</v>
      </c>
      <c r="C120" s="89" t="s">
        <v>53</v>
      </c>
      <c r="D120" s="89" t="s">
        <v>311</v>
      </c>
      <c r="E120" s="89" t="s">
        <v>312</v>
      </c>
      <c r="F120" s="72">
        <v>0</v>
      </c>
      <c r="G120" s="72">
        <v>1.5</v>
      </c>
      <c r="H120" s="72">
        <v>4</v>
      </c>
      <c r="I120" s="106" t="s">
        <v>299</v>
      </c>
      <c r="J120" s="106">
        <v>180</v>
      </c>
    </row>
    <row r="121" spans="1:10" x14ac:dyDescent="0.25">
      <c r="A121" s="107">
        <v>41018</v>
      </c>
      <c r="B121" s="89" t="s">
        <v>293</v>
      </c>
      <c r="C121" s="89" t="s">
        <v>53</v>
      </c>
      <c r="D121" s="89" t="s">
        <v>311</v>
      </c>
      <c r="E121" s="89" t="s">
        <v>312</v>
      </c>
      <c r="F121" s="72">
        <v>0</v>
      </c>
      <c r="G121" s="72">
        <v>1</v>
      </c>
      <c r="H121" s="72">
        <v>3</v>
      </c>
      <c r="I121" s="106" t="s">
        <v>299</v>
      </c>
      <c r="J121" s="106">
        <v>180</v>
      </c>
    </row>
    <row r="122" spans="1:10" x14ac:dyDescent="0.25">
      <c r="A122" s="107">
        <v>41019</v>
      </c>
      <c r="B122" s="89" t="s">
        <v>293</v>
      </c>
      <c r="C122" s="89" t="s">
        <v>53</v>
      </c>
      <c r="D122" s="89" t="s">
        <v>311</v>
      </c>
      <c r="E122" s="89" t="s">
        <v>312</v>
      </c>
      <c r="F122" s="72">
        <v>0</v>
      </c>
      <c r="G122" s="72">
        <v>1.8</v>
      </c>
      <c r="H122" s="72">
        <v>5.9</v>
      </c>
      <c r="I122" s="106" t="s">
        <v>261</v>
      </c>
      <c r="J122" s="106">
        <v>360</v>
      </c>
    </row>
    <row r="123" spans="1:10" x14ac:dyDescent="0.25">
      <c r="A123" s="107">
        <v>41020</v>
      </c>
      <c r="B123" s="89" t="s">
        <v>293</v>
      </c>
      <c r="C123" s="89" t="s">
        <v>53</v>
      </c>
      <c r="D123" s="89" t="s">
        <v>311</v>
      </c>
      <c r="E123" s="89" t="s">
        <v>312</v>
      </c>
      <c r="F123" s="72">
        <v>0</v>
      </c>
      <c r="G123" s="72">
        <v>1.1000000000000001</v>
      </c>
      <c r="H123" s="72">
        <v>3.2</v>
      </c>
      <c r="I123" s="106" t="s">
        <v>298</v>
      </c>
      <c r="J123" s="106">
        <v>90</v>
      </c>
    </row>
    <row r="124" spans="1:10" x14ac:dyDescent="0.25">
      <c r="A124" s="107">
        <v>41021</v>
      </c>
      <c r="B124" s="89" t="s">
        <v>293</v>
      </c>
      <c r="C124" s="89" t="s">
        <v>53</v>
      </c>
      <c r="D124" s="89" t="s">
        <v>311</v>
      </c>
      <c r="E124" s="89" t="s">
        <v>312</v>
      </c>
      <c r="F124" s="72">
        <v>0</v>
      </c>
      <c r="G124" s="72">
        <v>1</v>
      </c>
      <c r="H124" s="72">
        <v>3.3</v>
      </c>
      <c r="I124" s="106" t="s">
        <v>261</v>
      </c>
      <c r="J124" s="106">
        <v>360</v>
      </c>
    </row>
    <row r="125" spans="1:10" x14ac:dyDescent="0.25">
      <c r="A125" s="107">
        <v>41022</v>
      </c>
      <c r="B125" s="89" t="s">
        <v>293</v>
      </c>
      <c r="C125" s="89" t="s">
        <v>53</v>
      </c>
      <c r="D125" s="89" t="s">
        <v>311</v>
      </c>
      <c r="E125" s="89" t="s">
        <v>312</v>
      </c>
      <c r="F125" s="72">
        <v>0</v>
      </c>
      <c r="G125" s="72">
        <v>1.4</v>
      </c>
      <c r="H125" s="72">
        <v>5.6</v>
      </c>
      <c r="I125" s="106" t="s">
        <v>261</v>
      </c>
      <c r="J125" s="106">
        <v>360</v>
      </c>
    </row>
    <row r="126" spans="1:10" x14ac:dyDescent="0.25">
      <c r="A126" s="107">
        <v>41023</v>
      </c>
      <c r="B126" s="89" t="s">
        <v>293</v>
      </c>
      <c r="C126" s="89" t="s">
        <v>53</v>
      </c>
      <c r="D126" s="89" t="s">
        <v>311</v>
      </c>
      <c r="E126" s="89" t="s">
        <v>312</v>
      </c>
      <c r="F126" s="72">
        <v>0</v>
      </c>
      <c r="G126" s="72">
        <v>3.3</v>
      </c>
      <c r="H126" s="72">
        <v>15.9</v>
      </c>
      <c r="I126" s="106" t="s">
        <v>261</v>
      </c>
      <c r="J126" s="106">
        <v>360</v>
      </c>
    </row>
    <row r="127" spans="1:10" x14ac:dyDescent="0.25">
      <c r="A127" s="107">
        <v>41024</v>
      </c>
      <c r="B127" s="89" t="s">
        <v>293</v>
      </c>
      <c r="C127" s="89" t="s">
        <v>53</v>
      </c>
      <c r="D127" s="89" t="s">
        <v>311</v>
      </c>
      <c r="E127" s="89" t="s">
        <v>312</v>
      </c>
      <c r="F127" s="72">
        <v>1.9</v>
      </c>
      <c r="G127" s="72">
        <v>6.5</v>
      </c>
      <c r="H127" s="72">
        <v>12.4</v>
      </c>
      <c r="I127" s="106" t="s">
        <v>261</v>
      </c>
      <c r="J127" s="106">
        <v>360</v>
      </c>
    </row>
    <row r="128" spans="1:10" x14ac:dyDescent="0.25">
      <c r="A128" s="107">
        <v>41025</v>
      </c>
      <c r="B128" s="89" t="s">
        <v>293</v>
      </c>
      <c r="C128" s="89" t="s">
        <v>53</v>
      </c>
      <c r="D128" s="89" t="s">
        <v>311</v>
      </c>
      <c r="E128" s="89" t="s">
        <v>312</v>
      </c>
      <c r="F128" s="72">
        <v>0</v>
      </c>
      <c r="G128" s="72">
        <v>3.2</v>
      </c>
      <c r="H128" s="72">
        <v>8.8000000000000007</v>
      </c>
      <c r="I128" s="106" t="s">
        <v>261</v>
      </c>
      <c r="J128" s="106">
        <v>360</v>
      </c>
    </row>
    <row r="129" spans="1:10" x14ac:dyDescent="0.25">
      <c r="A129" s="107">
        <v>41026</v>
      </c>
      <c r="B129" s="89" t="s">
        <v>293</v>
      </c>
      <c r="C129" s="89" t="s">
        <v>53</v>
      </c>
      <c r="D129" s="89" t="s">
        <v>311</v>
      </c>
      <c r="E129" s="89" t="s">
        <v>312</v>
      </c>
      <c r="F129" s="72">
        <v>0</v>
      </c>
      <c r="G129" s="72">
        <v>1.1000000000000001</v>
      </c>
      <c r="H129" s="72">
        <v>2.6</v>
      </c>
      <c r="I129" s="106" t="s">
        <v>261</v>
      </c>
      <c r="J129" s="106">
        <v>360</v>
      </c>
    </row>
    <row r="130" spans="1:10" x14ac:dyDescent="0.25">
      <c r="A130" s="107">
        <v>41027</v>
      </c>
      <c r="B130" s="89" t="s">
        <v>293</v>
      </c>
      <c r="C130" s="89" t="s">
        <v>53</v>
      </c>
      <c r="D130" s="89" t="s">
        <v>311</v>
      </c>
      <c r="E130" s="89" t="s">
        <v>312</v>
      </c>
      <c r="F130" s="72">
        <v>0</v>
      </c>
      <c r="G130" s="72">
        <v>1.4</v>
      </c>
      <c r="H130" s="72">
        <v>3.8</v>
      </c>
      <c r="I130" s="106" t="s">
        <v>261</v>
      </c>
      <c r="J130" s="106">
        <v>360</v>
      </c>
    </row>
    <row r="131" spans="1:10" x14ac:dyDescent="0.25">
      <c r="A131" s="107">
        <v>41028</v>
      </c>
      <c r="B131" s="89" t="s">
        <v>293</v>
      </c>
      <c r="C131" s="89" t="s">
        <v>53</v>
      </c>
      <c r="D131" s="89" t="s">
        <v>311</v>
      </c>
      <c r="E131" s="89" t="s">
        <v>312</v>
      </c>
      <c r="F131" s="72">
        <v>0</v>
      </c>
      <c r="G131" s="72">
        <v>1.9</v>
      </c>
      <c r="H131" s="72">
        <v>6.8</v>
      </c>
      <c r="I131" s="106" t="s">
        <v>299</v>
      </c>
      <c r="J131" s="106">
        <v>180</v>
      </c>
    </row>
    <row r="132" spans="1:10" x14ac:dyDescent="0.25">
      <c r="A132" s="107">
        <v>41029</v>
      </c>
      <c r="B132" s="89" t="s">
        <v>293</v>
      </c>
      <c r="C132" s="89" t="s">
        <v>53</v>
      </c>
      <c r="D132" s="89" t="s">
        <v>311</v>
      </c>
      <c r="E132" s="89" t="s">
        <v>312</v>
      </c>
      <c r="F132" s="72">
        <v>0</v>
      </c>
      <c r="G132" s="72">
        <v>1.4</v>
      </c>
      <c r="H132" s="72">
        <v>3.8</v>
      </c>
      <c r="I132" s="106" t="s">
        <v>299</v>
      </c>
      <c r="J132" s="106">
        <v>180</v>
      </c>
    </row>
    <row r="133" spans="1:10" x14ac:dyDescent="0.25">
      <c r="A133" s="107">
        <v>41030</v>
      </c>
      <c r="B133" s="89" t="s">
        <v>293</v>
      </c>
      <c r="C133" s="89" t="s">
        <v>53</v>
      </c>
      <c r="D133" s="89" t="s">
        <v>311</v>
      </c>
      <c r="E133" s="89" t="s">
        <v>312</v>
      </c>
      <c r="F133" s="72">
        <v>0</v>
      </c>
      <c r="G133" s="72">
        <v>0.9</v>
      </c>
      <c r="H133" s="72">
        <v>2.4</v>
      </c>
      <c r="I133" s="106" t="s">
        <v>298</v>
      </c>
      <c r="J133" s="106">
        <v>90</v>
      </c>
    </row>
    <row r="134" spans="1:10" x14ac:dyDescent="0.25">
      <c r="A134" s="107">
        <v>41031</v>
      </c>
      <c r="B134" s="89" t="s">
        <v>293</v>
      </c>
      <c r="C134" s="89" t="s">
        <v>53</v>
      </c>
      <c r="D134" s="89" t="s">
        <v>311</v>
      </c>
      <c r="E134" s="89" t="s">
        <v>312</v>
      </c>
      <c r="F134" s="72">
        <v>0</v>
      </c>
      <c r="G134" s="72">
        <v>1.7</v>
      </c>
      <c r="H134" s="72">
        <v>4.9000000000000004</v>
      </c>
      <c r="I134" s="106" t="s">
        <v>261</v>
      </c>
      <c r="J134" s="106">
        <v>360</v>
      </c>
    </row>
    <row r="135" spans="1:10" x14ac:dyDescent="0.25">
      <c r="A135" s="107">
        <v>41032</v>
      </c>
      <c r="B135" s="89" t="s">
        <v>293</v>
      </c>
      <c r="C135" s="89" t="s">
        <v>53</v>
      </c>
      <c r="D135" s="89" t="s">
        <v>311</v>
      </c>
      <c r="E135" s="89" t="s">
        <v>312</v>
      </c>
      <c r="F135" s="72">
        <v>0</v>
      </c>
      <c r="G135" s="72">
        <v>2</v>
      </c>
      <c r="H135" s="72">
        <v>5.9</v>
      </c>
      <c r="I135" s="106" t="s">
        <v>298</v>
      </c>
      <c r="J135" s="106">
        <v>90</v>
      </c>
    </row>
    <row r="136" spans="1:10" x14ac:dyDescent="0.25">
      <c r="A136" s="107">
        <v>41033</v>
      </c>
      <c r="B136" s="89" t="s">
        <v>293</v>
      </c>
      <c r="C136" s="89" t="s">
        <v>53</v>
      </c>
      <c r="D136" s="89" t="s">
        <v>311</v>
      </c>
      <c r="E136" s="89" t="s">
        <v>312</v>
      </c>
      <c r="F136" s="72">
        <v>0</v>
      </c>
      <c r="G136" s="72">
        <v>1.4</v>
      </c>
      <c r="H136" s="72">
        <v>5.2</v>
      </c>
      <c r="I136" s="106" t="s">
        <v>299</v>
      </c>
      <c r="J136" s="106">
        <v>180</v>
      </c>
    </row>
    <row r="137" spans="1:10" x14ac:dyDescent="0.25">
      <c r="A137" s="107">
        <v>41034</v>
      </c>
      <c r="B137" s="89" t="s">
        <v>293</v>
      </c>
      <c r="C137" s="89" t="s">
        <v>53</v>
      </c>
      <c r="D137" s="89" t="s">
        <v>311</v>
      </c>
      <c r="E137" s="89" t="s">
        <v>312</v>
      </c>
      <c r="F137" s="72">
        <v>0</v>
      </c>
      <c r="G137" s="72">
        <v>1.1000000000000001</v>
      </c>
      <c r="H137" s="72">
        <v>3.9</v>
      </c>
      <c r="I137" s="106" t="s">
        <v>261</v>
      </c>
      <c r="J137" s="106">
        <v>360</v>
      </c>
    </row>
    <row r="138" spans="1:10" x14ac:dyDescent="0.25">
      <c r="A138" s="107">
        <v>41035</v>
      </c>
      <c r="B138" s="89" t="s">
        <v>293</v>
      </c>
      <c r="C138" s="89" t="s">
        <v>53</v>
      </c>
      <c r="D138" s="89" t="s">
        <v>311</v>
      </c>
      <c r="E138" s="89" t="s">
        <v>312</v>
      </c>
      <c r="F138" s="72">
        <v>0.2</v>
      </c>
      <c r="G138" s="72">
        <v>3.4</v>
      </c>
      <c r="H138" s="72">
        <v>8.1999999999999993</v>
      </c>
      <c r="I138" s="106" t="s">
        <v>261</v>
      </c>
      <c r="J138" s="106">
        <v>360</v>
      </c>
    </row>
    <row r="139" spans="1:10" x14ac:dyDescent="0.25">
      <c r="A139" s="107">
        <v>41036</v>
      </c>
      <c r="B139" s="89" t="s">
        <v>293</v>
      </c>
      <c r="C139" s="89" t="s">
        <v>53</v>
      </c>
      <c r="D139" s="89" t="s">
        <v>311</v>
      </c>
      <c r="E139" s="89" t="s">
        <v>312</v>
      </c>
      <c r="F139" s="72">
        <v>0</v>
      </c>
      <c r="G139" s="72">
        <v>1.7</v>
      </c>
      <c r="H139" s="72">
        <v>6.3</v>
      </c>
      <c r="I139" s="106" t="s">
        <v>261</v>
      </c>
      <c r="J139" s="106">
        <v>360</v>
      </c>
    </row>
    <row r="140" spans="1:10" x14ac:dyDescent="0.25">
      <c r="A140" s="107">
        <v>41037</v>
      </c>
      <c r="B140" s="89" t="s">
        <v>293</v>
      </c>
      <c r="C140" s="89" t="s">
        <v>53</v>
      </c>
      <c r="D140" s="89" t="s">
        <v>311</v>
      </c>
      <c r="E140" s="89" t="s">
        <v>312</v>
      </c>
      <c r="F140" s="72">
        <v>0</v>
      </c>
      <c r="G140" s="72">
        <v>1.7</v>
      </c>
      <c r="H140" s="72">
        <v>6.1</v>
      </c>
      <c r="I140" s="106" t="s">
        <v>261</v>
      </c>
      <c r="J140" s="106">
        <v>360</v>
      </c>
    </row>
    <row r="141" spans="1:10" x14ac:dyDescent="0.25">
      <c r="A141" s="107">
        <v>41038</v>
      </c>
      <c r="B141" s="89" t="s">
        <v>293</v>
      </c>
      <c r="C141" s="89" t="s">
        <v>53</v>
      </c>
      <c r="D141" s="89" t="s">
        <v>311</v>
      </c>
      <c r="E141" s="89" t="s">
        <v>312</v>
      </c>
      <c r="F141" s="72">
        <v>0</v>
      </c>
      <c r="G141" s="72">
        <v>1.8</v>
      </c>
      <c r="H141" s="72">
        <v>5.8</v>
      </c>
      <c r="I141" s="106" t="s">
        <v>261</v>
      </c>
      <c r="J141" s="106">
        <v>360</v>
      </c>
    </row>
    <row r="142" spans="1:10" x14ac:dyDescent="0.25">
      <c r="A142" s="107">
        <v>41039</v>
      </c>
      <c r="B142" s="89" t="s">
        <v>293</v>
      </c>
      <c r="C142" s="89" t="s">
        <v>53</v>
      </c>
      <c r="D142" s="89" t="s">
        <v>311</v>
      </c>
      <c r="E142" s="89" t="s">
        <v>312</v>
      </c>
      <c r="F142" s="72">
        <v>0</v>
      </c>
      <c r="G142" s="72">
        <v>2.2000000000000002</v>
      </c>
      <c r="H142" s="72">
        <v>4.8</v>
      </c>
      <c r="I142" s="106" t="s">
        <v>261</v>
      </c>
      <c r="J142" s="106">
        <v>360</v>
      </c>
    </row>
    <row r="143" spans="1:10" x14ac:dyDescent="0.25">
      <c r="A143" s="107">
        <v>41040</v>
      </c>
      <c r="B143" s="89" t="s">
        <v>293</v>
      </c>
      <c r="C143" s="89" t="s">
        <v>53</v>
      </c>
      <c r="D143" s="89" t="s">
        <v>311</v>
      </c>
      <c r="E143" s="89" t="s">
        <v>312</v>
      </c>
      <c r="F143" s="72">
        <v>0.6</v>
      </c>
      <c r="G143" s="72">
        <v>3</v>
      </c>
      <c r="H143" s="72">
        <v>8.3000000000000007</v>
      </c>
      <c r="I143" s="106" t="s">
        <v>261</v>
      </c>
      <c r="J143" s="106">
        <v>360</v>
      </c>
    </row>
    <row r="144" spans="1:10" x14ac:dyDescent="0.25">
      <c r="A144" s="107">
        <v>41041</v>
      </c>
      <c r="B144" s="89" t="s">
        <v>293</v>
      </c>
      <c r="C144" s="89" t="s">
        <v>53</v>
      </c>
      <c r="D144" s="89" t="s">
        <v>311</v>
      </c>
      <c r="E144" s="89" t="s">
        <v>312</v>
      </c>
      <c r="F144" s="72">
        <v>0</v>
      </c>
      <c r="G144" s="72">
        <v>2.9</v>
      </c>
      <c r="H144" s="72">
        <v>9.6</v>
      </c>
      <c r="I144" s="106" t="s">
        <v>261</v>
      </c>
      <c r="J144" s="106">
        <v>360</v>
      </c>
    </row>
    <row r="145" spans="1:10" x14ac:dyDescent="0.25">
      <c r="A145" s="107">
        <v>41042</v>
      </c>
      <c r="B145" s="89" t="s">
        <v>293</v>
      </c>
      <c r="C145" s="89" t="s">
        <v>53</v>
      </c>
      <c r="D145" s="89" t="s">
        <v>311</v>
      </c>
      <c r="E145" s="89" t="s">
        <v>312</v>
      </c>
      <c r="F145" s="72">
        <v>1</v>
      </c>
      <c r="G145" s="72">
        <v>5.9</v>
      </c>
      <c r="H145" s="72">
        <v>11.4</v>
      </c>
      <c r="I145" s="106" t="s">
        <v>261</v>
      </c>
      <c r="J145" s="106">
        <v>360</v>
      </c>
    </row>
    <row r="146" spans="1:10" x14ac:dyDescent="0.25">
      <c r="A146" s="107">
        <v>41043</v>
      </c>
      <c r="B146" s="89" t="s">
        <v>293</v>
      </c>
      <c r="C146" s="89" t="s">
        <v>53</v>
      </c>
      <c r="D146" s="89" t="s">
        <v>311</v>
      </c>
      <c r="E146" s="89" t="s">
        <v>312</v>
      </c>
      <c r="F146" s="72">
        <v>0</v>
      </c>
      <c r="G146" s="72">
        <v>1.8</v>
      </c>
      <c r="H146" s="72">
        <v>4.0999999999999996</v>
      </c>
      <c r="I146" s="106" t="s">
        <v>261</v>
      </c>
      <c r="J146" s="106">
        <v>360</v>
      </c>
    </row>
    <row r="147" spans="1:10" x14ac:dyDescent="0.25">
      <c r="A147" s="107">
        <v>41044</v>
      </c>
      <c r="B147" s="89" t="s">
        <v>293</v>
      </c>
      <c r="C147" s="89" t="s">
        <v>53</v>
      </c>
      <c r="D147" s="89" t="s">
        <v>311</v>
      </c>
      <c r="E147" s="89" t="s">
        <v>312</v>
      </c>
      <c r="F147" s="72">
        <v>0</v>
      </c>
      <c r="G147" s="72">
        <v>1.7</v>
      </c>
      <c r="H147" s="72">
        <v>5.5</v>
      </c>
      <c r="I147" s="106" t="s">
        <v>261</v>
      </c>
      <c r="J147" s="106">
        <v>360</v>
      </c>
    </row>
    <row r="148" spans="1:10" x14ac:dyDescent="0.25">
      <c r="A148" s="107">
        <v>41045</v>
      </c>
      <c r="B148" s="89" t="s">
        <v>293</v>
      </c>
      <c r="C148" s="89" t="s">
        <v>53</v>
      </c>
      <c r="D148" s="89" t="s">
        <v>311</v>
      </c>
      <c r="E148" s="89" t="s">
        <v>312</v>
      </c>
      <c r="F148" s="72">
        <v>0.1</v>
      </c>
      <c r="G148" s="72">
        <v>1.5</v>
      </c>
      <c r="H148" s="72">
        <v>4.2</v>
      </c>
      <c r="I148" s="106" t="s">
        <v>299</v>
      </c>
      <c r="J148" s="106">
        <v>180</v>
      </c>
    </row>
    <row r="149" spans="1:10" x14ac:dyDescent="0.25">
      <c r="A149" s="107">
        <v>41046</v>
      </c>
      <c r="B149" s="89" t="s">
        <v>293</v>
      </c>
      <c r="C149" s="89" t="s">
        <v>53</v>
      </c>
      <c r="D149" s="89" t="s">
        <v>311</v>
      </c>
      <c r="E149" s="89" t="s">
        <v>312</v>
      </c>
      <c r="F149" s="72">
        <v>0</v>
      </c>
      <c r="G149" s="72">
        <v>1.1000000000000001</v>
      </c>
      <c r="H149" s="72">
        <v>2.9</v>
      </c>
      <c r="I149" s="106" t="s">
        <v>261</v>
      </c>
      <c r="J149" s="106">
        <v>360</v>
      </c>
    </row>
    <row r="150" spans="1:10" x14ac:dyDescent="0.25">
      <c r="A150" s="107">
        <v>41047</v>
      </c>
      <c r="B150" s="89" t="s">
        <v>293</v>
      </c>
      <c r="C150" s="89" t="s">
        <v>53</v>
      </c>
      <c r="D150" s="89" t="s">
        <v>311</v>
      </c>
      <c r="E150" s="89" t="s">
        <v>312</v>
      </c>
      <c r="F150" s="72">
        <v>0</v>
      </c>
      <c r="G150" s="72">
        <v>1.3</v>
      </c>
      <c r="H150" s="72">
        <v>3.4</v>
      </c>
      <c r="I150" s="106" t="s">
        <v>261</v>
      </c>
      <c r="J150" s="106">
        <v>360</v>
      </c>
    </row>
    <row r="151" spans="1:10" x14ac:dyDescent="0.25">
      <c r="A151" s="107">
        <v>41048</v>
      </c>
      <c r="B151" s="89" t="s">
        <v>293</v>
      </c>
      <c r="C151" s="89" t="s">
        <v>53</v>
      </c>
      <c r="D151" s="89" t="s">
        <v>311</v>
      </c>
      <c r="E151" s="89" t="s">
        <v>312</v>
      </c>
      <c r="F151" s="72">
        <v>0</v>
      </c>
      <c r="G151" s="72">
        <v>2.2000000000000002</v>
      </c>
      <c r="H151" s="72">
        <v>6.5</v>
      </c>
      <c r="I151" s="106" t="s">
        <v>261</v>
      </c>
      <c r="J151" s="106">
        <v>360</v>
      </c>
    </row>
    <row r="152" spans="1:10" x14ac:dyDescent="0.25">
      <c r="A152" s="107">
        <v>41049</v>
      </c>
      <c r="B152" s="89" t="s">
        <v>293</v>
      </c>
      <c r="C152" s="89" t="s">
        <v>53</v>
      </c>
      <c r="D152" s="89" t="s">
        <v>311</v>
      </c>
      <c r="E152" s="89" t="s">
        <v>312</v>
      </c>
      <c r="F152" s="72">
        <v>0</v>
      </c>
      <c r="G152" s="72">
        <v>1.6</v>
      </c>
      <c r="H152" s="72">
        <v>4.0999999999999996</v>
      </c>
      <c r="I152" s="106" t="s">
        <v>299</v>
      </c>
      <c r="J152" s="106">
        <v>180</v>
      </c>
    </row>
    <row r="153" spans="1:10" x14ac:dyDescent="0.25">
      <c r="A153" s="107">
        <v>41050</v>
      </c>
      <c r="B153" s="89" t="s">
        <v>293</v>
      </c>
      <c r="C153" s="89" t="s">
        <v>53</v>
      </c>
      <c r="D153" s="89" t="s">
        <v>311</v>
      </c>
      <c r="E153" s="89" t="s">
        <v>312</v>
      </c>
      <c r="F153" s="72">
        <v>0</v>
      </c>
      <c r="G153" s="72">
        <v>1.1000000000000001</v>
      </c>
      <c r="H153" s="72">
        <v>3.5</v>
      </c>
      <c r="I153" s="106" t="s">
        <v>261</v>
      </c>
      <c r="J153" s="106">
        <v>360</v>
      </c>
    </row>
    <row r="154" spans="1:10" x14ac:dyDescent="0.25">
      <c r="A154" s="107">
        <v>41051</v>
      </c>
      <c r="B154" s="89" t="s">
        <v>293</v>
      </c>
      <c r="C154" s="89" t="s">
        <v>53</v>
      </c>
      <c r="D154" s="89" t="s">
        <v>311</v>
      </c>
      <c r="E154" s="89" t="s">
        <v>312</v>
      </c>
      <c r="F154" s="72">
        <v>0.3</v>
      </c>
      <c r="G154" s="72">
        <v>2.8</v>
      </c>
      <c r="H154" s="72">
        <v>8.5</v>
      </c>
      <c r="I154" s="106" t="s">
        <v>300</v>
      </c>
      <c r="J154" s="106">
        <v>270</v>
      </c>
    </row>
    <row r="155" spans="1:10" x14ac:dyDescent="0.25">
      <c r="A155" s="107">
        <v>41052</v>
      </c>
      <c r="B155" s="89" t="s">
        <v>293</v>
      </c>
      <c r="C155" s="89" t="s">
        <v>53</v>
      </c>
      <c r="D155" s="89" t="s">
        <v>311</v>
      </c>
      <c r="E155" s="89" t="s">
        <v>312</v>
      </c>
      <c r="F155" s="72">
        <v>0</v>
      </c>
      <c r="G155" s="72">
        <v>2</v>
      </c>
      <c r="H155" s="72">
        <v>6.8</v>
      </c>
      <c r="I155" s="106" t="s">
        <v>261</v>
      </c>
      <c r="J155" s="106">
        <v>360</v>
      </c>
    </row>
    <row r="156" spans="1:10" x14ac:dyDescent="0.25">
      <c r="A156" s="107">
        <v>41053</v>
      </c>
      <c r="B156" s="89" t="s">
        <v>293</v>
      </c>
      <c r="C156" s="89" t="s">
        <v>53</v>
      </c>
      <c r="D156" s="89" t="s">
        <v>311</v>
      </c>
      <c r="E156" s="89" t="s">
        <v>312</v>
      </c>
      <c r="F156" s="72">
        <v>0</v>
      </c>
      <c r="G156" s="72">
        <v>0.9</v>
      </c>
      <c r="H156" s="72">
        <v>2.8</v>
      </c>
      <c r="I156" s="106" t="s">
        <v>298</v>
      </c>
      <c r="J156" s="106">
        <v>90</v>
      </c>
    </row>
    <row r="157" spans="1:10" x14ac:dyDescent="0.25">
      <c r="A157" s="107">
        <v>41054</v>
      </c>
      <c r="B157" s="89" t="s">
        <v>293</v>
      </c>
      <c r="C157" s="89" t="s">
        <v>53</v>
      </c>
      <c r="D157" s="89" t="s">
        <v>311</v>
      </c>
      <c r="E157" s="89" t="s">
        <v>312</v>
      </c>
      <c r="F157" s="72">
        <v>0</v>
      </c>
      <c r="G157" s="72">
        <v>5.5</v>
      </c>
      <c r="H157" s="72">
        <v>13.8</v>
      </c>
      <c r="I157" s="106" t="s">
        <v>261</v>
      </c>
      <c r="J157" s="106">
        <v>360</v>
      </c>
    </row>
    <row r="158" spans="1:10" x14ac:dyDescent="0.25">
      <c r="A158" s="107">
        <v>41055</v>
      </c>
      <c r="B158" s="89" t="s">
        <v>293</v>
      </c>
      <c r="C158" s="89" t="s">
        <v>53</v>
      </c>
      <c r="D158" s="89" t="s">
        <v>311</v>
      </c>
      <c r="E158" s="89" t="s">
        <v>312</v>
      </c>
      <c r="F158" s="72">
        <v>1.9</v>
      </c>
      <c r="G158" s="72">
        <v>7.2</v>
      </c>
      <c r="H158" s="72">
        <v>14.3</v>
      </c>
      <c r="I158" s="106" t="s">
        <v>261</v>
      </c>
      <c r="J158" s="106">
        <v>360</v>
      </c>
    </row>
    <row r="159" spans="1:10" x14ac:dyDescent="0.25">
      <c r="A159" s="107">
        <v>41056</v>
      </c>
      <c r="B159" s="89" t="s">
        <v>293</v>
      </c>
      <c r="C159" s="89" t="s">
        <v>53</v>
      </c>
      <c r="D159" s="89" t="s">
        <v>311</v>
      </c>
      <c r="E159" s="89" t="s">
        <v>312</v>
      </c>
      <c r="F159" s="72">
        <v>0</v>
      </c>
      <c r="G159" s="72">
        <v>1.6</v>
      </c>
      <c r="H159" s="72">
        <v>6.3</v>
      </c>
      <c r="I159" s="106" t="s">
        <v>261</v>
      </c>
      <c r="J159" s="106">
        <v>360</v>
      </c>
    </row>
    <row r="160" spans="1:10" x14ac:dyDescent="0.25">
      <c r="A160" s="107">
        <v>41057</v>
      </c>
      <c r="B160" s="89" t="s">
        <v>293</v>
      </c>
      <c r="C160" s="89" t="s">
        <v>53</v>
      </c>
      <c r="D160" s="89" t="s">
        <v>311</v>
      </c>
      <c r="E160" s="89" t="s">
        <v>312</v>
      </c>
      <c r="F160" s="72">
        <v>0</v>
      </c>
      <c r="G160" s="72">
        <v>1.6</v>
      </c>
      <c r="H160" s="72">
        <v>4.5</v>
      </c>
      <c r="I160" s="106" t="s">
        <v>261</v>
      </c>
      <c r="J160" s="106">
        <v>360</v>
      </c>
    </row>
    <row r="161" spans="1:10" x14ac:dyDescent="0.25">
      <c r="A161" s="107">
        <v>41058</v>
      </c>
      <c r="B161" s="89" t="s">
        <v>293</v>
      </c>
      <c r="C161" s="89" t="s">
        <v>53</v>
      </c>
      <c r="D161" s="89" t="s">
        <v>311</v>
      </c>
      <c r="E161" s="89" t="s">
        <v>312</v>
      </c>
      <c r="F161" s="72">
        <v>0</v>
      </c>
      <c r="G161" s="72">
        <v>0.9</v>
      </c>
      <c r="H161" s="72">
        <v>3.2</v>
      </c>
      <c r="I161" s="106" t="s">
        <v>299</v>
      </c>
      <c r="J161" s="106">
        <v>180</v>
      </c>
    </row>
    <row r="162" spans="1:10" x14ac:dyDescent="0.25">
      <c r="A162" s="107">
        <v>41059</v>
      </c>
      <c r="B162" s="89" t="s">
        <v>293</v>
      </c>
      <c r="C162" s="89" t="s">
        <v>53</v>
      </c>
      <c r="D162" s="89" t="s">
        <v>311</v>
      </c>
      <c r="E162" s="89" t="s">
        <v>312</v>
      </c>
      <c r="F162" s="72">
        <v>0</v>
      </c>
      <c r="G162" s="72">
        <v>1.3</v>
      </c>
      <c r="H162" s="72">
        <v>3.7</v>
      </c>
      <c r="I162" s="106" t="s">
        <v>299</v>
      </c>
      <c r="J162" s="106">
        <v>180</v>
      </c>
    </row>
    <row r="163" spans="1:10" x14ac:dyDescent="0.25">
      <c r="A163" s="107">
        <v>41060</v>
      </c>
      <c r="B163" s="89" t="s">
        <v>293</v>
      </c>
      <c r="C163" s="89" t="s">
        <v>53</v>
      </c>
      <c r="D163" s="89" t="s">
        <v>311</v>
      </c>
      <c r="E163" s="89" t="s">
        <v>312</v>
      </c>
      <c r="F163" s="72">
        <v>0</v>
      </c>
      <c r="G163" s="72">
        <v>1.3</v>
      </c>
      <c r="H163" s="72">
        <v>3.7</v>
      </c>
      <c r="I163" s="72" t="s">
        <v>299</v>
      </c>
      <c r="J163" s="72">
        <v>180</v>
      </c>
    </row>
    <row r="164" spans="1:10" x14ac:dyDescent="0.25">
      <c r="A164" s="107">
        <v>41061</v>
      </c>
      <c r="B164" s="89" t="s">
        <v>293</v>
      </c>
      <c r="C164" s="89" t="s">
        <v>53</v>
      </c>
      <c r="D164" s="89" t="s">
        <v>311</v>
      </c>
      <c r="E164" s="89" t="s">
        <v>312</v>
      </c>
      <c r="F164" s="72">
        <v>0</v>
      </c>
      <c r="G164" s="72">
        <v>1.6</v>
      </c>
      <c r="H164" s="72">
        <v>4.9000000000000004</v>
      </c>
      <c r="I164" s="106" t="s">
        <v>299</v>
      </c>
      <c r="J164" s="106">
        <v>180</v>
      </c>
    </row>
    <row r="165" spans="1:10" x14ac:dyDescent="0.25">
      <c r="A165" s="107">
        <v>41062</v>
      </c>
      <c r="B165" s="89" t="s">
        <v>293</v>
      </c>
      <c r="C165" s="89" t="s">
        <v>53</v>
      </c>
      <c r="D165" s="89" t="s">
        <v>311</v>
      </c>
      <c r="E165" s="89" t="s">
        <v>312</v>
      </c>
      <c r="F165" s="72">
        <v>0</v>
      </c>
      <c r="G165" s="72">
        <v>1</v>
      </c>
      <c r="H165" s="72">
        <v>2.4</v>
      </c>
      <c r="I165" s="106" t="s">
        <v>299</v>
      </c>
      <c r="J165" s="106">
        <v>180</v>
      </c>
    </row>
    <row r="166" spans="1:10" x14ac:dyDescent="0.25">
      <c r="A166" s="107">
        <v>41063</v>
      </c>
      <c r="B166" s="89" t="s">
        <v>293</v>
      </c>
      <c r="C166" s="89" t="s">
        <v>53</v>
      </c>
      <c r="D166" s="89" t="s">
        <v>311</v>
      </c>
      <c r="E166" s="89" t="s">
        <v>312</v>
      </c>
      <c r="F166" s="72">
        <v>0</v>
      </c>
      <c r="G166" s="72">
        <v>0.9</v>
      </c>
      <c r="H166" s="72">
        <v>2.4</v>
      </c>
      <c r="I166" s="106" t="s">
        <v>261</v>
      </c>
      <c r="J166" s="106">
        <v>360</v>
      </c>
    </row>
    <row r="167" spans="1:10" x14ac:dyDescent="0.25">
      <c r="A167" s="107">
        <v>41064</v>
      </c>
      <c r="B167" s="89" t="s">
        <v>293</v>
      </c>
      <c r="C167" s="89" t="s">
        <v>53</v>
      </c>
      <c r="D167" s="89" t="s">
        <v>311</v>
      </c>
      <c r="E167" s="89" t="s">
        <v>312</v>
      </c>
      <c r="F167" s="72">
        <v>0.8</v>
      </c>
      <c r="G167" s="72">
        <v>4.8</v>
      </c>
      <c r="H167" s="72">
        <v>11.8</v>
      </c>
      <c r="I167" s="106" t="s">
        <v>261</v>
      </c>
      <c r="J167" s="106">
        <v>360</v>
      </c>
    </row>
    <row r="168" spans="1:10" x14ac:dyDescent="0.25">
      <c r="A168" s="107">
        <v>41065</v>
      </c>
      <c r="B168" s="89" t="s">
        <v>293</v>
      </c>
      <c r="C168" s="89" t="s">
        <v>53</v>
      </c>
      <c r="D168" s="89" t="s">
        <v>311</v>
      </c>
      <c r="E168" s="89" t="s">
        <v>312</v>
      </c>
      <c r="F168" s="72">
        <v>0.3</v>
      </c>
      <c r="G168" s="72">
        <v>5.9</v>
      </c>
      <c r="H168" s="72">
        <v>12.6</v>
      </c>
      <c r="I168" s="106" t="s">
        <v>299</v>
      </c>
      <c r="J168" s="106">
        <v>180</v>
      </c>
    </row>
    <row r="169" spans="1:10" x14ac:dyDescent="0.25">
      <c r="A169" s="107">
        <v>41066</v>
      </c>
      <c r="B169" s="89" t="s">
        <v>293</v>
      </c>
      <c r="C169" s="89" t="s">
        <v>53</v>
      </c>
      <c r="D169" s="89" t="s">
        <v>311</v>
      </c>
      <c r="E169" s="89" t="s">
        <v>312</v>
      </c>
      <c r="F169" s="72">
        <v>0.1</v>
      </c>
      <c r="G169" s="72">
        <v>2.2999999999999998</v>
      </c>
      <c r="H169" s="72">
        <v>6.4</v>
      </c>
      <c r="I169" s="106" t="s">
        <v>299</v>
      </c>
      <c r="J169" s="106">
        <v>180</v>
      </c>
    </row>
    <row r="170" spans="1:10" x14ac:dyDescent="0.25">
      <c r="A170" s="107">
        <v>41067</v>
      </c>
      <c r="B170" s="89" t="s">
        <v>293</v>
      </c>
      <c r="C170" s="89" t="s">
        <v>53</v>
      </c>
      <c r="D170" s="89" t="s">
        <v>311</v>
      </c>
      <c r="E170" s="89" t="s">
        <v>312</v>
      </c>
      <c r="F170" s="72">
        <v>0</v>
      </c>
      <c r="G170" s="72">
        <v>1</v>
      </c>
      <c r="H170" s="72">
        <v>3.6</v>
      </c>
      <c r="I170" s="106" t="s">
        <v>299</v>
      </c>
      <c r="J170" s="106">
        <v>180</v>
      </c>
    </row>
    <row r="171" spans="1:10" x14ac:dyDescent="0.25">
      <c r="A171" s="107">
        <v>41068</v>
      </c>
      <c r="B171" s="89" t="s">
        <v>293</v>
      </c>
      <c r="C171" s="89" t="s">
        <v>53</v>
      </c>
      <c r="D171" s="89" t="s">
        <v>311</v>
      </c>
      <c r="E171" s="89" t="s">
        <v>312</v>
      </c>
      <c r="F171" s="72">
        <v>0</v>
      </c>
      <c r="G171" s="72">
        <v>0.9</v>
      </c>
      <c r="H171" s="72">
        <v>2.5</v>
      </c>
      <c r="I171" s="106" t="s">
        <v>298</v>
      </c>
      <c r="J171" s="106">
        <v>90</v>
      </c>
    </row>
    <row r="172" spans="1:10" x14ac:dyDescent="0.25">
      <c r="A172" s="107">
        <v>41069</v>
      </c>
      <c r="B172" s="89" t="s">
        <v>293</v>
      </c>
      <c r="C172" s="89" t="s">
        <v>53</v>
      </c>
      <c r="D172" s="89" t="s">
        <v>311</v>
      </c>
      <c r="E172" s="89" t="s">
        <v>312</v>
      </c>
      <c r="F172" s="72">
        <v>0</v>
      </c>
      <c r="G172" s="72">
        <v>0.9</v>
      </c>
      <c r="H172" s="72">
        <v>2.5</v>
      </c>
      <c r="I172" s="106" t="s">
        <v>261</v>
      </c>
      <c r="J172" s="106">
        <v>360</v>
      </c>
    </row>
    <row r="173" spans="1:10" x14ac:dyDescent="0.25">
      <c r="A173" s="107">
        <v>41070</v>
      </c>
      <c r="B173" s="89" t="s">
        <v>293</v>
      </c>
      <c r="C173" s="89" t="s">
        <v>53</v>
      </c>
      <c r="D173" s="89" t="s">
        <v>311</v>
      </c>
      <c r="E173" s="89" t="s">
        <v>312</v>
      </c>
      <c r="F173" s="72">
        <v>0</v>
      </c>
      <c r="G173" s="72">
        <v>1.3</v>
      </c>
      <c r="H173" s="72">
        <v>4.2</v>
      </c>
      <c r="I173" s="106" t="s">
        <v>299</v>
      </c>
      <c r="J173" s="106">
        <v>180</v>
      </c>
    </row>
    <row r="174" spans="1:10" x14ac:dyDescent="0.25">
      <c r="A174" s="107">
        <v>41071</v>
      </c>
      <c r="B174" s="89" t="s">
        <v>293</v>
      </c>
      <c r="C174" s="89" t="s">
        <v>53</v>
      </c>
      <c r="D174" s="89" t="s">
        <v>311</v>
      </c>
      <c r="E174" s="89" t="s">
        <v>312</v>
      </c>
      <c r="F174" s="72">
        <v>0</v>
      </c>
      <c r="G174" s="72">
        <v>1.9</v>
      </c>
      <c r="H174" s="72">
        <v>5</v>
      </c>
      <c r="I174" s="106" t="s">
        <v>299</v>
      </c>
      <c r="J174" s="106">
        <v>180</v>
      </c>
    </row>
    <row r="175" spans="1:10" x14ac:dyDescent="0.25">
      <c r="A175" s="107">
        <v>41072</v>
      </c>
      <c r="B175" s="89" t="s">
        <v>293</v>
      </c>
      <c r="C175" s="89" t="s">
        <v>53</v>
      </c>
      <c r="D175" s="89" t="s">
        <v>311</v>
      </c>
      <c r="E175" s="89" t="s">
        <v>312</v>
      </c>
      <c r="F175" s="72">
        <v>0.3</v>
      </c>
      <c r="G175" s="72">
        <v>2.2999999999999998</v>
      </c>
      <c r="H175" s="72">
        <v>6.2</v>
      </c>
      <c r="I175" s="106" t="s">
        <v>300</v>
      </c>
      <c r="J175" s="106">
        <v>270</v>
      </c>
    </row>
    <row r="176" spans="1:10" x14ac:dyDescent="0.25">
      <c r="A176" s="107">
        <v>41073</v>
      </c>
      <c r="B176" s="89" t="s">
        <v>293</v>
      </c>
      <c r="C176" s="89" t="s">
        <v>53</v>
      </c>
      <c r="D176" s="89" t="s">
        <v>311</v>
      </c>
      <c r="E176" s="89" t="s">
        <v>312</v>
      </c>
      <c r="F176" s="72">
        <v>0</v>
      </c>
      <c r="G176" s="72">
        <v>1.3</v>
      </c>
      <c r="H176" s="72">
        <v>4.5999999999999996</v>
      </c>
      <c r="I176" s="106" t="s">
        <v>298</v>
      </c>
      <c r="J176" s="106">
        <v>90</v>
      </c>
    </row>
    <row r="177" spans="1:10" x14ac:dyDescent="0.25">
      <c r="A177" s="107">
        <v>41074</v>
      </c>
      <c r="B177" s="89" t="s">
        <v>293</v>
      </c>
      <c r="C177" s="89" t="s">
        <v>53</v>
      </c>
      <c r="D177" s="89" t="s">
        <v>311</v>
      </c>
      <c r="E177" s="89" t="s">
        <v>312</v>
      </c>
      <c r="F177" s="72">
        <v>0</v>
      </c>
      <c r="G177" s="72">
        <v>0.7</v>
      </c>
      <c r="H177" s="72">
        <v>2.1</v>
      </c>
      <c r="I177" s="106" t="s">
        <v>261</v>
      </c>
      <c r="J177" s="106">
        <v>360</v>
      </c>
    </row>
    <row r="178" spans="1:10" x14ac:dyDescent="0.25">
      <c r="A178" s="107">
        <v>41075</v>
      </c>
      <c r="B178" s="89" t="s">
        <v>293</v>
      </c>
      <c r="C178" s="89" t="s">
        <v>53</v>
      </c>
      <c r="D178" s="89" t="s">
        <v>311</v>
      </c>
      <c r="E178" s="89" t="s">
        <v>312</v>
      </c>
      <c r="F178" s="72">
        <v>0</v>
      </c>
      <c r="G178" s="72">
        <v>2.1</v>
      </c>
      <c r="H178" s="72">
        <v>8.3000000000000007</v>
      </c>
      <c r="I178" s="106" t="s">
        <v>261</v>
      </c>
      <c r="J178" s="106">
        <v>360</v>
      </c>
    </row>
    <row r="179" spans="1:10" x14ac:dyDescent="0.25">
      <c r="A179" s="107">
        <v>41076</v>
      </c>
      <c r="B179" s="89" t="s">
        <v>293</v>
      </c>
      <c r="C179" s="89" t="s">
        <v>53</v>
      </c>
      <c r="D179" s="89" t="s">
        <v>311</v>
      </c>
      <c r="E179" s="89" t="s">
        <v>312</v>
      </c>
      <c r="F179" s="72">
        <v>0</v>
      </c>
      <c r="G179" s="72">
        <v>2.2999999999999998</v>
      </c>
      <c r="H179" s="72">
        <v>7.2</v>
      </c>
      <c r="I179" s="106" t="s">
        <v>261</v>
      </c>
      <c r="J179" s="106">
        <v>360</v>
      </c>
    </row>
    <row r="180" spans="1:10" x14ac:dyDescent="0.25">
      <c r="A180" s="107">
        <v>41077</v>
      </c>
      <c r="B180" s="89" t="s">
        <v>293</v>
      </c>
      <c r="C180" s="89" t="s">
        <v>53</v>
      </c>
      <c r="D180" s="89" t="s">
        <v>311</v>
      </c>
      <c r="E180" s="89" t="s">
        <v>312</v>
      </c>
      <c r="F180" s="72">
        <v>0.9</v>
      </c>
      <c r="G180" s="72">
        <v>5.7</v>
      </c>
      <c r="H180" s="72">
        <v>10.5</v>
      </c>
      <c r="I180" s="106" t="s">
        <v>300</v>
      </c>
      <c r="J180" s="106">
        <v>270</v>
      </c>
    </row>
    <row r="181" spans="1:10" x14ac:dyDescent="0.25">
      <c r="A181" s="107">
        <v>41078</v>
      </c>
      <c r="B181" s="89" t="s">
        <v>293</v>
      </c>
      <c r="C181" s="89" t="s">
        <v>53</v>
      </c>
      <c r="D181" s="89" t="s">
        <v>311</v>
      </c>
      <c r="E181" s="89" t="s">
        <v>312</v>
      </c>
      <c r="F181" s="72">
        <v>0.9</v>
      </c>
      <c r="G181" s="72">
        <v>4.0999999999999996</v>
      </c>
      <c r="H181" s="72">
        <v>8.1999999999999993</v>
      </c>
      <c r="I181" s="106" t="s">
        <v>261</v>
      </c>
      <c r="J181" s="106">
        <v>360</v>
      </c>
    </row>
    <row r="182" spans="1:10" x14ac:dyDescent="0.25">
      <c r="A182" s="107">
        <v>41079</v>
      </c>
      <c r="B182" s="89" t="s">
        <v>293</v>
      </c>
      <c r="C182" s="89" t="s">
        <v>53</v>
      </c>
      <c r="D182" s="89" t="s">
        <v>311</v>
      </c>
      <c r="E182" s="89" t="s">
        <v>312</v>
      </c>
      <c r="F182" s="72">
        <v>0</v>
      </c>
      <c r="G182" s="72">
        <v>3.4</v>
      </c>
      <c r="H182" s="72">
        <v>9.8000000000000007</v>
      </c>
      <c r="I182" s="106" t="s">
        <v>300</v>
      </c>
      <c r="J182" s="106">
        <v>270</v>
      </c>
    </row>
    <row r="183" spans="1:10" x14ac:dyDescent="0.25">
      <c r="A183" s="107">
        <v>41080</v>
      </c>
      <c r="B183" s="89" t="s">
        <v>293</v>
      </c>
      <c r="C183" s="89" t="s">
        <v>53</v>
      </c>
      <c r="D183" s="89" t="s">
        <v>311</v>
      </c>
      <c r="E183" s="89" t="s">
        <v>312</v>
      </c>
      <c r="F183" s="72">
        <v>0.2</v>
      </c>
      <c r="G183" s="72">
        <v>2.7</v>
      </c>
      <c r="H183" s="72">
        <v>7.4</v>
      </c>
      <c r="I183" s="106" t="s">
        <v>261</v>
      </c>
      <c r="J183" s="106">
        <v>360</v>
      </c>
    </row>
    <row r="184" spans="1:10" x14ac:dyDescent="0.25">
      <c r="A184" s="107">
        <v>41081</v>
      </c>
      <c r="B184" s="89" t="s">
        <v>293</v>
      </c>
      <c r="C184" s="89" t="s">
        <v>53</v>
      </c>
      <c r="D184" s="89" t="s">
        <v>311</v>
      </c>
      <c r="E184" s="89" t="s">
        <v>312</v>
      </c>
      <c r="F184" s="72">
        <v>0.1</v>
      </c>
      <c r="G184" s="72">
        <v>4.0999999999999996</v>
      </c>
      <c r="H184" s="72">
        <v>11.9</v>
      </c>
      <c r="I184" s="106" t="s">
        <v>261</v>
      </c>
      <c r="J184" s="106">
        <v>360</v>
      </c>
    </row>
    <row r="185" spans="1:10" x14ac:dyDescent="0.25">
      <c r="A185" s="107">
        <v>41082</v>
      </c>
      <c r="B185" s="89" t="s">
        <v>293</v>
      </c>
      <c r="C185" s="89" t="s">
        <v>53</v>
      </c>
      <c r="D185" s="89" t="s">
        <v>311</v>
      </c>
      <c r="E185" s="89" t="s">
        <v>312</v>
      </c>
      <c r="F185" s="72">
        <v>1.1000000000000001</v>
      </c>
      <c r="G185" s="72">
        <v>6</v>
      </c>
      <c r="H185" s="72">
        <v>14.3</v>
      </c>
      <c r="I185" s="106" t="s">
        <v>261</v>
      </c>
      <c r="J185" s="106">
        <v>360</v>
      </c>
    </row>
    <row r="186" spans="1:10" x14ac:dyDescent="0.25">
      <c r="A186" s="107">
        <v>41083</v>
      </c>
      <c r="B186" s="89" t="s">
        <v>293</v>
      </c>
      <c r="C186" s="89" t="s">
        <v>53</v>
      </c>
      <c r="D186" s="89" t="s">
        <v>311</v>
      </c>
      <c r="E186" s="89" t="s">
        <v>312</v>
      </c>
      <c r="F186" s="72">
        <v>0.9</v>
      </c>
      <c r="G186" s="72">
        <v>4.4000000000000004</v>
      </c>
      <c r="H186" s="72">
        <v>9.9</v>
      </c>
      <c r="I186" s="106" t="s">
        <v>261</v>
      </c>
      <c r="J186" s="106">
        <v>360</v>
      </c>
    </row>
    <row r="187" spans="1:10" x14ac:dyDescent="0.25">
      <c r="A187" s="107">
        <v>41084</v>
      </c>
      <c r="B187" s="89" t="s">
        <v>293</v>
      </c>
      <c r="C187" s="89" t="s">
        <v>53</v>
      </c>
      <c r="D187" s="89" t="s">
        <v>311</v>
      </c>
      <c r="E187" s="89" t="s">
        <v>312</v>
      </c>
      <c r="F187" s="72">
        <v>0.3</v>
      </c>
      <c r="G187" s="72">
        <v>3.6</v>
      </c>
      <c r="H187" s="72">
        <v>8.3000000000000007</v>
      </c>
      <c r="I187" s="106" t="s">
        <v>261</v>
      </c>
      <c r="J187" s="106">
        <v>360</v>
      </c>
    </row>
    <row r="188" spans="1:10" x14ac:dyDescent="0.25">
      <c r="A188" s="107">
        <v>41085</v>
      </c>
      <c r="B188" s="89" t="s">
        <v>293</v>
      </c>
      <c r="C188" s="89" t="s">
        <v>53</v>
      </c>
      <c r="D188" s="89" t="s">
        <v>311</v>
      </c>
      <c r="E188" s="89" t="s">
        <v>312</v>
      </c>
      <c r="F188" s="72">
        <v>0</v>
      </c>
      <c r="G188" s="72">
        <v>3.3</v>
      </c>
      <c r="H188" s="72">
        <v>9</v>
      </c>
      <c r="I188" s="106" t="s">
        <v>300</v>
      </c>
      <c r="J188" s="106">
        <v>270</v>
      </c>
    </row>
    <row r="189" spans="1:10" x14ac:dyDescent="0.25">
      <c r="A189" s="107">
        <v>41086</v>
      </c>
      <c r="B189" s="89" t="s">
        <v>293</v>
      </c>
      <c r="C189" s="89" t="s">
        <v>53</v>
      </c>
      <c r="D189" s="89" t="s">
        <v>311</v>
      </c>
      <c r="E189" s="89" t="s">
        <v>312</v>
      </c>
      <c r="F189" s="72">
        <v>0</v>
      </c>
      <c r="G189" s="72">
        <v>1.2</v>
      </c>
      <c r="H189" s="72">
        <v>4.4000000000000004</v>
      </c>
      <c r="I189" s="106" t="s">
        <v>299</v>
      </c>
      <c r="J189" s="106">
        <v>180</v>
      </c>
    </row>
    <row r="190" spans="1:10" x14ac:dyDescent="0.25">
      <c r="A190" s="107">
        <v>41087</v>
      </c>
      <c r="B190" s="89" t="s">
        <v>293</v>
      </c>
      <c r="C190" s="89" t="s">
        <v>53</v>
      </c>
      <c r="D190" s="89" t="s">
        <v>311</v>
      </c>
      <c r="E190" s="89" t="s">
        <v>312</v>
      </c>
      <c r="F190" s="72">
        <v>0.3</v>
      </c>
      <c r="G190" s="72">
        <v>1.6</v>
      </c>
      <c r="H190" s="72">
        <v>4.4000000000000004</v>
      </c>
      <c r="I190" s="106" t="s">
        <v>299</v>
      </c>
      <c r="J190" s="106">
        <v>180</v>
      </c>
    </row>
    <row r="191" spans="1:10" x14ac:dyDescent="0.25">
      <c r="A191" s="107">
        <v>41088</v>
      </c>
      <c r="B191" s="89" t="s">
        <v>293</v>
      </c>
      <c r="C191" s="89" t="s">
        <v>53</v>
      </c>
      <c r="D191" s="89" t="s">
        <v>311</v>
      </c>
      <c r="E191" s="89" t="s">
        <v>312</v>
      </c>
      <c r="F191" s="72">
        <v>0</v>
      </c>
      <c r="G191" s="72">
        <v>1.4</v>
      </c>
      <c r="H191" s="72">
        <v>4.3</v>
      </c>
      <c r="I191" s="106" t="s">
        <v>298</v>
      </c>
      <c r="J191" s="106">
        <v>90</v>
      </c>
    </row>
    <row r="192" spans="1:10" x14ac:dyDescent="0.25">
      <c r="A192" s="107">
        <v>41089</v>
      </c>
      <c r="B192" s="89" t="s">
        <v>293</v>
      </c>
      <c r="C192" s="89" t="s">
        <v>53</v>
      </c>
      <c r="D192" s="89" t="s">
        <v>311</v>
      </c>
      <c r="E192" s="89" t="s">
        <v>312</v>
      </c>
      <c r="F192" s="72">
        <v>0</v>
      </c>
      <c r="G192" s="72">
        <v>1.3</v>
      </c>
      <c r="H192" s="72">
        <v>4.4000000000000004</v>
      </c>
      <c r="I192" s="106" t="s">
        <v>261</v>
      </c>
      <c r="J192" s="106">
        <v>360</v>
      </c>
    </row>
    <row r="193" spans="1:10" x14ac:dyDescent="0.25">
      <c r="A193" s="107">
        <v>41090</v>
      </c>
      <c r="B193" s="89" t="s">
        <v>293</v>
      </c>
      <c r="C193" s="89" t="s">
        <v>53</v>
      </c>
      <c r="D193" s="89" t="s">
        <v>311</v>
      </c>
      <c r="E193" s="89" t="s">
        <v>312</v>
      </c>
      <c r="F193" s="72">
        <v>0</v>
      </c>
      <c r="G193" s="72">
        <v>2.2000000000000002</v>
      </c>
      <c r="H193" s="72">
        <v>7.3</v>
      </c>
      <c r="I193" s="72" t="s">
        <v>261</v>
      </c>
      <c r="J193" s="72">
        <v>360</v>
      </c>
    </row>
    <row r="194" spans="1:10" x14ac:dyDescent="0.25">
      <c r="A194" s="107">
        <v>41091</v>
      </c>
      <c r="B194" s="89" t="s">
        <v>293</v>
      </c>
      <c r="C194" s="89" t="s">
        <v>53</v>
      </c>
      <c r="D194" s="89" t="s">
        <v>311</v>
      </c>
      <c r="E194" s="89" t="s">
        <v>312</v>
      </c>
      <c r="F194" s="72">
        <v>0.1</v>
      </c>
      <c r="G194" s="72">
        <v>3.8</v>
      </c>
      <c r="H194" s="72">
        <v>9.6</v>
      </c>
      <c r="I194" s="106" t="s">
        <v>261</v>
      </c>
      <c r="J194" s="106">
        <v>360</v>
      </c>
    </row>
    <row r="195" spans="1:10" x14ac:dyDescent="0.25">
      <c r="A195" s="107">
        <v>41092</v>
      </c>
      <c r="B195" s="89" t="s">
        <v>293</v>
      </c>
      <c r="C195" s="89" t="s">
        <v>53</v>
      </c>
      <c r="D195" s="89" t="s">
        <v>311</v>
      </c>
      <c r="E195" s="89" t="s">
        <v>312</v>
      </c>
      <c r="F195" s="72">
        <v>1.1000000000000001</v>
      </c>
      <c r="G195" s="72">
        <v>6.6</v>
      </c>
      <c r="H195" s="72">
        <v>11.3</v>
      </c>
      <c r="I195" s="106" t="s">
        <v>261</v>
      </c>
      <c r="J195" s="106">
        <v>360</v>
      </c>
    </row>
    <row r="196" spans="1:10" x14ac:dyDescent="0.25">
      <c r="A196" s="107">
        <v>41093</v>
      </c>
      <c r="B196" s="89" t="s">
        <v>293</v>
      </c>
      <c r="C196" s="89" t="s">
        <v>53</v>
      </c>
      <c r="D196" s="89" t="s">
        <v>311</v>
      </c>
      <c r="E196" s="89" t="s">
        <v>312</v>
      </c>
      <c r="F196" s="72">
        <v>0.1</v>
      </c>
      <c r="G196" s="72">
        <v>3.1</v>
      </c>
      <c r="H196" s="72">
        <v>6.9</v>
      </c>
      <c r="I196" s="106" t="s">
        <v>261</v>
      </c>
      <c r="J196" s="106">
        <v>360</v>
      </c>
    </row>
    <row r="197" spans="1:10" x14ac:dyDescent="0.25">
      <c r="A197" s="107">
        <v>41094</v>
      </c>
      <c r="B197" s="89" t="s">
        <v>293</v>
      </c>
      <c r="C197" s="89" t="s">
        <v>53</v>
      </c>
      <c r="D197" s="89" t="s">
        <v>311</v>
      </c>
      <c r="E197" s="89" t="s">
        <v>312</v>
      </c>
      <c r="F197" s="72">
        <v>0</v>
      </c>
      <c r="G197" s="72">
        <v>1.9</v>
      </c>
      <c r="H197" s="72">
        <v>4.5999999999999996</v>
      </c>
      <c r="I197" s="106" t="s">
        <v>298</v>
      </c>
      <c r="J197" s="106">
        <v>90</v>
      </c>
    </row>
    <row r="198" spans="1:10" x14ac:dyDescent="0.25">
      <c r="A198" s="107">
        <v>41095</v>
      </c>
      <c r="B198" s="89" t="s">
        <v>293</v>
      </c>
      <c r="C198" s="89" t="s">
        <v>53</v>
      </c>
      <c r="D198" s="89" t="s">
        <v>311</v>
      </c>
      <c r="E198" s="89" t="s">
        <v>312</v>
      </c>
      <c r="F198" s="72">
        <v>0</v>
      </c>
      <c r="G198" s="72">
        <v>1.6</v>
      </c>
      <c r="H198" s="72">
        <v>4.8</v>
      </c>
      <c r="I198" s="106" t="s">
        <v>299</v>
      </c>
      <c r="J198" s="106">
        <v>180</v>
      </c>
    </row>
    <row r="199" spans="1:10" x14ac:dyDescent="0.25">
      <c r="A199" s="107">
        <v>41096</v>
      </c>
      <c r="B199" s="89" t="s">
        <v>293</v>
      </c>
      <c r="C199" s="89" t="s">
        <v>53</v>
      </c>
      <c r="D199" s="89" t="s">
        <v>311</v>
      </c>
      <c r="E199" s="89" t="s">
        <v>312</v>
      </c>
      <c r="F199" s="72">
        <v>0</v>
      </c>
      <c r="G199" s="72">
        <v>1.6</v>
      </c>
      <c r="H199" s="72">
        <v>5.0999999999999996</v>
      </c>
      <c r="I199" s="106" t="s">
        <v>299</v>
      </c>
      <c r="J199" s="106">
        <v>180</v>
      </c>
    </row>
    <row r="200" spans="1:10" x14ac:dyDescent="0.25">
      <c r="A200" s="107">
        <v>41097</v>
      </c>
      <c r="B200" s="89" t="s">
        <v>293</v>
      </c>
      <c r="C200" s="89" t="s">
        <v>53</v>
      </c>
      <c r="D200" s="89" t="s">
        <v>311</v>
      </c>
      <c r="E200" s="89" t="s">
        <v>312</v>
      </c>
      <c r="F200" s="72">
        <v>0</v>
      </c>
      <c r="G200" s="72">
        <v>1.2</v>
      </c>
      <c r="H200" s="72">
        <v>3.6</v>
      </c>
      <c r="I200" s="106" t="s">
        <v>299</v>
      </c>
      <c r="J200" s="106">
        <v>180</v>
      </c>
    </row>
    <row r="201" spans="1:10" x14ac:dyDescent="0.25">
      <c r="A201" s="107">
        <v>41098</v>
      </c>
      <c r="B201" s="89" t="s">
        <v>293</v>
      </c>
      <c r="C201" s="89" t="s">
        <v>53</v>
      </c>
      <c r="D201" s="89" t="s">
        <v>311</v>
      </c>
      <c r="E201" s="89" t="s">
        <v>312</v>
      </c>
      <c r="F201" s="72">
        <v>0</v>
      </c>
      <c r="G201" s="72">
        <v>1.1000000000000001</v>
      </c>
      <c r="H201" s="72">
        <v>3.1</v>
      </c>
      <c r="I201" s="106" t="s">
        <v>299</v>
      </c>
      <c r="J201" s="106">
        <v>180</v>
      </c>
    </row>
    <row r="202" spans="1:10" x14ac:dyDescent="0.25">
      <c r="A202" s="107">
        <v>41099</v>
      </c>
      <c r="B202" s="89" t="s">
        <v>293</v>
      </c>
      <c r="C202" s="89" t="s">
        <v>53</v>
      </c>
      <c r="D202" s="89" t="s">
        <v>311</v>
      </c>
      <c r="E202" s="89" t="s">
        <v>312</v>
      </c>
      <c r="F202" s="72">
        <v>0</v>
      </c>
      <c r="G202" s="72">
        <v>1.2</v>
      </c>
      <c r="H202" s="72">
        <v>3.1</v>
      </c>
      <c r="I202" s="106" t="s">
        <v>261</v>
      </c>
      <c r="J202" s="106">
        <v>360</v>
      </c>
    </row>
    <row r="203" spans="1:10" x14ac:dyDescent="0.25">
      <c r="A203" s="107">
        <v>41100</v>
      </c>
      <c r="B203" s="89" t="s">
        <v>293</v>
      </c>
      <c r="C203" s="89" t="s">
        <v>53</v>
      </c>
      <c r="D203" s="89" t="s">
        <v>311</v>
      </c>
      <c r="E203" s="89" t="s">
        <v>312</v>
      </c>
      <c r="F203" s="72">
        <v>0</v>
      </c>
      <c r="G203" s="72">
        <v>0.8</v>
      </c>
      <c r="H203" s="72">
        <v>2.8</v>
      </c>
      <c r="I203" s="106" t="s">
        <v>300</v>
      </c>
      <c r="J203" s="106">
        <v>270</v>
      </c>
    </row>
    <row r="204" spans="1:10" x14ac:dyDescent="0.25">
      <c r="A204" s="107">
        <v>41101</v>
      </c>
      <c r="B204" s="89" t="s">
        <v>293</v>
      </c>
      <c r="C204" s="89" t="s">
        <v>53</v>
      </c>
      <c r="D204" s="89" t="s">
        <v>311</v>
      </c>
      <c r="E204" s="89" t="s">
        <v>312</v>
      </c>
      <c r="F204" s="72">
        <v>0</v>
      </c>
      <c r="G204" s="72">
        <v>1.8</v>
      </c>
      <c r="H204" s="72">
        <v>5.8</v>
      </c>
      <c r="I204" s="106" t="s">
        <v>261</v>
      </c>
      <c r="J204" s="106">
        <v>360</v>
      </c>
    </row>
    <row r="205" spans="1:10" x14ac:dyDescent="0.25">
      <c r="A205" s="107">
        <v>41102</v>
      </c>
      <c r="B205" s="89" t="s">
        <v>293</v>
      </c>
      <c r="C205" s="89" t="s">
        <v>53</v>
      </c>
      <c r="D205" s="89" t="s">
        <v>311</v>
      </c>
      <c r="E205" s="89" t="s">
        <v>312</v>
      </c>
      <c r="F205" s="72">
        <v>0</v>
      </c>
      <c r="G205" s="72">
        <v>0.9</v>
      </c>
      <c r="H205" s="72">
        <v>3.3</v>
      </c>
      <c r="I205" s="106" t="s">
        <v>261</v>
      </c>
      <c r="J205" s="106">
        <v>360</v>
      </c>
    </row>
    <row r="206" spans="1:10" x14ac:dyDescent="0.25">
      <c r="A206" s="107">
        <v>41103</v>
      </c>
      <c r="B206" s="89" t="s">
        <v>293</v>
      </c>
      <c r="C206" s="89" t="s">
        <v>53</v>
      </c>
      <c r="D206" s="89" t="s">
        <v>311</v>
      </c>
      <c r="E206" s="89" t="s">
        <v>312</v>
      </c>
      <c r="F206" s="72">
        <v>0</v>
      </c>
      <c r="G206" s="72">
        <v>2.2999999999999998</v>
      </c>
      <c r="H206" s="72">
        <v>8</v>
      </c>
      <c r="I206" s="106" t="s">
        <v>261</v>
      </c>
      <c r="J206" s="106">
        <v>360</v>
      </c>
    </row>
    <row r="207" spans="1:10" x14ac:dyDescent="0.25">
      <c r="A207" s="107">
        <v>41104</v>
      </c>
      <c r="B207" s="89" t="s">
        <v>293</v>
      </c>
      <c r="C207" s="89" t="s">
        <v>53</v>
      </c>
      <c r="D207" s="89" t="s">
        <v>311</v>
      </c>
      <c r="E207" s="89" t="s">
        <v>312</v>
      </c>
      <c r="F207" s="72">
        <v>1</v>
      </c>
      <c r="G207" s="72">
        <v>4.5999999999999996</v>
      </c>
      <c r="H207" s="72">
        <v>10.4</v>
      </c>
      <c r="I207" s="106" t="s">
        <v>300</v>
      </c>
      <c r="J207" s="106">
        <v>270</v>
      </c>
    </row>
    <row r="208" spans="1:10" x14ac:dyDescent="0.25">
      <c r="A208" s="107">
        <v>41105</v>
      </c>
      <c r="B208" s="89" t="s">
        <v>293</v>
      </c>
      <c r="C208" s="89" t="s">
        <v>53</v>
      </c>
      <c r="D208" s="89" t="s">
        <v>311</v>
      </c>
      <c r="E208" s="89" t="s">
        <v>312</v>
      </c>
      <c r="F208" s="72">
        <v>1.4</v>
      </c>
      <c r="G208" s="72">
        <v>6.1</v>
      </c>
      <c r="H208" s="72">
        <v>12.3</v>
      </c>
      <c r="I208" s="106" t="s">
        <v>261</v>
      </c>
      <c r="J208" s="106">
        <v>360</v>
      </c>
    </row>
    <row r="209" spans="1:10" x14ac:dyDescent="0.25">
      <c r="A209" s="107">
        <v>41106</v>
      </c>
      <c r="B209" s="89" t="s">
        <v>293</v>
      </c>
      <c r="C209" s="89" t="s">
        <v>53</v>
      </c>
      <c r="D209" s="89" t="s">
        <v>311</v>
      </c>
      <c r="E209" s="89" t="s">
        <v>312</v>
      </c>
      <c r="F209" s="72">
        <v>0</v>
      </c>
      <c r="G209" s="72">
        <v>2.1</v>
      </c>
      <c r="H209" s="72">
        <v>6.9</v>
      </c>
      <c r="I209" s="106" t="s">
        <v>261</v>
      </c>
      <c r="J209" s="106">
        <v>360</v>
      </c>
    </row>
    <row r="210" spans="1:10" x14ac:dyDescent="0.25">
      <c r="A210" s="107">
        <v>41107</v>
      </c>
      <c r="B210" s="89" t="s">
        <v>293</v>
      </c>
      <c r="C210" s="89" t="s">
        <v>53</v>
      </c>
      <c r="D210" s="89" t="s">
        <v>311</v>
      </c>
      <c r="E210" s="89" t="s">
        <v>312</v>
      </c>
      <c r="F210" s="72">
        <v>0</v>
      </c>
      <c r="G210" s="72">
        <v>1.8</v>
      </c>
      <c r="H210" s="72">
        <v>4.9000000000000004</v>
      </c>
      <c r="I210" s="106" t="s">
        <v>261</v>
      </c>
      <c r="J210" s="106">
        <v>360</v>
      </c>
    </row>
    <row r="211" spans="1:10" x14ac:dyDescent="0.25">
      <c r="A211" s="107">
        <v>41108</v>
      </c>
      <c r="B211" s="89" t="s">
        <v>293</v>
      </c>
      <c r="C211" s="89" t="s">
        <v>53</v>
      </c>
      <c r="D211" s="89" t="s">
        <v>311</v>
      </c>
      <c r="E211" s="89" t="s">
        <v>312</v>
      </c>
      <c r="F211" s="72">
        <v>0</v>
      </c>
      <c r="G211" s="72">
        <v>2.9</v>
      </c>
      <c r="H211" s="72">
        <v>7.6</v>
      </c>
      <c r="I211" s="106" t="s">
        <v>261</v>
      </c>
      <c r="J211" s="106">
        <v>360</v>
      </c>
    </row>
    <row r="212" spans="1:10" x14ac:dyDescent="0.25">
      <c r="A212" s="107">
        <v>41109</v>
      </c>
      <c r="B212" s="89" t="s">
        <v>293</v>
      </c>
      <c r="C212" s="89" t="s">
        <v>53</v>
      </c>
      <c r="D212" s="89" t="s">
        <v>311</v>
      </c>
      <c r="E212" s="89" t="s">
        <v>312</v>
      </c>
      <c r="F212" s="72">
        <v>0.1</v>
      </c>
      <c r="G212" s="72">
        <v>1.8</v>
      </c>
      <c r="H212" s="72">
        <v>4.9000000000000004</v>
      </c>
      <c r="I212" s="106" t="s">
        <v>261</v>
      </c>
      <c r="J212" s="106">
        <v>360</v>
      </c>
    </row>
    <row r="213" spans="1:10" x14ac:dyDescent="0.25">
      <c r="A213" s="107">
        <v>41110</v>
      </c>
      <c r="B213" s="89" t="s">
        <v>293</v>
      </c>
      <c r="C213" s="89" t="s">
        <v>53</v>
      </c>
      <c r="D213" s="89" t="s">
        <v>311</v>
      </c>
      <c r="E213" s="89" t="s">
        <v>312</v>
      </c>
      <c r="F213" s="72">
        <v>0.1</v>
      </c>
      <c r="G213" s="72">
        <v>1.8</v>
      </c>
      <c r="H213" s="72">
        <v>4.5999999999999996</v>
      </c>
      <c r="I213" s="106" t="s">
        <v>299</v>
      </c>
      <c r="J213" s="106">
        <v>180</v>
      </c>
    </row>
    <row r="214" spans="1:10" x14ac:dyDescent="0.25">
      <c r="A214" s="107">
        <v>41111</v>
      </c>
      <c r="B214" s="89" t="s">
        <v>293</v>
      </c>
      <c r="C214" s="89" t="s">
        <v>53</v>
      </c>
      <c r="D214" s="89" t="s">
        <v>311</v>
      </c>
      <c r="E214" s="89" t="s">
        <v>312</v>
      </c>
      <c r="F214" s="72">
        <v>0</v>
      </c>
      <c r="G214" s="72">
        <v>2</v>
      </c>
      <c r="H214" s="72">
        <v>6.4</v>
      </c>
      <c r="I214" s="106" t="s">
        <v>299</v>
      </c>
      <c r="J214" s="106">
        <v>180</v>
      </c>
    </row>
    <row r="215" spans="1:10" x14ac:dyDescent="0.25">
      <c r="A215" s="107">
        <v>41112</v>
      </c>
      <c r="B215" s="89" t="s">
        <v>293</v>
      </c>
      <c r="C215" s="89" t="s">
        <v>53</v>
      </c>
      <c r="D215" s="89" t="s">
        <v>311</v>
      </c>
      <c r="E215" s="89" t="s">
        <v>312</v>
      </c>
      <c r="F215" s="72">
        <v>0.2</v>
      </c>
      <c r="G215" s="72">
        <v>2.1</v>
      </c>
      <c r="H215" s="72">
        <v>6.5</v>
      </c>
      <c r="I215" s="106" t="s">
        <v>299</v>
      </c>
      <c r="J215" s="106">
        <v>180</v>
      </c>
    </row>
    <row r="216" spans="1:10" x14ac:dyDescent="0.25">
      <c r="A216" s="107">
        <v>41113</v>
      </c>
      <c r="B216" s="89" t="s">
        <v>293</v>
      </c>
      <c r="C216" s="89" t="s">
        <v>53</v>
      </c>
      <c r="D216" s="89" t="s">
        <v>311</v>
      </c>
      <c r="E216" s="89" t="s">
        <v>312</v>
      </c>
      <c r="F216" s="72">
        <v>0</v>
      </c>
      <c r="G216" s="72">
        <v>1.6</v>
      </c>
      <c r="H216" s="72">
        <v>4.5999999999999996</v>
      </c>
      <c r="I216" s="106" t="s">
        <v>299</v>
      </c>
      <c r="J216" s="106">
        <v>180</v>
      </c>
    </row>
    <row r="217" spans="1:10" x14ac:dyDescent="0.25">
      <c r="A217" s="107">
        <v>41114</v>
      </c>
      <c r="B217" s="89" t="s">
        <v>293</v>
      </c>
      <c r="C217" s="89" t="s">
        <v>53</v>
      </c>
      <c r="D217" s="89" t="s">
        <v>311</v>
      </c>
      <c r="E217" s="89" t="s">
        <v>312</v>
      </c>
      <c r="F217" s="72">
        <v>0</v>
      </c>
      <c r="G217" s="72">
        <v>0.9</v>
      </c>
      <c r="H217" s="72">
        <v>2.4</v>
      </c>
      <c r="I217" s="106" t="s">
        <v>299</v>
      </c>
      <c r="J217" s="106">
        <v>180</v>
      </c>
    </row>
    <row r="218" spans="1:10" x14ac:dyDescent="0.25">
      <c r="A218" s="107">
        <v>41115</v>
      </c>
      <c r="B218" s="89" t="s">
        <v>293</v>
      </c>
      <c r="C218" s="89" t="s">
        <v>53</v>
      </c>
      <c r="D218" s="89" t="s">
        <v>311</v>
      </c>
      <c r="E218" s="89" t="s">
        <v>312</v>
      </c>
      <c r="F218" s="72">
        <v>0</v>
      </c>
      <c r="G218" s="72">
        <v>1</v>
      </c>
      <c r="H218" s="72">
        <v>4.4000000000000004</v>
      </c>
      <c r="I218" s="106" t="s">
        <v>261</v>
      </c>
      <c r="J218" s="106">
        <v>360</v>
      </c>
    </row>
    <row r="219" spans="1:10" x14ac:dyDescent="0.25">
      <c r="A219" s="107">
        <v>41116</v>
      </c>
      <c r="B219" s="89" t="s">
        <v>293</v>
      </c>
      <c r="C219" s="89" t="s">
        <v>53</v>
      </c>
      <c r="D219" s="89" t="s">
        <v>311</v>
      </c>
      <c r="E219" s="89" t="s">
        <v>312</v>
      </c>
      <c r="F219" s="72">
        <v>0</v>
      </c>
      <c r="G219" s="72">
        <v>1.5</v>
      </c>
      <c r="H219" s="72">
        <v>7</v>
      </c>
      <c r="I219" s="106" t="s">
        <v>261</v>
      </c>
      <c r="J219" s="106">
        <v>360</v>
      </c>
    </row>
    <row r="220" spans="1:10" x14ac:dyDescent="0.25">
      <c r="A220" s="107">
        <v>41117</v>
      </c>
      <c r="B220" s="89" t="s">
        <v>293</v>
      </c>
      <c r="C220" s="89" t="s">
        <v>53</v>
      </c>
      <c r="D220" s="89" t="s">
        <v>311</v>
      </c>
      <c r="E220" s="89" t="s">
        <v>312</v>
      </c>
      <c r="F220" s="72">
        <v>0.1</v>
      </c>
      <c r="G220" s="72">
        <v>3.6</v>
      </c>
      <c r="H220" s="72">
        <v>9.1999999999999993</v>
      </c>
      <c r="I220" s="106" t="s">
        <v>261</v>
      </c>
      <c r="J220" s="106">
        <v>360</v>
      </c>
    </row>
    <row r="221" spans="1:10" x14ac:dyDescent="0.25">
      <c r="A221" s="107">
        <v>41118</v>
      </c>
      <c r="B221" s="89" t="s">
        <v>293</v>
      </c>
      <c r="C221" s="89" t="s">
        <v>53</v>
      </c>
      <c r="D221" s="89" t="s">
        <v>311</v>
      </c>
      <c r="E221" s="89" t="s">
        <v>312</v>
      </c>
      <c r="F221" s="72">
        <v>1.1000000000000001</v>
      </c>
      <c r="G221" s="72">
        <v>3.8</v>
      </c>
      <c r="H221" s="72">
        <v>8.1999999999999993</v>
      </c>
      <c r="I221" s="106" t="s">
        <v>261</v>
      </c>
      <c r="J221" s="106">
        <v>360</v>
      </c>
    </row>
    <row r="222" spans="1:10" x14ac:dyDescent="0.25">
      <c r="A222" s="107">
        <v>41119</v>
      </c>
      <c r="B222" s="89" t="s">
        <v>293</v>
      </c>
      <c r="C222" s="89" t="s">
        <v>53</v>
      </c>
      <c r="D222" s="89" t="s">
        <v>311</v>
      </c>
      <c r="E222" s="89" t="s">
        <v>312</v>
      </c>
      <c r="F222" s="72">
        <v>0</v>
      </c>
      <c r="G222" s="72">
        <v>2.4</v>
      </c>
      <c r="H222" s="72">
        <v>6.6</v>
      </c>
      <c r="I222" s="106" t="s">
        <v>300</v>
      </c>
      <c r="J222" s="106">
        <v>270</v>
      </c>
    </row>
    <row r="223" spans="1:10" x14ac:dyDescent="0.25">
      <c r="A223" s="107">
        <v>41120</v>
      </c>
      <c r="B223" s="89" t="s">
        <v>293</v>
      </c>
      <c r="C223" s="89" t="s">
        <v>53</v>
      </c>
      <c r="D223" s="89" t="s">
        <v>311</v>
      </c>
      <c r="E223" s="89" t="s">
        <v>312</v>
      </c>
      <c r="F223" s="72">
        <v>0</v>
      </c>
      <c r="G223" s="72">
        <v>1.7</v>
      </c>
      <c r="H223" s="72">
        <v>5.4</v>
      </c>
      <c r="I223" s="106" t="s">
        <v>261</v>
      </c>
      <c r="J223" s="106">
        <v>360</v>
      </c>
    </row>
    <row r="224" spans="1:10" x14ac:dyDescent="0.25">
      <c r="A224" s="107">
        <v>41121</v>
      </c>
      <c r="B224" s="89" t="s">
        <v>293</v>
      </c>
      <c r="C224" s="89" t="s">
        <v>53</v>
      </c>
      <c r="D224" s="89" t="s">
        <v>311</v>
      </c>
      <c r="E224" s="89" t="s">
        <v>312</v>
      </c>
      <c r="F224" s="72">
        <v>0</v>
      </c>
      <c r="G224" s="72">
        <v>1.7</v>
      </c>
      <c r="H224" s="72">
        <v>4.5999999999999996</v>
      </c>
      <c r="I224" s="72" t="s">
        <v>261</v>
      </c>
      <c r="J224" s="72">
        <v>360</v>
      </c>
    </row>
    <row r="225" spans="1:10" x14ac:dyDescent="0.25">
      <c r="A225" s="107">
        <v>41122</v>
      </c>
      <c r="B225" s="89" t="s">
        <v>293</v>
      </c>
      <c r="C225" s="89" t="s">
        <v>53</v>
      </c>
      <c r="D225" s="89" t="s">
        <v>311</v>
      </c>
      <c r="E225" s="89" t="s">
        <v>312</v>
      </c>
      <c r="F225" s="72">
        <v>0</v>
      </c>
      <c r="G225" s="72">
        <v>1.7</v>
      </c>
      <c r="H225" s="72">
        <v>4.5999999999999996</v>
      </c>
      <c r="I225" s="106" t="s">
        <v>261</v>
      </c>
      <c r="J225" s="72">
        <v>360</v>
      </c>
    </row>
    <row r="226" spans="1:10" x14ac:dyDescent="0.25">
      <c r="A226" s="107">
        <v>41123</v>
      </c>
      <c r="B226" s="89" t="s">
        <v>293</v>
      </c>
      <c r="C226" s="89" t="s">
        <v>53</v>
      </c>
      <c r="D226" s="89" t="s">
        <v>311</v>
      </c>
      <c r="E226" s="89" t="s">
        <v>312</v>
      </c>
      <c r="F226" s="72">
        <v>0</v>
      </c>
      <c r="G226" s="72">
        <v>1.9</v>
      </c>
      <c r="H226" s="72">
        <v>6.1</v>
      </c>
      <c r="I226" s="106" t="s">
        <v>261</v>
      </c>
      <c r="J226" s="72">
        <v>360</v>
      </c>
    </row>
    <row r="227" spans="1:10" x14ac:dyDescent="0.25">
      <c r="A227" s="107">
        <v>41124</v>
      </c>
      <c r="B227" s="89" t="s">
        <v>293</v>
      </c>
      <c r="C227" s="89" t="s">
        <v>53</v>
      </c>
      <c r="D227" s="89" t="s">
        <v>311</v>
      </c>
      <c r="E227" s="89" t="s">
        <v>312</v>
      </c>
      <c r="F227" s="72">
        <v>0</v>
      </c>
      <c r="G227" s="72">
        <v>2.1</v>
      </c>
      <c r="H227" s="72">
        <v>5.2</v>
      </c>
      <c r="I227" s="106" t="s">
        <v>261</v>
      </c>
      <c r="J227" s="72">
        <v>360</v>
      </c>
    </row>
    <row r="228" spans="1:10" x14ac:dyDescent="0.25">
      <c r="A228" s="107">
        <v>41125</v>
      </c>
      <c r="B228" s="89" t="s">
        <v>293</v>
      </c>
      <c r="C228" s="89" t="s">
        <v>53</v>
      </c>
      <c r="D228" s="89" t="s">
        <v>311</v>
      </c>
      <c r="E228" s="89" t="s">
        <v>312</v>
      </c>
      <c r="F228" s="72">
        <v>0.3</v>
      </c>
      <c r="G228" s="72">
        <v>3.4</v>
      </c>
      <c r="H228" s="72">
        <v>9.6999999999999993</v>
      </c>
      <c r="I228" s="106" t="s">
        <v>298</v>
      </c>
      <c r="J228" s="72">
        <v>90</v>
      </c>
    </row>
    <row r="229" spans="1:10" x14ac:dyDescent="0.25">
      <c r="A229" s="107">
        <v>41126</v>
      </c>
      <c r="B229" s="89" t="s">
        <v>293</v>
      </c>
      <c r="C229" s="89" t="s">
        <v>53</v>
      </c>
      <c r="D229" s="89" t="s">
        <v>311</v>
      </c>
      <c r="E229" s="89" t="s">
        <v>312</v>
      </c>
      <c r="F229" s="72">
        <v>0.4</v>
      </c>
      <c r="G229" s="72">
        <v>3.4</v>
      </c>
      <c r="H229" s="72">
        <v>9</v>
      </c>
      <c r="I229" s="106" t="s">
        <v>261</v>
      </c>
      <c r="J229" s="72">
        <v>360</v>
      </c>
    </row>
    <row r="230" spans="1:10" x14ac:dyDescent="0.25">
      <c r="A230" s="107">
        <v>41127</v>
      </c>
      <c r="B230" s="89" t="s">
        <v>293</v>
      </c>
      <c r="C230" s="89" t="s">
        <v>53</v>
      </c>
      <c r="D230" s="89" t="s">
        <v>311</v>
      </c>
      <c r="E230" s="89" t="s">
        <v>312</v>
      </c>
      <c r="F230" s="72">
        <v>0</v>
      </c>
      <c r="G230" s="72">
        <v>3.8</v>
      </c>
      <c r="H230" s="72">
        <v>9.3000000000000007</v>
      </c>
      <c r="I230" s="106" t="s">
        <v>261</v>
      </c>
      <c r="J230" s="72">
        <v>360</v>
      </c>
    </row>
    <row r="231" spans="1:10" x14ac:dyDescent="0.25">
      <c r="A231" s="107">
        <v>41128</v>
      </c>
      <c r="B231" s="89" t="s">
        <v>293</v>
      </c>
      <c r="C231" s="89" t="s">
        <v>53</v>
      </c>
      <c r="D231" s="89" t="s">
        <v>311</v>
      </c>
      <c r="E231" s="89" t="s">
        <v>312</v>
      </c>
      <c r="F231" s="72">
        <v>1.1000000000000001</v>
      </c>
      <c r="G231" s="72">
        <v>5.8</v>
      </c>
      <c r="H231" s="72">
        <v>12.5</v>
      </c>
      <c r="I231" s="106" t="s">
        <v>261</v>
      </c>
      <c r="J231" s="72">
        <v>360</v>
      </c>
    </row>
    <row r="232" spans="1:10" x14ac:dyDescent="0.25">
      <c r="A232" s="107">
        <v>41129</v>
      </c>
      <c r="B232" s="89" t="s">
        <v>293</v>
      </c>
      <c r="C232" s="89" t="s">
        <v>53</v>
      </c>
      <c r="D232" s="89" t="s">
        <v>311</v>
      </c>
      <c r="E232" s="89" t="s">
        <v>312</v>
      </c>
      <c r="F232" s="72">
        <v>0.9</v>
      </c>
      <c r="G232" s="72">
        <v>3.2</v>
      </c>
      <c r="H232" s="72">
        <v>6.5</v>
      </c>
      <c r="I232" s="106" t="s">
        <v>300</v>
      </c>
      <c r="J232" s="72">
        <v>270</v>
      </c>
    </row>
    <row r="233" spans="1:10" x14ac:dyDescent="0.25">
      <c r="A233" s="107">
        <v>41130</v>
      </c>
      <c r="B233" s="89" t="s">
        <v>293</v>
      </c>
      <c r="C233" s="89" t="s">
        <v>53</v>
      </c>
      <c r="D233" s="89" t="s">
        <v>311</v>
      </c>
      <c r="E233" s="89" t="s">
        <v>312</v>
      </c>
      <c r="F233" s="72">
        <v>1.1000000000000001</v>
      </c>
      <c r="G233" s="72">
        <v>5.2</v>
      </c>
      <c r="H233" s="72">
        <v>9.6999999999999993</v>
      </c>
      <c r="I233" s="106" t="s">
        <v>261</v>
      </c>
      <c r="J233" s="72">
        <v>360</v>
      </c>
    </row>
    <row r="234" spans="1:10" x14ac:dyDescent="0.25">
      <c r="A234" s="107">
        <v>41131</v>
      </c>
      <c r="B234" s="89" t="s">
        <v>293</v>
      </c>
      <c r="C234" s="89" t="s">
        <v>53</v>
      </c>
      <c r="D234" s="89" t="s">
        <v>311</v>
      </c>
      <c r="E234" s="89" t="s">
        <v>312</v>
      </c>
      <c r="F234" s="72">
        <v>0.4</v>
      </c>
      <c r="G234" s="72">
        <v>4.4000000000000004</v>
      </c>
      <c r="H234" s="72">
        <v>11.3</v>
      </c>
      <c r="I234" s="106" t="s">
        <v>261</v>
      </c>
      <c r="J234" s="72">
        <v>360</v>
      </c>
    </row>
    <row r="235" spans="1:10" x14ac:dyDescent="0.25">
      <c r="A235" s="107">
        <v>41132</v>
      </c>
      <c r="B235" s="89" t="s">
        <v>293</v>
      </c>
      <c r="C235" s="89" t="s">
        <v>53</v>
      </c>
      <c r="D235" s="89" t="s">
        <v>311</v>
      </c>
      <c r="E235" s="89" t="s">
        <v>312</v>
      </c>
      <c r="F235" s="72">
        <v>0.9</v>
      </c>
      <c r="G235" s="72">
        <v>3.9</v>
      </c>
      <c r="H235" s="72">
        <v>9.4</v>
      </c>
      <c r="I235" s="106" t="s">
        <v>300</v>
      </c>
      <c r="J235" s="72">
        <v>270</v>
      </c>
    </row>
    <row r="236" spans="1:10" x14ac:dyDescent="0.25">
      <c r="A236" s="107">
        <v>41133</v>
      </c>
      <c r="B236" s="89" t="s">
        <v>293</v>
      </c>
      <c r="C236" s="89" t="s">
        <v>53</v>
      </c>
      <c r="D236" s="89" t="s">
        <v>311</v>
      </c>
      <c r="E236" s="89" t="s">
        <v>312</v>
      </c>
      <c r="F236" s="72">
        <v>0.4</v>
      </c>
      <c r="G236" s="72">
        <v>2.4</v>
      </c>
      <c r="H236" s="72">
        <v>7.3</v>
      </c>
      <c r="I236" s="106" t="s">
        <v>299</v>
      </c>
      <c r="J236" s="72">
        <v>180</v>
      </c>
    </row>
    <row r="237" spans="1:10" x14ac:dyDescent="0.25">
      <c r="A237" s="107">
        <v>41134</v>
      </c>
      <c r="B237" s="89" t="s">
        <v>293</v>
      </c>
      <c r="C237" s="89" t="s">
        <v>53</v>
      </c>
      <c r="D237" s="89" t="s">
        <v>311</v>
      </c>
      <c r="E237" s="89" t="s">
        <v>312</v>
      </c>
      <c r="F237" s="72">
        <v>0.4</v>
      </c>
      <c r="G237" s="72">
        <v>2.2999999999999998</v>
      </c>
      <c r="H237" s="72">
        <v>5.7</v>
      </c>
      <c r="I237" s="106" t="s">
        <v>299</v>
      </c>
      <c r="J237" s="72">
        <v>180</v>
      </c>
    </row>
    <row r="238" spans="1:10" x14ac:dyDescent="0.25">
      <c r="A238" s="107">
        <v>41135</v>
      </c>
      <c r="B238" s="89" t="s">
        <v>293</v>
      </c>
      <c r="C238" s="89" t="s">
        <v>53</v>
      </c>
      <c r="D238" s="89" t="s">
        <v>311</v>
      </c>
      <c r="E238" s="89" t="s">
        <v>312</v>
      </c>
      <c r="F238" s="72">
        <v>0</v>
      </c>
      <c r="G238" s="72">
        <v>1.2</v>
      </c>
      <c r="H238" s="72">
        <v>4.3</v>
      </c>
      <c r="I238" s="106" t="s">
        <v>261</v>
      </c>
      <c r="J238" s="72">
        <v>360</v>
      </c>
    </row>
    <row r="239" spans="1:10" x14ac:dyDescent="0.25">
      <c r="A239" s="107">
        <v>41136</v>
      </c>
      <c r="B239" s="89" t="s">
        <v>293</v>
      </c>
      <c r="C239" s="89" t="s">
        <v>53</v>
      </c>
      <c r="D239" s="89" t="s">
        <v>311</v>
      </c>
      <c r="E239" s="89" t="s">
        <v>312</v>
      </c>
      <c r="F239" s="72">
        <v>0</v>
      </c>
      <c r="G239" s="72">
        <v>3.2</v>
      </c>
      <c r="H239" s="72">
        <v>10</v>
      </c>
      <c r="I239" s="106" t="s">
        <v>261</v>
      </c>
      <c r="J239" s="72">
        <v>360</v>
      </c>
    </row>
    <row r="240" spans="1:10" x14ac:dyDescent="0.25">
      <c r="A240" s="107">
        <v>41137</v>
      </c>
      <c r="B240" s="89" t="s">
        <v>293</v>
      </c>
      <c r="C240" s="89" t="s">
        <v>53</v>
      </c>
      <c r="D240" s="89" t="s">
        <v>311</v>
      </c>
      <c r="E240" s="89" t="s">
        <v>312</v>
      </c>
      <c r="F240" s="72">
        <v>0</v>
      </c>
      <c r="G240" s="72">
        <v>3.7</v>
      </c>
      <c r="H240" s="72">
        <v>10.7</v>
      </c>
      <c r="I240" s="106" t="s">
        <v>261</v>
      </c>
      <c r="J240" s="72">
        <v>360</v>
      </c>
    </row>
    <row r="241" spans="1:10" x14ac:dyDescent="0.25">
      <c r="A241" s="107">
        <v>41138</v>
      </c>
      <c r="B241" s="89" t="s">
        <v>293</v>
      </c>
      <c r="C241" s="89" t="s">
        <v>53</v>
      </c>
      <c r="D241" s="89" t="s">
        <v>311</v>
      </c>
      <c r="E241" s="89" t="s">
        <v>312</v>
      </c>
      <c r="F241" s="72">
        <v>0</v>
      </c>
      <c r="G241" s="72">
        <v>3.2</v>
      </c>
      <c r="H241" s="72">
        <v>8.6</v>
      </c>
      <c r="I241" s="106" t="s">
        <v>261</v>
      </c>
      <c r="J241" s="72">
        <v>360</v>
      </c>
    </row>
    <row r="242" spans="1:10" x14ac:dyDescent="0.25">
      <c r="A242" s="107">
        <v>41139</v>
      </c>
      <c r="B242" s="89" t="s">
        <v>293</v>
      </c>
      <c r="C242" s="89" t="s">
        <v>53</v>
      </c>
      <c r="D242" s="89" t="s">
        <v>311</v>
      </c>
      <c r="E242" s="89" t="s">
        <v>312</v>
      </c>
      <c r="F242" s="72">
        <v>0</v>
      </c>
      <c r="G242" s="72">
        <v>5.3</v>
      </c>
      <c r="H242" s="72">
        <v>16.8</v>
      </c>
      <c r="I242" s="106" t="s">
        <v>261</v>
      </c>
      <c r="J242" s="72">
        <v>360</v>
      </c>
    </row>
    <row r="243" spans="1:10" x14ac:dyDescent="0.25">
      <c r="A243" s="107">
        <v>41140</v>
      </c>
      <c r="B243" s="89" t="s">
        <v>293</v>
      </c>
      <c r="C243" s="89" t="s">
        <v>53</v>
      </c>
      <c r="D243" s="89" t="s">
        <v>311</v>
      </c>
      <c r="E243" s="89" t="s">
        <v>312</v>
      </c>
      <c r="F243" s="72">
        <v>2.9</v>
      </c>
      <c r="G243" s="72">
        <v>8.6</v>
      </c>
      <c r="H243" s="72">
        <v>16.8</v>
      </c>
      <c r="I243" s="106" t="s">
        <v>261</v>
      </c>
      <c r="J243" s="72">
        <v>360</v>
      </c>
    </row>
    <row r="244" spans="1:10" x14ac:dyDescent="0.25">
      <c r="A244" s="107">
        <v>41141</v>
      </c>
      <c r="B244" s="89" t="s">
        <v>293</v>
      </c>
      <c r="C244" s="89" t="s">
        <v>53</v>
      </c>
      <c r="D244" s="89" t="s">
        <v>311</v>
      </c>
      <c r="E244" s="89" t="s">
        <v>312</v>
      </c>
      <c r="F244" s="72">
        <v>0</v>
      </c>
      <c r="G244" s="72">
        <v>4.0999999999999996</v>
      </c>
      <c r="H244" s="72">
        <v>10.199999999999999</v>
      </c>
      <c r="I244" s="106" t="s">
        <v>300</v>
      </c>
      <c r="J244" s="72">
        <v>270</v>
      </c>
    </row>
    <row r="245" spans="1:10" x14ac:dyDescent="0.25">
      <c r="A245" s="107">
        <v>41142</v>
      </c>
      <c r="B245" s="89" t="s">
        <v>293</v>
      </c>
      <c r="C245" s="89" t="s">
        <v>53</v>
      </c>
      <c r="D245" s="89" t="s">
        <v>311</v>
      </c>
      <c r="E245" s="89" t="s">
        <v>312</v>
      </c>
      <c r="F245" s="72">
        <v>0</v>
      </c>
      <c r="G245" s="72">
        <v>1.3</v>
      </c>
      <c r="H245" s="72">
        <v>4.3</v>
      </c>
      <c r="I245" s="106" t="s">
        <v>261</v>
      </c>
      <c r="J245" s="72">
        <v>360</v>
      </c>
    </row>
    <row r="246" spans="1:10" x14ac:dyDescent="0.25">
      <c r="A246" s="107">
        <v>41143</v>
      </c>
      <c r="B246" s="89" t="s">
        <v>293</v>
      </c>
      <c r="C246" s="89" t="s">
        <v>53</v>
      </c>
      <c r="D246" s="89" t="s">
        <v>311</v>
      </c>
      <c r="E246" s="89" t="s">
        <v>312</v>
      </c>
      <c r="F246" s="72">
        <v>0</v>
      </c>
      <c r="G246" s="72">
        <v>1.8</v>
      </c>
      <c r="H246" s="72">
        <v>4.7</v>
      </c>
      <c r="I246" s="106" t="s">
        <v>299</v>
      </c>
      <c r="J246" s="72">
        <v>180</v>
      </c>
    </row>
    <row r="247" spans="1:10" x14ac:dyDescent="0.25">
      <c r="A247" s="107">
        <v>41144</v>
      </c>
      <c r="B247" s="89" t="s">
        <v>293</v>
      </c>
      <c r="C247" s="89" t="s">
        <v>53</v>
      </c>
      <c r="D247" s="89" t="s">
        <v>311</v>
      </c>
      <c r="E247" s="89" t="s">
        <v>312</v>
      </c>
      <c r="F247" s="72">
        <v>0</v>
      </c>
      <c r="G247" s="72">
        <v>2.4</v>
      </c>
      <c r="H247" s="72">
        <v>10</v>
      </c>
      <c r="I247" s="106" t="s">
        <v>300</v>
      </c>
      <c r="J247" s="72">
        <v>270</v>
      </c>
    </row>
    <row r="248" spans="1:10" x14ac:dyDescent="0.25">
      <c r="A248" s="107">
        <v>41145</v>
      </c>
      <c r="B248" s="89" t="s">
        <v>293</v>
      </c>
      <c r="C248" s="89" t="s">
        <v>53</v>
      </c>
      <c r="D248" s="89" t="s">
        <v>311</v>
      </c>
      <c r="E248" s="89" t="s">
        <v>312</v>
      </c>
      <c r="F248" s="72">
        <v>0</v>
      </c>
      <c r="G248" s="72">
        <v>4.8</v>
      </c>
      <c r="H248" s="72">
        <v>14.2</v>
      </c>
      <c r="I248" s="106" t="s">
        <v>261</v>
      </c>
      <c r="J248" s="72">
        <v>360</v>
      </c>
    </row>
    <row r="249" spans="1:10" x14ac:dyDescent="0.25">
      <c r="A249" s="107">
        <v>41146</v>
      </c>
      <c r="B249" s="89" t="s">
        <v>293</v>
      </c>
      <c r="C249" s="89" t="s">
        <v>53</v>
      </c>
      <c r="D249" s="89" t="s">
        <v>311</v>
      </c>
      <c r="E249" s="89" t="s">
        <v>312</v>
      </c>
      <c r="F249" s="72">
        <v>0.3</v>
      </c>
      <c r="G249" s="72">
        <v>6.2</v>
      </c>
      <c r="H249" s="72">
        <v>12.9</v>
      </c>
      <c r="I249" s="106" t="s">
        <v>299</v>
      </c>
      <c r="J249" s="72">
        <v>180</v>
      </c>
    </row>
    <row r="250" spans="1:10" x14ac:dyDescent="0.25">
      <c r="A250" s="107">
        <v>41147</v>
      </c>
      <c r="B250" s="89" t="s">
        <v>293</v>
      </c>
      <c r="C250" s="89" t="s">
        <v>53</v>
      </c>
      <c r="D250" s="89" t="s">
        <v>311</v>
      </c>
      <c r="E250" s="89" t="s">
        <v>312</v>
      </c>
      <c r="F250" s="72">
        <v>0</v>
      </c>
      <c r="G250" s="72">
        <v>4.0999999999999996</v>
      </c>
      <c r="H250" s="72">
        <v>12.6</v>
      </c>
      <c r="I250" s="106" t="s">
        <v>261</v>
      </c>
      <c r="J250" s="72">
        <v>360</v>
      </c>
    </row>
    <row r="251" spans="1:10" x14ac:dyDescent="0.25">
      <c r="A251" s="107">
        <v>41148</v>
      </c>
      <c r="B251" s="89" t="s">
        <v>293</v>
      </c>
      <c r="C251" s="89" t="s">
        <v>53</v>
      </c>
      <c r="D251" s="89" t="s">
        <v>311</v>
      </c>
      <c r="E251" s="89" t="s">
        <v>312</v>
      </c>
      <c r="F251" s="72">
        <v>0</v>
      </c>
      <c r="G251" s="72">
        <v>3</v>
      </c>
      <c r="H251" s="72">
        <v>8.3000000000000007</v>
      </c>
      <c r="I251" s="106" t="s">
        <v>261</v>
      </c>
      <c r="J251" s="72">
        <v>360</v>
      </c>
    </row>
    <row r="252" spans="1:10" x14ac:dyDescent="0.25">
      <c r="A252" s="107">
        <v>41149</v>
      </c>
      <c r="B252" s="89" t="s">
        <v>293</v>
      </c>
      <c r="C252" s="89" t="s">
        <v>53</v>
      </c>
      <c r="D252" s="89" t="s">
        <v>311</v>
      </c>
      <c r="E252" s="89" t="s">
        <v>312</v>
      </c>
      <c r="F252" s="72">
        <v>0</v>
      </c>
      <c r="G252" s="72">
        <v>1.5</v>
      </c>
      <c r="H252" s="72">
        <v>3.7</v>
      </c>
      <c r="I252" s="106" t="s">
        <v>261</v>
      </c>
      <c r="J252" s="72">
        <v>360</v>
      </c>
    </row>
    <row r="253" spans="1:10" x14ac:dyDescent="0.25">
      <c r="A253" s="107">
        <v>41150</v>
      </c>
      <c r="B253" s="89" t="s">
        <v>293</v>
      </c>
      <c r="C253" s="89" t="s">
        <v>53</v>
      </c>
      <c r="D253" s="89" t="s">
        <v>311</v>
      </c>
      <c r="E253" s="89" t="s">
        <v>312</v>
      </c>
      <c r="F253" s="72">
        <v>0</v>
      </c>
      <c r="G253" s="72">
        <v>1.4</v>
      </c>
      <c r="H253" s="72">
        <v>5.0999999999999996</v>
      </c>
      <c r="I253" s="106" t="s">
        <v>299</v>
      </c>
      <c r="J253" s="72">
        <v>180</v>
      </c>
    </row>
    <row r="254" spans="1:10" x14ac:dyDescent="0.25">
      <c r="A254" s="107">
        <v>41151</v>
      </c>
      <c r="B254" s="89" t="s">
        <v>293</v>
      </c>
      <c r="C254" s="89" t="s">
        <v>53</v>
      </c>
      <c r="D254" s="89" t="s">
        <v>311</v>
      </c>
      <c r="E254" s="89" t="s">
        <v>312</v>
      </c>
      <c r="F254" s="72">
        <v>0</v>
      </c>
      <c r="G254" s="72">
        <v>1.9</v>
      </c>
      <c r="H254" s="72">
        <v>8</v>
      </c>
      <c r="I254" s="106" t="s">
        <v>299</v>
      </c>
      <c r="J254" s="72">
        <v>180</v>
      </c>
    </row>
    <row r="255" spans="1:10" x14ac:dyDescent="0.25">
      <c r="A255" s="107">
        <v>41152</v>
      </c>
      <c r="B255" s="89" t="s">
        <v>293</v>
      </c>
      <c r="C255" s="89" t="s">
        <v>53</v>
      </c>
      <c r="D255" s="89" t="s">
        <v>311</v>
      </c>
      <c r="E255" s="89" t="s">
        <v>312</v>
      </c>
      <c r="F255" s="72">
        <v>0.4</v>
      </c>
      <c r="G255" s="72">
        <v>4.5999999999999996</v>
      </c>
      <c r="H255" s="72">
        <v>13.3</v>
      </c>
      <c r="I255" s="72" t="s">
        <v>261</v>
      </c>
      <c r="J255" s="72">
        <v>360</v>
      </c>
    </row>
    <row r="256" spans="1:10" x14ac:dyDescent="0.25">
      <c r="A256" s="107">
        <v>41153</v>
      </c>
      <c r="B256" s="89" t="s">
        <v>293</v>
      </c>
      <c r="C256" s="89" t="s">
        <v>53</v>
      </c>
      <c r="D256" s="89" t="s">
        <v>311</v>
      </c>
      <c r="E256" s="89" t="s">
        <v>312</v>
      </c>
      <c r="F256" s="72">
        <v>0.1</v>
      </c>
      <c r="G256" s="72">
        <v>3.9</v>
      </c>
      <c r="H256" s="72">
        <v>10.1</v>
      </c>
      <c r="I256" s="106" t="s">
        <v>299</v>
      </c>
      <c r="J256" s="72">
        <v>180</v>
      </c>
    </row>
    <row r="257" spans="1:10" x14ac:dyDescent="0.25">
      <c r="A257" s="107">
        <v>41154</v>
      </c>
      <c r="B257" s="89" t="s">
        <v>293</v>
      </c>
      <c r="C257" s="89" t="s">
        <v>53</v>
      </c>
      <c r="D257" s="89" t="s">
        <v>311</v>
      </c>
      <c r="E257" s="89" t="s">
        <v>312</v>
      </c>
      <c r="F257" s="72">
        <v>0</v>
      </c>
      <c r="G257" s="72">
        <v>1.9</v>
      </c>
      <c r="H257" s="72">
        <v>4.9000000000000004</v>
      </c>
      <c r="I257" s="106" t="s">
        <v>298</v>
      </c>
      <c r="J257" s="72">
        <v>90</v>
      </c>
    </row>
    <row r="258" spans="1:10" x14ac:dyDescent="0.25">
      <c r="A258" s="107">
        <v>41155</v>
      </c>
      <c r="B258" s="89" t="s">
        <v>293</v>
      </c>
      <c r="C258" s="89" t="s">
        <v>53</v>
      </c>
      <c r="D258" s="89" t="s">
        <v>311</v>
      </c>
      <c r="E258" s="89" t="s">
        <v>312</v>
      </c>
      <c r="F258" s="72">
        <v>0</v>
      </c>
      <c r="G258" s="72">
        <v>2.2000000000000002</v>
      </c>
      <c r="H258" s="72">
        <v>5.5</v>
      </c>
      <c r="I258" s="106" t="s">
        <v>300</v>
      </c>
      <c r="J258" s="72">
        <v>270</v>
      </c>
    </row>
    <row r="259" spans="1:10" x14ac:dyDescent="0.25">
      <c r="A259" s="107">
        <v>41156</v>
      </c>
      <c r="B259" s="89" t="s">
        <v>293</v>
      </c>
      <c r="C259" s="89" t="s">
        <v>53</v>
      </c>
      <c r="D259" s="89" t="s">
        <v>311</v>
      </c>
      <c r="E259" s="89" t="s">
        <v>312</v>
      </c>
      <c r="F259" s="72">
        <v>0</v>
      </c>
      <c r="G259" s="72">
        <v>1.8</v>
      </c>
      <c r="H259" s="72">
        <v>5.0999999999999996</v>
      </c>
      <c r="I259" s="106" t="s">
        <v>261</v>
      </c>
      <c r="J259" s="72">
        <v>360</v>
      </c>
    </row>
    <row r="260" spans="1:10" x14ac:dyDescent="0.25">
      <c r="A260" s="107">
        <v>41157</v>
      </c>
      <c r="B260" s="89" t="s">
        <v>293</v>
      </c>
      <c r="C260" s="89" t="s">
        <v>53</v>
      </c>
      <c r="D260" s="89" t="s">
        <v>311</v>
      </c>
      <c r="E260" s="89" t="s">
        <v>312</v>
      </c>
      <c r="F260" s="72">
        <v>0</v>
      </c>
      <c r="G260" s="72">
        <v>2.1</v>
      </c>
      <c r="H260" s="72">
        <v>6.7</v>
      </c>
      <c r="I260" s="106" t="s">
        <v>261</v>
      </c>
      <c r="J260" s="72">
        <v>360</v>
      </c>
    </row>
    <row r="261" spans="1:10" x14ac:dyDescent="0.25">
      <c r="A261" s="107">
        <v>41158</v>
      </c>
      <c r="B261" s="89" t="s">
        <v>293</v>
      </c>
      <c r="C261" s="89" t="s">
        <v>53</v>
      </c>
      <c r="D261" s="89" t="s">
        <v>311</v>
      </c>
      <c r="E261" s="89" t="s">
        <v>312</v>
      </c>
      <c r="F261" s="72">
        <v>0</v>
      </c>
      <c r="G261" s="72">
        <v>4.8</v>
      </c>
      <c r="H261" s="72">
        <v>13.1</v>
      </c>
      <c r="I261" s="106" t="s">
        <v>261</v>
      </c>
      <c r="J261" s="72">
        <v>360</v>
      </c>
    </row>
    <row r="262" spans="1:10" x14ac:dyDescent="0.25">
      <c r="A262" s="107">
        <v>41159</v>
      </c>
      <c r="B262" s="89" t="s">
        <v>293</v>
      </c>
      <c r="C262" s="89" t="s">
        <v>53</v>
      </c>
      <c r="D262" s="89" t="s">
        <v>311</v>
      </c>
      <c r="E262" s="89" t="s">
        <v>312</v>
      </c>
      <c r="F262" s="72">
        <v>1.7</v>
      </c>
      <c r="G262" s="72">
        <v>7.9</v>
      </c>
      <c r="H262" s="72">
        <v>16.600000000000001</v>
      </c>
      <c r="I262" s="106" t="s">
        <v>261</v>
      </c>
      <c r="J262" s="72">
        <v>360</v>
      </c>
    </row>
    <row r="263" spans="1:10" x14ac:dyDescent="0.25">
      <c r="A263" s="107">
        <v>41160</v>
      </c>
      <c r="B263" s="89" t="s">
        <v>293</v>
      </c>
      <c r="C263" s="89" t="s">
        <v>53</v>
      </c>
      <c r="D263" s="89" t="s">
        <v>311</v>
      </c>
      <c r="E263" s="89" t="s">
        <v>312</v>
      </c>
      <c r="F263" s="72">
        <v>0.2</v>
      </c>
      <c r="G263" s="72">
        <v>6.5</v>
      </c>
      <c r="H263" s="72">
        <v>15.1</v>
      </c>
      <c r="I263" s="106" t="s">
        <v>261</v>
      </c>
      <c r="J263" s="72">
        <v>360</v>
      </c>
    </row>
    <row r="264" spans="1:10" x14ac:dyDescent="0.25">
      <c r="A264" s="107">
        <v>41161</v>
      </c>
      <c r="B264" s="89" t="s">
        <v>293</v>
      </c>
      <c r="C264" s="89" t="s">
        <v>53</v>
      </c>
      <c r="D264" s="89" t="s">
        <v>311</v>
      </c>
      <c r="E264" s="89" t="s">
        <v>312</v>
      </c>
      <c r="F264" s="72">
        <v>2.6</v>
      </c>
      <c r="G264" s="72">
        <v>7.1</v>
      </c>
      <c r="H264" s="72">
        <v>12.8</v>
      </c>
      <c r="I264" s="106" t="s">
        <v>261</v>
      </c>
      <c r="J264" s="72">
        <v>360</v>
      </c>
    </row>
    <row r="265" spans="1:10" x14ac:dyDescent="0.25">
      <c r="A265" s="107">
        <v>41162</v>
      </c>
      <c r="B265" s="89" t="s">
        <v>293</v>
      </c>
      <c r="C265" s="89" t="s">
        <v>53</v>
      </c>
      <c r="D265" s="89" t="s">
        <v>311</v>
      </c>
      <c r="E265" s="89" t="s">
        <v>312</v>
      </c>
      <c r="F265" s="72">
        <v>0.1</v>
      </c>
      <c r="G265" s="72">
        <v>2.6</v>
      </c>
      <c r="H265" s="72">
        <v>6.6</v>
      </c>
      <c r="I265" s="106" t="s">
        <v>299</v>
      </c>
      <c r="J265" s="72">
        <v>180</v>
      </c>
    </row>
    <row r="266" spans="1:10" x14ac:dyDescent="0.25">
      <c r="A266" s="107">
        <v>41163</v>
      </c>
      <c r="B266" s="89" t="s">
        <v>293</v>
      </c>
      <c r="C266" s="89" t="s">
        <v>53</v>
      </c>
      <c r="D266" s="89" t="s">
        <v>311</v>
      </c>
      <c r="E266" s="89" t="s">
        <v>312</v>
      </c>
      <c r="F266" s="72">
        <v>0</v>
      </c>
      <c r="G266" s="72">
        <v>1.7</v>
      </c>
      <c r="H266" s="72">
        <v>5.6</v>
      </c>
      <c r="I266" s="106" t="s">
        <v>261</v>
      </c>
      <c r="J266" s="72">
        <v>360</v>
      </c>
    </row>
    <row r="267" spans="1:10" x14ac:dyDescent="0.25">
      <c r="A267" s="107">
        <v>41164</v>
      </c>
      <c r="B267" s="89" t="s">
        <v>293</v>
      </c>
      <c r="C267" s="89" t="s">
        <v>53</v>
      </c>
      <c r="D267" s="89" t="s">
        <v>311</v>
      </c>
      <c r="E267" s="89" t="s">
        <v>312</v>
      </c>
      <c r="F267" s="72">
        <v>0</v>
      </c>
      <c r="G267" s="72">
        <v>2.1</v>
      </c>
      <c r="H267" s="72">
        <v>5.9</v>
      </c>
      <c r="I267" s="106" t="s">
        <v>299</v>
      </c>
      <c r="J267" s="72">
        <v>180</v>
      </c>
    </row>
    <row r="268" spans="1:10" x14ac:dyDescent="0.25">
      <c r="A268" s="107">
        <v>41165</v>
      </c>
      <c r="B268" s="89" t="s">
        <v>293</v>
      </c>
      <c r="C268" s="89" t="s">
        <v>53</v>
      </c>
      <c r="D268" s="89" t="s">
        <v>311</v>
      </c>
      <c r="E268" s="89" t="s">
        <v>312</v>
      </c>
      <c r="F268" s="72">
        <v>0</v>
      </c>
      <c r="G268" s="72">
        <v>1.5</v>
      </c>
      <c r="H268" s="72">
        <v>7.2</v>
      </c>
      <c r="I268" s="106" t="s">
        <v>299</v>
      </c>
      <c r="J268" s="72">
        <v>180</v>
      </c>
    </row>
    <row r="269" spans="1:10" x14ac:dyDescent="0.25">
      <c r="A269" s="107">
        <v>41166</v>
      </c>
      <c r="B269" s="89" t="s">
        <v>293</v>
      </c>
      <c r="C269" s="89" t="s">
        <v>53</v>
      </c>
      <c r="D269" s="89" t="s">
        <v>311</v>
      </c>
      <c r="E269" s="89" t="s">
        <v>312</v>
      </c>
      <c r="F269" s="72">
        <v>0</v>
      </c>
      <c r="G269" s="72">
        <v>4.5999999999999996</v>
      </c>
      <c r="H269" s="72">
        <v>17</v>
      </c>
      <c r="I269" s="106" t="s">
        <v>261</v>
      </c>
      <c r="J269" s="72">
        <v>360</v>
      </c>
    </row>
    <row r="270" spans="1:10" x14ac:dyDescent="0.25">
      <c r="A270" s="107">
        <v>41167</v>
      </c>
      <c r="B270" s="89" t="s">
        <v>293</v>
      </c>
      <c r="C270" s="89" t="s">
        <v>53</v>
      </c>
      <c r="D270" s="89" t="s">
        <v>311</v>
      </c>
      <c r="E270" s="89" t="s">
        <v>312</v>
      </c>
      <c r="F270" s="72">
        <v>0</v>
      </c>
      <c r="G270" s="72">
        <v>2</v>
      </c>
      <c r="H270" s="72">
        <v>4.5999999999999996</v>
      </c>
      <c r="I270" s="106" t="s">
        <v>261</v>
      </c>
      <c r="J270" s="72">
        <v>360</v>
      </c>
    </row>
    <row r="271" spans="1:10" x14ac:dyDescent="0.25">
      <c r="A271" s="107">
        <v>41168</v>
      </c>
      <c r="B271" s="89" t="s">
        <v>293</v>
      </c>
      <c r="C271" s="89" t="s">
        <v>53</v>
      </c>
      <c r="D271" s="89" t="s">
        <v>311</v>
      </c>
      <c r="E271" s="89" t="s">
        <v>312</v>
      </c>
      <c r="F271" s="72">
        <v>0</v>
      </c>
      <c r="G271" s="72">
        <v>1.7</v>
      </c>
      <c r="H271" s="72">
        <v>5.9</v>
      </c>
      <c r="I271" s="106" t="s">
        <v>299</v>
      </c>
      <c r="J271" s="72">
        <v>180</v>
      </c>
    </row>
    <row r="272" spans="1:10" x14ac:dyDescent="0.25">
      <c r="A272" s="107">
        <v>41169</v>
      </c>
      <c r="B272" s="89" t="s">
        <v>293</v>
      </c>
      <c r="C272" s="89" t="s">
        <v>53</v>
      </c>
      <c r="D272" s="89" t="s">
        <v>311</v>
      </c>
      <c r="E272" s="89" t="s">
        <v>312</v>
      </c>
      <c r="F272" s="72">
        <v>0</v>
      </c>
      <c r="G272" s="72">
        <v>1.5</v>
      </c>
      <c r="H272" s="72">
        <v>6.2</v>
      </c>
      <c r="I272" s="106" t="s">
        <v>299</v>
      </c>
      <c r="J272" s="72">
        <v>180</v>
      </c>
    </row>
    <row r="273" spans="1:10" x14ac:dyDescent="0.25">
      <c r="A273" s="107">
        <v>41170</v>
      </c>
      <c r="B273" s="89" t="s">
        <v>293</v>
      </c>
      <c r="C273" s="89" t="s">
        <v>53</v>
      </c>
      <c r="D273" s="89" t="s">
        <v>311</v>
      </c>
      <c r="E273" s="89" t="s">
        <v>312</v>
      </c>
      <c r="F273" s="72">
        <v>0</v>
      </c>
      <c r="G273" s="72">
        <v>1.3</v>
      </c>
      <c r="H273" s="72">
        <v>5.5</v>
      </c>
      <c r="I273" s="106" t="s">
        <v>298</v>
      </c>
      <c r="J273" s="72">
        <v>90</v>
      </c>
    </row>
    <row r="274" spans="1:10" x14ac:dyDescent="0.25">
      <c r="A274" s="107">
        <v>41171</v>
      </c>
      <c r="B274" s="89" t="s">
        <v>293</v>
      </c>
      <c r="C274" s="89" t="s">
        <v>53</v>
      </c>
      <c r="D274" s="89" t="s">
        <v>311</v>
      </c>
      <c r="E274" s="89" t="s">
        <v>312</v>
      </c>
      <c r="F274" s="72">
        <v>0</v>
      </c>
      <c r="G274" s="72">
        <v>2.1</v>
      </c>
      <c r="H274" s="72">
        <v>12.3</v>
      </c>
      <c r="I274" s="106" t="s">
        <v>300</v>
      </c>
      <c r="J274" s="72">
        <v>270</v>
      </c>
    </row>
    <row r="275" spans="1:10" x14ac:dyDescent="0.25">
      <c r="A275" s="107">
        <v>41172</v>
      </c>
      <c r="B275" s="89" t="s">
        <v>293</v>
      </c>
      <c r="C275" s="89" t="s">
        <v>53</v>
      </c>
      <c r="D275" s="89" t="s">
        <v>311</v>
      </c>
      <c r="E275" s="89" t="s">
        <v>312</v>
      </c>
      <c r="F275" s="72">
        <v>0.3</v>
      </c>
      <c r="G275" s="72">
        <v>3.3</v>
      </c>
      <c r="H275" s="72">
        <v>8.1999999999999993</v>
      </c>
      <c r="I275" s="106" t="s">
        <v>298</v>
      </c>
      <c r="J275" s="72">
        <v>90</v>
      </c>
    </row>
    <row r="276" spans="1:10" x14ac:dyDescent="0.25">
      <c r="A276" s="107">
        <v>41173</v>
      </c>
      <c r="B276" s="89" t="s">
        <v>293</v>
      </c>
      <c r="C276" s="89" t="s">
        <v>53</v>
      </c>
      <c r="D276" s="89" t="s">
        <v>311</v>
      </c>
      <c r="E276" s="89" t="s">
        <v>312</v>
      </c>
      <c r="F276" s="72">
        <v>0</v>
      </c>
      <c r="G276" s="72">
        <v>1.2</v>
      </c>
      <c r="H276" s="72">
        <v>3.5</v>
      </c>
      <c r="I276" s="106" t="s">
        <v>299</v>
      </c>
      <c r="J276" s="72">
        <v>180</v>
      </c>
    </row>
    <row r="277" spans="1:10" x14ac:dyDescent="0.25">
      <c r="A277" s="107">
        <v>41174</v>
      </c>
      <c r="B277" s="89" t="s">
        <v>293</v>
      </c>
      <c r="C277" s="89" t="s">
        <v>53</v>
      </c>
      <c r="D277" s="89" t="s">
        <v>311</v>
      </c>
      <c r="E277" s="89" t="s">
        <v>312</v>
      </c>
      <c r="F277" s="72">
        <v>0</v>
      </c>
      <c r="G277" s="72">
        <v>3.5</v>
      </c>
      <c r="H277" s="72">
        <v>12.2</v>
      </c>
      <c r="I277" s="106" t="s">
        <v>261</v>
      </c>
      <c r="J277" s="72">
        <v>360</v>
      </c>
    </row>
    <row r="278" spans="1:10" x14ac:dyDescent="0.25">
      <c r="A278" s="107">
        <v>41175</v>
      </c>
      <c r="B278" s="89" t="s">
        <v>293</v>
      </c>
      <c r="C278" s="89" t="s">
        <v>53</v>
      </c>
      <c r="D278" s="89" t="s">
        <v>311</v>
      </c>
      <c r="E278" s="89" t="s">
        <v>312</v>
      </c>
      <c r="F278" s="72">
        <v>0.2</v>
      </c>
      <c r="G278" s="72">
        <v>2</v>
      </c>
      <c r="H278" s="72">
        <v>6.1</v>
      </c>
      <c r="I278" s="106" t="s">
        <v>299</v>
      </c>
      <c r="J278" s="72">
        <v>180</v>
      </c>
    </row>
    <row r="279" spans="1:10" x14ac:dyDescent="0.25">
      <c r="A279" s="107">
        <v>41176</v>
      </c>
      <c r="B279" s="89" t="s">
        <v>293</v>
      </c>
      <c r="C279" s="89" t="s">
        <v>53</v>
      </c>
      <c r="D279" s="89" t="s">
        <v>311</v>
      </c>
      <c r="E279" s="89" t="s">
        <v>312</v>
      </c>
      <c r="F279" s="72">
        <v>0</v>
      </c>
      <c r="G279" s="72">
        <v>3</v>
      </c>
      <c r="H279" s="72">
        <v>10</v>
      </c>
      <c r="I279" s="106" t="s">
        <v>261</v>
      </c>
      <c r="J279" s="72">
        <v>360</v>
      </c>
    </row>
    <row r="280" spans="1:10" x14ac:dyDescent="0.25">
      <c r="A280" s="107">
        <v>41177</v>
      </c>
      <c r="B280" s="89" t="s">
        <v>293</v>
      </c>
      <c r="C280" s="89" t="s">
        <v>53</v>
      </c>
      <c r="D280" s="89" t="s">
        <v>311</v>
      </c>
      <c r="E280" s="89" t="s">
        <v>312</v>
      </c>
      <c r="F280" s="72">
        <v>0</v>
      </c>
      <c r="G280" s="72">
        <v>2.2999999999999998</v>
      </c>
      <c r="H280" s="72">
        <v>8.1999999999999993</v>
      </c>
      <c r="I280" s="106" t="s">
        <v>300</v>
      </c>
      <c r="J280" s="72">
        <v>270</v>
      </c>
    </row>
    <row r="281" spans="1:10" x14ac:dyDescent="0.25">
      <c r="A281" s="107">
        <v>41178</v>
      </c>
      <c r="B281" s="89" t="s">
        <v>293</v>
      </c>
      <c r="C281" s="89" t="s">
        <v>53</v>
      </c>
      <c r="D281" s="89" t="s">
        <v>311</v>
      </c>
      <c r="E281" s="89" t="s">
        <v>312</v>
      </c>
      <c r="F281" s="72">
        <v>0.4</v>
      </c>
      <c r="G281" s="72">
        <v>2.7</v>
      </c>
      <c r="H281" s="72">
        <v>6.9</v>
      </c>
      <c r="I281" s="106" t="s">
        <v>299</v>
      </c>
      <c r="J281" s="72">
        <v>180</v>
      </c>
    </row>
    <row r="282" spans="1:10" x14ac:dyDescent="0.25">
      <c r="A282" s="107">
        <v>41179</v>
      </c>
      <c r="B282" s="89" t="s">
        <v>293</v>
      </c>
      <c r="C282" s="89" t="s">
        <v>53</v>
      </c>
      <c r="D282" s="89" t="s">
        <v>311</v>
      </c>
      <c r="E282" s="89" t="s">
        <v>312</v>
      </c>
      <c r="F282" s="72">
        <v>0</v>
      </c>
      <c r="G282" s="72">
        <v>1.4</v>
      </c>
      <c r="H282" s="72">
        <v>5.3</v>
      </c>
      <c r="I282" s="106" t="s">
        <v>300</v>
      </c>
      <c r="J282" s="72">
        <v>270</v>
      </c>
    </row>
    <row r="283" spans="1:10" x14ac:dyDescent="0.25">
      <c r="A283" s="107">
        <v>41180</v>
      </c>
      <c r="B283" s="89" t="s">
        <v>293</v>
      </c>
      <c r="C283" s="89" t="s">
        <v>53</v>
      </c>
      <c r="D283" s="89" t="s">
        <v>311</v>
      </c>
      <c r="E283" s="89" t="s">
        <v>312</v>
      </c>
      <c r="F283" s="72">
        <v>0</v>
      </c>
      <c r="G283" s="72">
        <v>2.1</v>
      </c>
      <c r="H283" s="72">
        <v>6.8</v>
      </c>
      <c r="I283" s="106" t="s">
        <v>261</v>
      </c>
      <c r="J283" s="72">
        <v>360</v>
      </c>
    </row>
    <row r="284" spans="1:10" x14ac:dyDescent="0.25">
      <c r="A284" s="107">
        <v>41181</v>
      </c>
      <c r="B284" s="89" t="s">
        <v>293</v>
      </c>
      <c r="C284" s="89" t="s">
        <v>53</v>
      </c>
      <c r="D284" s="89" t="s">
        <v>311</v>
      </c>
      <c r="E284" s="89" t="s">
        <v>312</v>
      </c>
      <c r="F284" s="72">
        <v>0.3</v>
      </c>
      <c r="G284" s="72">
        <v>5.0999999999999996</v>
      </c>
      <c r="H284" s="72">
        <v>14</v>
      </c>
      <c r="I284" s="106" t="s">
        <v>261</v>
      </c>
      <c r="J284" s="72">
        <v>360</v>
      </c>
    </row>
    <row r="285" spans="1:10" x14ac:dyDescent="0.25">
      <c r="A285" s="107">
        <v>41182</v>
      </c>
      <c r="B285" s="89" t="s">
        <v>293</v>
      </c>
      <c r="C285" s="89" t="s">
        <v>53</v>
      </c>
      <c r="D285" s="89" t="s">
        <v>311</v>
      </c>
      <c r="E285" s="89" t="s">
        <v>312</v>
      </c>
      <c r="F285" s="72">
        <v>1.4</v>
      </c>
      <c r="G285" s="72">
        <v>7.2</v>
      </c>
      <c r="H285" s="72">
        <v>15.9</v>
      </c>
      <c r="I285" s="72" t="s">
        <v>261</v>
      </c>
      <c r="J285" s="72">
        <v>360</v>
      </c>
    </row>
    <row r="286" spans="1:10" x14ac:dyDescent="0.25">
      <c r="A286" s="107">
        <v>41183</v>
      </c>
      <c r="B286" s="89" t="s">
        <v>293</v>
      </c>
      <c r="C286" s="89" t="s">
        <v>53</v>
      </c>
      <c r="D286" s="89" t="s">
        <v>311</v>
      </c>
      <c r="E286" s="89" t="s">
        <v>312</v>
      </c>
      <c r="F286" s="72">
        <v>0</v>
      </c>
      <c r="G286" s="72">
        <v>2.8</v>
      </c>
      <c r="H286" s="72">
        <v>9.1999999999999993</v>
      </c>
      <c r="I286" s="106" t="s">
        <v>299</v>
      </c>
      <c r="J286" s="72">
        <v>180</v>
      </c>
    </row>
    <row r="287" spans="1:10" x14ac:dyDescent="0.25">
      <c r="A287" s="107">
        <v>41184</v>
      </c>
      <c r="B287" s="89" t="s">
        <v>293</v>
      </c>
      <c r="C287" s="89" t="s">
        <v>53</v>
      </c>
      <c r="D287" s="89" t="s">
        <v>311</v>
      </c>
      <c r="E287" s="89" t="s">
        <v>312</v>
      </c>
      <c r="F287" s="72">
        <v>0</v>
      </c>
      <c r="G287" s="72">
        <v>1.6</v>
      </c>
      <c r="H287" s="72">
        <v>4.8</v>
      </c>
      <c r="I287" s="106" t="s">
        <v>299</v>
      </c>
      <c r="J287" s="72">
        <v>180</v>
      </c>
    </row>
    <row r="288" spans="1:10" x14ac:dyDescent="0.25">
      <c r="A288" s="107">
        <v>41185</v>
      </c>
      <c r="B288" s="89" t="s">
        <v>293</v>
      </c>
      <c r="C288" s="89" t="s">
        <v>53</v>
      </c>
      <c r="D288" s="89" t="s">
        <v>311</v>
      </c>
      <c r="E288" s="89" t="s">
        <v>312</v>
      </c>
      <c r="F288" s="72">
        <v>0</v>
      </c>
      <c r="G288" s="72">
        <v>1.6</v>
      </c>
      <c r="H288" s="72">
        <v>4.3</v>
      </c>
      <c r="I288" s="106" t="s">
        <v>300</v>
      </c>
      <c r="J288" s="72">
        <v>270</v>
      </c>
    </row>
    <row r="289" spans="1:10" x14ac:dyDescent="0.25">
      <c r="A289" s="107">
        <v>41186</v>
      </c>
      <c r="B289" s="89" t="s">
        <v>293</v>
      </c>
      <c r="C289" s="89" t="s">
        <v>53</v>
      </c>
      <c r="D289" s="89" t="s">
        <v>311</v>
      </c>
      <c r="E289" s="89" t="s">
        <v>312</v>
      </c>
      <c r="F289" s="72">
        <v>0.6</v>
      </c>
      <c r="G289" s="72">
        <v>3.1</v>
      </c>
      <c r="H289" s="72">
        <v>7</v>
      </c>
      <c r="I289" s="106" t="s">
        <v>261</v>
      </c>
      <c r="J289" s="72">
        <v>360</v>
      </c>
    </row>
    <row r="290" spans="1:10" x14ac:dyDescent="0.25">
      <c r="A290" s="107">
        <v>41187</v>
      </c>
      <c r="B290" s="89" t="s">
        <v>293</v>
      </c>
      <c r="C290" s="89" t="s">
        <v>53</v>
      </c>
      <c r="D290" s="89" t="s">
        <v>311</v>
      </c>
      <c r="E290" s="89" t="s">
        <v>312</v>
      </c>
      <c r="F290" s="72">
        <v>0.2</v>
      </c>
      <c r="G290" s="72">
        <v>3.7</v>
      </c>
      <c r="H290" s="72">
        <v>10.1</v>
      </c>
      <c r="I290" s="106" t="s">
        <v>261</v>
      </c>
      <c r="J290" s="72">
        <v>360</v>
      </c>
    </row>
    <row r="291" spans="1:10" x14ac:dyDescent="0.25">
      <c r="A291" s="107">
        <v>41188</v>
      </c>
      <c r="B291" s="89" t="s">
        <v>293</v>
      </c>
      <c r="C291" s="89" t="s">
        <v>53</v>
      </c>
      <c r="D291" s="89" t="s">
        <v>311</v>
      </c>
      <c r="E291" s="89" t="s">
        <v>312</v>
      </c>
      <c r="F291" s="72">
        <v>0.1</v>
      </c>
      <c r="G291" s="72">
        <v>3.9</v>
      </c>
      <c r="H291" s="72">
        <v>10.3</v>
      </c>
      <c r="I291" s="106" t="s">
        <v>299</v>
      </c>
      <c r="J291" s="72">
        <v>180</v>
      </c>
    </row>
    <row r="292" spans="1:10" x14ac:dyDescent="0.25">
      <c r="A292" s="107">
        <v>41189</v>
      </c>
      <c r="B292" s="89" t="s">
        <v>293</v>
      </c>
      <c r="C292" s="89" t="s">
        <v>53</v>
      </c>
      <c r="D292" s="89" t="s">
        <v>311</v>
      </c>
      <c r="E292" s="89" t="s">
        <v>312</v>
      </c>
      <c r="F292" s="72">
        <v>0.2</v>
      </c>
      <c r="G292" s="72">
        <v>2.9</v>
      </c>
      <c r="H292" s="72">
        <v>7.3</v>
      </c>
      <c r="I292" s="106" t="s">
        <v>261</v>
      </c>
      <c r="J292" s="72">
        <v>360</v>
      </c>
    </row>
    <row r="293" spans="1:10" x14ac:dyDescent="0.25">
      <c r="A293" s="107">
        <v>41190</v>
      </c>
      <c r="B293" s="89" t="s">
        <v>293</v>
      </c>
      <c r="C293" s="89" t="s">
        <v>53</v>
      </c>
      <c r="D293" s="89" t="s">
        <v>311</v>
      </c>
      <c r="E293" s="89" t="s">
        <v>312</v>
      </c>
      <c r="F293" s="72">
        <v>0.3</v>
      </c>
      <c r="G293" s="72">
        <v>2.5</v>
      </c>
      <c r="H293" s="72">
        <v>8.4</v>
      </c>
      <c r="I293" s="106" t="s">
        <v>299</v>
      </c>
      <c r="J293" s="72">
        <v>180</v>
      </c>
    </row>
    <row r="294" spans="1:10" x14ac:dyDescent="0.25">
      <c r="A294" s="107">
        <v>41191</v>
      </c>
      <c r="B294" s="89" t="s">
        <v>293</v>
      </c>
      <c r="C294" s="89" t="s">
        <v>53</v>
      </c>
      <c r="D294" s="89" t="s">
        <v>311</v>
      </c>
      <c r="E294" s="89" t="s">
        <v>312</v>
      </c>
      <c r="F294" s="72">
        <v>0</v>
      </c>
      <c r="G294" s="72">
        <v>2</v>
      </c>
      <c r="H294" s="72">
        <v>6.2</v>
      </c>
      <c r="I294" s="106" t="s">
        <v>299</v>
      </c>
      <c r="J294" s="72">
        <v>180</v>
      </c>
    </row>
    <row r="295" spans="1:10" x14ac:dyDescent="0.25">
      <c r="A295" s="107">
        <v>41192</v>
      </c>
      <c r="B295" s="89" t="s">
        <v>293</v>
      </c>
      <c r="C295" s="89" t="s">
        <v>53</v>
      </c>
      <c r="D295" s="89" t="s">
        <v>311</v>
      </c>
      <c r="E295" s="89" t="s">
        <v>312</v>
      </c>
      <c r="F295" s="72">
        <v>0</v>
      </c>
      <c r="G295" s="72">
        <v>2.2999999999999998</v>
      </c>
      <c r="H295" s="72">
        <v>5.8</v>
      </c>
      <c r="I295" s="106" t="s">
        <v>299</v>
      </c>
      <c r="J295" s="72">
        <v>180</v>
      </c>
    </row>
    <row r="296" spans="1:10" x14ac:dyDescent="0.25">
      <c r="A296" s="107">
        <v>41193</v>
      </c>
      <c r="B296" s="89" t="s">
        <v>293</v>
      </c>
      <c r="C296" s="89" t="s">
        <v>53</v>
      </c>
      <c r="D296" s="89" t="s">
        <v>311</v>
      </c>
      <c r="E296" s="89" t="s">
        <v>312</v>
      </c>
      <c r="F296" s="72">
        <v>0</v>
      </c>
      <c r="G296" s="72">
        <v>2.2000000000000002</v>
      </c>
      <c r="H296" s="72">
        <v>6.5</v>
      </c>
      <c r="I296" s="106" t="s">
        <v>299</v>
      </c>
      <c r="J296" s="72">
        <v>180</v>
      </c>
    </row>
    <row r="297" spans="1:10" x14ac:dyDescent="0.25">
      <c r="A297" s="107">
        <v>41194</v>
      </c>
      <c r="B297" s="89" t="s">
        <v>293</v>
      </c>
      <c r="C297" s="89" t="s">
        <v>53</v>
      </c>
      <c r="D297" s="89" t="s">
        <v>311</v>
      </c>
      <c r="E297" s="89" t="s">
        <v>312</v>
      </c>
      <c r="F297" s="72">
        <v>0</v>
      </c>
      <c r="G297" s="72">
        <v>3.1</v>
      </c>
      <c r="H297" s="72">
        <v>9.4</v>
      </c>
      <c r="I297" s="106" t="s">
        <v>261</v>
      </c>
      <c r="J297" s="72">
        <v>360</v>
      </c>
    </row>
    <row r="298" spans="1:10" ht="12.6" customHeight="1" x14ac:dyDescent="0.25">
      <c r="A298" s="107">
        <v>41195</v>
      </c>
      <c r="B298" s="89" t="s">
        <v>293</v>
      </c>
      <c r="C298" s="89" t="s">
        <v>53</v>
      </c>
      <c r="D298" s="89" t="s">
        <v>311</v>
      </c>
      <c r="E298" s="89" t="s">
        <v>312</v>
      </c>
      <c r="F298" s="72">
        <v>0</v>
      </c>
      <c r="G298" s="72">
        <v>4.7</v>
      </c>
      <c r="H298" s="72">
        <v>13.8</v>
      </c>
      <c r="I298" s="106" t="s">
        <v>261</v>
      </c>
      <c r="J298" s="72">
        <v>360</v>
      </c>
    </row>
    <row r="299" spans="1:10" x14ac:dyDescent="0.25">
      <c r="A299" s="107">
        <v>41196</v>
      </c>
      <c r="B299" s="89" t="s">
        <v>293</v>
      </c>
      <c r="C299" s="89" t="s">
        <v>53</v>
      </c>
      <c r="D299" s="89" t="s">
        <v>311</v>
      </c>
      <c r="E299" s="89" t="s">
        <v>312</v>
      </c>
      <c r="F299" s="72">
        <v>0</v>
      </c>
      <c r="G299" s="72">
        <v>2.2999999999999998</v>
      </c>
      <c r="H299" s="72">
        <v>5.8</v>
      </c>
      <c r="I299" s="106" t="s">
        <v>299</v>
      </c>
      <c r="J299" s="72">
        <v>180</v>
      </c>
    </row>
    <row r="300" spans="1:10" x14ac:dyDescent="0.25">
      <c r="A300" s="107">
        <v>41197</v>
      </c>
      <c r="B300" s="89" t="s">
        <v>293</v>
      </c>
      <c r="C300" s="89" t="s">
        <v>53</v>
      </c>
      <c r="D300" s="89" t="s">
        <v>311</v>
      </c>
      <c r="E300" s="89" t="s">
        <v>312</v>
      </c>
      <c r="F300" s="72">
        <v>0</v>
      </c>
      <c r="G300" s="72">
        <v>1.7</v>
      </c>
      <c r="H300" s="72">
        <v>5.3</v>
      </c>
      <c r="I300" s="106" t="s">
        <v>300</v>
      </c>
      <c r="J300" s="72">
        <v>270</v>
      </c>
    </row>
    <row r="301" spans="1:10" x14ac:dyDescent="0.25">
      <c r="A301" s="107">
        <v>41198</v>
      </c>
      <c r="B301" s="89" t="s">
        <v>293</v>
      </c>
      <c r="C301" s="89" t="s">
        <v>53</v>
      </c>
      <c r="D301" s="89" t="s">
        <v>311</v>
      </c>
      <c r="E301" s="89" t="s">
        <v>312</v>
      </c>
      <c r="F301" s="72">
        <v>0</v>
      </c>
      <c r="G301" s="72">
        <v>1.9</v>
      </c>
      <c r="H301" s="72">
        <v>5.9</v>
      </c>
      <c r="I301" s="106" t="s">
        <v>300</v>
      </c>
      <c r="J301" s="72">
        <v>270</v>
      </c>
    </row>
    <row r="302" spans="1:10" x14ac:dyDescent="0.25">
      <c r="A302" s="107">
        <v>41199</v>
      </c>
      <c r="B302" s="89" t="s">
        <v>293</v>
      </c>
      <c r="C302" s="89" t="s">
        <v>53</v>
      </c>
      <c r="D302" s="89" t="s">
        <v>311</v>
      </c>
      <c r="E302" s="89" t="s">
        <v>312</v>
      </c>
      <c r="F302" s="72">
        <v>0</v>
      </c>
      <c r="G302" s="72">
        <v>3.6</v>
      </c>
      <c r="H302" s="72">
        <v>9.1</v>
      </c>
      <c r="I302" s="106" t="s">
        <v>261</v>
      </c>
      <c r="J302" s="72">
        <v>360</v>
      </c>
    </row>
    <row r="303" spans="1:10" x14ac:dyDescent="0.25">
      <c r="A303" s="107">
        <v>41200</v>
      </c>
      <c r="B303" s="89" t="s">
        <v>293</v>
      </c>
      <c r="C303" s="89" t="s">
        <v>53</v>
      </c>
      <c r="D303" s="89" t="s">
        <v>311</v>
      </c>
      <c r="E303" s="89" t="s">
        <v>312</v>
      </c>
      <c r="F303" s="72">
        <v>0</v>
      </c>
      <c r="G303" s="72">
        <v>4.0999999999999996</v>
      </c>
      <c r="H303" s="72">
        <v>9.6999999999999993</v>
      </c>
      <c r="I303" s="106" t="s">
        <v>299</v>
      </c>
      <c r="J303" s="72">
        <v>180</v>
      </c>
    </row>
    <row r="304" spans="1:10" x14ac:dyDescent="0.25">
      <c r="A304" s="107">
        <v>41201</v>
      </c>
      <c r="B304" s="89" t="s">
        <v>293</v>
      </c>
      <c r="C304" s="89" t="s">
        <v>53</v>
      </c>
      <c r="D304" s="89" t="s">
        <v>311</v>
      </c>
      <c r="E304" s="89" t="s">
        <v>312</v>
      </c>
      <c r="F304" s="72">
        <v>0.2</v>
      </c>
      <c r="G304" s="72">
        <v>2.8</v>
      </c>
      <c r="H304" s="72">
        <v>6.6</v>
      </c>
      <c r="I304" s="106" t="s">
        <v>300</v>
      </c>
      <c r="J304" s="72">
        <v>270</v>
      </c>
    </row>
    <row r="305" spans="1:10" x14ac:dyDescent="0.25">
      <c r="A305" s="107">
        <v>41202</v>
      </c>
      <c r="B305" s="89" t="s">
        <v>293</v>
      </c>
      <c r="C305" s="89" t="s">
        <v>53</v>
      </c>
      <c r="D305" s="89" t="s">
        <v>311</v>
      </c>
      <c r="E305" s="89" t="s">
        <v>312</v>
      </c>
      <c r="F305" s="72">
        <v>0</v>
      </c>
      <c r="G305" s="72">
        <v>2.2999999999999998</v>
      </c>
      <c r="H305" s="72">
        <v>9.1999999999999993</v>
      </c>
      <c r="I305" s="106" t="s">
        <v>299</v>
      </c>
      <c r="J305" s="72">
        <v>180</v>
      </c>
    </row>
    <row r="306" spans="1:10" x14ac:dyDescent="0.25">
      <c r="A306" s="107">
        <v>41203</v>
      </c>
      <c r="B306" s="89" t="s">
        <v>293</v>
      </c>
      <c r="C306" s="89" t="s">
        <v>53</v>
      </c>
      <c r="D306" s="89" t="s">
        <v>311</v>
      </c>
      <c r="E306" s="89" t="s">
        <v>312</v>
      </c>
      <c r="F306" s="72">
        <v>0</v>
      </c>
      <c r="G306" s="72">
        <v>4.0999999999999996</v>
      </c>
      <c r="H306" s="72">
        <v>12</v>
      </c>
      <c r="I306" s="106" t="s">
        <v>299</v>
      </c>
      <c r="J306" s="72">
        <v>180</v>
      </c>
    </row>
    <row r="307" spans="1:10" x14ac:dyDescent="0.25">
      <c r="A307" s="107">
        <v>41204</v>
      </c>
      <c r="B307" s="89" t="s">
        <v>293</v>
      </c>
      <c r="C307" s="89" t="s">
        <v>53</v>
      </c>
      <c r="D307" s="89" t="s">
        <v>311</v>
      </c>
      <c r="E307" s="89" t="s">
        <v>312</v>
      </c>
      <c r="F307" s="72">
        <v>0</v>
      </c>
      <c r="G307" s="72">
        <v>3.9</v>
      </c>
      <c r="H307" s="72">
        <v>11.6</v>
      </c>
      <c r="I307" s="106" t="s">
        <v>300</v>
      </c>
      <c r="J307" s="72">
        <v>270</v>
      </c>
    </row>
    <row r="308" spans="1:10" x14ac:dyDescent="0.25">
      <c r="A308" s="107">
        <v>41205</v>
      </c>
      <c r="B308" s="89" t="s">
        <v>293</v>
      </c>
      <c r="C308" s="89" t="s">
        <v>53</v>
      </c>
      <c r="D308" s="89" t="s">
        <v>311</v>
      </c>
      <c r="E308" s="89" t="s">
        <v>312</v>
      </c>
      <c r="F308" s="72">
        <v>0</v>
      </c>
      <c r="G308" s="72">
        <v>3.1</v>
      </c>
      <c r="H308" s="72">
        <v>10.8</v>
      </c>
      <c r="I308" s="106" t="s">
        <v>299</v>
      </c>
      <c r="J308" s="72">
        <v>180</v>
      </c>
    </row>
    <row r="309" spans="1:10" x14ac:dyDescent="0.25">
      <c r="A309" s="107">
        <v>41206</v>
      </c>
      <c r="B309" s="89" t="s">
        <v>293</v>
      </c>
      <c r="C309" s="89" t="s">
        <v>53</v>
      </c>
      <c r="D309" s="89" t="s">
        <v>311</v>
      </c>
      <c r="E309" s="89" t="s">
        <v>312</v>
      </c>
      <c r="F309" s="72">
        <v>0</v>
      </c>
      <c r="G309" s="72">
        <v>3</v>
      </c>
      <c r="H309" s="72">
        <v>7.8</v>
      </c>
      <c r="I309" s="106" t="s">
        <v>261</v>
      </c>
      <c r="J309" s="72">
        <v>360</v>
      </c>
    </row>
    <row r="310" spans="1:10" x14ac:dyDescent="0.25">
      <c r="A310" s="107">
        <v>41207</v>
      </c>
      <c r="B310" s="89" t="s">
        <v>293</v>
      </c>
      <c r="C310" s="89" t="s">
        <v>53</v>
      </c>
      <c r="D310" s="89" t="s">
        <v>311</v>
      </c>
      <c r="E310" s="89" t="s">
        <v>312</v>
      </c>
      <c r="F310" s="72">
        <v>0</v>
      </c>
      <c r="G310" s="72">
        <v>1.2</v>
      </c>
      <c r="H310" s="72">
        <v>3.3</v>
      </c>
      <c r="I310" s="106" t="s">
        <v>299</v>
      </c>
      <c r="J310" s="72">
        <v>180</v>
      </c>
    </row>
    <row r="311" spans="1:10" x14ac:dyDescent="0.25">
      <c r="A311" s="107">
        <v>41208</v>
      </c>
      <c r="B311" s="89" t="s">
        <v>293</v>
      </c>
      <c r="C311" s="89" t="s">
        <v>53</v>
      </c>
      <c r="D311" s="89" t="s">
        <v>311</v>
      </c>
      <c r="E311" s="89" t="s">
        <v>312</v>
      </c>
      <c r="F311" s="72">
        <v>0</v>
      </c>
      <c r="G311" s="72">
        <v>3.6</v>
      </c>
      <c r="H311" s="72">
        <v>10.5</v>
      </c>
      <c r="I311" s="106" t="s">
        <v>300</v>
      </c>
      <c r="J311" s="72">
        <v>270</v>
      </c>
    </row>
    <row r="312" spans="1:10" x14ac:dyDescent="0.25">
      <c r="A312" s="107">
        <v>41209</v>
      </c>
      <c r="B312" s="89" t="s">
        <v>293</v>
      </c>
      <c r="C312" s="89" t="s">
        <v>53</v>
      </c>
      <c r="D312" s="89" t="s">
        <v>311</v>
      </c>
      <c r="E312" s="89" t="s">
        <v>312</v>
      </c>
      <c r="F312" s="72">
        <v>0</v>
      </c>
      <c r="G312" s="72">
        <v>3.1</v>
      </c>
      <c r="H312" s="72">
        <v>7.9</v>
      </c>
      <c r="I312" s="106" t="s">
        <v>261</v>
      </c>
      <c r="J312" s="72">
        <v>360</v>
      </c>
    </row>
    <row r="313" spans="1:10" x14ac:dyDescent="0.25">
      <c r="A313" s="107">
        <v>41210</v>
      </c>
      <c r="B313" s="89" t="s">
        <v>293</v>
      </c>
      <c r="C313" s="89" t="s">
        <v>53</v>
      </c>
      <c r="D313" s="89" t="s">
        <v>311</v>
      </c>
      <c r="E313" s="89" t="s">
        <v>312</v>
      </c>
      <c r="F313" s="72">
        <v>0.2</v>
      </c>
      <c r="G313" s="72">
        <v>2.9</v>
      </c>
      <c r="H313" s="72">
        <v>8.3000000000000007</v>
      </c>
      <c r="I313" s="106" t="s">
        <v>299</v>
      </c>
      <c r="J313" s="72">
        <v>180</v>
      </c>
    </row>
    <row r="314" spans="1:10" x14ac:dyDescent="0.25">
      <c r="A314" s="107">
        <v>41211</v>
      </c>
      <c r="B314" s="89" t="s">
        <v>293</v>
      </c>
      <c r="C314" s="89" t="s">
        <v>53</v>
      </c>
      <c r="D314" s="89" t="s">
        <v>311</v>
      </c>
      <c r="E314" s="89" t="s">
        <v>312</v>
      </c>
      <c r="F314" s="72">
        <v>0.5</v>
      </c>
      <c r="G314" s="72">
        <v>2.8</v>
      </c>
      <c r="H314" s="72">
        <v>7.1</v>
      </c>
      <c r="I314" s="106" t="s">
        <v>299</v>
      </c>
      <c r="J314" s="72">
        <v>180</v>
      </c>
    </row>
    <row r="315" spans="1:10" x14ac:dyDescent="0.25">
      <c r="A315" s="107">
        <v>41212</v>
      </c>
      <c r="B315" s="89" t="s">
        <v>293</v>
      </c>
      <c r="C315" s="89" t="s">
        <v>53</v>
      </c>
      <c r="D315" s="89" t="s">
        <v>311</v>
      </c>
      <c r="E315" s="89" t="s">
        <v>312</v>
      </c>
      <c r="F315" s="72">
        <v>0</v>
      </c>
      <c r="G315" s="72">
        <v>2</v>
      </c>
      <c r="H315" s="72">
        <v>5.8</v>
      </c>
      <c r="I315" s="106" t="s">
        <v>299</v>
      </c>
      <c r="J315" s="72">
        <v>180</v>
      </c>
    </row>
    <row r="316" spans="1:10" x14ac:dyDescent="0.25">
      <c r="A316" s="107">
        <v>41213</v>
      </c>
      <c r="B316" s="89" t="s">
        <v>293</v>
      </c>
      <c r="C316" s="89" t="s">
        <v>53</v>
      </c>
      <c r="D316" s="89" t="s">
        <v>311</v>
      </c>
      <c r="E316" s="89" t="s">
        <v>312</v>
      </c>
      <c r="F316" s="72">
        <v>0</v>
      </c>
      <c r="G316" s="72">
        <v>1.7</v>
      </c>
      <c r="H316" s="72">
        <v>6.4</v>
      </c>
      <c r="I316" s="72" t="s">
        <v>261</v>
      </c>
      <c r="J316" s="72">
        <v>360</v>
      </c>
    </row>
    <row r="317" spans="1:10" x14ac:dyDescent="0.25">
      <c r="A317" s="107">
        <v>41214</v>
      </c>
      <c r="B317" s="89" t="s">
        <v>293</v>
      </c>
      <c r="C317" s="89" t="s">
        <v>53</v>
      </c>
      <c r="D317" s="89" t="s">
        <v>311</v>
      </c>
      <c r="E317" s="89" t="s">
        <v>312</v>
      </c>
      <c r="F317" s="72">
        <v>0.1</v>
      </c>
      <c r="G317" s="72">
        <v>2.5</v>
      </c>
      <c r="H317" s="72">
        <v>6.3</v>
      </c>
      <c r="I317" s="106" t="s">
        <v>298</v>
      </c>
      <c r="J317" s="72">
        <v>90</v>
      </c>
    </row>
    <row r="318" spans="1:10" x14ac:dyDescent="0.25">
      <c r="A318" s="107">
        <v>41215</v>
      </c>
      <c r="B318" s="89" t="s">
        <v>293</v>
      </c>
      <c r="C318" s="89" t="s">
        <v>53</v>
      </c>
      <c r="D318" s="89" t="s">
        <v>311</v>
      </c>
      <c r="E318" s="89" t="s">
        <v>312</v>
      </c>
      <c r="F318" s="72">
        <v>0</v>
      </c>
      <c r="G318" s="72">
        <v>4.7</v>
      </c>
      <c r="H318" s="72">
        <v>13.9</v>
      </c>
      <c r="I318" s="106" t="s">
        <v>300</v>
      </c>
      <c r="J318" s="72">
        <v>270</v>
      </c>
    </row>
    <row r="319" spans="1:10" x14ac:dyDescent="0.25">
      <c r="A319" s="107">
        <v>41216</v>
      </c>
      <c r="B319" s="89" t="s">
        <v>293</v>
      </c>
      <c r="C319" s="89" t="s">
        <v>53</v>
      </c>
      <c r="D319" s="89" t="s">
        <v>311</v>
      </c>
      <c r="E319" s="89" t="s">
        <v>312</v>
      </c>
      <c r="F319" s="72">
        <v>0</v>
      </c>
      <c r="G319" s="72">
        <v>3.1</v>
      </c>
      <c r="H319" s="72">
        <v>7.8</v>
      </c>
      <c r="I319" s="106" t="s">
        <v>299</v>
      </c>
      <c r="J319" s="72">
        <v>180</v>
      </c>
    </row>
    <row r="320" spans="1:10" x14ac:dyDescent="0.25">
      <c r="A320" s="107">
        <v>41217</v>
      </c>
      <c r="B320" s="89" t="s">
        <v>293</v>
      </c>
      <c r="C320" s="89" t="s">
        <v>53</v>
      </c>
      <c r="D320" s="89" t="s">
        <v>311</v>
      </c>
      <c r="E320" s="89" t="s">
        <v>312</v>
      </c>
      <c r="F320" s="72">
        <v>0.7</v>
      </c>
      <c r="G320" s="72">
        <v>2.9</v>
      </c>
      <c r="H320" s="72">
        <v>7.6</v>
      </c>
      <c r="I320" s="106" t="s">
        <v>299</v>
      </c>
      <c r="J320" s="72">
        <v>180</v>
      </c>
    </row>
    <row r="321" spans="1:10" x14ac:dyDescent="0.25">
      <c r="A321" s="107">
        <v>41218</v>
      </c>
      <c r="B321" s="89" t="s">
        <v>293</v>
      </c>
      <c r="C321" s="89" t="s">
        <v>53</v>
      </c>
      <c r="D321" s="89" t="s">
        <v>311</v>
      </c>
      <c r="E321" s="89" t="s">
        <v>312</v>
      </c>
      <c r="F321" s="72">
        <v>0</v>
      </c>
      <c r="G321" s="72">
        <v>1.6</v>
      </c>
      <c r="H321" s="72">
        <v>5.2</v>
      </c>
      <c r="I321" s="106" t="s">
        <v>299</v>
      </c>
      <c r="J321" s="72">
        <v>180</v>
      </c>
    </row>
    <row r="322" spans="1:10" x14ac:dyDescent="0.25">
      <c r="A322" s="107">
        <v>41219</v>
      </c>
      <c r="B322" s="89" t="s">
        <v>293</v>
      </c>
      <c r="C322" s="89" t="s">
        <v>53</v>
      </c>
      <c r="D322" s="89" t="s">
        <v>311</v>
      </c>
      <c r="E322" s="89" t="s">
        <v>312</v>
      </c>
      <c r="F322" s="72">
        <v>0</v>
      </c>
      <c r="G322" s="72">
        <v>1.8</v>
      </c>
      <c r="H322" s="72">
        <v>6.2</v>
      </c>
      <c r="I322" s="106" t="s">
        <v>300</v>
      </c>
      <c r="J322" s="72">
        <v>270</v>
      </c>
    </row>
    <row r="323" spans="1:10" x14ac:dyDescent="0.25">
      <c r="A323" s="107">
        <v>41220</v>
      </c>
      <c r="B323" s="89" t="s">
        <v>293</v>
      </c>
      <c r="C323" s="89" t="s">
        <v>53</v>
      </c>
      <c r="D323" s="89" t="s">
        <v>311</v>
      </c>
      <c r="E323" s="89" t="s">
        <v>312</v>
      </c>
      <c r="F323" s="72">
        <v>0</v>
      </c>
      <c r="G323" s="72">
        <v>1.9</v>
      </c>
      <c r="H323" s="72">
        <v>8.4</v>
      </c>
      <c r="I323" s="106" t="s">
        <v>299</v>
      </c>
      <c r="J323" s="72">
        <v>180</v>
      </c>
    </row>
    <row r="324" spans="1:10" x14ac:dyDescent="0.25">
      <c r="A324" s="107">
        <v>41221</v>
      </c>
      <c r="B324" s="89" t="s">
        <v>293</v>
      </c>
      <c r="C324" s="89" t="s">
        <v>53</v>
      </c>
      <c r="D324" s="89" t="s">
        <v>311</v>
      </c>
      <c r="E324" s="89" t="s">
        <v>312</v>
      </c>
      <c r="F324" s="72">
        <v>0</v>
      </c>
      <c r="G324" s="72">
        <v>1.7</v>
      </c>
      <c r="H324" s="72">
        <v>6.6</v>
      </c>
      <c r="I324" s="106" t="s">
        <v>261</v>
      </c>
      <c r="J324" s="72">
        <v>360</v>
      </c>
    </row>
    <row r="325" spans="1:10" x14ac:dyDescent="0.25">
      <c r="A325" s="107">
        <v>41222</v>
      </c>
      <c r="B325" s="89" t="s">
        <v>293</v>
      </c>
      <c r="C325" s="89" t="s">
        <v>53</v>
      </c>
      <c r="D325" s="89" t="s">
        <v>311</v>
      </c>
      <c r="E325" s="89" t="s">
        <v>312</v>
      </c>
      <c r="F325" s="72">
        <v>0</v>
      </c>
      <c r="G325" s="72">
        <v>2.5</v>
      </c>
      <c r="H325" s="72">
        <v>6.5</v>
      </c>
      <c r="I325" s="106" t="s">
        <v>300</v>
      </c>
      <c r="J325" s="72">
        <v>270</v>
      </c>
    </row>
    <row r="326" spans="1:10" x14ac:dyDescent="0.25">
      <c r="A326" s="107">
        <v>41223</v>
      </c>
      <c r="B326" s="89" t="s">
        <v>293</v>
      </c>
      <c r="C326" s="89" t="s">
        <v>53</v>
      </c>
      <c r="D326" s="89" t="s">
        <v>311</v>
      </c>
      <c r="E326" s="89" t="s">
        <v>312</v>
      </c>
      <c r="F326" s="72">
        <v>0</v>
      </c>
      <c r="G326" s="72">
        <v>2.5</v>
      </c>
      <c r="H326" s="72">
        <v>8.4</v>
      </c>
      <c r="I326" s="106" t="s">
        <v>299</v>
      </c>
      <c r="J326" s="72">
        <v>180</v>
      </c>
    </row>
    <row r="327" spans="1:10" x14ac:dyDescent="0.25">
      <c r="A327" s="107">
        <v>41224</v>
      </c>
      <c r="B327" s="89" t="s">
        <v>293</v>
      </c>
      <c r="C327" s="89" t="s">
        <v>53</v>
      </c>
      <c r="D327" s="89" t="s">
        <v>311</v>
      </c>
      <c r="E327" s="89" t="s">
        <v>312</v>
      </c>
      <c r="F327" s="72">
        <v>0.6</v>
      </c>
      <c r="G327" s="72">
        <v>2.9</v>
      </c>
      <c r="H327" s="72">
        <v>6.8</v>
      </c>
      <c r="I327" s="106" t="s">
        <v>299</v>
      </c>
      <c r="J327" s="72">
        <v>180</v>
      </c>
    </row>
    <row r="328" spans="1:10" x14ac:dyDescent="0.25">
      <c r="A328" s="107">
        <v>41225</v>
      </c>
      <c r="B328" s="89" t="s">
        <v>293</v>
      </c>
      <c r="C328" s="89" t="s">
        <v>53</v>
      </c>
      <c r="D328" s="89" t="s">
        <v>311</v>
      </c>
      <c r="E328" s="89" t="s">
        <v>312</v>
      </c>
      <c r="F328" s="72">
        <v>0.7</v>
      </c>
      <c r="G328" s="72">
        <v>3.1</v>
      </c>
      <c r="H328" s="72">
        <v>7.1</v>
      </c>
      <c r="I328" s="106" t="s">
        <v>299</v>
      </c>
      <c r="J328" s="72">
        <v>180</v>
      </c>
    </row>
    <row r="329" spans="1:10" x14ac:dyDescent="0.25">
      <c r="A329" s="107">
        <v>41226</v>
      </c>
      <c r="B329" s="89" t="s">
        <v>293</v>
      </c>
      <c r="C329" s="89" t="s">
        <v>53</v>
      </c>
      <c r="D329" s="89" t="s">
        <v>311</v>
      </c>
      <c r="E329" s="89" t="s">
        <v>312</v>
      </c>
      <c r="F329" s="72">
        <v>0</v>
      </c>
      <c r="G329" s="72">
        <v>1.5</v>
      </c>
      <c r="H329" s="72">
        <v>4.8</v>
      </c>
      <c r="I329" s="106" t="s">
        <v>261</v>
      </c>
      <c r="J329" s="72">
        <v>360</v>
      </c>
    </row>
    <row r="330" spans="1:10" x14ac:dyDescent="0.25">
      <c r="A330" s="107">
        <v>41227</v>
      </c>
      <c r="B330" s="89" t="s">
        <v>293</v>
      </c>
      <c r="C330" s="89" t="s">
        <v>53</v>
      </c>
      <c r="D330" s="89" t="s">
        <v>311</v>
      </c>
      <c r="E330" s="89" t="s">
        <v>312</v>
      </c>
      <c r="F330" s="72">
        <v>0</v>
      </c>
      <c r="G330" s="72">
        <v>3.2</v>
      </c>
      <c r="H330" s="72">
        <v>11.3</v>
      </c>
      <c r="I330" s="106" t="s">
        <v>299</v>
      </c>
      <c r="J330" s="72">
        <v>180</v>
      </c>
    </row>
    <row r="331" spans="1:10" x14ac:dyDescent="0.25">
      <c r="A331" s="107">
        <v>41228</v>
      </c>
      <c r="B331" s="89" t="s">
        <v>293</v>
      </c>
      <c r="C331" s="89" t="s">
        <v>53</v>
      </c>
      <c r="D331" s="89" t="s">
        <v>311</v>
      </c>
      <c r="E331" s="89" t="s">
        <v>312</v>
      </c>
      <c r="F331" s="72">
        <v>0.2</v>
      </c>
      <c r="G331" s="72">
        <v>2.6</v>
      </c>
      <c r="H331" s="72">
        <v>7.9</v>
      </c>
      <c r="I331" s="106" t="s">
        <v>299</v>
      </c>
      <c r="J331" s="72">
        <v>180</v>
      </c>
    </row>
    <row r="332" spans="1:10" x14ac:dyDescent="0.25">
      <c r="A332" s="107">
        <v>41229</v>
      </c>
      <c r="B332" s="89" t="s">
        <v>293</v>
      </c>
      <c r="C332" s="89" t="s">
        <v>53</v>
      </c>
      <c r="D332" s="89" t="s">
        <v>311</v>
      </c>
      <c r="E332" s="89" t="s">
        <v>312</v>
      </c>
      <c r="F332" s="72">
        <v>0</v>
      </c>
      <c r="G332" s="72">
        <v>2</v>
      </c>
      <c r="H332" s="72">
        <v>6.3</v>
      </c>
      <c r="I332" s="106" t="s">
        <v>299</v>
      </c>
      <c r="J332" s="72">
        <v>180</v>
      </c>
    </row>
    <row r="333" spans="1:10" x14ac:dyDescent="0.25">
      <c r="A333" s="107">
        <v>41230</v>
      </c>
      <c r="B333" s="89" t="s">
        <v>293</v>
      </c>
      <c r="C333" s="89" t="s">
        <v>53</v>
      </c>
      <c r="D333" s="89" t="s">
        <v>311</v>
      </c>
      <c r="E333" s="89" t="s">
        <v>312</v>
      </c>
      <c r="F333" s="72">
        <v>0</v>
      </c>
      <c r="G333" s="72">
        <v>2.2000000000000002</v>
      </c>
      <c r="H333" s="72">
        <v>6.4</v>
      </c>
      <c r="I333" s="106" t="s">
        <v>299</v>
      </c>
      <c r="J333" s="72">
        <v>180</v>
      </c>
    </row>
    <row r="334" spans="1:10" x14ac:dyDescent="0.25">
      <c r="A334" s="107">
        <v>41231</v>
      </c>
      <c r="B334" s="89" t="s">
        <v>293</v>
      </c>
      <c r="C334" s="89" t="s">
        <v>53</v>
      </c>
      <c r="D334" s="89" t="s">
        <v>311</v>
      </c>
      <c r="E334" s="89" t="s">
        <v>312</v>
      </c>
      <c r="F334" s="72">
        <v>0.9</v>
      </c>
      <c r="G334" s="72">
        <v>3.1</v>
      </c>
      <c r="H334" s="72">
        <v>6.4</v>
      </c>
      <c r="I334" s="106" t="s">
        <v>299</v>
      </c>
      <c r="J334" s="72">
        <v>180</v>
      </c>
    </row>
    <row r="335" spans="1:10" x14ac:dyDescent="0.25">
      <c r="A335" s="107">
        <v>41232</v>
      </c>
      <c r="B335" s="89" t="s">
        <v>293</v>
      </c>
      <c r="C335" s="89" t="s">
        <v>53</v>
      </c>
      <c r="D335" s="89" t="s">
        <v>311</v>
      </c>
      <c r="E335" s="89" t="s">
        <v>312</v>
      </c>
      <c r="F335" s="72">
        <v>0</v>
      </c>
      <c r="G335" s="72">
        <v>1.8</v>
      </c>
      <c r="H335" s="72">
        <v>6.6</v>
      </c>
      <c r="I335" s="106" t="s">
        <v>299</v>
      </c>
      <c r="J335" s="72">
        <v>180</v>
      </c>
    </row>
    <row r="336" spans="1:10" x14ac:dyDescent="0.25">
      <c r="A336" s="107">
        <v>41233</v>
      </c>
      <c r="B336" s="89" t="s">
        <v>293</v>
      </c>
      <c r="C336" s="89" t="s">
        <v>53</v>
      </c>
      <c r="D336" s="89" t="s">
        <v>311</v>
      </c>
      <c r="E336" s="89" t="s">
        <v>312</v>
      </c>
      <c r="F336" s="72">
        <v>0.1</v>
      </c>
      <c r="G336" s="72">
        <v>2.2999999999999998</v>
      </c>
      <c r="H336" s="72">
        <v>7.2</v>
      </c>
      <c r="I336" s="106" t="s">
        <v>299</v>
      </c>
      <c r="J336" s="72">
        <v>180</v>
      </c>
    </row>
    <row r="337" spans="1:13" x14ac:dyDescent="0.25">
      <c r="A337" s="107">
        <v>41234</v>
      </c>
      <c r="B337" s="89" t="s">
        <v>293</v>
      </c>
      <c r="C337" s="89" t="s">
        <v>53</v>
      </c>
      <c r="D337" s="89" t="s">
        <v>311</v>
      </c>
      <c r="E337" s="89" t="s">
        <v>312</v>
      </c>
      <c r="F337" s="72">
        <v>0.1</v>
      </c>
      <c r="G337" s="72">
        <v>3.3</v>
      </c>
      <c r="H337" s="72">
        <v>8.8000000000000007</v>
      </c>
      <c r="I337" s="106" t="s">
        <v>299</v>
      </c>
      <c r="J337" s="72">
        <v>180</v>
      </c>
    </row>
    <row r="338" spans="1:13" x14ac:dyDescent="0.25">
      <c r="A338" s="107">
        <v>41235</v>
      </c>
      <c r="B338" s="89" t="s">
        <v>293</v>
      </c>
      <c r="C338" s="89" t="s">
        <v>53</v>
      </c>
      <c r="D338" s="89" t="s">
        <v>311</v>
      </c>
      <c r="E338" s="89" t="s">
        <v>312</v>
      </c>
      <c r="F338" s="72">
        <v>0</v>
      </c>
      <c r="G338" s="72">
        <v>1.4</v>
      </c>
      <c r="H338" s="72">
        <v>5.7</v>
      </c>
      <c r="I338" s="106" t="s">
        <v>299</v>
      </c>
      <c r="J338" s="72">
        <v>180</v>
      </c>
    </row>
    <row r="339" spans="1:13" x14ac:dyDescent="0.25">
      <c r="A339" s="107">
        <v>41236</v>
      </c>
      <c r="B339" s="89" t="s">
        <v>293</v>
      </c>
      <c r="C339" s="89" t="s">
        <v>53</v>
      </c>
      <c r="D339" s="89" t="s">
        <v>311</v>
      </c>
      <c r="E339" s="89" t="s">
        <v>312</v>
      </c>
      <c r="F339" s="72">
        <v>0</v>
      </c>
      <c r="G339" s="72">
        <v>3</v>
      </c>
      <c r="H339" s="72">
        <v>6.8</v>
      </c>
      <c r="I339" s="106" t="s">
        <v>299</v>
      </c>
      <c r="J339" s="72">
        <v>180</v>
      </c>
    </row>
    <row r="340" spans="1:13" x14ac:dyDescent="0.25">
      <c r="A340" s="107">
        <v>41237</v>
      </c>
      <c r="B340" s="89" t="s">
        <v>293</v>
      </c>
      <c r="C340" s="89" t="s">
        <v>53</v>
      </c>
      <c r="D340" s="89" t="s">
        <v>311</v>
      </c>
      <c r="E340" s="89" t="s">
        <v>312</v>
      </c>
      <c r="F340" s="72">
        <v>0.6</v>
      </c>
      <c r="G340" s="72">
        <v>3.2</v>
      </c>
      <c r="H340" s="72">
        <v>7.3</v>
      </c>
      <c r="I340" s="106" t="s">
        <v>299</v>
      </c>
      <c r="J340" s="72">
        <v>180</v>
      </c>
    </row>
    <row r="341" spans="1:13" x14ac:dyDescent="0.25">
      <c r="A341" s="107">
        <v>41238</v>
      </c>
      <c r="B341" s="89" t="s">
        <v>293</v>
      </c>
      <c r="C341" s="89" t="s">
        <v>53</v>
      </c>
      <c r="D341" s="89" t="s">
        <v>311</v>
      </c>
      <c r="E341" s="89" t="s">
        <v>312</v>
      </c>
      <c r="F341" s="72">
        <v>0</v>
      </c>
      <c r="G341" s="72">
        <v>2.1</v>
      </c>
      <c r="H341" s="72">
        <v>5.9</v>
      </c>
      <c r="I341" s="106" t="s">
        <v>261</v>
      </c>
      <c r="J341" s="72">
        <v>360</v>
      </c>
    </row>
    <row r="342" spans="1:13" x14ac:dyDescent="0.25">
      <c r="A342" s="107">
        <v>41239</v>
      </c>
      <c r="B342" s="89" t="s">
        <v>293</v>
      </c>
      <c r="C342" s="89" t="s">
        <v>53</v>
      </c>
      <c r="D342" s="89" t="s">
        <v>311</v>
      </c>
      <c r="E342" s="89" t="s">
        <v>312</v>
      </c>
      <c r="F342" s="72">
        <v>0</v>
      </c>
      <c r="G342" s="72">
        <v>2.2000000000000002</v>
      </c>
      <c r="H342" s="72">
        <v>7.4</v>
      </c>
      <c r="I342" s="106" t="s">
        <v>261</v>
      </c>
      <c r="J342" s="72">
        <v>360</v>
      </c>
    </row>
    <row r="343" spans="1:13" x14ac:dyDescent="0.25">
      <c r="A343" s="107">
        <v>41240</v>
      </c>
      <c r="B343" s="89" t="s">
        <v>293</v>
      </c>
      <c r="C343" s="89" t="s">
        <v>53</v>
      </c>
      <c r="D343" s="89" t="s">
        <v>311</v>
      </c>
      <c r="E343" s="89" t="s">
        <v>312</v>
      </c>
      <c r="F343" s="72">
        <v>0</v>
      </c>
      <c r="G343" s="72">
        <v>1.9</v>
      </c>
      <c r="H343" s="72">
        <v>9.6</v>
      </c>
      <c r="I343" s="106" t="s">
        <v>300</v>
      </c>
      <c r="J343" s="72">
        <v>270</v>
      </c>
    </row>
    <row r="344" spans="1:13" x14ac:dyDescent="0.25">
      <c r="A344" s="107">
        <v>41241</v>
      </c>
      <c r="B344" s="89" t="s">
        <v>293</v>
      </c>
      <c r="C344" s="89" t="s">
        <v>53</v>
      </c>
      <c r="D344" s="89" t="s">
        <v>311</v>
      </c>
      <c r="E344" s="89" t="s">
        <v>312</v>
      </c>
      <c r="F344" s="72">
        <v>0.9</v>
      </c>
      <c r="G344" s="72">
        <v>3.9</v>
      </c>
      <c r="H344" s="72">
        <v>9.4</v>
      </c>
      <c r="I344" s="106" t="s">
        <v>298</v>
      </c>
      <c r="J344" s="72">
        <v>90</v>
      </c>
    </row>
    <row r="345" spans="1:13" x14ac:dyDescent="0.25">
      <c r="A345" s="107">
        <v>41242</v>
      </c>
      <c r="B345" s="89" t="s">
        <v>293</v>
      </c>
      <c r="C345" s="89" t="s">
        <v>53</v>
      </c>
      <c r="D345" s="89" t="s">
        <v>311</v>
      </c>
      <c r="E345" s="89" t="s">
        <v>312</v>
      </c>
      <c r="F345" s="72">
        <v>0</v>
      </c>
      <c r="G345" s="72">
        <v>2.4</v>
      </c>
      <c r="H345" s="72">
        <v>6.3</v>
      </c>
      <c r="I345" s="106" t="s">
        <v>300</v>
      </c>
      <c r="J345" s="72">
        <v>270</v>
      </c>
    </row>
    <row r="346" spans="1:13" ht="15.75" thickBot="1" x14ac:dyDescent="0.3">
      <c r="A346" s="107">
        <v>41243</v>
      </c>
      <c r="B346" s="89" t="s">
        <v>293</v>
      </c>
      <c r="C346" s="89" t="s">
        <v>53</v>
      </c>
      <c r="D346" s="89" t="s">
        <v>311</v>
      </c>
      <c r="E346" s="89" t="s">
        <v>312</v>
      </c>
      <c r="F346" s="72">
        <v>0.1</v>
      </c>
      <c r="G346" s="72">
        <v>1.5</v>
      </c>
      <c r="H346" s="72">
        <v>5.0999999999999996</v>
      </c>
      <c r="I346" s="72" t="s">
        <v>299</v>
      </c>
      <c r="J346" s="72">
        <v>180</v>
      </c>
      <c r="K346" s="76"/>
      <c r="L346" s="76"/>
      <c r="M346" s="76"/>
    </row>
    <row r="347" spans="1:13" x14ac:dyDescent="0.25">
      <c r="A347" s="107">
        <v>41244</v>
      </c>
      <c r="B347" s="89" t="s">
        <v>293</v>
      </c>
      <c r="C347" s="89" t="s">
        <v>53</v>
      </c>
      <c r="D347" s="89" t="s">
        <v>311</v>
      </c>
      <c r="E347" s="89" t="s">
        <v>312</v>
      </c>
      <c r="F347" s="72">
        <v>0</v>
      </c>
      <c r="G347" s="72">
        <v>2.5</v>
      </c>
      <c r="H347" s="72">
        <v>8.6</v>
      </c>
      <c r="I347" s="72" t="s">
        <v>299</v>
      </c>
      <c r="J347" s="72">
        <v>180</v>
      </c>
    </row>
    <row r="348" spans="1:13" x14ac:dyDescent="0.25">
      <c r="A348" s="107">
        <v>41245</v>
      </c>
      <c r="B348" s="89" t="s">
        <v>293</v>
      </c>
      <c r="C348" s="89" t="s">
        <v>53</v>
      </c>
      <c r="D348" s="89" t="s">
        <v>311</v>
      </c>
      <c r="E348" s="89" t="s">
        <v>312</v>
      </c>
      <c r="F348" s="72">
        <v>0</v>
      </c>
      <c r="G348" s="72">
        <v>2</v>
      </c>
      <c r="H348" s="72">
        <v>8.1</v>
      </c>
      <c r="I348" s="72" t="s">
        <v>300</v>
      </c>
      <c r="J348" s="72">
        <v>270</v>
      </c>
    </row>
    <row r="349" spans="1:13" x14ac:dyDescent="0.25">
      <c r="A349" s="107">
        <v>41246</v>
      </c>
      <c r="B349" s="89" t="s">
        <v>293</v>
      </c>
      <c r="C349" s="89" t="s">
        <v>53</v>
      </c>
      <c r="D349" s="89" t="s">
        <v>311</v>
      </c>
      <c r="E349" s="89" t="s">
        <v>312</v>
      </c>
      <c r="F349" s="72">
        <v>0</v>
      </c>
      <c r="G349" s="72">
        <v>3.2</v>
      </c>
      <c r="H349" s="72">
        <v>9.9</v>
      </c>
      <c r="I349" s="72" t="s">
        <v>299</v>
      </c>
      <c r="J349" s="72">
        <v>180</v>
      </c>
    </row>
    <row r="350" spans="1:13" x14ac:dyDescent="0.25">
      <c r="A350" s="107">
        <v>41247</v>
      </c>
      <c r="B350" s="89" t="s">
        <v>293</v>
      </c>
      <c r="C350" s="89" t="s">
        <v>53</v>
      </c>
      <c r="D350" s="89" t="s">
        <v>311</v>
      </c>
      <c r="E350" s="89" t="s">
        <v>312</v>
      </c>
      <c r="F350" s="72">
        <v>0</v>
      </c>
      <c r="G350" s="72">
        <v>1.5</v>
      </c>
      <c r="H350" s="72">
        <v>3.8</v>
      </c>
      <c r="I350" s="72" t="s">
        <v>298</v>
      </c>
      <c r="J350" s="72">
        <v>90</v>
      </c>
    </row>
    <row r="351" spans="1:13" x14ac:dyDescent="0.25">
      <c r="A351" s="107">
        <v>41248</v>
      </c>
      <c r="B351" s="89" t="s">
        <v>293</v>
      </c>
      <c r="C351" s="89" t="s">
        <v>53</v>
      </c>
      <c r="D351" s="89" t="s">
        <v>311</v>
      </c>
      <c r="E351" s="89" t="s">
        <v>312</v>
      </c>
      <c r="F351" s="72">
        <v>0</v>
      </c>
      <c r="G351" s="72">
        <v>3.7</v>
      </c>
      <c r="H351" s="72">
        <v>10.9</v>
      </c>
      <c r="I351" s="72" t="s">
        <v>298</v>
      </c>
      <c r="J351" s="72">
        <v>90</v>
      </c>
    </row>
    <row r="352" spans="1:13" x14ac:dyDescent="0.25">
      <c r="A352" s="107">
        <v>41249</v>
      </c>
      <c r="B352" s="89" t="s">
        <v>293</v>
      </c>
      <c r="C352" s="89" t="s">
        <v>53</v>
      </c>
      <c r="D352" s="89" t="s">
        <v>311</v>
      </c>
      <c r="E352" s="89" t="s">
        <v>312</v>
      </c>
      <c r="F352" s="72">
        <v>0</v>
      </c>
      <c r="G352" s="72">
        <v>4.7</v>
      </c>
      <c r="H352" s="72">
        <v>11.9</v>
      </c>
      <c r="I352" s="72" t="s">
        <v>299</v>
      </c>
      <c r="J352" s="72">
        <v>180</v>
      </c>
    </row>
    <row r="353" spans="1:10" x14ac:dyDescent="0.25">
      <c r="A353" s="107">
        <v>41250</v>
      </c>
      <c r="B353" s="89" t="s">
        <v>293</v>
      </c>
      <c r="C353" s="89" t="s">
        <v>53</v>
      </c>
      <c r="D353" s="89" t="s">
        <v>311</v>
      </c>
      <c r="E353" s="89" t="s">
        <v>312</v>
      </c>
      <c r="F353" s="72">
        <v>0</v>
      </c>
      <c r="G353" s="72">
        <v>2.2999999999999998</v>
      </c>
      <c r="H353" s="72">
        <v>8.9</v>
      </c>
      <c r="I353" s="72" t="s">
        <v>299</v>
      </c>
      <c r="J353" s="72">
        <v>180</v>
      </c>
    </row>
    <row r="354" spans="1:10" x14ac:dyDescent="0.25">
      <c r="A354" s="107">
        <v>41251</v>
      </c>
      <c r="B354" s="89" t="s">
        <v>293</v>
      </c>
      <c r="C354" s="89" t="s">
        <v>53</v>
      </c>
      <c r="D354" s="89" t="s">
        <v>311</v>
      </c>
      <c r="E354" s="89" t="s">
        <v>312</v>
      </c>
      <c r="F354" s="72">
        <v>0.5</v>
      </c>
      <c r="G354" s="72">
        <v>2.5</v>
      </c>
      <c r="H354" s="72">
        <v>6.6</v>
      </c>
      <c r="I354" s="72" t="s">
        <v>299</v>
      </c>
      <c r="J354" s="72">
        <v>180</v>
      </c>
    </row>
    <row r="355" spans="1:10" x14ac:dyDescent="0.25">
      <c r="A355" s="107">
        <v>41252</v>
      </c>
      <c r="B355" s="89" t="s">
        <v>293</v>
      </c>
      <c r="C355" s="89" t="s">
        <v>53</v>
      </c>
      <c r="D355" s="89" t="s">
        <v>311</v>
      </c>
      <c r="E355" s="89" t="s">
        <v>312</v>
      </c>
      <c r="F355" s="72">
        <v>0</v>
      </c>
      <c r="G355" s="72">
        <v>1.9</v>
      </c>
      <c r="H355" s="72">
        <v>8.6</v>
      </c>
      <c r="I355" s="72" t="s">
        <v>299</v>
      </c>
      <c r="J355" s="72">
        <v>180</v>
      </c>
    </row>
    <row r="356" spans="1:10" x14ac:dyDescent="0.25">
      <c r="A356" s="107">
        <v>41253</v>
      </c>
      <c r="B356" s="89" t="s">
        <v>293</v>
      </c>
      <c r="C356" s="89" t="s">
        <v>53</v>
      </c>
      <c r="D356" s="89" t="s">
        <v>311</v>
      </c>
      <c r="E356" s="89" t="s">
        <v>312</v>
      </c>
      <c r="F356" s="72">
        <v>0</v>
      </c>
      <c r="G356" s="72">
        <v>2.8</v>
      </c>
      <c r="H356" s="72">
        <v>8.8000000000000007</v>
      </c>
      <c r="I356" s="72" t="s">
        <v>299</v>
      </c>
      <c r="J356" s="72">
        <v>180</v>
      </c>
    </row>
    <row r="357" spans="1:10" x14ac:dyDescent="0.25">
      <c r="A357" s="107">
        <v>41254</v>
      </c>
      <c r="B357" s="89" t="s">
        <v>293</v>
      </c>
      <c r="C357" s="89" t="s">
        <v>53</v>
      </c>
      <c r="D357" s="89" t="s">
        <v>311</v>
      </c>
      <c r="E357" s="89" t="s">
        <v>312</v>
      </c>
      <c r="F357" s="72">
        <v>0.9</v>
      </c>
      <c r="G357" s="72">
        <v>3.1</v>
      </c>
      <c r="H357" s="72">
        <v>6.5</v>
      </c>
      <c r="I357" s="72" t="s">
        <v>299</v>
      </c>
      <c r="J357" s="72">
        <v>180</v>
      </c>
    </row>
    <row r="358" spans="1:10" x14ac:dyDescent="0.25">
      <c r="A358" s="107">
        <v>41255</v>
      </c>
      <c r="B358" s="89" t="s">
        <v>293</v>
      </c>
      <c r="C358" s="89" t="s">
        <v>53</v>
      </c>
      <c r="D358" s="89" t="s">
        <v>311</v>
      </c>
      <c r="E358" s="89" t="s">
        <v>312</v>
      </c>
      <c r="F358" s="72">
        <v>0.1</v>
      </c>
      <c r="G358" s="72">
        <v>2.2999999999999998</v>
      </c>
      <c r="H358" s="72">
        <v>4.8</v>
      </c>
      <c r="I358" s="72" t="s">
        <v>299</v>
      </c>
      <c r="J358" s="72">
        <v>180</v>
      </c>
    </row>
    <row r="359" spans="1:10" x14ac:dyDescent="0.25">
      <c r="A359" s="107">
        <v>41256</v>
      </c>
      <c r="B359" s="89" t="s">
        <v>293</v>
      </c>
      <c r="C359" s="89" t="s">
        <v>53</v>
      </c>
      <c r="D359" s="89" t="s">
        <v>311</v>
      </c>
      <c r="E359" s="89" t="s">
        <v>312</v>
      </c>
      <c r="F359" s="72">
        <v>0.5</v>
      </c>
      <c r="G359" s="72">
        <v>3.1</v>
      </c>
      <c r="H359" s="72">
        <v>7.9</v>
      </c>
      <c r="I359" s="72" t="s">
        <v>299</v>
      </c>
      <c r="J359" s="72">
        <v>180</v>
      </c>
    </row>
    <row r="360" spans="1:10" x14ac:dyDescent="0.25">
      <c r="A360" s="107">
        <v>41257</v>
      </c>
      <c r="B360" s="89" t="s">
        <v>293</v>
      </c>
      <c r="C360" s="89" t="s">
        <v>53</v>
      </c>
      <c r="D360" s="89" t="s">
        <v>311</v>
      </c>
      <c r="E360" s="89" t="s">
        <v>312</v>
      </c>
      <c r="F360" s="72">
        <v>0</v>
      </c>
      <c r="G360" s="72">
        <v>2.2000000000000002</v>
      </c>
      <c r="H360" s="72">
        <v>6</v>
      </c>
      <c r="I360" s="72" t="s">
        <v>299</v>
      </c>
      <c r="J360" s="72">
        <v>180</v>
      </c>
    </row>
    <row r="361" spans="1:10" x14ac:dyDescent="0.25">
      <c r="A361" s="107">
        <v>41258</v>
      </c>
      <c r="B361" s="89" t="s">
        <v>293</v>
      </c>
      <c r="C361" s="89" t="s">
        <v>53</v>
      </c>
      <c r="D361" s="89" t="s">
        <v>311</v>
      </c>
      <c r="E361" s="89" t="s">
        <v>312</v>
      </c>
      <c r="F361" s="72">
        <v>0</v>
      </c>
      <c r="G361" s="72">
        <v>1.8</v>
      </c>
      <c r="H361" s="72">
        <v>5.5</v>
      </c>
      <c r="I361" s="72" t="s">
        <v>299</v>
      </c>
      <c r="J361" s="72">
        <v>180</v>
      </c>
    </row>
    <row r="362" spans="1:10" x14ac:dyDescent="0.25">
      <c r="A362" s="107">
        <v>41259</v>
      </c>
      <c r="B362" s="89" t="s">
        <v>293</v>
      </c>
      <c r="C362" s="89" t="s">
        <v>53</v>
      </c>
      <c r="D362" s="89" t="s">
        <v>311</v>
      </c>
      <c r="E362" s="89" t="s">
        <v>312</v>
      </c>
      <c r="F362" s="72">
        <v>0</v>
      </c>
      <c r="G362" s="72">
        <v>1.6</v>
      </c>
      <c r="H362" s="72">
        <v>6.7</v>
      </c>
      <c r="I362" s="72" t="s">
        <v>299</v>
      </c>
      <c r="J362" s="72">
        <v>180</v>
      </c>
    </row>
    <row r="363" spans="1:10" x14ac:dyDescent="0.25">
      <c r="A363" s="107">
        <v>41260</v>
      </c>
      <c r="B363" s="89" t="s">
        <v>293</v>
      </c>
      <c r="C363" s="89" t="s">
        <v>53</v>
      </c>
      <c r="D363" s="89" t="s">
        <v>311</v>
      </c>
      <c r="E363" s="89" t="s">
        <v>312</v>
      </c>
      <c r="F363" s="72">
        <v>0</v>
      </c>
      <c r="G363" s="72">
        <v>2.2999999999999998</v>
      </c>
      <c r="H363" s="72">
        <v>8.1</v>
      </c>
      <c r="I363" s="72" t="s">
        <v>299</v>
      </c>
      <c r="J363" s="72">
        <v>180</v>
      </c>
    </row>
    <row r="364" spans="1:10" x14ac:dyDescent="0.25">
      <c r="A364" s="107">
        <v>41261</v>
      </c>
      <c r="B364" s="89" t="s">
        <v>293</v>
      </c>
      <c r="C364" s="89" t="s">
        <v>53</v>
      </c>
      <c r="D364" s="89" t="s">
        <v>311</v>
      </c>
      <c r="E364" s="89" t="s">
        <v>312</v>
      </c>
      <c r="F364" s="72">
        <v>0.1</v>
      </c>
      <c r="G364" s="72">
        <v>3.4</v>
      </c>
      <c r="H364" s="72">
        <v>7.2</v>
      </c>
      <c r="I364" s="72" t="s">
        <v>299</v>
      </c>
      <c r="J364" s="72">
        <v>180</v>
      </c>
    </row>
    <row r="365" spans="1:10" x14ac:dyDescent="0.25">
      <c r="A365" s="107">
        <v>41262</v>
      </c>
      <c r="B365" s="89" t="s">
        <v>293</v>
      </c>
      <c r="C365" s="89" t="s">
        <v>53</v>
      </c>
      <c r="D365" s="89" t="s">
        <v>311</v>
      </c>
      <c r="E365" s="89" t="s">
        <v>312</v>
      </c>
      <c r="F365" s="72">
        <v>0.1</v>
      </c>
      <c r="G365" s="72">
        <v>2.1</v>
      </c>
      <c r="H365" s="72">
        <v>7.4</v>
      </c>
      <c r="I365" s="72" t="s">
        <v>299</v>
      </c>
      <c r="J365" s="72">
        <v>180</v>
      </c>
    </row>
    <row r="366" spans="1:10" x14ac:dyDescent="0.25">
      <c r="A366" s="107">
        <v>41263</v>
      </c>
      <c r="B366" s="89" t="s">
        <v>293</v>
      </c>
      <c r="C366" s="89" t="s">
        <v>53</v>
      </c>
      <c r="D366" s="89" t="s">
        <v>311</v>
      </c>
      <c r="E366" s="89" t="s">
        <v>312</v>
      </c>
      <c r="F366" s="72">
        <v>0.6</v>
      </c>
      <c r="G366" s="72">
        <v>2.5</v>
      </c>
      <c r="H366" s="72">
        <v>6.4</v>
      </c>
      <c r="I366" s="72" t="s">
        <v>299</v>
      </c>
      <c r="J366" s="72">
        <v>180</v>
      </c>
    </row>
    <row r="367" spans="1:10" x14ac:dyDescent="0.25">
      <c r="A367" s="107">
        <v>41264</v>
      </c>
      <c r="B367" s="89" t="s">
        <v>293</v>
      </c>
      <c r="C367" s="89" t="s">
        <v>53</v>
      </c>
      <c r="D367" s="89" t="s">
        <v>311</v>
      </c>
      <c r="E367" s="89" t="s">
        <v>312</v>
      </c>
      <c r="F367" s="72">
        <v>0.2</v>
      </c>
      <c r="G367" s="72">
        <v>4.5999999999999996</v>
      </c>
      <c r="H367" s="72">
        <v>13.4</v>
      </c>
      <c r="I367" s="72" t="s">
        <v>299</v>
      </c>
      <c r="J367" s="72">
        <v>180</v>
      </c>
    </row>
    <row r="368" spans="1:10" x14ac:dyDescent="0.25">
      <c r="A368" s="107">
        <v>41265</v>
      </c>
      <c r="B368" s="89" t="s">
        <v>293</v>
      </c>
      <c r="C368" s="89" t="s">
        <v>53</v>
      </c>
      <c r="D368" s="89" t="s">
        <v>311</v>
      </c>
      <c r="E368" s="89" t="s">
        <v>312</v>
      </c>
      <c r="F368" s="72">
        <v>1.4</v>
      </c>
      <c r="G368" s="72">
        <v>3.4</v>
      </c>
      <c r="H368" s="72">
        <v>7.3</v>
      </c>
      <c r="I368" s="72" t="s">
        <v>299</v>
      </c>
      <c r="J368" s="72">
        <v>180</v>
      </c>
    </row>
    <row r="369" spans="1:13" x14ac:dyDescent="0.25">
      <c r="A369" s="107">
        <v>41266</v>
      </c>
      <c r="B369" s="89" t="s">
        <v>293</v>
      </c>
      <c r="C369" s="89" t="s">
        <v>53</v>
      </c>
      <c r="D369" s="89" t="s">
        <v>311</v>
      </c>
      <c r="E369" s="89" t="s">
        <v>312</v>
      </c>
      <c r="F369" s="72">
        <v>0.7</v>
      </c>
      <c r="G369" s="72">
        <v>2.5</v>
      </c>
      <c r="H369" s="72">
        <v>6.3</v>
      </c>
      <c r="I369" s="72" t="s">
        <v>299</v>
      </c>
      <c r="J369" s="72">
        <v>180</v>
      </c>
    </row>
    <row r="370" spans="1:13" x14ac:dyDescent="0.25">
      <c r="A370" s="107">
        <v>41267</v>
      </c>
      <c r="B370" s="89" t="s">
        <v>293</v>
      </c>
      <c r="C370" s="89" t="s">
        <v>53</v>
      </c>
      <c r="D370" s="89" t="s">
        <v>311</v>
      </c>
      <c r="E370" s="89" t="s">
        <v>312</v>
      </c>
      <c r="F370" s="72">
        <v>0</v>
      </c>
      <c r="G370" s="72">
        <v>1.7</v>
      </c>
      <c r="H370" s="72">
        <v>5.8</v>
      </c>
      <c r="I370" s="72" t="s">
        <v>299</v>
      </c>
      <c r="J370" s="72">
        <v>180</v>
      </c>
    </row>
    <row r="371" spans="1:13" x14ac:dyDescent="0.25">
      <c r="A371" s="107">
        <v>41268</v>
      </c>
      <c r="B371" s="89" t="s">
        <v>293</v>
      </c>
      <c r="C371" s="89" t="s">
        <v>53</v>
      </c>
      <c r="D371" s="89" t="s">
        <v>311</v>
      </c>
      <c r="E371" s="89" t="s">
        <v>312</v>
      </c>
      <c r="F371" s="72">
        <v>0</v>
      </c>
      <c r="G371" s="72">
        <v>2.2999999999999998</v>
      </c>
      <c r="H371" s="72">
        <v>7.1</v>
      </c>
      <c r="I371" s="72" t="s">
        <v>300</v>
      </c>
      <c r="J371" s="72">
        <v>270</v>
      </c>
    </row>
    <row r="372" spans="1:13" x14ac:dyDescent="0.25">
      <c r="A372" s="107">
        <v>41269</v>
      </c>
      <c r="B372" s="89" t="s">
        <v>293</v>
      </c>
      <c r="C372" s="89" t="s">
        <v>53</v>
      </c>
      <c r="D372" s="89" t="s">
        <v>311</v>
      </c>
      <c r="E372" s="89" t="s">
        <v>312</v>
      </c>
      <c r="F372" s="72">
        <v>0</v>
      </c>
      <c r="G372" s="72">
        <v>2.6</v>
      </c>
      <c r="H372" s="72">
        <v>7.1</v>
      </c>
      <c r="I372" s="72" t="s">
        <v>299</v>
      </c>
      <c r="J372" s="72">
        <v>180</v>
      </c>
    </row>
    <row r="373" spans="1:13" x14ac:dyDescent="0.25">
      <c r="A373" s="107">
        <v>41270</v>
      </c>
      <c r="B373" s="89" t="s">
        <v>293</v>
      </c>
      <c r="C373" s="89" t="s">
        <v>53</v>
      </c>
      <c r="D373" s="89" t="s">
        <v>311</v>
      </c>
      <c r="E373" s="89" t="s">
        <v>312</v>
      </c>
      <c r="F373" s="72">
        <v>0.2</v>
      </c>
      <c r="G373" s="72">
        <v>2.5</v>
      </c>
      <c r="H373" s="72">
        <v>5.8</v>
      </c>
      <c r="I373" s="72" t="s">
        <v>299</v>
      </c>
      <c r="J373" s="72">
        <v>180</v>
      </c>
    </row>
    <row r="374" spans="1:13" x14ac:dyDescent="0.25">
      <c r="A374" s="107">
        <v>41271</v>
      </c>
      <c r="B374" s="89" t="s">
        <v>293</v>
      </c>
      <c r="C374" s="89" t="s">
        <v>53</v>
      </c>
      <c r="D374" s="89" t="s">
        <v>311</v>
      </c>
      <c r="E374" s="89" t="s">
        <v>312</v>
      </c>
      <c r="F374" s="72">
        <v>0</v>
      </c>
      <c r="G374" s="72">
        <v>1.9</v>
      </c>
      <c r="H374" s="72">
        <v>5.4</v>
      </c>
      <c r="I374" s="72" t="s">
        <v>299</v>
      </c>
      <c r="J374" s="72">
        <v>180</v>
      </c>
    </row>
    <row r="375" spans="1:13" x14ac:dyDescent="0.25">
      <c r="A375" s="107">
        <v>41272</v>
      </c>
      <c r="B375" s="89" t="s">
        <v>293</v>
      </c>
      <c r="C375" s="89" t="s">
        <v>53</v>
      </c>
      <c r="D375" s="89" t="s">
        <v>311</v>
      </c>
      <c r="E375" s="89" t="s">
        <v>312</v>
      </c>
      <c r="F375" s="72">
        <v>0</v>
      </c>
      <c r="G375" s="72">
        <v>3.4</v>
      </c>
      <c r="H375" s="72">
        <v>19.899999999999999</v>
      </c>
      <c r="I375" s="72" t="s">
        <v>299</v>
      </c>
      <c r="J375" s="72">
        <v>180</v>
      </c>
    </row>
    <row r="376" spans="1:13" x14ac:dyDescent="0.25">
      <c r="A376" s="107">
        <v>41273</v>
      </c>
      <c r="B376" s="89" t="s">
        <v>293</v>
      </c>
      <c r="C376" s="89" t="s">
        <v>53</v>
      </c>
      <c r="D376" s="89" t="s">
        <v>311</v>
      </c>
      <c r="E376" s="89" t="s">
        <v>312</v>
      </c>
      <c r="F376" s="72">
        <v>0.5</v>
      </c>
      <c r="G376" s="72">
        <v>2.4</v>
      </c>
      <c r="H376" s="72">
        <v>5.9</v>
      </c>
      <c r="I376" s="72" t="s">
        <v>299</v>
      </c>
      <c r="J376" s="72">
        <v>180</v>
      </c>
    </row>
    <row r="377" spans="1:13" ht="15.75" thickBot="1" x14ac:dyDescent="0.3">
      <c r="A377" s="107">
        <v>41274</v>
      </c>
      <c r="B377" s="89" t="s">
        <v>293</v>
      </c>
      <c r="C377" s="89" t="s">
        <v>53</v>
      </c>
      <c r="D377" s="89" t="s">
        <v>311</v>
      </c>
      <c r="E377" s="89" t="s">
        <v>312</v>
      </c>
      <c r="F377" s="72">
        <v>1</v>
      </c>
      <c r="G377" s="72">
        <v>3.6</v>
      </c>
      <c r="H377" s="72">
        <v>8.1999999999999993</v>
      </c>
      <c r="I377" s="72" t="s">
        <v>299</v>
      </c>
      <c r="J377" s="72">
        <v>180</v>
      </c>
      <c r="K377" s="76"/>
      <c r="L377" s="76"/>
      <c r="M377" s="76"/>
    </row>
    <row r="378" spans="1:13" x14ac:dyDescent="0.25">
      <c r="A378" s="107">
        <v>41275</v>
      </c>
      <c r="B378" s="89" t="s">
        <v>293</v>
      </c>
      <c r="C378" s="89" t="s">
        <v>53</v>
      </c>
      <c r="D378" s="89" t="s">
        <v>311</v>
      </c>
      <c r="E378" s="89" t="s">
        <v>312</v>
      </c>
      <c r="F378" s="72">
        <v>0</v>
      </c>
      <c r="G378" s="72">
        <v>1.8</v>
      </c>
      <c r="H378" s="72">
        <v>6.5</v>
      </c>
      <c r="I378" s="72" t="s">
        <v>261</v>
      </c>
      <c r="J378" s="72">
        <v>360</v>
      </c>
    </row>
    <row r="379" spans="1:13" x14ac:dyDescent="0.25">
      <c r="A379" s="107">
        <v>41276</v>
      </c>
      <c r="B379" s="89" t="s">
        <v>293</v>
      </c>
      <c r="C379" s="89" t="s">
        <v>53</v>
      </c>
      <c r="D379" s="89" t="s">
        <v>311</v>
      </c>
      <c r="E379" s="89" t="s">
        <v>312</v>
      </c>
      <c r="F379" s="72">
        <v>0</v>
      </c>
      <c r="G379" s="72">
        <v>4.3</v>
      </c>
      <c r="H379" s="72">
        <v>11.7</v>
      </c>
      <c r="I379" s="72" t="s">
        <v>261</v>
      </c>
      <c r="J379" s="72">
        <v>360</v>
      </c>
    </row>
    <row r="380" spans="1:13" x14ac:dyDescent="0.25">
      <c r="A380" s="107">
        <v>41277</v>
      </c>
      <c r="B380" s="89" t="s">
        <v>293</v>
      </c>
      <c r="C380" s="89" t="s">
        <v>53</v>
      </c>
      <c r="D380" s="89" t="s">
        <v>311</v>
      </c>
      <c r="E380" s="89" t="s">
        <v>312</v>
      </c>
      <c r="F380" s="72">
        <v>0.1</v>
      </c>
      <c r="G380" s="72">
        <v>4.0999999999999996</v>
      </c>
      <c r="H380" s="72">
        <v>10.1</v>
      </c>
      <c r="I380" s="72" t="s">
        <v>299</v>
      </c>
      <c r="J380" s="72">
        <v>180</v>
      </c>
    </row>
    <row r="381" spans="1:13" x14ac:dyDescent="0.25">
      <c r="A381" s="107">
        <v>41278</v>
      </c>
      <c r="B381" s="89" t="s">
        <v>293</v>
      </c>
      <c r="C381" s="89" t="s">
        <v>53</v>
      </c>
      <c r="D381" s="89" t="s">
        <v>311</v>
      </c>
      <c r="E381" s="89" t="s">
        <v>312</v>
      </c>
      <c r="F381" s="72">
        <v>1</v>
      </c>
      <c r="G381" s="72">
        <v>3.6</v>
      </c>
      <c r="H381" s="72">
        <v>7.2</v>
      </c>
      <c r="I381" s="72" t="s">
        <v>299</v>
      </c>
      <c r="J381" s="72">
        <v>180</v>
      </c>
    </row>
    <row r="382" spans="1:13" x14ac:dyDescent="0.25">
      <c r="A382" s="107">
        <v>41279</v>
      </c>
      <c r="B382" s="89" t="s">
        <v>293</v>
      </c>
      <c r="C382" s="89" t="s">
        <v>53</v>
      </c>
      <c r="D382" s="89" t="s">
        <v>311</v>
      </c>
      <c r="E382" s="89" t="s">
        <v>312</v>
      </c>
      <c r="F382" s="72">
        <v>0.1</v>
      </c>
      <c r="G382" s="72">
        <v>2.2000000000000002</v>
      </c>
      <c r="H382" s="72">
        <v>6.8</v>
      </c>
      <c r="I382" s="72" t="s">
        <v>299</v>
      </c>
      <c r="J382" s="72">
        <v>180</v>
      </c>
    </row>
    <row r="383" spans="1:13" x14ac:dyDescent="0.25">
      <c r="A383" s="107">
        <v>41280</v>
      </c>
      <c r="B383" s="89" t="s">
        <v>293</v>
      </c>
      <c r="C383" s="89" t="s">
        <v>53</v>
      </c>
      <c r="D383" s="89" t="s">
        <v>311</v>
      </c>
      <c r="E383" s="89" t="s">
        <v>312</v>
      </c>
      <c r="F383" s="72">
        <v>0</v>
      </c>
      <c r="G383" s="72">
        <v>1.9</v>
      </c>
      <c r="H383" s="72">
        <v>5.4</v>
      </c>
      <c r="I383" s="72" t="s">
        <v>299</v>
      </c>
      <c r="J383" s="72">
        <v>180</v>
      </c>
    </row>
    <row r="384" spans="1:13" x14ac:dyDescent="0.25">
      <c r="A384" s="107">
        <v>41281</v>
      </c>
      <c r="B384" s="89" t="s">
        <v>293</v>
      </c>
      <c r="C384" s="89" t="s">
        <v>53</v>
      </c>
      <c r="D384" s="89" t="s">
        <v>311</v>
      </c>
      <c r="E384" s="89" t="s">
        <v>312</v>
      </c>
      <c r="F384" s="72">
        <v>0.7</v>
      </c>
      <c r="G384" s="72">
        <v>3.5</v>
      </c>
      <c r="H384" s="72">
        <v>8.6</v>
      </c>
      <c r="I384" s="72" t="s">
        <v>299</v>
      </c>
      <c r="J384" s="72">
        <v>180</v>
      </c>
    </row>
    <row r="385" spans="1:10" x14ac:dyDescent="0.25">
      <c r="A385" s="107">
        <v>41282</v>
      </c>
      <c r="B385" s="89" t="s">
        <v>293</v>
      </c>
      <c r="C385" s="89" t="s">
        <v>53</v>
      </c>
      <c r="D385" s="89" t="s">
        <v>311</v>
      </c>
      <c r="E385" s="89" t="s">
        <v>312</v>
      </c>
      <c r="F385" s="72">
        <v>0.3</v>
      </c>
      <c r="G385" s="72">
        <v>2.8</v>
      </c>
      <c r="H385" s="72">
        <v>6.3</v>
      </c>
      <c r="I385" s="72" t="s">
        <v>300</v>
      </c>
      <c r="J385" s="72">
        <v>270</v>
      </c>
    </row>
    <row r="386" spans="1:10" x14ac:dyDescent="0.25">
      <c r="A386" s="107">
        <v>41283</v>
      </c>
      <c r="B386" s="89" t="s">
        <v>293</v>
      </c>
      <c r="C386" s="89" t="s">
        <v>53</v>
      </c>
      <c r="D386" s="89" t="s">
        <v>311</v>
      </c>
      <c r="E386" s="89" t="s">
        <v>312</v>
      </c>
      <c r="F386" s="72">
        <v>0.3</v>
      </c>
      <c r="G386" s="72">
        <v>6.8</v>
      </c>
      <c r="H386" s="72">
        <v>13.7</v>
      </c>
      <c r="I386" s="72" t="s">
        <v>261</v>
      </c>
      <c r="J386" s="72">
        <v>360</v>
      </c>
    </row>
    <row r="387" spans="1:10" x14ac:dyDescent="0.25">
      <c r="A387" s="107">
        <v>41284</v>
      </c>
      <c r="B387" s="89" t="s">
        <v>293</v>
      </c>
      <c r="C387" s="89" t="s">
        <v>53</v>
      </c>
      <c r="D387" s="89" t="s">
        <v>311</v>
      </c>
      <c r="E387" s="89" t="s">
        <v>312</v>
      </c>
      <c r="F387" s="72">
        <v>0.8</v>
      </c>
      <c r="G387" s="72">
        <v>6.3</v>
      </c>
      <c r="H387" s="72">
        <v>14.3</v>
      </c>
      <c r="I387" s="72" t="s">
        <v>299</v>
      </c>
      <c r="J387" s="72">
        <v>180</v>
      </c>
    </row>
    <row r="388" spans="1:10" x14ac:dyDescent="0.25">
      <c r="A388" s="107">
        <v>41285</v>
      </c>
      <c r="B388" s="89" t="s">
        <v>293</v>
      </c>
      <c r="C388" s="89" t="s">
        <v>53</v>
      </c>
      <c r="D388" s="89" t="s">
        <v>311</v>
      </c>
      <c r="E388" s="89" t="s">
        <v>312</v>
      </c>
      <c r="F388" s="72">
        <v>0.6</v>
      </c>
      <c r="G388" s="72">
        <v>4.3</v>
      </c>
      <c r="H388" s="72">
        <v>8.4</v>
      </c>
      <c r="I388" s="72" t="s">
        <v>299</v>
      </c>
      <c r="J388" s="72">
        <v>180</v>
      </c>
    </row>
    <row r="389" spans="1:10" x14ac:dyDescent="0.25">
      <c r="A389" s="107">
        <v>41286</v>
      </c>
      <c r="B389" s="89" t="s">
        <v>293</v>
      </c>
      <c r="C389" s="89" t="s">
        <v>53</v>
      </c>
      <c r="D389" s="89" t="s">
        <v>311</v>
      </c>
      <c r="E389" s="89" t="s">
        <v>312</v>
      </c>
      <c r="F389" s="72">
        <v>0</v>
      </c>
      <c r="G389" s="72">
        <v>1.8</v>
      </c>
      <c r="H389" s="72">
        <v>7.4</v>
      </c>
      <c r="I389" s="72" t="s">
        <v>299</v>
      </c>
      <c r="J389" s="72">
        <v>180</v>
      </c>
    </row>
    <row r="390" spans="1:10" x14ac:dyDescent="0.25">
      <c r="A390" s="107">
        <v>41287</v>
      </c>
      <c r="B390" s="89" t="s">
        <v>293</v>
      </c>
      <c r="C390" s="89" t="s">
        <v>53</v>
      </c>
      <c r="D390" s="89" t="s">
        <v>311</v>
      </c>
      <c r="E390" s="89" t="s">
        <v>312</v>
      </c>
      <c r="F390" s="72">
        <v>0</v>
      </c>
      <c r="G390" s="72">
        <v>3.5</v>
      </c>
      <c r="H390" s="72">
        <v>9.5</v>
      </c>
      <c r="I390" s="72" t="s">
        <v>299</v>
      </c>
      <c r="J390" s="72">
        <v>180</v>
      </c>
    </row>
    <row r="391" spans="1:10" x14ac:dyDescent="0.25">
      <c r="A391" s="107">
        <v>41288</v>
      </c>
      <c r="B391" s="89" t="s">
        <v>293</v>
      </c>
      <c r="C391" s="89" t="s">
        <v>53</v>
      </c>
      <c r="D391" s="89" t="s">
        <v>311</v>
      </c>
      <c r="E391" s="89" t="s">
        <v>312</v>
      </c>
      <c r="F391" s="72">
        <v>0.6</v>
      </c>
      <c r="G391" s="72">
        <v>3.3</v>
      </c>
      <c r="H391" s="72">
        <v>9.1999999999999993</v>
      </c>
      <c r="I391" s="72" t="s">
        <v>299</v>
      </c>
      <c r="J391" s="72">
        <v>180</v>
      </c>
    </row>
    <row r="392" spans="1:10" x14ac:dyDescent="0.25">
      <c r="A392" s="107">
        <v>41289</v>
      </c>
      <c r="B392" s="89" t="s">
        <v>293</v>
      </c>
      <c r="C392" s="89" t="s">
        <v>53</v>
      </c>
      <c r="D392" s="89" t="s">
        <v>311</v>
      </c>
      <c r="E392" s="89" t="s">
        <v>312</v>
      </c>
      <c r="F392" s="72">
        <v>0.1</v>
      </c>
      <c r="G392" s="72">
        <v>3.5</v>
      </c>
      <c r="H392" s="72">
        <v>8.6999999999999993</v>
      </c>
      <c r="I392" s="72" t="s">
        <v>299</v>
      </c>
      <c r="J392" s="72">
        <v>180</v>
      </c>
    </row>
    <row r="393" spans="1:10" x14ac:dyDescent="0.25">
      <c r="A393" s="107">
        <v>41290</v>
      </c>
      <c r="B393" s="89" t="s">
        <v>293</v>
      </c>
      <c r="C393" s="89" t="s">
        <v>53</v>
      </c>
      <c r="D393" s="89" t="s">
        <v>311</v>
      </c>
      <c r="E393" s="89" t="s">
        <v>312</v>
      </c>
      <c r="F393" s="72">
        <v>0</v>
      </c>
      <c r="G393" s="72">
        <v>2.6</v>
      </c>
      <c r="H393" s="72">
        <v>6.4</v>
      </c>
      <c r="I393" s="72" t="s">
        <v>299</v>
      </c>
      <c r="J393" s="72">
        <v>180</v>
      </c>
    </row>
    <row r="394" spans="1:10" x14ac:dyDescent="0.25">
      <c r="A394" s="107">
        <v>41291</v>
      </c>
      <c r="B394" s="89" t="s">
        <v>293</v>
      </c>
      <c r="C394" s="89" t="s">
        <v>53</v>
      </c>
      <c r="D394" s="89" t="s">
        <v>311</v>
      </c>
      <c r="E394" s="89" t="s">
        <v>312</v>
      </c>
      <c r="F394" s="72">
        <v>0</v>
      </c>
      <c r="G394" s="72">
        <v>2</v>
      </c>
      <c r="H394" s="72">
        <v>6.7</v>
      </c>
      <c r="I394" s="72" t="s">
        <v>299</v>
      </c>
      <c r="J394" s="72">
        <v>180</v>
      </c>
    </row>
    <row r="395" spans="1:10" x14ac:dyDescent="0.25">
      <c r="A395" s="107">
        <v>41292</v>
      </c>
      <c r="B395" s="89" t="s">
        <v>293</v>
      </c>
      <c r="C395" s="89" t="s">
        <v>53</v>
      </c>
      <c r="D395" s="89" t="s">
        <v>311</v>
      </c>
      <c r="E395" s="89" t="s">
        <v>312</v>
      </c>
      <c r="F395" s="72">
        <v>0</v>
      </c>
      <c r="G395" s="72">
        <v>1.8</v>
      </c>
      <c r="H395" s="72">
        <v>5.3</v>
      </c>
      <c r="I395" s="72" t="s">
        <v>299</v>
      </c>
      <c r="J395" s="72">
        <v>180</v>
      </c>
    </row>
    <row r="396" spans="1:10" x14ac:dyDescent="0.25">
      <c r="A396" s="107">
        <v>41293</v>
      </c>
      <c r="B396" s="89" t="s">
        <v>293</v>
      </c>
      <c r="C396" s="89" t="s">
        <v>53</v>
      </c>
      <c r="D396" s="89" t="s">
        <v>311</v>
      </c>
      <c r="E396" s="89" t="s">
        <v>312</v>
      </c>
      <c r="F396" s="72">
        <v>0</v>
      </c>
      <c r="G396" s="72">
        <v>4.5999999999999996</v>
      </c>
      <c r="H396" s="72">
        <v>13.8</v>
      </c>
      <c r="I396" s="72" t="s">
        <v>300</v>
      </c>
      <c r="J396" s="72">
        <v>270</v>
      </c>
    </row>
    <row r="397" spans="1:10" x14ac:dyDescent="0.25">
      <c r="A397" s="107">
        <v>41294</v>
      </c>
      <c r="B397" s="89" t="s">
        <v>293</v>
      </c>
      <c r="C397" s="89" t="s">
        <v>53</v>
      </c>
      <c r="D397" s="89" t="s">
        <v>311</v>
      </c>
      <c r="E397" s="89" t="s">
        <v>312</v>
      </c>
      <c r="F397" s="72">
        <v>0.7</v>
      </c>
      <c r="G397" s="72">
        <v>3.1</v>
      </c>
      <c r="H397" s="72">
        <v>7.9</v>
      </c>
      <c r="I397" s="72" t="s">
        <v>299</v>
      </c>
      <c r="J397" s="72">
        <v>180</v>
      </c>
    </row>
    <row r="398" spans="1:10" x14ac:dyDescent="0.25">
      <c r="A398" s="107">
        <v>41295</v>
      </c>
      <c r="B398" s="89" t="s">
        <v>293</v>
      </c>
      <c r="C398" s="89" t="s">
        <v>53</v>
      </c>
      <c r="D398" s="89" t="s">
        <v>311</v>
      </c>
      <c r="E398" s="89" t="s">
        <v>312</v>
      </c>
      <c r="F398" s="72">
        <v>0.1</v>
      </c>
      <c r="G398" s="72">
        <v>1.8</v>
      </c>
      <c r="H398" s="72">
        <v>3.7</v>
      </c>
      <c r="I398" s="72" t="s">
        <v>299</v>
      </c>
      <c r="J398" s="72">
        <v>180</v>
      </c>
    </row>
    <row r="399" spans="1:10" x14ac:dyDescent="0.25">
      <c r="A399" s="107">
        <v>41296</v>
      </c>
      <c r="B399" s="89" t="s">
        <v>293</v>
      </c>
      <c r="C399" s="89" t="s">
        <v>53</v>
      </c>
      <c r="D399" s="89" t="s">
        <v>311</v>
      </c>
      <c r="E399" s="89" t="s">
        <v>312</v>
      </c>
      <c r="F399" s="72">
        <v>0.7</v>
      </c>
      <c r="G399" s="72">
        <v>2.5</v>
      </c>
      <c r="H399" s="72">
        <v>6.3</v>
      </c>
      <c r="I399" s="72" t="s">
        <v>300</v>
      </c>
      <c r="J399" s="72">
        <v>270</v>
      </c>
    </row>
    <row r="400" spans="1:10" x14ac:dyDescent="0.25">
      <c r="A400" s="107">
        <v>41297</v>
      </c>
      <c r="B400" s="89" t="s">
        <v>293</v>
      </c>
      <c r="C400" s="89" t="s">
        <v>53</v>
      </c>
      <c r="D400" s="89" t="s">
        <v>311</v>
      </c>
      <c r="E400" s="89" t="s">
        <v>312</v>
      </c>
      <c r="F400" s="72">
        <v>0</v>
      </c>
      <c r="G400" s="72">
        <v>2</v>
      </c>
      <c r="H400" s="72">
        <v>10.8</v>
      </c>
      <c r="I400" s="72" t="s">
        <v>261</v>
      </c>
      <c r="J400" s="72">
        <v>360</v>
      </c>
    </row>
    <row r="401" spans="1:14" x14ac:dyDescent="0.25">
      <c r="A401" s="107">
        <v>41298</v>
      </c>
      <c r="B401" s="89" t="s">
        <v>293</v>
      </c>
      <c r="C401" s="89" t="s">
        <v>53</v>
      </c>
      <c r="D401" s="89" t="s">
        <v>311</v>
      </c>
      <c r="E401" s="89" t="s">
        <v>312</v>
      </c>
      <c r="F401" s="72">
        <v>0</v>
      </c>
      <c r="G401" s="72">
        <v>2.4</v>
      </c>
      <c r="H401" s="72">
        <v>6.7</v>
      </c>
      <c r="I401" s="72" t="s">
        <v>299</v>
      </c>
      <c r="J401" s="72">
        <v>180</v>
      </c>
    </row>
    <row r="402" spans="1:14" x14ac:dyDescent="0.25">
      <c r="A402" s="107">
        <v>41299</v>
      </c>
      <c r="B402" s="89" t="s">
        <v>293</v>
      </c>
      <c r="C402" s="89" t="s">
        <v>53</v>
      </c>
      <c r="D402" s="89" t="s">
        <v>311</v>
      </c>
      <c r="E402" s="89" t="s">
        <v>312</v>
      </c>
      <c r="F402" s="72">
        <v>0</v>
      </c>
      <c r="G402" s="72">
        <v>2.5</v>
      </c>
      <c r="H402" s="72">
        <v>7.6</v>
      </c>
      <c r="I402" s="72" t="s">
        <v>299</v>
      </c>
      <c r="J402" s="72">
        <v>180</v>
      </c>
    </row>
    <row r="403" spans="1:14" x14ac:dyDescent="0.25">
      <c r="A403" s="107">
        <v>41300</v>
      </c>
      <c r="B403" s="89" t="s">
        <v>293</v>
      </c>
      <c r="C403" s="89" t="s">
        <v>53</v>
      </c>
      <c r="D403" s="89" t="s">
        <v>311</v>
      </c>
      <c r="E403" s="89" t="s">
        <v>312</v>
      </c>
      <c r="F403" s="72">
        <v>0.2</v>
      </c>
      <c r="G403" s="72">
        <v>2.2999999999999998</v>
      </c>
      <c r="H403" s="72">
        <v>6.7</v>
      </c>
      <c r="I403" s="72" t="s">
        <v>299</v>
      </c>
      <c r="J403" s="72">
        <v>180</v>
      </c>
    </row>
    <row r="404" spans="1:14" x14ac:dyDescent="0.25">
      <c r="A404" s="107">
        <v>41301</v>
      </c>
      <c r="B404" s="89" t="s">
        <v>293</v>
      </c>
      <c r="C404" s="89" t="s">
        <v>53</v>
      </c>
      <c r="D404" s="89" t="s">
        <v>311</v>
      </c>
      <c r="E404" s="89" t="s">
        <v>312</v>
      </c>
      <c r="F404" s="72">
        <v>0.5</v>
      </c>
      <c r="G404" s="72">
        <v>3</v>
      </c>
      <c r="H404" s="72">
        <v>10.6</v>
      </c>
      <c r="I404" s="72" t="s">
        <v>299</v>
      </c>
      <c r="J404" s="72">
        <v>180</v>
      </c>
    </row>
    <row r="405" spans="1:14" x14ac:dyDescent="0.25">
      <c r="A405" s="107">
        <v>41302</v>
      </c>
      <c r="B405" s="89" t="s">
        <v>293</v>
      </c>
      <c r="C405" s="89" t="s">
        <v>53</v>
      </c>
      <c r="D405" s="89" t="s">
        <v>311</v>
      </c>
      <c r="E405" s="89" t="s">
        <v>312</v>
      </c>
      <c r="F405" s="72">
        <v>0</v>
      </c>
      <c r="G405" s="72">
        <v>1.5</v>
      </c>
      <c r="H405" s="72">
        <v>3.8</v>
      </c>
      <c r="I405" s="72" t="s">
        <v>299</v>
      </c>
      <c r="J405" s="72">
        <v>180</v>
      </c>
    </row>
    <row r="406" spans="1:14" x14ac:dyDescent="0.25">
      <c r="A406" s="107">
        <v>41303</v>
      </c>
      <c r="B406" s="89" t="s">
        <v>293</v>
      </c>
      <c r="C406" s="89" t="s">
        <v>53</v>
      </c>
      <c r="D406" s="89" t="s">
        <v>311</v>
      </c>
      <c r="E406" s="89" t="s">
        <v>312</v>
      </c>
      <c r="F406" s="72">
        <v>1.2</v>
      </c>
      <c r="G406" s="72">
        <v>3.6</v>
      </c>
      <c r="H406" s="72">
        <v>6.6</v>
      </c>
      <c r="I406" s="72" t="s">
        <v>299</v>
      </c>
      <c r="J406" s="72">
        <v>180</v>
      </c>
    </row>
    <row r="407" spans="1:14" x14ac:dyDescent="0.25">
      <c r="A407" s="107">
        <v>41304</v>
      </c>
      <c r="B407" s="89" t="s">
        <v>293</v>
      </c>
      <c r="C407" s="89" t="s">
        <v>53</v>
      </c>
      <c r="D407" s="89" t="s">
        <v>311</v>
      </c>
      <c r="E407" s="89" t="s">
        <v>312</v>
      </c>
      <c r="F407" s="72">
        <v>0</v>
      </c>
      <c r="G407" s="72">
        <v>2.6</v>
      </c>
      <c r="H407" s="72">
        <v>6.6</v>
      </c>
      <c r="I407" s="72" t="s">
        <v>299</v>
      </c>
      <c r="J407" s="72">
        <v>180</v>
      </c>
    </row>
    <row r="408" spans="1:14" ht="15.75" thickBot="1" x14ac:dyDescent="0.3">
      <c r="A408" s="107">
        <v>41305</v>
      </c>
      <c r="B408" s="89" t="s">
        <v>293</v>
      </c>
      <c r="C408" s="89" t="s">
        <v>53</v>
      </c>
      <c r="D408" s="89" t="s">
        <v>311</v>
      </c>
      <c r="E408" s="89" t="s">
        <v>312</v>
      </c>
      <c r="F408" s="72">
        <v>0.3</v>
      </c>
      <c r="G408" s="72">
        <v>2.2999999999999998</v>
      </c>
      <c r="H408" s="72">
        <v>6.4</v>
      </c>
      <c r="I408" s="72" t="s">
        <v>299</v>
      </c>
      <c r="J408" s="72">
        <v>180</v>
      </c>
      <c r="K408" s="76"/>
      <c r="L408" s="76"/>
      <c r="M408" s="76"/>
      <c r="N408" s="76"/>
    </row>
    <row r="409" spans="1:14" x14ac:dyDescent="0.25">
      <c r="A409" s="107">
        <v>41306</v>
      </c>
      <c r="B409" s="89" t="s">
        <v>293</v>
      </c>
      <c r="C409" s="89" t="s">
        <v>53</v>
      </c>
      <c r="D409" s="89" t="s">
        <v>311</v>
      </c>
      <c r="E409" s="89" t="s">
        <v>312</v>
      </c>
      <c r="F409" s="72">
        <v>0</v>
      </c>
      <c r="G409" s="72">
        <v>1.5</v>
      </c>
      <c r="H409" s="72">
        <v>5.0999999999999996</v>
      </c>
      <c r="I409" s="72" t="s">
        <v>300</v>
      </c>
      <c r="J409" s="72">
        <v>270</v>
      </c>
    </row>
    <row r="410" spans="1:14" x14ac:dyDescent="0.25">
      <c r="A410" s="107">
        <v>41307</v>
      </c>
      <c r="B410" s="89" t="s">
        <v>293</v>
      </c>
      <c r="C410" s="89" t="s">
        <v>53</v>
      </c>
      <c r="D410" s="89" t="s">
        <v>311</v>
      </c>
      <c r="E410" s="89" t="s">
        <v>312</v>
      </c>
      <c r="F410" s="72">
        <v>0</v>
      </c>
      <c r="G410" s="72">
        <v>2.7</v>
      </c>
      <c r="H410" s="72">
        <v>9.8000000000000007</v>
      </c>
      <c r="I410" s="72" t="s">
        <v>299</v>
      </c>
      <c r="J410" s="72">
        <v>180</v>
      </c>
    </row>
    <row r="411" spans="1:14" x14ac:dyDescent="0.25">
      <c r="A411" s="107">
        <v>41308</v>
      </c>
      <c r="B411" s="89" t="s">
        <v>293</v>
      </c>
      <c r="C411" s="89" t="s">
        <v>53</v>
      </c>
      <c r="D411" s="89" t="s">
        <v>311</v>
      </c>
      <c r="E411" s="89" t="s">
        <v>312</v>
      </c>
      <c r="F411" s="72">
        <v>0</v>
      </c>
      <c r="G411" s="72">
        <v>2.2000000000000002</v>
      </c>
      <c r="H411" s="72">
        <v>6.9</v>
      </c>
      <c r="I411" s="72" t="s">
        <v>300</v>
      </c>
      <c r="J411" s="72">
        <v>270</v>
      </c>
    </row>
    <row r="412" spans="1:14" x14ac:dyDescent="0.25">
      <c r="A412" s="107">
        <v>41309</v>
      </c>
      <c r="B412" s="89" t="s">
        <v>293</v>
      </c>
      <c r="C412" s="89" t="s">
        <v>53</v>
      </c>
      <c r="D412" s="89" t="s">
        <v>311</v>
      </c>
      <c r="E412" s="89" t="s">
        <v>312</v>
      </c>
      <c r="F412" s="72">
        <v>0</v>
      </c>
      <c r="G412" s="72">
        <v>1.9</v>
      </c>
      <c r="H412" s="72">
        <v>7</v>
      </c>
      <c r="I412" s="72" t="s">
        <v>299</v>
      </c>
      <c r="J412" s="72">
        <v>180</v>
      </c>
    </row>
    <row r="413" spans="1:14" x14ac:dyDescent="0.25">
      <c r="A413" s="107">
        <v>41310</v>
      </c>
      <c r="B413" s="89" t="s">
        <v>293</v>
      </c>
      <c r="C413" s="89" t="s">
        <v>53</v>
      </c>
      <c r="D413" s="89" t="s">
        <v>311</v>
      </c>
      <c r="E413" s="89" t="s">
        <v>312</v>
      </c>
      <c r="F413" s="72">
        <v>0.2</v>
      </c>
      <c r="G413" s="72">
        <v>2.2999999999999998</v>
      </c>
      <c r="H413" s="72">
        <v>7</v>
      </c>
      <c r="I413" s="72" t="s">
        <v>299</v>
      </c>
      <c r="J413" s="72">
        <v>180</v>
      </c>
    </row>
    <row r="414" spans="1:14" x14ac:dyDescent="0.25">
      <c r="A414" s="107">
        <v>41311</v>
      </c>
      <c r="B414" s="89" t="s">
        <v>293</v>
      </c>
      <c r="C414" s="89" t="s">
        <v>53</v>
      </c>
      <c r="D414" s="89" t="s">
        <v>311</v>
      </c>
      <c r="E414" s="89" t="s">
        <v>312</v>
      </c>
      <c r="F414" s="72">
        <v>0.6</v>
      </c>
      <c r="G414" s="72">
        <v>2.5</v>
      </c>
      <c r="H414" s="72">
        <v>6.8</v>
      </c>
      <c r="I414" s="72" t="s">
        <v>299</v>
      </c>
      <c r="J414" s="72">
        <v>180</v>
      </c>
    </row>
    <row r="415" spans="1:14" x14ac:dyDescent="0.25">
      <c r="A415" s="107">
        <v>41312</v>
      </c>
      <c r="B415" s="89" t="s">
        <v>293</v>
      </c>
      <c r="C415" s="89" t="s">
        <v>53</v>
      </c>
      <c r="D415" s="89" t="s">
        <v>311</v>
      </c>
      <c r="E415" s="89" t="s">
        <v>312</v>
      </c>
      <c r="F415" s="72">
        <v>0.2</v>
      </c>
      <c r="G415" s="72">
        <v>2</v>
      </c>
      <c r="H415" s="72">
        <v>5.2</v>
      </c>
      <c r="I415" s="72" t="s">
        <v>299</v>
      </c>
      <c r="J415" s="72">
        <v>180</v>
      </c>
    </row>
    <row r="416" spans="1:14" x14ac:dyDescent="0.25">
      <c r="A416" s="107">
        <v>41313</v>
      </c>
      <c r="B416" s="89" t="s">
        <v>293</v>
      </c>
      <c r="C416" s="89" t="s">
        <v>53</v>
      </c>
      <c r="D416" s="89" t="s">
        <v>311</v>
      </c>
      <c r="E416" s="89" t="s">
        <v>312</v>
      </c>
      <c r="F416" s="72">
        <v>0</v>
      </c>
      <c r="G416" s="72">
        <v>1.4</v>
      </c>
      <c r="H416" s="72">
        <v>3.8</v>
      </c>
      <c r="I416" s="72" t="s">
        <v>299</v>
      </c>
      <c r="J416" s="72">
        <v>180</v>
      </c>
    </row>
    <row r="417" spans="1:10" x14ac:dyDescent="0.25">
      <c r="A417" s="107">
        <v>41314</v>
      </c>
      <c r="B417" s="89" t="s">
        <v>293</v>
      </c>
      <c r="C417" s="89" t="s">
        <v>53</v>
      </c>
      <c r="D417" s="89" t="s">
        <v>311</v>
      </c>
      <c r="E417" s="89" t="s">
        <v>312</v>
      </c>
      <c r="F417" s="72">
        <v>0</v>
      </c>
      <c r="G417" s="72">
        <v>1.5</v>
      </c>
      <c r="H417" s="72">
        <v>5</v>
      </c>
      <c r="I417" s="72" t="s">
        <v>299</v>
      </c>
      <c r="J417" s="72">
        <v>180</v>
      </c>
    </row>
    <row r="418" spans="1:10" x14ac:dyDescent="0.25">
      <c r="A418" s="107">
        <v>41315</v>
      </c>
      <c r="B418" s="89" t="s">
        <v>293</v>
      </c>
      <c r="C418" s="89" t="s">
        <v>53</v>
      </c>
      <c r="D418" s="89" t="s">
        <v>311</v>
      </c>
      <c r="E418" s="89" t="s">
        <v>312</v>
      </c>
      <c r="F418" s="72">
        <v>0</v>
      </c>
      <c r="G418" s="72">
        <v>1.6</v>
      </c>
      <c r="H418" s="72">
        <v>6.4</v>
      </c>
      <c r="I418" s="72" t="s">
        <v>299</v>
      </c>
      <c r="J418" s="72">
        <v>180</v>
      </c>
    </row>
    <row r="419" spans="1:10" x14ac:dyDescent="0.25">
      <c r="A419" s="107">
        <v>41316</v>
      </c>
      <c r="B419" s="89" t="s">
        <v>293</v>
      </c>
      <c r="C419" s="89" t="s">
        <v>53</v>
      </c>
      <c r="D419" s="89" t="s">
        <v>311</v>
      </c>
      <c r="E419" s="89" t="s">
        <v>312</v>
      </c>
      <c r="F419" s="72">
        <v>0.1</v>
      </c>
      <c r="G419" s="72">
        <v>2.8</v>
      </c>
      <c r="H419" s="72">
        <v>9.4</v>
      </c>
      <c r="I419" s="72" t="s">
        <v>298</v>
      </c>
      <c r="J419" s="72">
        <v>90</v>
      </c>
    </row>
    <row r="420" spans="1:10" x14ac:dyDescent="0.25">
      <c r="A420" s="107">
        <v>41317</v>
      </c>
      <c r="B420" s="89" t="s">
        <v>293</v>
      </c>
      <c r="C420" s="89" t="s">
        <v>53</v>
      </c>
      <c r="D420" s="89" t="s">
        <v>311</v>
      </c>
      <c r="E420" s="89" t="s">
        <v>312</v>
      </c>
      <c r="F420" s="72">
        <v>0</v>
      </c>
      <c r="G420" s="72">
        <v>2.2000000000000002</v>
      </c>
      <c r="H420" s="72">
        <v>5.4</v>
      </c>
      <c r="I420" s="72" t="s">
        <v>299</v>
      </c>
      <c r="J420" s="72">
        <v>180</v>
      </c>
    </row>
    <row r="421" spans="1:10" x14ac:dyDescent="0.25">
      <c r="A421" s="107">
        <v>41318</v>
      </c>
      <c r="B421" s="89" t="s">
        <v>293</v>
      </c>
      <c r="C421" s="89" t="s">
        <v>53</v>
      </c>
      <c r="D421" s="89" t="s">
        <v>311</v>
      </c>
      <c r="E421" s="89" t="s">
        <v>312</v>
      </c>
      <c r="F421" s="72">
        <v>0</v>
      </c>
      <c r="G421" s="72">
        <v>2.4</v>
      </c>
      <c r="H421" s="72">
        <v>7.3</v>
      </c>
      <c r="I421" s="72" t="s">
        <v>299</v>
      </c>
      <c r="J421" s="72">
        <v>180</v>
      </c>
    </row>
    <row r="422" spans="1:10" x14ac:dyDescent="0.25">
      <c r="A422" s="107">
        <v>41319</v>
      </c>
      <c r="B422" s="89" t="s">
        <v>293</v>
      </c>
      <c r="C422" s="89" t="s">
        <v>53</v>
      </c>
      <c r="D422" s="89" t="s">
        <v>311</v>
      </c>
      <c r="E422" s="89" t="s">
        <v>312</v>
      </c>
      <c r="F422" s="72">
        <v>0.5</v>
      </c>
      <c r="G422" s="72">
        <v>2.2999999999999998</v>
      </c>
      <c r="H422" s="72">
        <v>5.8</v>
      </c>
      <c r="I422" s="72" t="s">
        <v>299</v>
      </c>
      <c r="J422" s="72">
        <v>180</v>
      </c>
    </row>
    <row r="423" spans="1:10" x14ac:dyDescent="0.25">
      <c r="A423" s="107">
        <v>41320</v>
      </c>
      <c r="B423" s="89" t="s">
        <v>293</v>
      </c>
      <c r="C423" s="89" t="s">
        <v>53</v>
      </c>
      <c r="D423" s="89" t="s">
        <v>311</v>
      </c>
      <c r="E423" s="89" t="s">
        <v>312</v>
      </c>
      <c r="F423" s="72">
        <v>0</v>
      </c>
      <c r="G423" s="72">
        <v>2.1</v>
      </c>
      <c r="H423" s="72">
        <v>5.8</v>
      </c>
      <c r="I423" s="72" t="s">
        <v>299</v>
      </c>
      <c r="J423" s="72">
        <v>180</v>
      </c>
    </row>
    <row r="424" spans="1:10" x14ac:dyDescent="0.25">
      <c r="A424" s="107">
        <v>41321</v>
      </c>
      <c r="B424" s="89" t="s">
        <v>293</v>
      </c>
      <c r="C424" s="89" t="s">
        <v>53</v>
      </c>
      <c r="D424" s="89" t="s">
        <v>311</v>
      </c>
      <c r="E424" s="89" t="s">
        <v>312</v>
      </c>
      <c r="F424" s="72">
        <v>0.2</v>
      </c>
      <c r="G424" s="72">
        <v>2.7</v>
      </c>
      <c r="H424" s="72">
        <v>7.4</v>
      </c>
      <c r="I424" s="72" t="s">
        <v>299</v>
      </c>
      <c r="J424" s="72">
        <v>180</v>
      </c>
    </row>
    <row r="425" spans="1:10" x14ac:dyDescent="0.25">
      <c r="A425" s="107">
        <v>41322</v>
      </c>
      <c r="B425" s="89" t="s">
        <v>293</v>
      </c>
      <c r="C425" s="89" t="s">
        <v>53</v>
      </c>
      <c r="D425" s="89" t="s">
        <v>311</v>
      </c>
      <c r="E425" s="89" t="s">
        <v>312</v>
      </c>
      <c r="F425" s="72">
        <v>0.2</v>
      </c>
      <c r="G425" s="72">
        <v>2.4</v>
      </c>
      <c r="H425" s="72">
        <v>6.7</v>
      </c>
      <c r="I425" s="72" t="s">
        <v>299</v>
      </c>
      <c r="J425" s="72">
        <v>180</v>
      </c>
    </row>
    <row r="426" spans="1:10" x14ac:dyDescent="0.25">
      <c r="A426" s="107">
        <v>41323</v>
      </c>
      <c r="B426" s="89" t="s">
        <v>293</v>
      </c>
      <c r="C426" s="89" t="s">
        <v>53</v>
      </c>
      <c r="D426" s="89" t="s">
        <v>311</v>
      </c>
      <c r="E426" s="89" t="s">
        <v>312</v>
      </c>
      <c r="F426" s="72">
        <v>0</v>
      </c>
      <c r="G426" s="72">
        <v>2.2999999999999998</v>
      </c>
      <c r="H426" s="72">
        <v>7.6</v>
      </c>
      <c r="I426" s="72" t="s">
        <v>299</v>
      </c>
      <c r="J426" s="72">
        <v>180</v>
      </c>
    </row>
    <row r="427" spans="1:10" x14ac:dyDescent="0.25">
      <c r="A427" s="107">
        <v>41324</v>
      </c>
      <c r="B427" s="89" t="s">
        <v>293</v>
      </c>
      <c r="C427" s="89" t="s">
        <v>53</v>
      </c>
      <c r="D427" s="89" t="s">
        <v>311</v>
      </c>
      <c r="E427" s="89" t="s">
        <v>312</v>
      </c>
      <c r="F427" s="72">
        <v>0.4</v>
      </c>
      <c r="G427" s="72">
        <v>2.4</v>
      </c>
      <c r="H427" s="72">
        <v>7.7</v>
      </c>
      <c r="I427" s="72" t="s">
        <v>299</v>
      </c>
      <c r="J427" s="72">
        <v>180</v>
      </c>
    </row>
    <row r="428" spans="1:10" x14ac:dyDescent="0.25">
      <c r="A428" s="107">
        <v>41325</v>
      </c>
      <c r="B428" s="89" t="s">
        <v>293</v>
      </c>
      <c r="C428" s="89" t="s">
        <v>53</v>
      </c>
      <c r="D428" s="89" t="s">
        <v>311</v>
      </c>
      <c r="E428" s="89" t="s">
        <v>312</v>
      </c>
      <c r="F428" s="72">
        <v>0</v>
      </c>
      <c r="G428" s="72">
        <v>1.7</v>
      </c>
      <c r="H428" s="72">
        <v>5.0999999999999996</v>
      </c>
      <c r="I428" s="72" t="s">
        <v>299</v>
      </c>
      <c r="J428" s="72">
        <v>180</v>
      </c>
    </row>
    <row r="429" spans="1:10" x14ac:dyDescent="0.25">
      <c r="A429" s="107">
        <v>41326</v>
      </c>
      <c r="B429" s="89" t="s">
        <v>293</v>
      </c>
      <c r="C429" s="89" t="s">
        <v>53</v>
      </c>
      <c r="D429" s="89" t="s">
        <v>311</v>
      </c>
      <c r="E429" s="89" t="s">
        <v>312</v>
      </c>
      <c r="F429" s="72">
        <v>0.4</v>
      </c>
      <c r="G429" s="72">
        <v>2.9</v>
      </c>
      <c r="H429" s="72">
        <v>7.7</v>
      </c>
      <c r="I429" s="72" t="s">
        <v>299</v>
      </c>
      <c r="J429" s="72">
        <v>180</v>
      </c>
    </row>
    <row r="430" spans="1:10" x14ac:dyDescent="0.25">
      <c r="A430" s="107">
        <v>41327</v>
      </c>
      <c r="B430" s="89" t="s">
        <v>293</v>
      </c>
      <c r="C430" s="89" t="s">
        <v>53</v>
      </c>
      <c r="D430" s="89" t="s">
        <v>311</v>
      </c>
      <c r="E430" s="89" t="s">
        <v>312</v>
      </c>
      <c r="F430" s="72">
        <v>0.4</v>
      </c>
      <c r="G430" s="72">
        <v>3.1</v>
      </c>
      <c r="H430" s="72">
        <v>8.1999999999999993</v>
      </c>
      <c r="I430" s="72" t="s">
        <v>299</v>
      </c>
      <c r="J430" s="72">
        <v>180</v>
      </c>
    </row>
    <row r="431" spans="1:10" x14ac:dyDescent="0.25">
      <c r="A431" s="107">
        <v>41328</v>
      </c>
      <c r="B431" s="89" t="s">
        <v>293</v>
      </c>
      <c r="C431" s="89" t="s">
        <v>53</v>
      </c>
      <c r="D431" s="89" t="s">
        <v>311</v>
      </c>
      <c r="E431" s="89" t="s">
        <v>312</v>
      </c>
      <c r="F431" s="72">
        <v>0.8</v>
      </c>
      <c r="G431" s="72">
        <v>4.2</v>
      </c>
      <c r="H431" s="72">
        <v>10.9</v>
      </c>
      <c r="I431" s="72" t="s">
        <v>299</v>
      </c>
      <c r="J431" s="72">
        <v>180</v>
      </c>
    </row>
    <row r="432" spans="1:10" x14ac:dyDescent="0.25">
      <c r="A432" s="107">
        <v>41329</v>
      </c>
      <c r="B432" s="89" t="s">
        <v>293</v>
      </c>
      <c r="C432" s="89" t="s">
        <v>53</v>
      </c>
      <c r="D432" s="89" t="s">
        <v>311</v>
      </c>
      <c r="E432" s="89" t="s">
        <v>312</v>
      </c>
      <c r="F432" s="72">
        <v>0.2</v>
      </c>
      <c r="G432" s="72">
        <v>5</v>
      </c>
      <c r="H432" s="72">
        <v>9.9</v>
      </c>
      <c r="I432" s="72" t="s">
        <v>299</v>
      </c>
      <c r="J432" s="72">
        <v>180</v>
      </c>
    </row>
    <row r="433" spans="1:10" x14ac:dyDescent="0.25">
      <c r="A433" s="107">
        <v>41330</v>
      </c>
      <c r="B433" s="89" t="s">
        <v>293</v>
      </c>
      <c r="C433" s="89" t="s">
        <v>53</v>
      </c>
      <c r="D433" s="89" t="s">
        <v>311</v>
      </c>
      <c r="E433" s="89" t="s">
        <v>312</v>
      </c>
      <c r="F433" s="72">
        <v>0</v>
      </c>
      <c r="G433" s="72">
        <v>1.4</v>
      </c>
      <c r="H433" s="72">
        <v>9.4</v>
      </c>
      <c r="I433" s="72" t="s">
        <v>300</v>
      </c>
      <c r="J433" s="72">
        <v>270</v>
      </c>
    </row>
    <row r="434" spans="1:10" x14ac:dyDescent="0.25">
      <c r="A434" s="107">
        <v>41331</v>
      </c>
      <c r="B434" s="89" t="s">
        <v>293</v>
      </c>
      <c r="C434" s="89" t="s">
        <v>53</v>
      </c>
      <c r="D434" s="89" t="s">
        <v>311</v>
      </c>
      <c r="E434" s="89" t="s">
        <v>312</v>
      </c>
      <c r="F434" s="72">
        <v>0</v>
      </c>
      <c r="G434" s="72">
        <v>1.5</v>
      </c>
      <c r="H434" s="72">
        <v>5.5</v>
      </c>
      <c r="I434" s="72" t="s">
        <v>299</v>
      </c>
      <c r="J434" s="72">
        <v>180</v>
      </c>
    </row>
    <row r="435" spans="1:10" x14ac:dyDescent="0.25">
      <c r="A435" s="107">
        <v>41332</v>
      </c>
      <c r="B435" s="89" t="s">
        <v>293</v>
      </c>
      <c r="C435" s="89" t="s">
        <v>53</v>
      </c>
      <c r="D435" s="89" t="s">
        <v>311</v>
      </c>
      <c r="E435" s="89" t="s">
        <v>312</v>
      </c>
      <c r="F435" s="72">
        <v>0</v>
      </c>
      <c r="G435" s="72">
        <v>1.7</v>
      </c>
      <c r="H435" s="72">
        <v>4.8</v>
      </c>
      <c r="I435" s="72" t="s">
        <v>299</v>
      </c>
      <c r="J435" s="72">
        <v>180</v>
      </c>
    </row>
    <row r="436" spans="1:10" x14ac:dyDescent="0.25">
      <c r="A436" s="107">
        <v>41333</v>
      </c>
      <c r="B436" s="89" t="s">
        <v>293</v>
      </c>
      <c r="C436" s="89" t="s">
        <v>53</v>
      </c>
      <c r="D436" s="89" t="s">
        <v>311</v>
      </c>
      <c r="E436" s="89" t="s">
        <v>312</v>
      </c>
      <c r="F436" s="72">
        <v>0</v>
      </c>
      <c r="G436" s="72">
        <v>1.1000000000000001</v>
      </c>
      <c r="H436" s="72">
        <v>2.6</v>
      </c>
      <c r="I436" s="72" t="s">
        <v>298</v>
      </c>
      <c r="J436" s="72">
        <v>90</v>
      </c>
    </row>
    <row r="437" spans="1:10" x14ac:dyDescent="0.25">
      <c r="A437" s="107">
        <v>41334</v>
      </c>
      <c r="B437" s="89" t="s">
        <v>293</v>
      </c>
      <c r="C437" s="89" t="s">
        <v>53</v>
      </c>
      <c r="D437" s="89" t="s">
        <v>311</v>
      </c>
      <c r="E437" s="89" t="s">
        <v>312</v>
      </c>
      <c r="F437" s="72">
        <v>0</v>
      </c>
      <c r="G437" s="72">
        <v>2.2999999999999998</v>
      </c>
      <c r="H437" s="72">
        <v>7.6</v>
      </c>
      <c r="I437" s="72" t="s">
        <v>299</v>
      </c>
      <c r="J437" s="72">
        <v>180</v>
      </c>
    </row>
    <row r="438" spans="1:10" x14ac:dyDescent="0.25">
      <c r="A438" s="107">
        <v>41335</v>
      </c>
      <c r="B438" s="89" t="s">
        <v>293</v>
      </c>
      <c r="C438" s="89" t="s">
        <v>53</v>
      </c>
      <c r="D438" s="89" t="s">
        <v>311</v>
      </c>
      <c r="E438" s="89" t="s">
        <v>312</v>
      </c>
      <c r="F438" s="72">
        <v>0.1</v>
      </c>
      <c r="G438" s="72">
        <v>2.5</v>
      </c>
      <c r="H438" s="72">
        <v>6.8</v>
      </c>
      <c r="I438" s="72" t="s">
        <v>299</v>
      </c>
      <c r="J438" s="72">
        <v>180</v>
      </c>
    </row>
    <row r="439" spans="1:10" x14ac:dyDescent="0.25">
      <c r="A439" s="107">
        <v>41336</v>
      </c>
      <c r="B439" s="89" t="s">
        <v>293</v>
      </c>
      <c r="C439" s="89" t="s">
        <v>53</v>
      </c>
      <c r="D439" s="89" t="s">
        <v>311</v>
      </c>
      <c r="E439" s="89" t="s">
        <v>312</v>
      </c>
      <c r="F439" s="72">
        <v>1.3</v>
      </c>
      <c r="G439" s="72">
        <v>3.3</v>
      </c>
      <c r="H439" s="72">
        <v>6.7</v>
      </c>
      <c r="I439" s="72" t="s">
        <v>299</v>
      </c>
      <c r="J439" s="72">
        <v>180</v>
      </c>
    </row>
    <row r="440" spans="1:10" x14ac:dyDescent="0.25">
      <c r="A440" s="107">
        <v>41337</v>
      </c>
      <c r="B440" s="89" t="s">
        <v>293</v>
      </c>
      <c r="C440" s="89" t="s">
        <v>53</v>
      </c>
      <c r="D440" s="89" t="s">
        <v>311</v>
      </c>
      <c r="E440" s="89" t="s">
        <v>312</v>
      </c>
      <c r="F440" s="72">
        <v>1.5</v>
      </c>
      <c r="G440" s="72">
        <v>3.9</v>
      </c>
      <c r="H440" s="72">
        <v>9.4</v>
      </c>
      <c r="I440" s="72" t="s">
        <v>299</v>
      </c>
      <c r="J440" s="72">
        <v>180</v>
      </c>
    </row>
    <row r="441" spans="1:10" x14ac:dyDescent="0.25">
      <c r="A441" s="107">
        <v>41338</v>
      </c>
      <c r="B441" s="89" t="s">
        <v>293</v>
      </c>
      <c r="C441" s="89" t="s">
        <v>53</v>
      </c>
      <c r="D441" s="89" t="s">
        <v>311</v>
      </c>
      <c r="E441" s="89" t="s">
        <v>312</v>
      </c>
      <c r="F441" s="72">
        <v>1.3</v>
      </c>
      <c r="G441" s="72">
        <v>3.9</v>
      </c>
      <c r="H441" s="72">
        <v>7.5</v>
      </c>
      <c r="I441" s="72" t="s">
        <v>299</v>
      </c>
      <c r="J441" s="72">
        <v>180</v>
      </c>
    </row>
    <row r="442" spans="1:10" x14ac:dyDescent="0.25">
      <c r="A442" s="107">
        <v>41339</v>
      </c>
      <c r="B442" s="89" t="s">
        <v>293</v>
      </c>
      <c r="C442" s="89" t="s">
        <v>53</v>
      </c>
      <c r="D442" s="89" t="s">
        <v>311</v>
      </c>
      <c r="E442" s="89" t="s">
        <v>312</v>
      </c>
      <c r="F442" s="72">
        <v>0.8</v>
      </c>
      <c r="G442" s="72">
        <v>2.6</v>
      </c>
      <c r="H442" s="72">
        <v>6.5</v>
      </c>
      <c r="I442" s="72" t="s">
        <v>299</v>
      </c>
      <c r="J442" s="72">
        <v>180</v>
      </c>
    </row>
    <row r="443" spans="1:10" x14ac:dyDescent="0.25">
      <c r="A443" s="107">
        <v>41340</v>
      </c>
      <c r="B443" s="89" t="s">
        <v>293</v>
      </c>
      <c r="C443" s="89" t="s">
        <v>53</v>
      </c>
      <c r="D443" s="89" t="s">
        <v>311</v>
      </c>
      <c r="E443" s="89" t="s">
        <v>312</v>
      </c>
      <c r="F443" s="72">
        <v>0</v>
      </c>
      <c r="G443" s="72">
        <v>1.6</v>
      </c>
      <c r="H443" s="72">
        <v>4.8</v>
      </c>
      <c r="I443" s="72" t="s">
        <v>299</v>
      </c>
      <c r="J443" s="72">
        <v>180</v>
      </c>
    </row>
    <row r="444" spans="1:10" x14ac:dyDescent="0.25">
      <c r="A444" s="107">
        <v>41341</v>
      </c>
      <c r="B444" s="89" t="s">
        <v>293</v>
      </c>
      <c r="C444" s="89" t="s">
        <v>53</v>
      </c>
      <c r="D444" s="89" t="s">
        <v>311</v>
      </c>
      <c r="E444" s="89" t="s">
        <v>312</v>
      </c>
      <c r="F444" s="72">
        <v>0</v>
      </c>
      <c r="G444" s="72">
        <v>1.4</v>
      </c>
      <c r="H444" s="72">
        <v>3.6</v>
      </c>
      <c r="I444" s="72" t="s">
        <v>299</v>
      </c>
      <c r="J444" s="72">
        <v>180</v>
      </c>
    </row>
    <row r="445" spans="1:10" x14ac:dyDescent="0.25">
      <c r="A445" s="107">
        <v>41342</v>
      </c>
      <c r="B445" s="89" t="s">
        <v>293</v>
      </c>
      <c r="C445" s="89" t="s">
        <v>53</v>
      </c>
      <c r="D445" s="89" t="s">
        <v>311</v>
      </c>
      <c r="E445" s="89" t="s">
        <v>312</v>
      </c>
      <c r="F445" s="72">
        <v>0</v>
      </c>
      <c r="G445" s="72">
        <v>1.7</v>
      </c>
      <c r="H445" s="72">
        <v>5.6</v>
      </c>
      <c r="I445" s="72" t="s">
        <v>299</v>
      </c>
      <c r="J445" s="72">
        <v>180</v>
      </c>
    </row>
    <row r="446" spans="1:10" x14ac:dyDescent="0.25">
      <c r="A446" s="107">
        <v>41343</v>
      </c>
      <c r="B446" s="89" t="s">
        <v>293</v>
      </c>
      <c r="C446" s="89" t="s">
        <v>53</v>
      </c>
      <c r="D446" s="89" t="s">
        <v>311</v>
      </c>
      <c r="E446" s="89" t="s">
        <v>312</v>
      </c>
      <c r="F446" s="72">
        <v>0.1</v>
      </c>
      <c r="G446" s="72">
        <v>1.6</v>
      </c>
      <c r="H446" s="72">
        <v>4.3</v>
      </c>
      <c r="I446" s="72" t="s">
        <v>299</v>
      </c>
      <c r="J446" s="72">
        <v>180</v>
      </c>
    </row>
    <row r="447" spans="1:10" x14ac:dyDescent="0.25">
      <c r="A447" s="107">
        <v>41344</v>
      </c>
      <c r="B447" s="89" t="s">
        <v>293</v>
      </c>
      <c r="C447" s="89" t="s">
        <v>53</v>
      </c>
      <c r="D447" s="89" t="s">
        <v>311</v>
      </c>
      <c r="E447" s="89" t="s">
        <v>312</v>
      </c>
      <c r="F447" s="72">
        <v>0</v>
      </c>
      <c r="G447" s="72">
        <v>1.3</v>
      </c>
      <c r="H447" s="72">
        <v>3.6</v>
      </c>
      <c r="I447" s="72" t="s">
        <v>299</v>
      </c>
      <c r="J447" s="72">
        <v>180</v>
      </c>
    </row>
    <row r="448" spans="1:10" x14ac:dyDescent="0.25">
      <c r="A448" s="107">
        <v>41345</v>
      </c>
      <c r="B448" s="89" t="s">
        <v>293</v>
      </c>
      <c r="C448" s="89" t="s">
        <v>53</v>
      </c>
      <c r="D448" s="89" t="s">
        <v>311</v>
      </c>
      <c r="E448" s="89" t="s">
        <v>312</v>
      </c>
      <c r="F448" s="72">
        <v>0</v>
      </c>
      <c r="G448" s="72">
        <v>2</v>
      </c>
      <c r="H448" s="72">
        <v>8.1</v>
      </c>
      <c r="I448" s="72" t="s">
        <v>299</v>
      </c>
      <c r="J448" s="72">
        <v>180</v>
      </c>
    </row>
    <row r="449" spans="1:10" x14ac:dyDescent="0.25">
      <c r="A449" s="107">
        <v>41346</v>
      </c>
      <c r="B449" s="89" t="s">
        <v>293</v>
      </c>
      <c r="C449" s="89" t="s">
        <v>53</v>
      </c>
      <c r="D449" s="89" t="s">
        <v>311</v>
      </c>
      <c r="E449" s="89" t="s">
        <v>312</v>
      </c>
      <c r="F449" s="72">
        <v>0</v>
      </c>
      <c r="G449" s="72">
        <v>1.8</v>
      </c>
      <c r="H449" s="72">
        <v>5.3</v>
      </c>
      <c r="I449" s="72" t="s">
        <v>299</v>
      </c>
      <c r="J449" s="72">
        <v>180</v>
      </c>
    </row>
    <row r="450" spans="1:10" x14ac:dyDescent="0.25">
      <c r="A450" s="107">
        <v>41347</v>
      </c>
      <c r="B450" s="89" t="s">
        <v>293</v>
      </c>
      <c r="C450" s="89" t="s">
        <v>53</v>
      </c>
      <c r="D450" s="89" t="s">
        <v>311</v>
      </c>
      <c r="E450" s="89" t="s">
        <v>312</v>
      </c>
      <c r="F450" s="72">
        <v>0</v>
      </c>
      <c r="G450" s="72">
        <v>1.3</v>
      </c>
      <c r="H450" s="72">
        <v>3.8</v>
      </c>
      <c r="I450" s="72" t="s">
        <v>299</v>
      </c>
      <c r="J450" s="72">
        <v>180</v>
      </c>
    </row>
    <row r="451" spans="1:10" x14ac:dyDescent="0.25">
      <c r="A451" s="107">
        <v>41348</v>
      </c>
      <c r="B451" s="89" t="s">
        <v>293</v>
      </c>
      <c r="C451" s="89" t="s">
        <v>53</v>
      </c>
      <c r="D451" s="89" t="s">
        <v>311</v>
      </c>
      <c r="E451" s="89" t="s">
        <v>312</v>
      </c>
      <c r="F451" s="72">
        <v>0</v>
      </c>
      <c r="G451" s="72">
        <v>1.5</v>
      </c>
      <c r="H451" s="72">
        <v>5.6</v>
      </c>
      <c r="I451" s="72" t="s">
        <v>299</v>
      </c>
      <c r="J451" s="72">
        <v>180</v>
      </c>
    </row>
    <row r="452" spans="1:10" x14ac:dyDescent="0.25">
      <c r="A452" s="107">
        <v>41349</v>
      </c>
      <c r="B452" s="89" t="s">
        <v>293</v>
      </c>
      <c r="C452" s="89" t="s">
        <v>53</v>
      </c>
      <c r="D452" s="89" t="s">
        <v>311</v>
      </c>
      <c r="E452" s="89" t="s">
        <v>312</v>
      </c>
      <c r="F452" s="72">
        <v>0</v>
      </c>
      <c r="G452" s="72">
        <v>1.7</v>
      </c>
      <c r="H452" s="72">
        <v>5.4</v>
      </c>
      <c r="I452" s="72" t="s">
        <v>298</v>
      </c>
      <c r="J452" s="72">
        <v>90</v>
      </c>
    </row>
    <row r="453" spans="1:10" x14ac:dyDescent="0.25">
      <c r="A453" s="107">
        <v>41350</v>
      </c>
      <c r="B453" s="89" t="s">
        <v>293</v>
      </c>
      <c r="C453" s="89" t="s">
        <v>53</v>
      </c>
      <c r="D453" s="89" t="s">
        <v>311</v>
      </c>
      <c r="E453" s="89" t="s">
        <v>312</v>
      </c>
      <c r="F453" s="72">
        <v>0</v>
      </c>
      <c r="G453" s="72">
        <v>2.2999999999999998</v>
      </c>
      <c r="H453" s="72">
        <v>5.9</v>
      </c>
      <c r="I453" s="72" t="s">
        <v>299</v>
      </c>
      <c r="J453" s="72">
        <v>180</v>
      </c>
    </row>
    <row r="454" spans="1:10" x14ac:dyDescent="0.25">
      <c r="A454" s="107">
        <v>41351</v>
      </c>
      <c r="B454" s="89" t="s">
        <v>293</v>
      </c>
      <c r="C454" s="89" t="s">
        <v>53</v>
      </c>
      <c r="D454" s="89" t="s">
        <v>311</v>
      </c>
      <c r="E454" s="89" t="s">
        <v>312</v>
      </c>
      <c r="F454" s="72">
        <v>0</v>
      </c>
      <c r="G454" s="72">
        <v>1.8</v>
      </c>
      <c r="H454" s="72">
        <v>4.9000000000000004</v>
      </c>
      <c r="I454" s="72" t="s">
        <v>299</v>
      </c>
      <c r="J454" s="72">
        <v>180</v>
      </c>
    </row>
    <row r="455" spans="1:10" x14ac:dyDescent="0.25">
      <c r="A455" s="107">
        <v>41352</v>
      </c>
      <c r="B455" s="89" t="s">
        <v>293</v>
      </c>
      <c r="C455" s="89" t="s">
        <v>53</v>
      </c>
      <c r="D455" s="89" t="s">
        <v>311</v>
      </c>
      <c r="E455" s="89" t="s">
        <v>312</v>
      </c>
      <c r="F455" s="72">
        <v>0.3</v>
      </c>
      <c r="G455" s="72">
        <v>2</v>
      </c>
      <c r="H455" s="72">
        <v>5.9</v>
      </c>
      <c r="I455" s="72" t="s">
        <v>299</v>
      </c>
      <c r="J455" s="72">
        <v>180</v>
      </c>
    </row>
    <row r="456" spans="1:10" x14ac:dyDescent="0.25">
      <c r="A456" s="107">
        <v>41353</v>
      </c>
      <c r="B456" s="89" t="s">
        <v>293</v>
      </c>
      <c r="C456" s="89" t="s">
        <v>53</v>
      </c>
      <c r="D456" s="89" t="s">
        <v>311</v>
      </c>
      <c r="E456" s="89" t="s">
        <v>312</v>
      </c>
      <c r="F456" s="72">
        <v>0</v>
      </c>
      <c r="G456" s="72">
        <v>1.4</v>
      </c>
      <c r="H456" s="72">
        <v>4.9000000000000004</v>
      </c>
      <c r="I456" s="72" t="s">
        <v>300</v>
      </c>
      <c r="J456" s="72">
        <v>270</v>
      </c>
    </row>
    <row r="457" spans="1:10" x14ac:dyDescent="0.25">
      <c r="A457" s="107">
        <v>41354</v>
      </c>
      <c r="B457" s="89" t="s">
        <v>293</v>
      </c>
      <c r="C457" s="89" t="s">
        <v>53</v>
      </c>
      <c r="D457" s="89" t="s">
        <v>311</v>
      </c>
      <c r="E457" s="89" t="s">
        <v>312</v>
      </c>
      <c r="F457" s="72">
        <v>0</v>
      </c>
      <c r="G457" s="72">
        <v>1.3</v>
      </c>
      <c r="H457" s="72">
        <v>5.7</v>
      </c>
      <c r="I457" s="72" t="s">
        <v>300</v>
      </c>
      <c r="J457" s="72">
        <v>270</v>
      </c>
    </row>
    <row r="458" spans="1:10" x14ac:dyDescent="0.25">
      <c r="A458" s="107">
        <v>41355</v>
      </c>
      <c r="B458" s="89" t="s">
        <v>293</v>
      </c>
      <c r="C458" s="89" t="s">
        <v>53</v>
      </c>
      <c r="D458" s="89" t="s">
        <v>311</v>
      </c>
      <c r="E458" s="89" t="s">
        <v>312</v>
      </c>
      <c r="F458" s="72">
        <v>0</v>
      </c>
      <c r="G458" s="72">
        <v>4.4000000000000004</v>
      </c>
      <c r="H458" s="72">
        <v>10.7</v>
      </c>
      <c r="I458" s="72" t="s">
        <v>300</v>
      </c>
      <c r="J458" s="72">
        <v>270</v>
      </c>
    </row>
    <row r="459" spans="1:10" x14ac:dyDescent="0.25">
      <c r="A459" s="107">
        <v>41356</v>
      </c>
      <c r="B459" s="89" t="s">
        <v>293</v>
      </c>
      <c r="C459" s="89" t="s">
        <v>53</v>
      </c>
      <c r="D459" s="89" t="s">
        <v>311</v>
      </c>
      <c r="E459" s="89" t="s">
        <v>312</v>
      </c>
      <c r="F459" s="72">
        <v>0.1</v>
      </c>
      <c r="G459" s="72">
        <v>3.1</v>
      </c>
      <c r="H459" s="72">
        <v>10.4</v>
      </c>
      <c r="I459" s="72" t="s">
        <v>300</v>
      </c>
      <c r="J459" s="72">
        <v>270</v>
      </c>
    </row>
    <row r="460" spans="1:10" x14ac:dyDescent="0.25">
      <c r="A460" s="107">
        <v>41357</v>
      </c>
      <c r="B460" s="89" t="s">
        <v>293</v>
      </c>
      <c r="C460" s="89" t="s">
        <v>53</v>
      </c>
      <c r="D460" s="89" t="s">
        <v>311</v>
      </c>
      <c r="E460" s="89" t="s">
        <v>312</v>
      </c>
      <c r="F460" s="72">
        <v>0</v>
      </c>
      <c r="G460" s="72">
        <v>1.8</v>
      </c>
      <c r="H460" s="72">
        <v>8.5</v>
      </c>
      <c r="I460" s="72" t="s">
        <v>261</v>
      </c>
      <c r="J460" s="72">
        <v>360</v>
      </c>
    </row>
    <row r="461" spans="1:10" x14ac:dyDescent="0.25">
      <c r="A461" s="107">
        <v>41358</v>
      </c>
      <c r="B461" s="89" t="s">
        <v>293</v>
      </c>
      <c r="C461" s="89" t="s">
        <v>53</v>
      </c>
      <c r="D461" s="89" t="s">
        <v>311</v>
      </c>
      <c r="E461" s="89" t="s">
        <v>312</v>
      </c>
      <c r="F461" s="72">
        <v>0</v>
      </c>
      <c r="G461" s="72">
        <v>1.7</v>
      </c>
      <c r="H461" s="72">
        <v>3.8</v>
      </c>
      <c r="I461" s="72" t="s">
        <v>299</v>
      </c>
      <c r="J461" s="72">
        <v>180</v>
      </c>
    </row>
    <row r="462" spans="1:10" x14ac:dyDescent="0.25">
      <c r="A462" s="107">
        <v>41359</v>
      </c>
      <c r="B462" s="89" t="s">
        <v>293</v>
      </c>
      <c r="C462" s="89" t="s">
        <v>53</v>
      </c>
      <c r="D462" s="89" t="s">
        <v>311</v>
      </c>
      <c r="E462" s="89" t="s">
        <v>312</v>
      </c>
      <c r="F462" s="72">
        <v>0</v>
      </c>
      <c r="G462" s="72">
        <v>0.9</v>
      </c>
      <c r="H462" s="72">
        <v>2.5</v>
      </c>
      <c r="I462" s="72" t="s">
        <v>299</v>
      </c>
      <c r="J462" s="72">
        <v>180</v>
      </c>
    </row>
    <row r="463" spans="1:10" x14ac:dyDescent="0.25">
      <c r="A463" s="107">
        <v>41360</v>
      </c>
      <c r="B463" s="89" t="s">
        <v>293</v>
      </c>
      <c r="C463" s="89" t="s">
        <v>53</v>
      </c>
      <c r="D463" s="89" t="s">
        <v>311</v>
      </c>
      <c r="E463" s="89" t="s">
        <v>312</v>
      </c>
      <c r="F463" s="72">
        <v>0</v>
      </c>
      <c r="G463" s="72">
        <v>1.3</v>
      </c>
      <c r="H463" s="72">
        <v>4.9000000000000004</v>
      </c>
      <c r="I463" s="72" t="s">
        <v>300</v>
      </c>
      <c r="J463" s="72">
        <v>270</v>
      </c>
    </row>
    <row r="464" spans="1:10" x14ac:dyDescent="0.25">
      <c r="A464" s="107">
        <v>41361</v>
      </c>
      <c r="B464" s="89" t="s">
        <v>293</v>
      </c>
      <c r="C464" s="89" t="s">
        <v>53</v>
      </c>
      <c r="D464" s="89" t="s">
        <v>311</v>
      </c>
      <c r="E464" s="89" t="s">
        <v>312</v>
      </c>
      <c r="F464" s="72">
        <v>0</v>
      </c>
      <c r="G464" s="72">
        <v>3.1</v>
      </c>
      <c r="H464" s="72">
        <v>9.3000000000000007</v>
      </c>
      <c r="I464" s="72" t="s">
        <v>261</v>
      </c>
      <c r="J464" s="72">
        <v>360</v>
      </c>
    </row>
    <row r="465" spans="1:10" x14ac:dyDescent="0.25">
      <c r="A465" s="107">
        <v>41362</v>
      </c>
      <c r="B465" s="89" t="s">
        <v>293</v>
      </c>
      <c r="C465" s="89" t="s">
        <v>53</v>
      </c>
      <c r="D465" s="89" t="s">
        <v>311</v>
      </c>
      <c r="E465" s="89" t="s">
        <v>312</v>
      </c>
      <c r="F465" s="72">
        <v>0.3</v>
      </c>
      <c r="G465" s="72">
        <v>2.2999999999999998</v>
      </c>
      <c r="H465" s="72">
        <v>6.5</v>
      </c>
      <c r="I465" s="72" t="s">
        <v>299</v>
      </c>
      <c r="J465" s="72">
        <v>180</v>
      </c>
    </row>
    <row r="466" spans="1:10" x14ac:dyDescent="0.25">
      <c r="A466" s="107">
        <v>41363</v>
      </c>
      <c r="B466" s="89" t="s">
        <v>293</v>
      </c>
      <c r="C466" s="89" t="s">
        <v>53</v>
      </c>
      <c r="D466" s="89" t="s">
        <v>311</v>
      </c>
      <c r="E466" s="89" t="s">
        <v>312</v>
      </c>
      <c r="F466" s="72">
        <v>0.1</v>
      </c>
      <c r="G466" s="72">
        <v>1.2</v>
      </c>
      <c r="H466" s="72">
        <v>2.7</v>
      </c>
      <c r="I466" s="72" t="s">
        <v>299</v>
      </c>
      <c r="J466" s="72">
        <v>180</v>
      </c>
    </row>
    <row r="467" spans="1:10" x14ac:dyDescent="0.25">
      <c r="A467" s="107">
        <v>41364</v>
      </c>
      <c r="B467" s="89" t="s">
        <v>293</v>
      </c>
      <c r="C467" s="89" t="s">
        <v>53</v>
      </c>
      <c r="D467" s="89" t="s">
        <v>311</v>
      </c>
      <c r="E467" s="89" t="s">
        <v>312</v>
      </c>
      <c r="F467" s="72">
        <v>0</v>
      </c>
      <c r="G467" s="72">
        <v>1.9</v>
      </c>
      <c r="H467" s="72">
        <v>5.8</v>
      </c>
      <c r="I467" s="72" t="s">
        <v>299</v>
      </c>
      <c r="J467" s="72">
        <v>180</v>
      </c>
    </row>
    <row r="468" spans="1:10" x14ac:dyDescent="0.25">
      <c r="A468" s="107">
        <v>41365</v>
      </c>
      <c r="B468" s="89" t="s">
        <v>293</v>
      </c>
      <c r="C468" s="89" t="s">
        <v>53</v>
      </c>
      <c r="D468" s="89" t="s">
        <v>311</v>
      </c>
      <c r="E468" s="89" t="s">
        <v>312</v>
      </c>
      <c r="F468" s="72">
        <v>0</v>
      </c>
      <c r="G468" s="72">
        <v>1.3</v>
      </c>
      <c r="H468" s="72">
        <v>3.8</v>
      </c>
      <c r="I468" s="72" t="s">
        <v>299</v>
      </c>
      <c r="J468" s="72">
        <v>180</v>
      </c>
    </row>
    <row r="469" spans="1:10" x14ac:dyDescent="0.25">
      <c r="A469" s="107">
        <v>41366</v>
      </c>
      <c r="B469" s="89" t="s">
        <v>293</v>
      </c>
      <c r="C469" s="89" t="s">
        <v>53</v>
      </c>
      <c r="D469" s="89" t="s">
        <v>311</v>
      </c>
      <c r="E469" s="89" t="s">
        <v>312</v>
      </c>
      <c r="F469" s="72">
        <v>0</v>
      </c>
      <c r="G469" s="72">
        <v>1.7</v>
      </c>
      <c r="H469" s="72">
        <v>5.7</v>
      </c>
      <c r="I469" s="72" t="s">
        <v>299</v>
      </c>
      <c r="J469" s="72">
        <v>180</v>
      </c>
    </row>
    <row r="470" spans="1:10" x14ac:dyDescent="0.25">
      <c r="A470" s="107">
        <v>41367</v>
      </c>
      <c r="B470" s="89" t="s">
        <v>293</v>
      </c>
      <c r="C470" s="89" t="s">
        <v>53</v>
      </c>
      <c r="D470" s="89" t="s">
        <v>311</v>
      </c>
      <c r="E470" s="89" t="s">
        <v>312</v>
      </c>
      <c r="F470" s="72">
        <v>0</v>
      </c>
      <c r="G470" s="72">
        <v>1.7</v>
      </c>
      <c r="H470" s="72">
        <v>6.7</v>
      </c>
      <c r="I470" s="72" t="s">
        <v>299</v>
      </c>
      <c r="J470" s="72">
        <v>180</v>
      </c>
    </row>
    <row r="471" spans="1:10" x14ac:dyDescent="0.25">
      <c r="A471" s="107">
        <v>41368</v>
      </c>
      <c r="B471" s="89" t="s">
        <v>293</v>
      </c>
      <c r="C471" s="89" t="s">
        <v>53</v>
      </c>
      <c r="D471" s="89" t="s">
        <v>311</v>
      </c>
      <c r="E471" s="89" t="s">
        <v>312</v>
      </c>
      <c r="F471" s="72">
        <v>0.1</v>
      </c>
      <c r="G471" s="72">
        <v>1.7</v>
      </c>
      <c r="H471" s="72">
        <v>6.5</v>
      </c>
      <c r="I471" s="72" t="s">
        <v>299</v>
      </c>
      <c r="J471" s="72">
        <v>180</v>
      </c>
    </row>
    <row r="472" spans="1:10" x14ac:dyDescent="0.25">
      <c r="A472" s="107">
        <v>41369</v>
      </c>
      <c r="B472" s="89" t="s">
        <v>293</v>
      </c>
      <c r="C472" s="89" t="s">
        <v>53</v>
      </c>
      <c r="D472" s="89" t="s">
        <v>311</v>
      </c>
      <c r="E472" s="89" t="s">
        <v>312</v>
      </c>
      <c r="F472" s="72">
        <v>0.4</v>
      </c>
      <c r="G472" s="72">
        <v>1.9</v>
      </c>
      <c r="H472" s="72">
        <v>5.8</v>
      </c>
      <c r="I472" s="72" t="s">
        <v>299</v>
      </c>
      <c r="J472" s="72">
        <v>180</v>
      </c>
    </row>
    <row r="473" spans="1:10" x14ac:dyDescent="0.25">
      <c r="A473" s="107">
        <v>41370</v>
      </c>
      <c r="B473" s="89" t="s">
        <v>293</v>
      </c>
      <c r="C473" s="89" t="s">
        <v>53</v>
      </c>
      <c r="D473" s="89" t="s">
        <v>311</v>
      </c>
      <c r="E473" s="89" t="s">
        <v>312</v>
      </c>
      <c r="F473" s="72">
        <v>0</v>
      </c>
      <c r="G473" s="72">
        <v>1.6</v>
      </c>
      <c r="H473" s="72">
        <v>6.6</v>
      </c>
      <c r="I473" s="72" t="s">
        <v>299</v>
      </c>
      <c r="J473" s="72">
        <v>180</v>
      </c>
    </row>
    <row r="474" spans="1:10" x14ac:dyDescent="0.25">
      <c r="A474" s="107">
        <v>41371</v>
      </c>
      <c r="B474" s="89" t="s">
        <v>293</v>
      </c>
      <c r="C474" s="89" t="s">
        <v>53</v>
      </c>
      <c r="D474" s="89" t="s">
        <v>311</v>
      </c>
      <c r="E474" s="89" t="s">
        <v>312</v>
      </c>
      <c r="F474" s="72">
        <v>0</v>
      </c>
      <c r="G474" s="72">
        <v>1</v>
      </c>
      <c r="H474" s="72">
        <v>3.4</v>
      </c>
      <c r="I474" s="72" t="s">
        <v>300</v>
      </c>
      <c r="J474" s="72">
        <v>270</v>
      </c>
    </row>
    <row r="475" spans="1:10" x14ac:dyDescent="0.25">
      <c r="A475" s="107">
        <v>41372</v>
      </c>
      <c r="B475" s="89" t="s">
        <v>293</v>
      </c>
      <c r="C475" s="89" t="s">
        <v>53</v>
      </c>
      <c r="D475" s="89" t="s">
        <v>311</v>
      </c>
      <c r="E475" s="89" t="s">
        <v>312</v>
      </c>
      <c r="F475" s="72">
        <v>0</v>
      </c>
      <c r="G475" s="72">
        <v>1</v>
      </c>
      <c r="H475" s="72">
        <v>3.4</v>
      </c>
      <c r="I475" s="72" t="s">
        <v>300</v>
      </c>
      <c r="J475" s="72">
        <v>270</v>
      </c>
    </row>
    <row r="476" spans="1:10" x14ac:dyDescent="0.25">
      <c r="A476" s="107">
        <v>41373</v>
      </c>
      <c r="B476" s="89" t="s">
        <v>293</v>
      </c>
      <c r="C476" s="89" t="s">
        <v>53</v>
      </c>
      <c r="D476" s="89" t="s">
        <v>311</v>
      </c>
      <c r="E476" s="89" t="s">
        <v>312</v>
      </c>
      <c r="F476" s="72">
        <v>0</v>
      </c>
      <c r="G476" s="72">
        <v>1.4</v>
      </c>
      <c r="H476" s="72">
        <v>5.4</v>
      </c>
      <c r="I476" s="72" t="s">
        <v>299</v>
      </c>
      <c r="J476" s="72">
        <v>180</v>
      </c>
    </row>
    <row r="477" spans="1:10" x14ac:dyDescent="0.25">
      <c r="A477" s="107">
        <v>41374</v>
      </c>
      <c r="B477" s="89" t="s">
        <v>293</v>
      </c>
      <c r="C477" s="89" t="s">
        <v>53</v>
      </c>
      <c r="D477" s="89" t="s">
        <v>311</v>
      </c>
      <c r="E477" s="89" t="s">
        <v>312</v>
      </c>
      <c r="F477" s="72">
        <v>0</v>
      </c>
      <c r="G477" s="72">
        <v>1.4</v>
      </c>
      <c r="H477" s="72">
        <v>6.2</v>
      </c>
      <c r="I477" s="72" t="s">
        <v>299</v>
      </c>
      <c r="J477" s="72">
        <v>180</v>
      </c>
    </row>
    <row r="478" spans="1:10" x14ac:dyDescent="0.25">
      <c r="A478" s="107">
        <v>41375</v>
      </c>
      <c r="B478" s="89" t="s">
        <v>293</v>
      </c>
      <c r="C478" s="89" t="s">
        <v>53</v>
      </c>
      <c r="D478" s="89" t="s">
        <v>311</v>
      </c>
      <c r="E478" s="89" t="s">
        <v>312</v>
      </c>
      <c r="F478" s="72">
        <v>0</v>
      </c>
      <c r="G478" s="72">
        <v>1.2</v>
      </c>
      <c r="H478" s="72">
        <v>4.2</v>
      </c>
      <c r="I478" s="72" t="s">
        <v>261</v>
      </c>
      <c r="J478" s="72">
        <v>360</v>
      </c>
    </row>
    <row r="479" spans="1:10" x14ac:dyDescent="0.25">
      <c r="A479" s="107">
        <v>41376</v>
      </c>
      <c r="B479" s="89" t="s">
        <v>293</v>
      </c>
      <c r="C479" s="89" t="s">
        <v>53</v>
      </c>
      <c r="D479" s="89" t="s">
        <v>311</v>
      </c>
      <c r="E479" s="89" t="s">
        <v>312</v>
      </c>
      <c r="F479" s="72">
        <v>0</v>
      </c>
      <c r="G479" s="72">
        <v>1.2</v>
      </c>
      <c r="H479" s="72">
        <v>3.6</v>
      </c>
      <c r="I479" s="72" t="s">
        <v>299</v>
      </c>
      <c r="J479" s="72">
        <v>180</v>
      </c>
    </row>
    <row r="480" spans="1:10" x14ac:dyDescent="0.25">
      <c r="A480" s="107">
        <v>41377</v>
      </c>
      <c r="B480" s="89" t="s">
        <v>293</v>
      </c>
      <c r="C480" s="89" t="s">
        <v>53</v>
      </c>
      <c r="D480" s="89" t="s">
        <v>311</v>
      </c>
      <c r="E480" s="89" t="s">
        <v>312</v>
      </c>
      <c r="F480" s="72">
        <v>0</v>
      </c>
      <c r="G480" s="72">
        <v>1.6</v>
      </c>
      <c r="H480" s="72">
        <v>5.6</v>
      </c>
      <c r="I480" s="72" t="s">
        <v>299</v>
      </c>
      <c r="J480" s="72">
        <v>180</v>
      </c>
    </row>
    <row r="481" spans="1:10" x14ac:dyDescent="0.25">
      <c r="A481" s="107">
        <v>41378</v>
      </c>
      <c r="B481" s="89" t="s">
        <v>293</v>
      </c>
      <c r="C481" s="89" t="s">
        <v>53</v>
      </c>
      <c r="D481" s="89" t="s">
        <v>311</v>
      </c>
      <c r="E481" s="89" t="s">
        <v>312</v>
      </c>
      <c r="F481" s="72">
        <v>0</v>
      </c>
      <c r="G481" s="72">
        <v>1</v>
      </c>
      <c r="H481" s="72">
        <v>3.1</v>
      </c>
      <c r="I481" s="72" t="s">
        <v>261</v>
      </c>
      <c r="J481" s="72">
        <v>360</v>
      </c>
    </row>
    <row r="482" spans="1:10" x14ac:dyDescent="0.25">
      <c r="A482" s="107">
        <v>41379</v>
      </c>
      <c r="B482" s="89" t="s">
        <v>293</v>
      </c>
      <c r="C482" s="89" t="s">
        <v>53</v>
      </c>
      <c r="D482" s="89" t="s">
        <v>311</v>
      </c>
      <c r="E482" s="89" t="s">
        <v>312</v>
      </c>
      <c r="F482" s="72">
        <v>0</v>
      </c>
      <c r="G482" s="72">
        <v>1.6</v>
      </c>
      <c r="H482" s="72">
        <v>5.2</v>
      </c>
      <c r="I482" s="72" t="s">
        <v>261</v>
      </c>
      <c r="J482" s="72">
        <v>360</v>
      </c>
    </row>
    <row r="483" spans="1:10" x14ac:dyDescent="0.25">
      <c r="A483" s="107">
        <v>41380</v>
      </c>
      <c r="B483" s="89" t="s">
        <v>293</v>
      </c>
      <c r="C483" s="89" t="s">
        <v>53</v>
      </c>
      <c r="D483" s="89" t="s">
        <v>311</v>
      </c>
      <c r="E483" s="89" t="s">
        <v>312</v>
      </c>
      <c r="F483" s="72">
        <v>0</v>
      </c>
      <c r="G483" s="72">
        <v>2.1</v>
      </c>
      <c r="H483" s="72">
        <v>5.9</v>
      </c>
      <c r="I483" s="72" t="s">
        <v>299</v>
      </c>
      <c r="J483" s="72">
        <v>180</v>
      </c>
    </row>
    <row r="484" spans="1:10" x14ac:dyDescent="0.25">
      <c r="A484" s="107">
        <v>41381</v>
      </c>
      <c r="B484" s="89" t="s">
        <v>293</v>
      </c>
      <c r="C484" s="89" t="s">
        <v>53</v>
      </c>
      <c r="D484" s="89" t="s">
        <v>311</v>
      </c>
      <c r="E484" s="89" t="s">
        <v>312</v>
      </c>
      <c r="F484" s="72">
        <v>0</v>
      </c>
      <c r="G484" s="72">
        <v>1.5</v>
      </c>
      <c r="H484" s="72">
        <v>4.3</v>
      </c>
      <c r="I484" s="72" t="s">
        <v>299</v>
      </c>
      <c r="J484" s="72">
        <v>180</v>
      </c>
    </row>
    <row r="485" spans="1:10" x14ac:dyDescent="0.25">
      <c r="A485" s="107">
        <v>41382</v>
      </c>
      <c r="B485" s="89" t="s">
        <v>293</v>
      </c>
      <c r="C485" s="89" t="s">
        <v>53</v>
      </c>
      <c r="D485" s="89" t="s">
        <v>311</v>
      </c>
      <c r="E485" s="89" t="s">
        <v>312</v>
      </c>
      <c r="F485" s="72">
        <v>0</v>
      </c>
      <c r="G485" s="72">
        <v>1.2</v>
      </c>
      <c r="H485" s="72">
        <v>3.4</v>
      </c>
      <c r="I485" s="72" t="s">
        <v>299</v>
      </c>
      <c r="J485" s="72">
        <v>180</v>
      </c>
    </row>
    <row r="486" spans="1:10" x14ac:dyDescent="0.25">
      <c r="A486" s="107">
        <v>41383</v>
      </c>
      <c r="B486" s="89" t="s">
        <v>293</v>
      </c>
      <c r="C486" s="89" t="s">
        <v>53</v>
      </c>
      <c r="D486" s="89" t="s">
        <v>311</v>
      </c>
      <c r="E486" s="89" t="s">
        <v>312</v>
      </c>
      <c r="F486" s="72">
        <v>0</v>
      </c>
      <c r="G486" s="72">
        <v>1.5</v>
      </c>
      <c r="H486" s="72">
        <v>5.0999999999999996</v>
      </c>
      <c r="I486" s="72" t="s">
        <v>300</v>
      </c>
      <c r="J486" s="72">
        <v>270</v>
      </c>
    </row>
    <row r="487" spans="1:10" x14ac:dyDescent="0.25">
      <c r="A487" s="107">
        <v>41384</v>
      </c>
      <c r="B487" s="89" t="s">
        <v>293</v>
      </c>
      <c r="C487" s="89" t="s">
        <v>53</v>
      </c>
      <c r="D487" s="89" t="s">
        <v>311</v>
      </c>
      <c r="E487" s="89" t="s">
        <v>312</v>
      </c>
      <c r="F487" s="72">
        <v>0.1</v>
      </c>
      <c r="G487" s="72">
        <v>1.8</v>
      </c>
      <c r="H487" s="72">
        <v>4.8</v>
      </c>
      <c r="I487" s="72" t="s">
        <v>261</v>
      </c>
      <c r="J487" s="72">
        <v>360</v>
      </c>
    </row>
    <row r="488" spans="1:10" x14ac:dyDescent="0.25">
      <c r="A488" s="107">
        <v>41385</v>
      </c>
      <c r="B488" s="89" t="s">
        <v>293</v>
      </c>
      <c r="C488" s="89" t="s">
        <v>53</v>
      </c>
      <c r="D488" s="89" t="s">
        <v>311</v>
      </c>
      <c r="E488" s="89" t="s">
        <v>312</v>
      </c>
      <c r="F488" s="72">
        <v>0</v>
      </c>
      <c r="G488" s="72">
        <v>2</v>
      </c>
      <c r="H488" s="72">
        <v>5.0999999999999996</v>
      </c>
      <c r="I488" s="72" t="s">
        <v>299</v>
      </c>
      <c r="J488" s="72">
        <v>180</v>
      </c>
    </row>
    <row r="489" spans="1:10" x14ac:dyDescent="0.25">
      <c r="A489" s="107">
        <v>41386</v>
      </c>
      <c r="B489" s="89" t="s">
        <v>293</v>
      </c>
      <c r="C489" s="89" t="s">
        <v>53</v>
      </c>
      <c r="D489" s="89" t="s">
        <v>311</v>
      </c>
      <c r="E489" s="89" t="s">
        <v>312</v>
      </c>
      <c r="F489" s="72">
        <v>0</v>
      </c>
      <c r="G489" s="72">
        <v>1</v>
      </c>
      <c r="H489" s="72">
        <v>3.2</v>
      </c>
      <c r="I489" s="72" t="s">
        <v>261</v>
      </c>
      <c r="J489" s="72">
        <v>360</v>
      </c>
    </row>
    <row r="490" spans="1:10" x14ac:dyDescent="0.25">
      <c r="A490" s="107">
        <v>41387</v>
      </c>
      <c r="B490" s="89" t="s">
        <v>293</v>
      </c>
      <c r="C490" s="89" t="s">
        <v>53</v>
      </c>
      <c r="D490" s="89" t="s">
        <v>311</v>
      </c>
      <c r="E490" s="89" t="s">
        <v>312</v>
      </c>
      <c r="F490" s="72">
        <v>0</v>
      </c>
      <c r="G490" s="72">
        <v>2.2999999999999998</v>
      </c>
      <c r="H490" s="72">
        <v>9.3000000000000007</v>
      </c>
      <c r="I490" s="72" t="s">
        <v>300</v>
      </c>
      <c r="J490" s="72">
        <v>270</v>
      </c>
    </row>
    <row r="491" spans="1:10" x14ac:dyDescent="0.25">
      <c r="A491" s="107">
        <v>41388</v>
      </c>
      <c r="B491" s="89" t="s">
        <v>293</v>
      </c>
      <c r="C491" s="89" t="s">
        <v>53</v>
      </c>
      <c r="D491" s="89" t="s">
        <v>311</v>
      </c>
      <c r="E491" s="89" t="s">
        <v>312</v>
      </c>
      <c r="F491" s="72">
        <v>0</v>
      </c>
      <c r="G491" s="72">
        <v>2.2999999999999998</v>
      </c>
      <c r="H491" s="72">
        <v>6.5</v>
      </c>
      <c r="I491" s="72" t="s">
        <v>261</v>
      </c>
      <c r="J491" s="72">
        <v>360</v>
      </c>
    </row>
    <row r="492" spans="1:10" x14ac:dyDescent="0.25">
      <c r="A492" s="107">
        <v>41389</v>
      </c>
      <c r="B492" s="89" t="s">
        <v>293</v>
      </c>
      <c r="C492" s="89" t="s">
        <v>53</v>
      </c>
      <c r="D492" s="89" t="s">
        <v>311</v>
      </c>
      <c r="E492" s="89" t="s">
        <v>312</v>
      </c>
      <c r="F492" s="72">
        <v>0</v>
      </c>
      <c r="G492" s="72">
        <v>1.9</v>
      </c>
      <c r="H492" s="72">
        <v>6.6</v>
      </c>
      <c r="I492" s="72" t="s">
        <v>261</v>
      </c>
      <c r="J492" s="72">
        <v>360</v>
      </c>
    </row>
    <row r="493" spans="1:10" x14ac:dyDescent="0.25">
      <c r="A493" s="107">
        <v>41390</v>
      </c>
      <c r="B493" s="89" t="s">
        <v>293</v>
      </c>
      <c r="C493" s="89" t="s">
        <v>53</v>
      </c>
      <c r="D493" s="89" t="s">
        <v>311</v>
      </c>
      <c r="E493" s="89" t="s">
        <v>312</v>
      </c>
      <c r="F493" s="72">
        <v>0</v>
      </c>
      <c r="G493" s="72">
        <v>1.5</v>
      </c>
      <c r="H493" s="72">
        <v>4</v>
      </c>
      <c r="I493" s="72" t="s">
        <v>261</v>
      </c>
      <c r="J493" s="72">
        <v>360</v>
      </c>
    </row>
    <row r="494" spans="1:10" x14ac:dyDescent="0.25">
      <c r="A494" s="107">
        <v>41391</v>
      </c>
      <c r="B494" s="89" t="s">
        <v>293</v>
      </c>
      <c r="C494" s="89" t="s">
        <v>53</v>
      </c>
      <c r="D494" s="89" t="s">
        <v>311</v>
      </c>
      <c r="E494" s="89" t="s">
        <v>312</v>
      </c>
      <c r="F494" s="72">
        <v>0</v>
      </c>
      <c r="G494" s="72">
        <v>1.8</v>
      </c>
      <c r="H494" s="72">
        <v>5.9</v>
      </c>
      <c r="I494" s="72" t="s">
        <v>261</v>
      </c>
      <c r="J494" s="72">
        <v>360</v>
      </c>
    </row>
    <row r="495" spans="1:10" x14ac:dyDescent="0.25">
      <c r="A495" s="107">
        <v>41392</v>
      </c>
      <c r="B495" s="89" t="s">
        <v>293</v>
      </c>
      <c r="C495" s="89" t="s">
        <v>53</v>
      </c>
      <c r="D495" s="89" t="s">
        <v>311</v>
      </c>
      <c r="E495" s="89" t="s">
        <v>312</v>
      </c>
      <c r="F495" s="72">
        <v>0</v>
      </c>
      <c r="G495" s="72">
        <v>1.3</v>
      </c>
      <c r="H495" s="72">
        <v>4.4000000000000004</v>
      </c>
      <c r="I495" s="72" t="s">
        <v>261</v>
      </c>
      <c r="J495" s="72">
        <v>360</v>
      </c>
    </row>
    <row r="496" spans="1:10" x14ac:dyDescent="0.25">
      <c r="A496" s="107">
        <v>41393</v>
      </c>
      <c r="B496" s="89" t="s">
        <v>293</v>
      </c>
      <c r="C496" s="89" t="s">
        <v>53</v>
      </c>
      <c r="D496" s="89" t="s">
        <v>311</v>
      </c>
      <c r="E496" s="89" t="s">
        <v>312</v>
      </c>
      <c r="F496" s="72">
        <v>0</v>
      </c>
      <c r="G496" s="72">
        <v>2.2000000000000002</v>
      </c>
      <c r="H496" s="72">
        <v>7.8</v>
      </c>
      <c r="I496" s="72" t="s">
        <v>261</v>
      </c>
      <c r="J496" s="72">
        <v>360</v>
      </c>
    </row>
    <row r="497" spans="1:10" x14ac:dyDescent="0.25">
      <c r="A497" s="107">
        <v>41394</v>
      </c>
      <c r="B497" s="89" t="s">
        <v>293</v>
      </c>
      <c r="C497" s="89" t="s">
        <v>53</v>
      </c>
      <c r="D497" s="89" t="s">
        <v>311</v>
      </c>
      <c r="E497" s="89" t="s">
        <v>312</v>
      </c>
      <c r="F497" s="72">
        <v>0.1</v>
      </c>
      <c r="G497" s="72">
        <v>2.2000000000000002</v>
      </c>
      <c r="H497" s="72">
        <v>5.7</v>
      </c>
      <c r="I497" s="72" t="s">
        <v>299</v>
      </c>
      <c r="J497" s="72">
        <v>180</v>
      </c>
    </row>
    <row r="498" spans="1:10" x14ac:dyDescent="0.25">
      <c r="A498" s="107">
        <v>41395</v>
      </c>
      <c r="B498" s="89" t="s">
        <v>293</v>
      </c>
      <c r="C498" s="89" t="s">
        <v>53</v>
      </c>
      <c r="D498" s="89" t="s">
        <v>311</v>
      </c>
      <c r="E498" s="89" t="s">
        <v>312</v>
      </c>
      <c r="F498" s="72">
        <v>0</v>
      </c>
      <c r="G498" s="72">
        <v>2.9</v>
      </c>
      <c r="H498" s="72">
        <v>8.8000000000000007</v>
      </c>
      <c r="I498" s="72" t="s">
        <v>299</v>
      </c>
      <c r="J498" s="72">
        <v>180</v>
      </c>
    </row>
    <row r="499" spans="1:10" x14ac:dyDescent="0.25">
      <c r="A499" s="107">
        <v>41396</v>
      </c>
      <c r="B499" s="89" t="s">
        <v>293</v>
      </c>
      <c r="C499" s="89" t="s">
        <v>53</v>
      </c>
      <c r="D499" s="89" t="s">
        <v>311</v>
      </c>
      <c r="E499" s="89" t="s">
        <v>312</v>
      </c>
      <c r="F499" s="72">
        <v>0</v>
      </c>
      <c r="G499" s="72">
        <v>2</v>
      </c>
      <c r="H499" s="72">
        <v>5.7</v>
      </c>
      <c r="I499" s="72" t="s">
        <v>298</v>
      </c>
      <c r="J499" s="72">
        <v>90</v>
      </c>
    </row>
    <row r="500" spans="1:10" x14ac:dyDescent="0.25">
      <c r="A500" s="107">
        <v>41397</v>
      </c>
      <c r="B500" s="89" t="s">
        <v>293</v>
      </c>
      <c r="C500" s="89" t="s">
        <v>53</v>
      </c>
      <c r="D500" s="89" t="s">
        <v>311</v>
      </c>
      <c r="E500" s="89" t="s">
        <v>312</v>
      </c>
      <c r="F500" s="72">
        <v>0</v>
      </c>
      <c r="G500" s="72">
        <v>1</v>
      </c>
      <c r="H500" s="72">
        <v>4.4000000000000004</v>
      </c>
      <c r="I500" s="72" t="s">
        <v>261</v>
      </c>
      <c r="J500" s="72">
        <v>360</v>
      </c>
    </row>
    <row r="501" spans="1:10" x14ac:dyDescent="0.25">
      <c r="A501" s="107">
        <v>41398</v>
      </c>
      <c r="B501" s="89" t="s">
        <v>293</v>
      </c>
      <c r="C501" s="89" t="s">
        <v>53</v>
      </c>
      <c r="D501" s="89" t="s">
        <v>311</v>
      </c>
      <c r="E501" s="89" t="s">
        <v>312</v>
      </c>
      <c r="F501" s="72">
        <v>0</v>
      </c>
      <c r="G501" s="72">
        <v>3.7</v>
      </c>
      <c r="H501" s="72">
        <v>10.8</v>
      </c>
      <c r="I501" s="72" t="s">
        <v>299</v>
      </c>
      <c r="J501" s="72">
        <v>180</v>
      </c>
    </row>
    <row r="502" spans="1:10" x14ac:dyDescent="0.25">
      <c r="A502" s="107">
        <v>41399</v>
      </c>
      <c r="B502" s="89" t="s">
        <v>293</v>
      </c>
      <c r="C502" s="89" t="s">
        <v>53</v>
      </c>
      <c r="D502" s="89" t="s">
        <v>311</v>
      </c>
      <c r="E502" s="89" t="s">
        <v>312</v>
      </c>
      <c r="F502" s="72">
        <v>0.2</v>
      </c>
      <c r="G502" s="72">
        <v>1.6</v>
      </c>
      <c r="H502" s="72">
        <v>4.9000000000000004</v>
      </c>
      <c r="I502" s="72" t="s">
        <v>299</v>
      </c>
      <c r="J502" s="72">
        <v>180</v>
      </c>
    </row>
    <row r="503" spans="1:10" x14ac:dyDescent="0.25">
      <c r="A503" s="107">
        <v>41400</v>
      </c>
      <c r="B503" s="89" t="s">
        <v>293</v>
      </c>
      <c r="C503" s="89" t="s">
        <v>53</v>
      </c>
      <c r="D503" s="89" t="s">
        <v>311</v>
      </c>
      <c r="E503" s="89" t="s">
        <v>312</v>
      </c>
      <c r="F503" s="72">
        <v>0</v>
      </c>
      <c r="G503" s="72">
        <v>1.4</v>
      </c>
      <c r="H503" s="72">
        <v>4.5</v>
      </c>
      <c r="I503" s="72" t="s">
        <v>299</v>
      </c>
      <c r="J503" s="72">
        <v>180</v>
      </c>
    </row>
    <row r="504" spans="1:10" x14ac:dyDescent="0.25">
      <c r="A504" s="107">
        <v>41401</v>
      </c>
      <c r="B504" s="89" t="s">
        <v>293</v>
      </c>
      <c r="C504" s="89" t="s">
        <v>53</v>
      </c>
      <c r="D504" s="89" t="s">
        <v>311</v>
      </c>
      <c r="E504" s="89" t="s">
        <v>312</v>
      </c>
      <c r="F504" s="72">
        <v>0</v>
      </c>
      <c r="G504" s="72">
        <v>1.3</v>
      </c>
      <c r="H504" s="72">
        <v>4.5</v>
      </c>
      <c r="I504" s="72" t="s">
        <v>299</v>
      </c>
      <c r="J504" s="72">
        <v>180</v>
      </c>
    </row>
    <row r="505" spans="1:10" x14ac:dyDescent="0.25">
      <c r="A505" s="107">
        <v>41402</v>
      </c>
      <c r="B505" s="89" t="s">
        <v>293</v>
      </c>
      <c r="C505" s="89" t="s">
        <v>53</v>
      </c>
      <c r="D505" s="89" t="s">
        <v>311</v>
      </c>
      <c r="E505" s="89" t="s">
        <v>312</v>
      </c>
      <c r="F505" s="72">
        <v>0</v>
      </c>
      <c r="G505" s="72">
        <v>1.2</v>
      </c>
      <c r="H505" s="72">
        <v>4</v>
      </c>
      <c r="I505" s="72" t="s">
        <v>300</v>
      </c>
      <c r="J505" s="72">
        <v>270</v>
      </c>
    </row>
    <row r="506" spans="1:10" x14ac:dyDescent="0.25">
      <c r="A506" s="107">
        <v>41403</v>
      </c>
      <c r="B506" s="89" t="s">
        <v>293</v>
      </c>
      <c r="C506" s="89" t="s">
        <v>53</v>
      </c>
      <c r="D506" s="89" t="s">
        <v>311</v>
      </c>
      <c r="E506" s="89" t="s">
        <v>312</v>
      </c>
      <c r="F506" s="72">
        <v>0</v>
      </c>
      <c r="G506" s="72">
        <v>1.1000000000000001</v>
      </c>
      <c r="H506" s="72">
        <v>2.8</v>
      </c>
      <c r="I506" s="72" t="s">
        <v>261</v>
      </c>
      <c r="J506" s="72">
        <v>360</v>
      </c>
    </row>
    <row r="507" spans="1:10" x14ac:dyDescent="0.25">
      <c r="A507" s="107">
        <v>41404</v>
      </c>
      <c r="B507" s="89" t="s">
        <v>293</v>
      </c>
      <c r="C507" s="89" t="s">
        <v>53</v>
      </c>
      <c r="D507" s="89" t="s">
        <v>311</v>
      </c>
      <c r="E507" s="89" t="s">
        <v>312</v>
      </c>
      <c r="F507" s="72">
        <v>0</v>
      </c>
      <c r="G507" s="72">
        <v>1.3</v>
      </c>
      <c r="H507" s="72">
        <v>3.6</v>
      </c>
      <c r="I507" s="72" t="s">
        <v>300</v>
      </c>
      <c r="J507" s="72">
        <v>270</v>
      </c>
    </row>
    <row r="508" spans="1:10" x14ac:dyDescent="0.25">
      <c r="A508" s="107">
        <v>41405</v>
      </c>
      <c r="B508" s="89" t="s">
        <v>293</v>
      </c>
      <c r="C508" s="89" t="s">
        <v>53</v>
      </c>
      <c r="D508" s="89" t="s">
        <v>311</v>
      </c>
      <c r="E508" s="89" t="s">
        <v>312</v>
      </c>
      <c r="F508" s="72">
        <v>0</v>
      </c>
      <c r="G508" s="72">
        <v>1.5</v>
      </c>
      <c r="H508" s="72">
        <v>5</v>
      </c>
      <c r="I508" s="72" t="s">
        <v>300</v>
      </c>
      <c r="J508" s="72">
        <v>270</v>
      </c>
    </row>
    <row r="509" spans="1:10" x14ac:dyDescent="0.25">
      <c r="A509" s="107">
        <v>41406</v>
      </c>
      <c r="B509" s="89" t="s">
        <v>293</v>
      </c>
      <c r="C509" s="89" t="s">
        <v>53</v>
      </c>
      <c r="D509" s="89" t="s">
        <v>311</v>
      </c>
      <c r="E509" s="89" t="s">
        <v>312</v>
      </c>
      <c r="F509" s="72">
        <v>0</v>
      </c>
      <c r="G509" s="72">
        <v>0.8</v>
      </c>
      <c r="H509" s="72">
        <v>2.2999999999999998</v>
      </c>
      <c r="I509" s="72" t="s">
        <v>261</v>
      </c>
      <c r="J509" s="72">
        <v>360</v>
      </c>
    </row>
    <row r="510" spans="1:10" x14ac:dyDescent="0.25">
      <c r="A510" s="107">
        <v>41407</v>
      </c>
      <c r="B510" s="89" t="s">
        <v>293</v>
      </c>
      <c r="C510" s="89" t="s">
        <v>53</v>
      </c>
      <c r="D510" s="89" t="s">
        <v>311</v>
      </c>
      <c r="E510" s="89" t="s">
        <v>312</v>
      </c>
      <c r="F510" s="72">
        <v>0</v>
      </c>
      <c r="G510" s="72">
        <v>1.8</v>
      </c>
      <c r="H510" s="72">
        <v>7.9</v>
      </c>
      <c r="I510" s="72" t="s">
        <v>261</v>
      </c>
      <c r="J510" s="72">
        <v>360</v>
      </c>
    </row>
    <row r="511" spans="1:10" x14ac:dyDescent="0.25">
      <c r="A511" s="107">
        <v>41408</v>
      </c>
      <c r="B511" s="89" t="s">
        <v>293</v>
      </c>
      <c r="C511" s="89" t="s">
        <v>53</v>
      </c>
      <c r="D511" s="89" t="s">
        <v>311</v>
      </c>
      <c r="E511" s="89" t="s">
        <v>312</v>
      </c>
      <c r="F511" s="72">
        <v>0</v>
      </c>
      <c r="G511" s="72">
        <v>2.6</v>
      </c>
      <c r="H511" s="72">
        <v>6</v>
      </c>
      <c r="I511" s="72" t="s">
        <v>261</v>
      </c>
      <c r="J511" s="72">
        <v>360</v>
      </c>
    </row>
    <row r="512" spans="1:10" x14ac:dyDescent="0.25">
      <c r="A512" s="107">
        <v>41409</v>
      </c>
      <c r="B512" s="89" t="s">
        <v>293</v>
      </c>
      <c r="C512" s="89" t="s">
        <v>53</v>
      </c>
      <c r="D512" s="89" t="s">
        <v>311</v>
      </c>
      <c r="E512" s="89" t="s">
        <v>312</v>
      </c>
      <c r="F512" s="72">
        <v>0</v>
      </c>
      <c r="G512" s="72">
        <v>3.3</v>
      </c>
      <c r="H512" s="72">
        <v>9.4</v>
      </c>
      <c r="I512" s="72" t="s">
        <v>261</v>
      </c>
      <c r="J512" s="72">
        <v>360</v>
      </c>
    </row>
    <row r="513" spans="1:10" x14ac:dyDescent="0.25">
      <c r="A513" s="107">
        <v>41410</v>
      </c>
      <c r="B513" s="89" t="s">
        <v>293</v>
      </c>
      <c r="C513" s="89" t="s">
        <v>53</v>
      </c>
      <c r="D513" s="89" t="s">
        <v>311</v>
      </c>
      <c r="E513" s="89" t="s">
        <v>312</v>
      </c>
      <c r="F513" s="72">
        <v>0</v>
      </c>
      <c r="G513" s="72">
        <v>4.5</v>
      </c>
      <c r="H513" s="72">
        <v>11.1</v>
      </c>
      <c r="I513" s="72" t="s">
        <v>261</v>
      </c>
      <c r="J513" s="72">
        <v>360</v>
      </c>
    </row>
    <row r="514" spans="1:10" x14ac:dyDescent="0.25">
      <c r="A514" s="107">
        <v>41411</v>
      </c>
      <c r="B514" s="89" t="s">
        <v>293</v>
      </c>
      <c r="C514" s="89" t="s">
        <v>53</v>
      </c>
      <c r="D514" s="89" t="s">
        <v>311</v>
      </c>
      <c r="E514" s="89" t="s">
        <v>312</v>
      </c>
      <c r="F514" s="72">
        <v>1.1000000000000001</v>
      </c>
      <c r="G514" s="72">
        <v>5.5</v>
      </c>
      <c r="H514" s="72">
        <v>12.2</v>
      </c>
      <c r="I514" s="72" t="s">
        <v>261</v>
      </c>
      <c r="J514" s="72">
        <v>360</v>
      </c>
    </row>
    <row r="515" spans="1:10" x14ac:dyDescent="0.25">
      <c r="A515" s="107">
        <v>41412</v>
      </c>
      <c r="B515" s="89" t="s">
        <v>293</v>
      </c>
      <c r="C515" s="89" t="s">
        <v>53</v>
      </c>
      <c r="D515" s="89" t="s">
        <v>311</v>
      </c>
      <c r="E515" s="89" t="s">
        <v>312</v>
      </c>
      <c r="F515" s="72">
        <v>1.7</v>
      </c>
      <c r="G515" s="72">
        <v>4.4000000000000004</v>
      </c>
      <c r="H515" s="72">
        <v>8.3000000000000007</v>
      </c>
      <c r="I515" s="72" t="s">
        <v>261</v>
      </c>
      <c r="J515" s="72">
        <v>360</v>
      </c>
    </row>
    <row r="516" spans="1:10" x14ac:dyDescent="0.25">
      <c r="A516" s="107">
        <v>41413</v>
      </c>
      <c r="B516" s="89" t="s">
        <v>293</v>
      </c>
      <c r="C516" s="89" t="s">
        <v>53</v>
      </c>
      <c r="D516" s="89" t="s">
        <v>311</v>
      </c>
      <c r="E516" s="89" t="s">
        <v>312</v>
      </c>
      <c r="F516" s="72">
        <v>0.5</v>
      </c>
      <c r="G516" s="72">
        <v>3.4</v>
      </c>
      <c r="H516" s="72">
        <v>8.4</v>
      </c>
      <c r="I516" s="72" t="s">
        <v>261</v>
      </c>
      <c r="J516" s="72">
        <v>360</v>
      </c>
    </row>
    <row r="517" spans="1:10" x14ac:dyDescent="0.25">
      <c r="A517" s="107">
        <v>41414</v>
      </c>
      <c r="B517" s="89" t="s">
        <v>293</v>
      </c>
      <c r="C517" s="89" t="s">
        <v>53</v>
      </c>
      <c r="D517" s="89" t="s">
        <v>311</v>
      </c>
      <c r="E517" s="89" t="s">
        <v>312</v>
      </c>
      <c r="F517" s="72">
        <v>0.4</v>
      </c>
      <c r="G517" s="72">
        <v>3</v>
      </c>
      <c r="H517" s="72">
        <v>7.6</v>
      </c>
      <c r="I517" s="72" t="s">
        <v>261</v>
      </c>
      <c r="J517" s="72">
        <v>360</v>
      </c>
    </row>
    <row r="518" spans="1:10" x14ac:dyDescent="0.25">
      <c r="A518" s="107">
        <v>41415</v>
      </c>
      <c r="B518" s="89" t="s">
        <v>293</v>
      </c>
      <c r="C518" s="89" t="s">
        <v>53</v>
      </c>
      <c r="D518" s="89" t="s">
        <v>311</v>
      </c>
      <c r="E518" s="89" t="s">
        <v>312</v>
      </c>
      <c r="F518" s="72">
        <v>0</v>
      </c>
      <c r="G518" s="72">
        <v>3.8</v>
      </c>
      <c r="H518" s="72">
        <v>10.7</v>
      </c>
      <c r="I518" s="72" t="s">
        <v>300</v>
      </c>
      <c r="J518" s="72">
        <v>270</v>
      </c>
    </row>
    <row r="519" spans="1:10" x14ac:dyDescent="0.25">
      <c r="A519" s="107">
        <v>41416</v>
      </c>
      <c r="B519" s="89" t="s">
        <v>293</v>
      </c>
      <c r="C519" s="89" t="s">
        <v>53</v>
      </c>
      <c r="D519" s="89" t="s">
        <v>311</v>
      </c>
      <c r="E519" s="89" t="s">
        <v>312</v>
      </c>
      <c r="F519" s="72">
        <v>0</v>
      </c>
      <c r="G519" s="72">
        <v>1</v>
      </c>
      <c r="H519" s="72">
        <v>2.8</v>
      </c>
      <c r="I519" s="72" t="s">
        <v>299</v>
      </c>
      <c r="J519" s="72">
        <v>180</v>
      </c>
    </row>
    <row r="520" spans="1:10" x14ac:dyDescent="0.25">
      <c r="A520" s="107">
        <v>41417</v>
      </c>
      <c r="B520" s="89" t="s">
        <v>293</v>
      </c>
      <c r="C520" s="89" t="s">
        <v>53</v>
      </c>
      <c r="D520" s="89" t="s">
        <v>311</v>
      </c>
      <c r="E520" s="89" t="s">
        <v>312</v>
      </c>
      <c r="F520" s="72">
        <v>0</v>
      </c>
      <c r="G520" s="72">
        <v>1.8</v>
      </c>
      <c r="H520" s="72">
        <v>5.6</v>
      </c>
      <c r="I520" s="72" t="s">
        <v>300</v>
      </c>
      <c r="J520" s="72">
        <v>270</v>
      </c>
    </row>
    <row r="521" spans="1:10" x14ac:dyDescent="0.25">
      <c r="A521" s="107">
        <v>41418</v>
      </c>
      <c r="B521" s="89" t="s">
        <v>293</v>
      </c>
      <c r="C521" s="89" t="s">
        <v>53</v>
      </c>
      <c r="D521" s="89" t="s">
        <v>311</v>
      </c>
      <c r="E521" s="89" t="s">
        <v>312</v>
      </c>
      <c r="F521" s="72">
        <v>0.9</v>
      </c>
      <c r="G521" s="72">
        <v>3.1</v>
      </c>
      <c r="H521" s="72">
        <v>6.6</v>
      </c>
      <c r="I521" s="72" t="s">
        <v>300</v>
      </c>
      <c r="J521" s="72">
        <v>270</v>
      </c>
    </row>
    <row r="522" spans="1:10" x14ac:dyDescent="0.25">
      <c r="A522" s="107">
        <v>41419</v>
      </c>
      <c r="B522" s="89" t="s">
        <v>293</v>
      </c>
      <c r="C522" s="89" t="s">
        <v>53</v>
      </c>
      <c r="D522" s="89" t="s">
        <v>311</v>
      </c>
      <c r="E522" s="89" t="s">
        <v>312</v>
      </c>
      <c r="F522" s="72">
        <v>0</v>
      </c>
      <c r="G522" s="72">
        <v>0.9</v>
      </c>
      <c r="H522" s="72">
        <v>3.2</v>
      </c>
      <c r="I522" s="72" t="s">
        <v>298</v>
      </c>
      <c r="J522" s="72">
        <v>90</v>
      </c>
    </row>
    <row r="523" spans="1:10" x14ac:dyDescent="0.25">
      <c r="A523" s="107">
        <v>41420</v>
      </c>
      <c r="B523" s="89" t="s">
        <v>293</v>
      </c>
      <c r="C523" s="89" t="s">
        <v>53</v>
      </c>
      <c r="D523" s="89" t="s">
        <v>311</v>
      </c>
      <c r="E523" s="89" t="s">
        <v>312</v>
      </c>
      <c r="F523" s="72">
        <v>0</v>
      </c>
      <c r="G523" s="72">
        <v>1.9</v>
      </c>
      <c r="H523" s="72">
        <v>5.7</v>
      </c>
      <c r="I523" s="72" t="s">
        <v>261</v>
      </c>
      <c r="J523" s="72">
        <v>360</v>
      </c>
    </row>
    <row r="524" spans="1:10" x14ac:dyDescent="0.25">
      <c r="A524" s="107">
        <v>41421</v>
      </c>
      <c r="B524" s="89" t="s">
        <v>293</v>
      </c>
      <c r="C524" s="89" t="s">
        <v>53</v>
      </c>
      <c r="D524" s="89" t="s">
        <v>311</v>
      </c>
      <c r="E524" s="89" t="s">
        <v>312</v>
      </c>
      <c r="F524" s="72">
        <v>0</v>
      </c>
      <c r="G524" s="72">
        <v>1.1000000000000001</v>
      </c>
      <c r="H524" s="72">
        <v>3.8</v>
      </c>
      <c r="I524" s="72" t="s">
        <v>299</v>
      </c>
      <c r="J524" s="72">
        <v>180</v>
      </c>
    </row>
    <row r="525" spans="1:10" x14ac:dyDescent="0.25">
      <c r="A525" s="107">
        <v>41422</v>
      </c>
      <c r="B525" s="89" t="s">
        <v>293</v>
      </c>
      <c r="C525" s="89" t="s">
        <v>53</v>
      </c>
      <c r="D525" s="89" t="s">
        <v>311</v>
      </c>
      <c r="E525" s="89" t="s">
        <v>312</v>
      </c>
      <c r="F525" s="72">
        <v>0</v>
      </c>
      <c r="G525" s="72">
        <v>1.1000000000000001</v>
      </c>
      <c r="H525" s="72">
        <v>2.6</v>
      </c>
      <c r="I525" s="72" t="s">
        <v>261</v>
      </c>
      <c r="J525" s="72">
        <v>360</v>
      </c>
    </row>
    <row r="526" spans="1:10" x14ac:dyDescent="0.25">
      <c r="A526" s="107">
        <v>41423</v>
      </c>
      <c r="B526" s="89" t="s">
        <v>293</v>
      </c>
      <c r="C526" s="89" t="s">
        <v>53</v>
      </c>
      <c r="D526" s="89" t="s">
        <v>311</v>
      </c>
      <c r="E526" s="89" t="s">
        <v>312</v>
      </c>
      <c r="F526" s="72">
        <v>0</v>
      </c>
      <c r="G526" s="72">
        <v>0.7</v>
      </c>
      <c r="H526" s="72">
        <v>2.1</v>
      </c>
      <c r="I526" s="72" t="s">
        <v>261</v>
      </c>
      <c r="J526" s="72">
        <v>360</v>
      </c>
    </row>
    <row r="527" spans="1:10" x14ac:dyDescent="0.25">
      <c r="A527" s="107">
        <v>41424</v>
      </c>
      <c r="B527" s="89" t="s">
        <v>293</v>
      </c>
      <c r="C527" s="89" t="s">
        <v>53</v>
      </c>
      <c r="D527" s="89" t="s">
        <v>311</v>
      </c>
      <c r="E527" s="89" t="s">
        <v>312</v>
      </c>
      <c r="F527" s="72">
        <v>0</v>
      </c>
      <c r="G527" s="72">
        <v>1.2</v>
      </c>
      <c r="H527" s="72">
        <v>3.3</v>
      </c>
      <c r="I527" s="72" t="s">
        <v>298</v>
      </c>
      <c r="J527" s="72">
        <v>90</v>
      </c>
    </row>
    <row r="528" spans="1:10" x14ac:dyDescent="0.25">
      <c r="A528" s="107">
        <v>41425</v>
      </c>
      <c r="B528" s="89" t="s">
        <v>293</v>
      </c>
      <c r="C528" s="89" t="s">
        <v>53</v>
      </c>
      <c r="D528" s="89" t="s">
        <v>311</v>
      </c>
      <c r="E528" s="89" t="s">
        <v>312</v>
      </c>
      <c r="F528" s="72">
        <v>0</v>
      </c>
      <c r="G528" s="72">
        <v>1.2</v>
      </c>
      <c r="H528" s="72">
        <v>3.3</v>
      </c>
      <c r="I528" s="72" t="s">
        <v>261</v>
      </c>
      <c r="J528" s="72">
        <v>360</v>
      </c>
    </row>
    <row r="529" spans="1:10" x14ac:dyDescent="0.25">
      <c r="A529" s="107">
        <v>41426</v>
      </c>
      <c r="B529" s="89" t="s">
        <v>293</v>
      </c>
      <c r="C529" s="89" t="s">
        <v>53</v>
      </c>
      <c r="D529" s="89" t="s">
        <v>311</v>
      </c>
      <c r="E529" s="89" t="s">
        <v>312</v>
      </c>
      <c r="F529" s="72">
        <v>0</v>
      </c>
      <c r="G529" s="72">
        <v>2.7</v>
      </c>
      <c r="H529" s="72">
        <v>8.4</v>
      </c>
      <c r="I529" s="72" t="s">
        <v>261</v>
      </c>
      <c r="J529" s="72">
        <v>360</v>
      </c>
    </row>
    <row r="530" spans="1:10" x14ac:dyDescent="0.25">
      <c r="A530" s="107">
        <v>41427</v>
      </c>
      <c r="B530" s="89" t="s">
        <v>293</v>
      </c>
      <c r="C530" s="89" t="s">
        <v>53</v>
      </c>
      <c r="D530" s="89" t="s">
        <v>311</v>
      </c>
      <c r="E530" s="89" t="s">
        <v>312</v>
      </c>
      <c r="F530" s="72">
        <v>0</v>
      </c>
      <c r="G530" s="72">
        <v>2.2999999999999998</v>
      </c>
      <c r="H530" s="72">
        <v>8.8000000000000007</v>
      </c>
      <c r="I530" s="72" t="s">
        <v>300</v>
      </c>
      <c r="J530" s="72">
        <v>270</v>
      </c>
    </row>
    <row r="531" spans="1:10" x14ac:dyDescent="0.25">
      <c r="A531" s="107">
        <v>41428</v>
      </c>
      <c r="B531" s="89" t="s">
        <v>293</v>
      </c>
      <c r="C531" s="89" t="s">
        <v>53</v>
      </c>
      <c r="D531" s="89" t="s">
        <v>311</v>
      </c>
      <c r="E531" s="89" t="s">
        <v>312</v>
      </c>
      <c r="F531" s="72">
        <v>0</v>
      </c>
      <c r="G531" s="72">
        <v>1.5</v>
      </c>
      <c r="H531" s="72">
        <v>3.4</v>
      </c>
      <c r="I531" s="72" t="s">
        <v>261</v>
      </c>
      <c r="J531" s="72">
        <v>360</v>
      </c>
    </row>
    <row r="532" spans="1:10" x14ac:dyDescent="0.25">
      <c r="A532" s="107">
        <v>41429</v>
      </c>
      <c r="B532" s="89" t="s">
        <v>293</v>
      </c>
      <c r="C532" s="89" t="s">
        <v>53</v>
      </c>
      <c r="D532" s="89" t="s">
        <v>311</v>
      </c>
      <c r="E532" s="89" t="s">
        <v>312</v>
      </c>
      <c r="F532" s="72">
        <v>0</v>
      </c>
      <c r="G532" s="72">
        <v>1.5</v>
      </c>
      <c r="H532" s="72">
        <v>5.9</v>
      </c>
      <c r="I532" s="72" t="s">
        <v>299</v>
      </c>
      <c r="J532" s="72">
        <v>180</v>
      </c>
    </row>
    <row r="533" spans="1:10" x14ac:dyDescent="0.25">
      <c r="A533" s="107">
        <v>41430</v>
      </c>
      <c r="B533" s="89" t="s">
        <v>293</v>
      </c>
      <c r="C533" s="89" t="s">
        <v>53</v>
      </c>
      <c r="D533" s="89" t="s">
        <v>311</v>
      </c>
      <c r="E533" s="89" t="s">
        <v>312</v>
      </c>
      <c r="F533" s="72">
        <v>0</v>
      </c>
      <c r="G533" s="72">
        <v>0.9</v>
      </c>
      <c r="H533" s="72">
        <v>2.6</v>
      </c>
      <c r="I533" s="72" t="s">
        <v>261</v>
      </c>
      <c r="J533" s="72">
        <v>360</v>
      </c>
    </row>
    <row r="534" spans="1:10" x14ac:dyDescent="0.25">
      <c r="A534" s="107">
        <v>41431</v>
      </c>
      <c r="B534" s="89" t="s">
        <v>293</v>
      </c>
      <c r="C534" s="89" t="s">
        <v>53</v>
      </c>
      <c r="D534" s="89" t="s">
        <v>311</v>
      </c>
      <c r="E534" s="89" t="s">
        <v>312</v>
      </c>
      <c r="F534" s="72">
        <v>0</v>
      </c>
      <c r="G534" s="72">
        <v>1.4</v>
      </c>
      <c r="H534" s="72">
        <v>5</v>
      </c>
      <c r="I534" s="72" t="s">
        <v>261</v>
      </c>
      <c r="J534" s="72">
        <v>360</v>
      </c>
    </row>
    <row r="535" spans="1:10" x14ac:dyDescent="0.25">
      <c r="A535" s="107">
        <v>41432</v>
      </c>
      <c r="B535" s="89" t="s">
        <v>293</v>
      </c>
      <c r="C535" s="89" t="s">
        <v>53</v>
      </c>
      <c r="D535" s="89" t="s">
        <v>311</v>
      </c>
      <c r="E535" s="89" t="s">
        <v>312</v>
      </c>
      <c r="F535" s="72">
        <v>0</v>
      </c>
      <c r="G535" s="72">
        <v>3.1</v>
      </c>
      <c r="H535" s="72">
        <v>11.5</v>
      </c>
      <c r="I535" s="72" t="s">
        <v>261</v>
      </c>
      <c r="J535" s="72">
        <v>360</v>
      </c>
    </row>
    <row r="536" spans="1:10" x14ac:dyDescent="0.25">
      <c r="A536" s="107">
        <v>41433</v>
      </c>
      <c r="B536" s="89" t="s">
        <v>293</v>
      </c>
      <c r="C536" s="89" t="s">
        <v>53</v>
      </c>
      <c r="D536" s="89" t="s">
        <v>311</v>
      </c>
      <c r="E536" s="89" t="s">
        <v>312</v>
      </c>
      <c r="F536" s="72">
        <v>0</v>
      </c>
      <c r="G536" s="72">
        <v>1</v>
      </c>
      <c r="H536" s="72">
        <v>3</v>
      </c>
      <c r="I536" s="72" t="s">
        <v>299</v>
      </c>
      <c r="J536" s="72">
        <v>180</v>
      </c>
    </row>
    <row r="537" spans="1:10" x14ac:dyDescent="0.25">
      <c r="A537" s="107">
        <v>41434</v>
      </c>
      <c r="B537" s="89" t="s">
        <v>293</v>
      </c>
      <c r="C537" s="89" t="s">
        <v>53</v>
      </c>
      <c r="D537" s="89" t="s">
        <v>311</v>
      </c>
      <c r="E537" s="89" t="s">
        <v>312</v>
      </c>
      <c r="F537" s="72">
        <v>0</v>
      </c>
      <c r="G537" s="72">
        <v>0.8</v>
      </c>
      <c r="H537" s="72">
        <v>2.8</v>
      </c>
      <c r="I537" s="72" t="s">
        <v>261</v>
      </c>
      <c r="J537" s="72">
        <v>360</v>
      </c>
    </row>
    <row r="538" spans="1:10" x14ac:dyDescent="0.25">
      <c r="A538" s="107">
        <v>41435</v>
      </c>
      <c r="B538" s="89" t="s">
        <v>293</v>
      </c>
      <c r="C538" s="89" t="s">
        <v>53</v>
      </c>
      <c r="D538" s="89" t="s">
        <v>311</v>
      </c>
      <c r="E538" s="89" t="s">
        <v>312</v>
      </c>
      <c r="F538" s="72">
        <v>0</v>
      </c>
      <c r="G538" s="72">
        <v>1.3</v>
      </c>
      <c r="H538" s="72">
        <v>7.1</v>
      </c>
      <c r="I538" s="72" t="s">
        <v>261</v>
      </c>
      <c r="J538" s="72">
        <v>360</v>
      </c>
    </row>
    <row r="539" spans="1:10" x14ac:dyDescent="0.25">
      <c r="A539" s="107">
        <v>41436</v>
      </c>
      <c r="B539" s="89" t="s">
        <v>293</v>
      </c>
      <c r="C539" s="89" t="s">
        <v>53</v>
      </c>
      <c r="D539" s="89" t="s">
        <v>311</v>
      </c>
      <c r="E539" s="89" t="s">
        <v>312</v>
      </c>
      <c r="F539" s="72">
        <v>0</v>
      </c>
      <c r="G539" s="72">
        <v>1.8</v>
      </c>
      <c r="H539" s="72">
        <v>5.9</v>
      </c>
      <c r="I539" s="72" t="s">
        <v>298</v>
      </c>
      <c r="J539" s="72">
        <v>90</v>
      </c>
    </row>
    <row r="540" spans="1:10" x14ac:dyDescent="0.25">
      <c r="A540" s="107">
        <v>41437</v>
      </c>
      <c r="B540" s="89" t="s">
        <v>293</v>
      </c>
      <c r="C540" s="89" t="s">
        <v>53</v>
      </c>
      <c r="D540" s="89" t="s">
        <v>311</v>
      </c>
      <c r="E540" s="89" t="s">
        <v>312</v>
      </c>
      <c r="F540" s="72">
        <v>0</v>
      </c>
      <c r="G540" s="72">
        <v>1</v>
      </c>
      <c r="H540" s="72">
        <v>7.6</v>
      </c>
      <c r="I540" s="72" t="s">
        <v>261</v>
      </c>
      <c r="J540" s="72">
        <v>360</v>
      </c>
    </row>
    <row r="541" spans="1:10" x14ac:dyDescent="0.25">
      <c r="A541" s="107">
        <v>41438</v>
      </c>
      <c r="B541" s="89" t="s">
        <v>293</v>
      </c>
      <c r="C541" s="89" t="s">
        <v>53</v>
      </c>
      <c r="D541" s="89" t="s">
        <v>311</v>
      </c>
      <c r="E541" s="89" t="s">
        <v>312</v>
      </c>
      <c r="F541" s="72">
        <v>0</v>
      </c>
      <c r="G541" s="72">
        <v>2.9</v>
      </c>
      <c r="H541" s="72">
        <v>10.1</v>
      </c>
      <c r="I541" s="72" t="s">
        <v>261</v>
      </c>
      <c r="J541" s="72">
        <v>360</v>
      </c>
    </row>
    <row r="542" spans="1:10" x14ac:dyDescent="0.25">
      <c r="A542" s="107">
        <v>41439</v>
      </c>
      <c r="B542" s="89" t="s">
        <v>293</v>
      </c>
      <c r="C542" s="89" t="s">
        <v>53</v>
      </c>
      <c r="D542" s="89" t="s">
        <v>311</v>
      </c>
      <c r="E542" s="89" t="s">
        <v>312</v>
      </c>
      <c r="F542" s="72">
        <v>1</v>
      </c>
      <c r="G542" s="72">
        <v>6</v>
      </c>
      <c r="H542" s="72">
        <v>12.1</v>
      </c>
      <c r="I542" s="72" t="s">
        <v>261</v>
      </c>
      <c r="J542" s="72">
        <v>360</v>
      </c>
    </row>
    <row r="543" spans="1:10" x14ac:dyDescent="0.25">
      <c r="A543" s="107">
        <v>41440</v>
      </c>
      <c r="B543" s="89" t="s">
        <v>293</v>
      </c>
      <c r="C543" s="89" t="s">
        <v>53</v>
      </c>
      <c r="D543" s="89" t="s">
        <v>311</v>
      </c>
      <c r="E543" s="89" t="s">
        <v>312</v>
      </c>
      <c r="F543" s="72">
        <v>0.1</v>
      </c>
      <c r="G543" s="72">
        <v>3.8</v>
      </c>
      <c r="H543" s="72">
        <v>8.6999999999999993</v>
      </c>
      <c r="I543" s="72" t="s">
        <v>261</v>
      </c>
      <c r="J543" s="72">
        <v>360</v>
      </c>
    </row>
    <row r="544" spans="1:10" x14ac:dyDescent="0.25">
      <c r="A544" s="107">
        <v>41441</v>
      </c>
      <c r="B544" s="89" t="s">
        <v>293</v>
      </c>
      <c r="C544" s="89" t="s">
        <v>53</v>
      </c>
      <c r="D544" s="89" t="s">
        <v>311</v>
      </c>
      <c r="E544" s="89" t="s">
        <v>312</v>
      </c>
      <c r="F544" s="72">
        <v>0.3</v>
      </c>
      <c r="G544" s="72">
        <v>2.9</v>
      </c>
      <c r="H544" s="72">
        <v>6.5</v>
      </c>
      <c r="I544" s="72" t="s">
        <v>261</v>
      </c>
      <c r="J544" s="72">
        <v>360</v>
      </c>
    </row>
    <row r="545" spans="1:10" x14ac:dyDescent="0.25">
      <c r="A545" s="107">
        <v>41442</v>
      </c>
      <c r="B545" s="89" t="s">
        <v>293</v>
      </c>
      <c r="C545" s="89" t="s">
        <v>53</v>
      </c>
      <c r="D545" s="89" t="s">
        <v>311</v>
      </c>
      <c r="E545" s="89" t="s">
        <v>312</v>
      </c>
      <c r="F545" s="72">
        <v>0</v>
      </c>
      <c r="G545" s="72">
        <v>2.9</v>
      </c>
      <c r="H545" s="72">
        <v>7.7</v>
      </c>
      <c r="I545" s="72" t="s">
        <v>261</v>
      </c>
      <c r="J545" s="72">
        <v>360</v>
      </c>
    </row>
    <row r="546" spans="1:10" x14ac:dyDescent="0.25">
      <c r="A546" s="107">
        <v>41443</v>
      </c>
      <c r="B546" s="89" t="s">
        <v>293</v>
      </c>
      <c r="C546" s="89" t="s">
        <v>53</v>
      </c>
      <c r="D546" s="89" t="s">
        <v>311</v>
      </c>
      <c r="E546" s="89" t="s">
        <v>312</v>
      </c>
      <c r="F546" s="72">
        <v>0.3</v>
      </c>
      <c r="G546" s="72">
        <v>2.6</v>
      </c>
      <c r="H546" s="72">
        <v>7.4</v>
      </c>
      <c r="I546" s="72" t="s">
        <v>261</v>
      </c>
      <c r="J546" s="72">
        <v>360</v>
      </c>
    </row>
    <row r="547" spans="1:10" x14ac:dyDescent="0.25">
      <c r="A547" s="107">
        <v>41444</v>
      </c>
      <c r="B547" s="89" t="s">
        <v>293</v>
      </c>
      <c r="C547" s="89" t="s">
        <v>53</v>
      </c>
      <c r="D547" s="89" t="s">
        <v>311</v>
      </c>
      <c r="E547" s="89" t="s">
        <v>312</v>
      </c>
      <c r="F547" s="72">
        <v>0</v>
      </c>
      <c r="G547" s="72">
        <v>1.8</v>
      </c>
      <c r="H547" s="72">
        <v>5.9</v>
      </c>
      <c r="I547" s="72" t="s">
        <v>299</v>
      </c>
      <c r="J547" s="72">
        <v>180</v>
      </c>
    </row>
    <row r="548" spans="1:10" x14ac:dyDescent="0.25">
      <c r="A548" s="107">
        <v>41445</v>
      </c>
      <c r="B548" s="89" t="s">
        <v>293</v>
      </c>
      <c r="C548" s="89" t="s">
        <v>53</v>
      </c>
      <c r="D548" s="89" t="s">
        <v>311</v>
      </c>
      <c r="E548" s="89" t="s">
        <v>312</v>
      </c>
      <c r="F548" s="72">
        <v>0</v>
      </c>
      <c r="G548" s="72">
        <v>0.7</v>
      </c>
      <c r="H548" s="72">
        <v>2.8</v>
      </c>
      <c r="I548" s="72" t="s">
        <v>261</v>
      </c>
      <c r="J548" s="72">
        <v>360</v>
      </c>
    </row>
    <row r="549" spans="1:10" x14ac:dyDescent="0.25">
      <c r="A549" s="107">
        <v>41446</v>
      </c>
      <c r="B549" s="89" t="s">
        <v>293</v>
      </c>
      <c r="C549" s="89" t="s">
        <v>53</v>
      </c>
      <c r="D549" s="89" t="s">
        <v>311</v>
      </c>
      <c r="E549" s="89" t="s">
        <v>312</v>
      </c>
      <c r="F549" s="72">
        <v>0</v>
      </c>
      <c r="G549" s="72">
        <v>0.9</v>
      </c>
      <c r="H549" s="72">
        <v>3.2</v>
      </c>
      <c r="I549" s="72" t="s">
        <v>300</v>
      </c>
      <c r="J549" s="72">
        <v>270</v>
      </c>
    </row>
    <row r="550" spans="1:10" x14ac:dyDescent="0.25">
      <c r="A550" s="107">
        <v>41447</v>
      </c>
      <c r="B550" s="89" t="s">
        <v>293</v>
      </c>
      <c r="C550" s="89" t="s">
        <v>53</v>
      </c>
      <c r="D550" s="89" t="s">
        <v>311</v>
      </c>
      <c r="E550" s="89" t="s">
        <v>312</v>
      </c>
      <c r="F550" s="72">
        <v>0</v>
      </c>
      <c r="G550" s="72">
        <v>1.3</v>
      </c>
      <c r="H550" s="72">
        <v>2.8</v>
      </c>
      <c r="I550" s="72" t="s">
        <v>299</v>
      </c>
      <c r="J550" s="72">
        <v>180</v>
      </c>
    </row>
    <row r="551" spans="1:10" x14ac:dyDescent="0.25">
      <c r="A551" s="107">
        <v>41448</v>
      </c>
      <c r="B551" s="89" t="s">
        <v>293</v>
      </c>
      <c r="C551" s="89" t="s">
        <v>53</v>
      </c>
      <c r="D551" s="89" t="s">
        <v>311</v>
      </c>
      <c r="E551" s="89" t="s">
        <v>312</v>
      </c>
      <c r="F551" s="72">
        <v>0</v>
      </c>
      <c r="G551" s="72">
        <v>0.9</v>
      </c>
      <c r="H551" s="72">
        <v>3.9</v>
      </c>
      <c r="I551" s="72" t="s">
        <v>261</v>
      </c>
      <c r="J551" s="72">
        <v>360</v>
      </c>
    </row>
    <row r="552" spans="1:10" x14ac:dyDescent="0.25">
      <c r="A552" s="107">
        <v>41449</v>
      </c>
      <c r="B552" s="89" t="s">
        <v>293</v>
      </c>
      <c r="C552" s="89" t="s">
        <v>53</v>
      </c>
      <c r="D552" s="89" t="s">
        <v>311</v>
      </c>
      <c r="E552" s="89" t="s">
        <v>312</v>
      </c>
      <c r="F552" s="72">
        <v>0.1</v>
      </c>
      <c r="G552" s="72">
        <v>2.7</v>
      </c>
      <c r="H552" s="72">
        <v>8.9</v>
      </c>
      <c r="I552" s="72" t="s">
        <v>261</v>
      </c>
      <c r="J552" s="72">
        <v>360</v>
      </c>
    </row>
    <row r="553" spans="1:10" x14ac:dyDescent="0.25">
      <c r="A553" s="107">
        <v>41450</v>
      </c>
      <c r="B553" s="89" t="s">
        <v>293</v>
      </c>
      <c r="C553" s="89" t="s">
        <v>53</v>
      </c>
      <c r="D553" s="89" t="s">
        <v>311</v>
      </c>
      <c r="E553" s="89" t="s">
        <v>312</v>
      </c>
      <c r="F553" s="72">
        <v>0</v>
      </c>
      <c r="G553" s="72">
        <v>2.2999999999999998</v>
      </c>
      <c r="H553" s="72">
        <v>8.3000000000000007</v>
      </c>
      <c r="I553" s="72" t="s">
        <v>261</v>
      </c>
      <c r="J553" s="72">
        <v>360</v>
      </c>
    </row>
    <row r="554" spans="1:10" x14ac:dyDescent="0.25">
      <c r="A554" s="107">
        <v>41451</v>
      </c>
      <c r="B554" s="89" t="s">
        <v>293</v>
      </c>
      <c r="C554" s="89" t="s">
        <v>53</v>
      </c>
      <c r="D554" s="89" t="s">
        <v>311</v>
      </c>
      <c r="E554" s="89" t="s">
        <v>312</v>
      </c>
      <c r="F554" s="72">
        <v>0</v>
      </c>
      <c r="G554" s="72">
        <v>2.5</v>
      </c>
      <c r="H554" s="72">
        <v>8.6999999999999993</v>
      </c>
      <c r="I554" s="72" t="s">
        <v>299</v>
      </c>
      <c r="J554" s="72">
        <v>180</v>
      </c>
    </row>
    <row r="555" spans="1:10" x14ac:dyDescent="0.25">
      <c r="A555" s="107">
        <v>41452</v>
      </c>
      <c r="B555" s="89" t="s">
        <v>293</v>
      </c>
      <c r="C555" s="89" t="s">
        <v>53</v>
      </c>
      <c r="D555" s="89" t="s">
        <v>311</v>
      </c>
      <c r="E555" s="89" t="s">
        <v>312</v>
      </c>
      <c r="F555" s="72">
        <v>0</v>
      </c>
      <c r="G555" s="72">
        <v>1.7</v>
      </c>
      <c r="H555" s="72">
        <v>4.4000000000000004</v>
      </c>
      <c r="I555" s="72" t="s">
        <v>298</v>
      </c>
      <c r="J555" s="72">
        <v>90</v>
      </c>
    </row>
    <row r="556" spans="1:10" x14ac:dyDescent="0.25">
      <c r="A556" s="107">
        <v>41453</v>
      </c>
      <c r="B556" s="89" t="s">
        <v>293</v>
      </c>
      <c r="C556" s="89" t="s">
        <v>53</v>
      </c>
      <c r="D556" s="89" t="s">
        <v>311</v>
      </c>
      <c r="E556" s="89" t="s">
        <v>312</v>
      </c>
      <c r="F556" s="72">
        <v>0</v>
      </c>
      <c r="G556" s="72">
        <v>1.4</v>
      </c>
      <c r="H556" s="72">
        <v>5.2</v>
      </c>
      <c r="I556" s="72" t="s">
        <v>299</v>
      </c>
      <c r="J556" s="72">
        <v>180</v>
      </c>
    </row>
    <row r="557" spans="1:10" x14ac:dyDescent="0.25">
      <c r="A557" s="107">
        <v>41454</v>
      </c>
      <c r="B557" s="89" t="s">
        <v>293</v>
      </c>
      <c r="C557" s="89" t="s">
        <v>53</v>
      </c>
      <c r="D557" s="89" t="s">
        <v>311</v>
      </c>
      <c r="E557" s="89" t="s">
        <v>312</v>
      </c>
      <c r="F557" s="72">
        <v>0</v>
      </c>
      <c r="G557" s="72">
        <v>0.9</v>
      </c>
      <c r="H557" s="72">
        <v>3.3</v>
      </c>
      <c r="I557" s="72" t="s">
        <v>299</v>
      </c>
      <c r="J557" s="72">
        <v>180</v>
      </c>
    </row>
    <row r="558" spans="1:10" x14ac:dyDescent="0.25">
      <c r="A558" s="107">
        <v>41455</v>
      </c>
      <c r="B558" s="89" t="s">
        <v>293</v>
      </c>
      <c r="C558" s="89" t="s">
        <v>53</v>
      </c>
      <c r="D558" s="89" t="s">
        <v>311</v>
      </c>
      <c r="E558" s="89" t="s">
        <v>312</v>
      </c>
      <c r="F558" s="72">
        <v>0</v>
      </c>
      <c r="G558" s="72">
        <v>1.6</v>
      </c>
      <c r="H558" s="72">
        <v>4.5999999999999996</v>
      </c>
      <c r="I558" s="72" t="s">
        <v>300</v>
      </c>
      <c r="J558" s="72">
        <v>270</v>
      </c>
    </row>
    <row r="559" spans="1:10" x14ac:dyDescent="0.25">
      <c r="A559" s="107">
        <v>41456</v>
      </c>
      <c r="B559" s="89" t="s">
        <v>293</v>
      </c>
      <c r="C559" s="89" t="s">
        <v>53</v>
      </c>
      <c r="D559" s="89" t="s">
        <v>311</v>
      </c>
      <c r="E559" s="89" t="s">
        <v>312</v>
      </c>
      <c r="F559" s="72">
        <v>0</v>
      </c>
      <c r="G559" s="72">
        <v>0.9</v>
      </c>
      <c r="H559" s="72">
        <v>3.2</v>
      </c>
      <c r="I559" s="72" t="s">
        <v>300</v>
      </c>
      <c r="J559" s="72">
        <v>270</v>
      </c>
    </row>
    <row r="560" spans="1:10" x14ac:dyDescent="0.25">
      <c r="A560" s="107">
        <v>41457</v>
      </c>
      <c r="B560" s="89" t="s">
        <v>293</v>
      </c>
      <c r="C560" s="89" t="s">
        <v>53</v>
      </c>
      <c r="D560" s="89" t="s">
        <v>311</v>
      </c>
      <c r="E560" s="89" t="s">
        <v>312</v>
      </c>
      <c r="F560" s="72">
        <v>0</v>
      </c>
      <c r="G560" s="72">
        <v>0.6</v>
      </c>
      <c r="H560" s="72">
        <v>2.1</v>
      </c>
      <c r="I560" s="72" t="s">
        <v>261</v>
      </c>
      <c r="J560" s="72">
        <v>360</v>
      </c>
    </row>
    <row r="561" spans="1:10" x14ac:dyDescent="0.25">
      <c r="A561" s="107">
        <v>41458</v>
      </c>
      <c r="B561" s="89" t="s">
        <v>293</v>
      </c>
      <c r="C561" s="89" t="s">
        <v>53</v>
      </c>
      <c r="D561" s="89" t="s">
        <v>311</v>
      </c>
      <c r="E561" s="89" t="s">
        <v>312</v>
      </c>
      <c r="F561" s="72">
        <v>0</v>
      </c>
      <c r="G561" s="72">
        <v>1.3</v>
      </c>
      <c r="H561" s="72">
        <v>3.6</v>
      </c>
      <c r="I561" s="72" t="s">
        <v>261</v>
      </c>
      <c r="J561" s="72">
        <v>360</v>
      </c>
    </row>
    <row r="562" spans="1:10" x14ac:dyDescent="0.25">
      <c r="A562" s="107">
        <v>41459</v>
      </c>
      <c r="B562" s="89" t="s">
        <v>293</v>
      </c>
      <c r="C562" s="89" t="s">
        <v>53</v>
      </c>
      <c r="D562" s="89" t="s">
        <v>311</v>
      </c>
      <c r="E562" s="89" t="s">
        <v>312</v>
      </c>
      <c r="F562" s="72">
        <v>0.3</v>
      </c>
      <c r="G562" s="72">
        <v>4.5999999999999996</v>
      </c>
      <c r="H562" s="72">
        <v>12.8</v>
      </c>
      <c r="I562" s="72" t="s">
        <v>300</v>
      </c>
      <c r="J562" s="72">
        <v>270</v>
      </c>
    </row>
    <row r="563" spans="1:10" x14ac:dyDescent="0.25">
      <c r="A563" s="107">
        <v>41460</v>
      </c>
      <c r="B563" s="89" t="s">
        <v>293</v>
      </c>
      <c r="C563" s="89" t="s">
        <v>53</v>
      </c>
      <c r="D563" s="89" t="s">
        <v>311</v>
      </c>
      <c r="E563" s="89" t="s">
        <v>312</v>
      </c>
      <c r="F563" s="72">
        <v>0.9</v>
      </c>
      <c r="G563" s="72">
        <v>5</v>
      </c>
      <c r="H563" s="72">
        <v>11.9</v>
      </c>
      <c r="I563" s="72" t="s">
        <v>261</v>
      </c>
      <c r="J563" s="72">
        <v>360</v>
      </c>
    </row>
    <row r="564" spans="1:10" x14ac:dyDescent="0.25">
      <c r="A564" s="107">
        <v>41461</v>
      </c>
      <c r="B564" s="89" t="s">
        <v>293</v>
      </c>
      <c r="C564" s="89" t="s">
        <v>53</v>
      </c>
      <c r="D564" s="89" t="s">
        <v>311</v>
      </c>
      <c r="E564" s="89" t="s">
        <v>312</v>
      </c>
      <c r="F564" s="72">
        <v>0.5</v>
      </c>
      <c r="G564" s="72">
        <v>3.6</v>
      </c>
      <c r="H564" s="72">
        <v>10.1</v>
      </c>
      <c r="I564" s="72" t="s">
        <v>261</v>
      </c>
      <c r="J564" s="72">
        <v>360</v>
      </c>
    </row>
    <row r="565" spans="1:10" x14ac:dyDescent="0.25">
      <c r="A565" s="107">
        <v>41462</v>
      </c>
      <c r="B565" s="89" t="s">
        <v>293</v>
      </c>
      <c r="C565" s="89" t="s">
        <v>53</v>
      </c>
      <c r="D565" s="89" t="s">
        <v>311</v>
      </c>
      <c r="E565" s="89" t="s">
        <v>312</v>
      </c>
      <c r="F565" s="72">
        <v>0</v>
      </c>
      <c r="G565" s="72">
        <v>2.2999999999999998</v>
      </c>
      <c r="H565" s="72">
        <v>5.7</v>
      </c>
      <c r="I565" s="72" t="s">
        <v>261</v>
      </c>
      <c r="J565" s="72">
        <v>360</v>
      </c>
    </row>
    <row r="566" spans="1:10" x14ac:dyDescent="0.25">
      <c r="A566" s="107">
        <v>41463</v>
      </c>
      <c r="B566" s="89" t="s">
        <v>293</v>
      </c>
      <c r="C566" s="89" t="s">
        <v>53</v>
      </c>
      <c r="D566" s="89" t="s">
        <v>311</v>
      </c>
      <c r="E566" s="89" t="s">
        <v>312</v>
      </c>
      <c r="F566" s="72">
        <v>0</v>
      </c>
      <c r="G566" s="72">
        <v>1.6</v>
      </c>
      <c r="H566" s="72">
        <v>5.2</v>
      </c>
      <c r="I566" s="72" t="s">
        <v>261</v>
      </c>
      <c r="J566" s="72">
        <v>360</v>
      </c>
    </row>
    <row r="567" spans="1:10" x14ac:dyDescent="0.25">
      <c r="A567" s="107">
        <v>41464</v>
      </c>
      <c r="B567" s="89" t="s">
        <v>293</v>
      </c>
      <c r="C567" s="89" t="s">
        <v>53</v>
      </c>
      <c r="D567" s="89" t="s">
        <v>311</v>
      </c>
      <c r="E567" s="89" t="s">
        <v>312</v>
      </c>
      <c r="F567" s="72">
        <v>0</v>
      </c>
      <c r="G567" s="72">
        <v>1.2</v>
      </c>
      <c r="H567" s="72">
        <v>4.4000000000000004</v>
      </c>
      <c r="I567" s="72" t="s">
        <v>299</v>
      </c>
      <c r="J567" s="72">
        <v>180</v>
      </c>
    </row>
    <row r="568" spans="1:10" x14ac:dyDescent="0.25">
      <c r="A568" s="107">
        <v>41465</v>
      </c>
      <c r="B568" s="89" t="s">
        <v>293</v>
      </c>
      <c r="C568" s="89" t="s">
        <v>53</v>
      </c>
      <c r="D568" s="89" t="s">
        <v>311</v>
      </c>
      <c r="E568" s="89" t="s">
        <v>312</v>
      </c>
      <c r="F568" s="72">
        <v>0</v>
      </c>
      <c r="G568" s="72">
        <v>0.9</v>
      </c>
      <c r="H568" s="72">
        <v>2.2999999999999998</v>
      </c>
      <c r="I568" s="72" t="s">
        <v>261</v>
      </c>
      <c r="J568" s="72">
        <v>360</v>
      </c>
    </row>
    <row r="569" spans="1:10" x14ac:dyDescent="0.25">
      <c r="A569" s="107">
        <v>41466</v>
      </c>
      <c r="B569" s="89" t="s">
        <v>293</v>
      </c>
      <c r="C569" s="89" t="s">
        <v>53</v>
      </c>
      <c r="D569" s="89" t="s">
        <v>311</v>
      </c>
      <c r="E569" s="89" t="s">
        <v>312</v>
      </c>
      <c r="F569" s="72">
        <v>0</v>
      </c>
      <c r="G569" s="72">
        <v>0.9</v>
      </c>
      <c r="H569" s="72">
        <v>2.8</v>
      </c>
      <c r="I569" s="72" t="s">
        <v>261</v>
      </c>
      <c r="J569" s="72">
        <v>360</v>
      </c>
    </row>
    <row r="570" spans="1:10" x14ac:dyDescent="0.25">
      <c r="A570" s="107">
        <v>41467</v>
      </c>
      <c r="B570" s="89" t="s">
        <v>293</v>
      </c>
      <c r="C570" s="89" t="s">
        <v>53</v>
      </c>
      <c r="D570" s="89" t="s">
        <v>311</v>
      </c>
      <c r="E570" s="89" t="s">
        <v>312</v>
      </c>
      <c r="F570" s="72">
        <v>0</v>
      </c>
      <c r="G570" s="72">
        <v>1.6</v>
      </c>
      <c r="H570" s="72">
        <v>5</v>
      </c>
      <c r="I570" s="72" t="s">
        <v>298</v>
      </c>
      <c r="J570" s="72">
        <v>90</v>
      </c>
    </row>
    <row r="571" spans="1:10" x14ac:dyDescent="0.25">
      <c r="A571" s="107">
        <v>41468</v>
      </c>
      <c r="B571" s="89" t="s">
        <v>293</v>
      </c>
      <c r="C571" s="89" t="s">
        <v>53</v>
      </c>
      <c r="D571" s="89" t="s">
        <v>311</v>
      </c>
      <c r="E571" s="89" t="s">
        <v>312</v>
      </c>
      <c r="F571" s="72">
        <v>0</v>
      </c>
      <c r="G571" s="72">
        <v>1</v>
      </c>
      <c r="H571" s="72">
        <v>2.7</v>
      </c>
      <c r="I571" s="72" t="s">
        <v>299</v>
      </c>
      <c r="J571" s="72">
        <v>180</v>
      </c>
    </row>
    <row r="572" spans="1:10" x14ac:dyDescent="0.25">
      <c r="A572" s="107">
        <v>41469</v>
      </c>
      <c r="B572" s="89" t="s">
        <v>293</v>
      </c>
      <c r="C572" s="89" t="s">
        <v>53</v>
      </c>
      <c r="D572" s="89" t="s">
        <v>311</v>
      </c>
      <c r="E572" s="89" t="s">
        <v>312</v>
      </c>
      <c r="F572" s="72">
        <v>0</v>
      </c>
      <c r="G572" s="72">
        <v>0.7</v>
      </c>
      <c r="H572" s="72">
        <v>2.7</v>
      </c>
      <c r="I572" s="72" t="s">
        <v>298</v>
      </c>
      <c r="J572" s="72">
        <v>90</v>
      </c>
    </row>
    <row r="573" spans="1:10" x14ac:dyDescent="0.25">
      <c r="A573" s="107">
        <v>41470</v>
      </c>
      <c r="B573" s="89" t="s">
        <v>293</v>
      </c>
      <c r="C573" s="89" t="s">
        <v>53</v>
      </c>
      <c r="D573" s="89" t="s">
        <v>311</v>
      </c>
      <c r="E573" s="89" t="s">
        <v>312</v>
      </c>
      <c r="F573" s="72">
        <v>0</v>
      </c>
      <c r="G573" s="72">
        <v>1.4</v>
      </c>
      <c r="H573" s="72">
        <v>5.8</v>
      </c>
      <c r="I573" s="72" t="s">
        <v>261</v>
      </c>
      <c r="J573" s="72">
        <v>360</v>
      </c>
    </row>
    <row r="574" spans="1:10" x14ac:dyDescent="0.25">
      <c r="A574" s="107">
        <v>41471</v>
      </c>
      <c r="B574" s="89" t="s">
        <v>293</v>
      </c>
      <c r="C574" s="89" t="s">
        <v>53</v>
      </c>
      <c r="D574" s="89" t="s">
        <v>311</v>
      </c>
      <c r="E574" s="89" t="s">
        <v>312</v>
      </c>
      <c r="F574" s="72">
        <v>0</v>
      </c>
      <c r="G574" s="72">
        <v>1.5</v>
      </c>
      <c r="H574" s="72">
        <v>6.9</v>
      </c>
      <c r="I574" s="72" t="s">
        <v>261</v>
      </c>
      <c r="J574" s="72">
        <v>360</v>
      </c>
    </row>
    <row r="575" spans="1:10" x14ac:dyDescent="0.25">
      <c r="A575" s="107">
        <v>41472</v>
      </c>
      <c r="B575" s="89" t="s">
        <v>293</v>
      </c>
      <c r="C575" s="89" t="s">
        <v>53</v>
      </c>
      <c r="D575" s="89" t="s">
        <v>311</v>
      </c>
      <c r="E575" s="89" t="s">
        <v>312</v>
      </c>
      <c r="F575" s="72">
        <v>0</v>
      </c>
      <c r="G575" s="72">
        <v>1.5</v>
      </c>
      <c r="H575" s="72">
        <v>7.3</v>
      </c>
      <c r="I575" s="72" t="s">
        <v>261</v>
      </c>
      <c r="J575" s="72">
        <v>360</v>
      </c>
    </row>
    <row r="576" spans="1:10" x14ac:dyDescent="0.25">
      <c r="A576" s="107">
        <v>41473</v>
      </c>
      <c r="B576" s="89" t="s">
        <v>293</v>
      </c>
      <c r="C576" s="89" t="s">
        <v>53</v>
      </c>
      <c r="D576" s="89" t="s">
        <v>311</v>
      </c>
      <c r="E576" s="89" t="s">
        <v>312</v>
      </c>
      <c r="F576" s="72">
        <v>0</v>
      </c>
      <c r="G576" s="72">
        <v>1.5</v>
      </c>
      <c r="H576" s="72">
        <v>4.8</v>
      </c>
      <c r="I576" s="72" t="s">
        <v>261</v>
      </c>
      <c r="J576" s="72">
        <v>360</v>
      </c>
    </row>
    <row r="577" spans="1:10" x14ac:dyDescent="0.25">
      <c r="A577" s="107">
        <v>41474</v>
      </c>
      <c r="B577" s="89" t="s">
        <v>293</v>
      </c>
      <c r="C577" s="89" t="s">
        <v>53</v>
      </c>
      <c r="D577" s="89" t="s">
        <v>311</v>
      </c>
      <c r="E577" s="89" t="s">
        <v>312</v>
      </c>
      <c r="F577" s="72">
        <v>0</v>
      </c>
      <c r="G577" s="72">
        <v>2.2999999999999998</v>
      </c>
      <c r="H577" s="72">
        <v>8.6999999999999993</v>
      </c>
      <c r="I577" s="72" t="s">
        <v>261</v>
      </c>
      <c r="J577" s="72">
        <v>360</v>
      </c>
    </row>
    <row r="578" spans="1:10" x14ac:dyDescent="0.25">
      <c r="A578" s="107">
        <v>41475</v>
      </c>
      <c r="B578" s="89" t="s">
        <v>293</v>
      </c>
      <c r="C578" s="89" t="s">
        <v>53</v>
      </c>
      <c r="D578" s="89" t="s">
        <v>311</v>
      </c>
      <c r="E578" s="89" t="s">
        <v>312</v>
      </c>
      <c r="F578" s="72">
        <v>0</v>
      </c>
      <c r="G578" s="72">
        <v>5</v>
      </c>
      <c r="H578" s="72">
        <v>12.6</v>
      </c>
      <c r="I578" s="72" t="s">
        <v>261</v>
      </c>
      <c r="J578" s="72">
        <v>360</v>
      </c>
    </row>
    <row r="579" spans="1:10" x14ac:dyDescent="0.25">
      <c r="A579" s="107">
        <v>41476</v>
      </c>
      <c r="B579" s="89" t="s">
        <v>293</v>
      </c>
      <c r="C579" s="89" t="s">
        <v>53</v>
      </c>
      <c r="D579" s="89" t="s">
        <v>311</v>
      </c>
      <c r="E579" s="89" t="s">
        <v>312</v>
      </c>
      <c r="F579" s="72">
        <v>1</v>
      </c>
      <c r="G579" s="72">
        <v>4.7</v>
      </c>
      <c r="H579" s="72">
        <v>10.4</v>
      </c>
      <c r="I579" s="72" t="s">
        <v>261</v>
      </c>
      <c r="J579" s="72">
        <v>360</v>
      </c>
    </row>
    <row r="580" spans="1:10" x14ac:dyDescent="0.25">
      <c r="A580" s="107">
        <v>41477</v>
      </c>
      <c r="B580" s="89" t="s">
        <v>293</v>
      </c>
      <c r="C580" s="89" t="s">
        <v>53</v>
      </c>
      <c r="D580" s="89" t="s">
        <v>311</v>
      </c>
      <c r="E580" s="89" t="s">
        <v>312</v>
      </c>
      <c r="F580" s="72">
        <v>0</v>
      </c>
      <c r="G580" s="72">
        <v>3.6</v>
      </c>
      <c r="H580" s="72">
        <v>12.5</v>
      </c>
      <c r="I580" s="72" t="s">
        <v>261</v>
      </c>
      <c r="J580" s="72">
        <v>360</v>
      </c>
    </row>
    <row r="581" spans="1:10" x14ac:dyDescent="0.25">
      <c r="A581" s="107">
        <v>41478</v>
      </c>
      <c r="B581" s="89" t="s">
        <v>293</v>
      </c>
      <c r="C581" s="89" t="s">
        <v>53</v>
      </c>
      <c r="D581" s="89" t="s">
        <v>311</v>
      </c>
      <c r="E581" s="89" t="s">
        <v>312</v>
      </c>
      <c r="F581" s="72">
        <v>0.3</v>
      </c>
      <c r="G581" s="72">
        <v>3.3</v>
      </c>
      <c r="H581" s="72">
        <v>9.8000000000000007</v>
      </c>
      <c r="I581" s="72" t="s">
        <v>261</v>
      </c>
      <c r="J581" s="72">
        <v>360</v>
      </c>
    </row>
    <row r="582" spans="1:10" x14ac:dyDescent="0.25">
      <c r="A582" s="107">
        <v>41479</v>
      </c>
      <c r="B582" s="89" t="s">
        <v>293</v>
      </c>
      <c r="C582" s="89" t="s">
        <v>53</v>
      </c>
      <c r="D582" s="89" t="s">
        <v>311</v>
      </c>
      <c r="E582" s="89" t="s">
        <v>312</v>
      </c>
      <c r="F582" s="72">
        <v>0</v>
      </c>
      <c r="G582" s="72">
        <v>2.4</v>
      </c>
      <c r="H582" s="72">
        <v>6.4</v>
      </c>
      <c r="I582" s="72" t="s">
        <v>298</v>
      </c>
      <c r="J582" s="72">
        <v>90</v>
      </c>
    </row>
    <row r="583" spans="1:10" x14ac:dyDescent="0.25">
      <c r="A583" s="107">
        <v>41480</v>
      </c>
      <c r="B583" s="89" t="s">
        <v>293</v>
      </c>
      <c r="C583" s="89" t="s">
        <v>53</v>
      </c>
      <c r="D583" s="89" t="s">
        <v>311</v>
      </c>
      <c r="E583" s="89" t="s">
        <v>312</v>
      </c>
      <c r="F583" s="72">
        <v>0</v>
      </c>
      <c r="G583" s="72">
        <v>1.3</v>
      </c>
      <c r="H583" s="72">
        <v>5.4</v>
      </c>
      <c r="I583" s="72" t="s">
        <v>300</v>
      </c>
      <c r="J583" s="72">
        <v>270</v>
      </c>
    </row>
    <row r="584" spans="1:10" x14ac:dyDescent="0.25">
      <c r="A584" s="107">
        <v>41481</v>
      </c>
      <c r="B584" s="89" t="s">
        <v>293</v>
      </c>
      <c r="C584" s="89" t="s">
        <v>53</v>
      </c>
      <c r="D584" s="89" t="s">
        <v>311</v>
      </c>
      <c r="E584" s="89" t="s">
        <v>312</v>
      </c>
      <c r="F584" s="72">
        <v>0</v>
      </c>
      <c r="G584" s="72">
        <v>3.2</v>
      </c>
      <c r="H584" s="72">
        <v>9.4</v>
      </c>
      <c r="I584" s="72" t="s">
        <v>261</v>
      </c>
      <c r="J584" s="72">
        <v>360</v>
      </c>
    </row>
    <row r="585" spans="1:10" x14ac:dyDescent="0.25">
      <c r="A585" s="107">
        <v>41482</v>
      </c>
      <c r="B585" s="89" t="s">
        <v>293</v>
      </c>
      <c r="C585" s="89" t="s">
        <v>53</v>
      </c>
      <c r="D585" s="89" t="s">
        <v>311</v>
      </c>
      <c r="E585" s="89" t="s">
        <v>312</v>
      </c>
      <c r="F585" s="72">
        <v>0</v>
      </c>
      <c r="G585" s="72">
        <v>1.4</v>
      </c>
      <c r="H585" s="72">
        <v>3.1</v>
      </c>
      <c r="I585" s="72" t="s">
        <v>300</v>
      </c>
      <c r="J585" s="72">
        <v>270</v>
      </c>
    </row>
    <row r="586" spans="1:10" x14ac:dyDescent="0.25">
      <c r="A586" s="107">
        <v>41483</v>
      </c>
      <c r="B586" s="89" t="s">
        <v>293</v>
      </c>
      <c r="C586" s="89" t="s">
        <v>53</v>
      </c>
      <c r="D586" s="89" t="s">
        <v>311</v>
      </c>
      <c r="E586" s="89" t="s">
        <v>312</v>
      </c>
      <c r="F586" s="72">
        <v>0</v>
      </c>
      <c r="G586" s="72">
        <v>1</v>
      </c>
      <c r="H586" s="72">
        <v>2.2999999999999998</v>
      </c>
      <c r="I586" s="72" t="s">
        <v>298</v>
      </c>
      <c r="J586" s="72">
        <v>90</v>
      </c>
    </row>
    <row r="587" spans="1:10" x14ac:dyDescent="0.25">
      <c r="A587" s="107">
        <v>41484</v>
      </c>
      <c r="B587" s="89" t="s">
        <v>293</v>
      </c>
      <c r="C587" s="89" t="s">
        <v>53</v>
      </c>
      <c r="D587" s="89" t="s">
        <v>311</v>
      </c>
      <c r="E587" s="89" t="s">
        <v>312</v>
      </c>
      <c r="F587" s="72">
        <v>0</v>
      </c>
      <c r="G587" s="72">
        <v>0.9</v>
      </c>
      <c r="H587" s="72">
        <v>4.5</v>
      </c>
      <c r="I587" s="72" t="s">
        <v>299</v>
      </c>
      <c r="J587" s="72">
        <v>180</v>
      </c>
    </row>
    <row r="588" spans="1:10" x14ac:dyDescent="0.25">
      <c r="A588" s="107">
        <v>41485</v>
      </c>
      <c r="B588" s="89" t="s">
        <v>293</v>
      </c>
      <c r="C588" s="89" t="s">
        <v>53</v>
      </c>
      <c r="D588" s="89" t="s">
        <v>311</v>
      </c>
      <c r="E588" s="89" t="s">
        <v>312</v>
      </c>
      <c r="F588" s="72">
        <v>0</v>
      </c>
      <c r="G588" s="72">
        <v>2</v>
      </c>
      <c r="H588" s="72">
        <v>5.7</v>
      </c>
      <c r="I588" s="72" t="s">
        <v>261</v>
      </c>
      <c r="J588" s="72">
        <v>360</v>
      </c>
    </row>
    <row r="589" spans="1:10" x14ac:dyDescent="0.25">
      <c r="A589" s="107">
        <v>41486</v>
      </c>
      <c r="B589" s="89" t="s">
        <v>293</v>
      </c>
      <c r="C589" s="89" t="s">
        <v>53</v>
      </c>
      <c r="D589" s="89" t="s">
        <v>311</v>
      </c>
      <c r="E589" s="89" t="s">
        <v>312</v>
      </c>
      <c r="F589" s="72">
        <v>0</v>
      </c>
      <c r="G589" s="72">
        <v>1.7</v>
      </c>
      <c r="H589" s="72">
        <v>5</v>
      </c>
      <c r="I589" s="72" t="s">
        <v>298</v>
      </c>
      <c r="J589" s="72">
        <v>90</v>
      </c>
    </row>
    <row r="590" spans="1:10" x14ac:dyDescent="0.25">
      <c r="A590" s="107">
        <v>41487</v>
      </c>
      <c r="B590" s="89" t="s">
        <v>293</v>
      </c>
      <c r="C590" s="89" t="s">
        <v>53</v>
      </c>
      <c r="D590" s="89" t="s">
        <v>311</v>
      </c>
      <c r="E590" s="89" t="s">
        <v>312</v>
      </c>
      <c r="F590" s="72">
        <v>0</v>
      </c>
      <c r="G590" s="72">
        <v>1.1000000000000001</v>
      </c>
      <c r="H590" s="72">
        <v>3.1</v>
      </c>
      <c r="I590" s="72" t="s">
        <v>261</v>
      </c>
      <c r="J590" s="72">
        <v>360</v>
      </c>
    </row>
    <row r="591" spans="1:10" x14ac:dyDescent="0.25">
      <c r="A591" s="107">
        <v>41488</v>
      </c>
      <c r="B591" s="89" t="s">
        <v>293</v>
      </c>
      <c r="C591" s="89" t="s">
        <v>53</v>
      </c>
      <c r="D591" s="89" t="s">
        <v>311</v>
      </c>
      <c r="E591" s="89" t="s">
        <v>312</v>
      </c>
      <c r="F591" s="72">
        <v>0</v>
      </c>
      <c r="G591" s="72">
        <v>3.1</v>
      </c>
      <c r="H591" s="72">
        <v>9.4</v>
      </c>
      <c r="I591" s="72" t="s">
        <v>261</v>
      </c>
      <c r="J591" s="72">
        <v>360</v>
      </c>
    </row>
    <row r="592" spans="1:10" x14ac:dyDescent="0.25">
      <c r="A592" s="107">
        <v>41489</v>
      </c>
      <c r="B592" s="89" t="s">
        <v>293</v>
      </c>
      <c r="C592" s="89" t="s">
        <v>53</v>
      </c>
      <c r="D592" s="89" t="s">
        <v>311</v>
      </c>
      <c r="E592" s="89" t="s">
        <v>312</v>
      </c>
      <c r="F592" s="72">
        <v>0.2</v>
      </c>
      <c r="G592" s="72">
        <v>5</v>
      </c>
      <c r="H592" s="72">
        <v>11.6</v>
      </c>
      <c r="I592" s="72" t="s">
        <v>261</v>
      </c>
      <c r="J592" s="72">
        <v>360</v>
      </c>
    </row>
    <row r="593" spans="1:10" x14ac:dyDescent="0.25">
      <c r="A593" s="107">
        <v>41490</v>
      </c>
      <c r="B593" s="89" t="s">
        <v>293</v>
      </c>
      <c r="C593" s="89" t="s">
        <v>53</v>
      </c>
      <c r="D593" s="89" t="s">
        <v>311</v>
      </c>
      <c r="E593" s="89" t="s">
        <v>312</v>
      </c>
      <c r="F593" s="72">
        <v>1.9</v>
      </c>
      <c r="G593" s="72">
        <v>5.4</v>
      </c>
      <c r="H593" s="72">
        <v>12.5</v>
      </c>
      <c r="I593" s="72" t="s">
        <v>261</v>
      </c>
      <c r="J593" s="72">
        <v>360</v>
      </c>
    </row>
    <row r="594" spans="1:10" x14ac:dyDescent="0.25">
      <c r="A594" s="107">
        <v>41491</v>
      </c>
      <c r="B594" s="89" t="s">
        <v>293</v>
      </c>
      <c r="C594" s="89" t="s">
        <v>53</v>
      </c>
      <c r="D594" s="89" t="s">
        <v>311</v>
      </c>
      <c r="E594" s="89" t="s">
        <v>312</v>
      </c>
      <c r="F594" s="72">
        <v>0.3</v>
      </c>
      <c r="G594" s="72">
        <v>4.8</v>
      </c>
      <c r="H594" s="72">
        <v>10</v>
      </c>
      <c r="I594" s="72" t="s">
        <v>261</v>
      </c>
      <c r="J594" s="72">
        <v>360</v>
      </c>
    </row>
    <row r="595" spans="1:10" x14ac:dyDescent="0.25">
      <c r="A595" s="107">
        <v>41492</v>
      </c>
      <c r="B595" s="89" t="s">
        <v>293</v>
      </c>
      <c r="C595" s="89" t="s">
        <v>53</v>
      </c>
      <c r="D595" s="89" t="s">
        <v>311</v>
      </c>
      <c r="E595" s="89" t="s">
        <v>312</v>
      </c>
      <c r="F595" s="72">
        <v>0.4</v>
      </c>
      <c r="G595" s="72">
        <v>5.2</v>
      </c>
      <c r="H595" s="72">
        <v>12.6</v>
      </c>
      <c r="I595" s="72" t="s">
        <v>261</v>
      </c>
      <c r="J595" s="72">
        <v>360</v>
      </c>
    </row>
    <row r="596" spans="1:10" x14ac:dyDescent="0.25">
      <c r="A596" s="107">
        <v>41493</v>
      </c>
      <c r="B596" s="89" t="s">
        <v>293</v>
      </c>
      <c r="C596" s="89" t="s">
        <v>53</v>
      </c>
      <c r="D596" s="89" t="s">
        <v>311</v>
      </c>
      <c r="E596" s="89" t="s">
        <v>312</v>
      </c>
      <c r="F596" s="72">
        <v>0</v>
      </c>
      <c r="G596" s="72">
        <v>2.1</v>
      </c>
      <c r="H596" s="72">
        <v>4.9000000000000004</v>
      </c>
      <c r="I596" s="72" t="s">
        <v>261</v>
      </c>
      <c r="J596" s="72">
        <v>360</v>
      </c>
    </row>
    <row r="597" spans="1:10" x14ac:dyDescent="0.25">
      <c r="A597" s="107">
        <v>41494</v>
      </c>
      <c r="B597" s="89" t="s">
        <v>293</v>
      </c>
      <c r="C597" s="89" t="s">
        <v>53</v>
      </c>
      <c r="D597" s="89" t="s">
        <v>311</v>
      </c>
      <c r="E597" s="89" t="s">
        <v>312</v>
      </c>
      <c r="F597" s="72">
        <v>0</v>
      </c>
      <c r="G597" s="72">
        <v>4.3</v>
      </c>
      <c r="H597" s="72">
        <v>11.2</v>
      </c>
      <c r="I597" s="72" t="s">
        <v>261</v>
      </c>
      <c r="J597" s="72">
        <v>360</v>
      </c>
    </row>
    <row r="598" spans="1:10" x14ac:dyDescent="0.25">
      <c r="A598" s="107">
        <v>41495</v>
      </c>
      <c r="B598" s="89" t="s">
        <v>293</v>
      </c>
      <c r="C598" s="89" t="s">
        <v>53</v>
      </c>
      <c r="D598" s="89" t="s">
        <v>311</v>
      </c>
      <c r="E598" s="89" t="s">
        <v>312</v>
      </c>
      <c r="F598" s="72">
        <v>0.1</v>
      </c>
      <c r="G598" s="72">
        <v>4</v>
      </c>
      <c r="H598" s="72">
        <v>8.6</v>
      </c>
      <c r="I598" s="72" t="s">
        <v>261</v>
      </c>
      <c r="J598" s="72">
        <v>360</v>
      </c>
    </row>
    <row r="599" spans="1:10" x14ac:dyDescent="0.25">
      <c r="A599" s="107">
        <v>41496</v>
      </c>
      <c r="B599" s="89" t="s">
        <v>293</v>
      </c>
      <c r="C599" s="89" t="s">
        <v>53</v>
      </c>
      <c r="D599" s="89" t="s">
        <v>311</v>
      </c>
      <c r="E599" s="89" t="s">
        <v>312</v>
      </c>
      <c r="F599" s="72">
        <v>0.2</v>
      </c>
      <c r="G599" s="72">
        <v>4.5999999999999996</v>
      </c>
      <c r="H599" s="72">
        <v>9.9</v>
      </c>
      <c r="I599" s="72" t="s">
        <v>261</v>
      </c>
      <c r="J599" s="72">
        <v>360</v>
      </c>
    </row>
    <row r="600" spans="1:10" x14ac:dyDescent="0.25">
      <c r="A600" s="107">
        <v>41497</v>
      </c>
      <c r="B600" s="89" t="s">
        <v>293</v>
      </c>
      <c r="C600" s="89" t="s">
        <v>53</v>
      </c>
      <c r="D600" s="89" t="s">
        <v>311</v>
      </c>
      <c r="E600" s="89" t="s">
        <v>312</v>
      </c>
      <c r="F600" s="72">
        <v>0</v>
      </c>
      <c r="G600" s="72">
        <v>2.7</v>
      </c>
      <c r="H600" s="72">
        <v>8.5</v>
      </c>
      <c r="I600" s="72" t="s">
        <v>261</v>
      </c>
      <c r="J600" s="72">
        <v>360</v>
      </c>
    </row>
    <row r="601" spans="1:10" x14ac:dyDescent="0.25">
      <c r="A601" s="107">
        <v>41498</v>
      </c>
      <c r="B601" s="89" t="s">
        <v>293</v>
      </c>
      <c r="C601" s="89" t="s">
        <v>53</v>
      </c>
      <c r="D601" s="89" t="s">
        <v>311</v>
      </c>
      <c r="E601" s="89" t="s">
        <v>312</v>
      </c>
      <c r="F601" s="72">
        <v>0</v>
      </c>
      <c r="G601" s="72">
        <v>4.2</v>
      </c>
      <c r="H601" s="72">
        <v>13.7</v>
      </c>
      <c r="I601" s="72" t="s">
        <v>261</v>
      </c>
      <c r="J601" s="72">
        <v>360</v>
      </c>
    </row>
    <row r="602" spans="1:10" x14ac:dyDescent="0.25">
      <c r="A602" s="107">
        <v>41499</v>
      </c>
      <c r="B602" s="89" t="s">
        <v>293</v>
      </c>
      <c r="C602" s="89" t="s">
        <v>53</v>
      </c>
      <c r="D602" s="89" t="s">
        <v>311</v>
      </c>
      <c r="E602" s="89" t="s">
        <v>312</v>
      </c>
      <c r="F602" s="72">
        <v>1.5</v>
      </c>
      <c r="G602" s="72">
        <v>4.8</v>
      </c>
      <c r="H602" s="72">
        <v>11.7</v>
      </c>
      <c r="I602" s="72" t="s">
        <v>261</v>
      </c>
      <c r="J602" s="72">
        <v>360</v>
      </c>
    </row>
    <row r="603" spans="1:10" x14ac:dyDescent="0.25">
      <c r="A603" s="107">
        <v>41500</v>
      </c>
      <c r="B603" s="89" t="s">
        <v>293</v>
      </c>
      <c r="C603" s="89" t="s">
        <v>53</v>
      </c>
      <c r="D603" s="89" t="s">
        <v>311</v>
      </c>
      <c r="E603" s="89" t="s">
        <v>312</v>
      </c>
      <c r="F603" s="72">
        <v>0.3</v>
      </c>
      <c r="G603" s="72">
        <v>3.4</v>
      </c>
      <c r="H603" s="72">
        <v>11</v>
      </c>
      <c r="I603" s="72" t="s">
        <v>300</v>
      </c>
      <c r="J603" s="72">
        <v>270</v>
      </c>
    </row>
    <row r="604" spans="1:10" x14ac:dyDescent="0.25">
      <c r="A604" s="107">
        <v>41501</v>
      </c>
      <c r="B604" s="89" t="s">
        <v>293</v>
      </c>
      <c r="C604" s="89" t="s">
        <v>53</v>
      </c>
      <c r="D604" s="89" t="s">
        <v>311</v>
      </c>
      <c r="E604" s="89" t="s">
        <v>312</v>
      </c>
      <c r="F604" s="72">
        <v>0</v>
      </c>
      <c r="G604" s="72">
        <v>2.8</v>
      </c>
      <c r="H604" s="72">
        <v>8.4</v>
      </c>
      <c r="I604" s="72" t="s">
        <v>261</v>
      </c>
      <c r="J604" s="72">
        <v>360</v>
      </c>
    </row>
    <row r="605" spans="1:10" x14ac:dyDescent="0.25">
      <c r="A605" s="107">
        <v>41502</v>
      </c>
      <c r="B605" s="89" t="s">
        <v>293</v>
      </c>
      <c r="C605" s="89" t="s">
        <v>53</v>
      </c>
      <c r="D605" s="89" t="s">
        <v>311</v>
      </c>
      <c r="E605" s="89" t="s">
        <v>312</v>
      </c>
      <c r="F605" s="72">
        <v>0</v>
      </c>
      <c r="G605" s="72">
        <v>1.3</v>
      </c>
      <c r="H605" s="72">
        <v>3.5</v>
      </c>
      <c r="I605" s="72" t="s">
        <v>261</v>
      </c>
      <c r="J605" s="72">
        <v>360</v>
      </c>
    </row>
    <row r="606" spans="1:10" x14ac:dyDescent="0.25">
      <c r="A606" s="107">
        <v>41503</v>
      </c>
      <c r="B606" s="89" t="s">
        <v>293</v>
      </c>
      <c r="C606" s="89" t="s">
        <v>53</v>
      </c>
      <c r="D606" s="89" t="s">
        <v>311</v>
      </c>
      <c r="E606" s="89" t="s">
        <v>312</v>
      </c>
      <c r="F606" s="72">
        <v>0</v>
      </c>
      <c r="G606" s="72">
        <v>5.0999999999999996</v>
      </c>
      <c r="H606" s="72">
        <v>15.6</v>
      </c>
      <c r="I606" s="72" t="s">
        <v>261</v>
      </c>
      <c r="J606" s="72">
        <v>360</v>
      </c>
    </row>
    <row r="607" spans="1:10" x14ac:dyDescent="0.25">
      <c r="A607" s="107">
        <v>41504</v>
      </c>
      <c r="B607" s="89" t="s">
        <v>293</v>
      </c>
      <c r="C607" s="89" t="s">
        <v>53</v>
      </c>
      <c r="D607" s="89" t="s">
        <v>311</v>
      </c>
      <c r="E607" s="89" t="s">
        <v>312</v>
      </c>
      <c r="F607" s="72">
        <v>0</v>
      </c>
      <c r="G607" s="72">
        <v>3.9</v>
      </c>
      <c r="H607" s="72">
        <v>8.9</v>
      </c>
      <c r="I607" s="72" t="s">
        <v>300</v>
      </c>
      <c r="J607" s="72">
        <v>270</v>
      </c>
    </row>
    <row r="608" spans="1:10" x14ac:dyDescent="0.25">
      <c r="A608" s="107">
        <v>41505</v>
      </c>
      <c r="B608" s="89" t="s">
        <v>293</v>
      </c>
      <c r="C608" s="89" t="s">
        <v>53</v>
      </c>
      <c r="D608" s="89" t="s">
        <v>311</v>
      </c>
      <c r="E608" s="89" t="s">
        <v>312</v>
      </c>
      <c r="F608" s="72">
        <v>0</v>
      </c>
      <c r="G608" s="72">
        <v>5.4</v>
      </c>
      <c r="H608" s="72">
        <v>14.4</v>
      </c>
      <c r="I608" s="72" t="s">
        <v>261</v>
      </c>
      <c r="J608" s="72">
        <v>360</v>
      </c>
    </row>
    <row r="609" spans="1:13" x14ac:dyDescent="0.25">
      <c r="A609" s="107">
        <v>41506</v>
      </c>
      <c r="B609" s="89" t="s">
        <v>293</v>
      </c>
      <c r="C609" s="89" t="s">
        <v>53</v>
      </c>
      <c r="D609" s="89" t="s">
        <v>311</v>
      </c>
      <c r="E609" s="89" t="s">
        <v>312</v>
      </c>
      <c r="F609" s="72">
        <v>1</v>
      </c>
      <c r="G609" s="72">
        <v>4.8</v>
      </c>
      <c r="H609" s="72">
        <v>9.1</v>
      </c>
      <c r="I609" s="72" t="s">
        <v>261</v>
      </c>
      <c r="J609" s="72">
        <v>360</v>
      </c>
    </row>
    <row r="610" spans="1:13" x14ac:dyDescent="0.25">
      <c r="A610" s="107">
        <v>41507</v>
      </c>
      <c r="B610" s="89" t="s">
        <v>293</v>
      </c>
      <c r="C610" s="89" t="s">
        <v>53</v>
      </c>
      <c r="D610" s="89" t="s">
        <v>311</v>
      </c>
      <c r="E610" s="89" t="s">
        <v>312</v>
      </c>
      <c r="F610" s="72">
        <v>1</v>
      </c>
      <c r="G610" s="72">
        <v>4</v>
      </c>
      <c r="H610" s="72">
        <v>7.9</v>
      </c>
      <c r="I610" s="72" t="s">
        <v>261</v>
      </c>
      <c r="J610" s="72">
        <v>360</v>
      </c>
    </row>
    <row r="611" spans="1:13" x14ac:dyDescent="0.25">
      <c r="A611" s="107">
        <v>41508</v>
      </c>
      <c r="B611" s="89" t="s">
        <v>293</v>
      </c>
      <c r="C611" s="89" t="s">
        <v>53</v>
      </c>
      <c r="D611" s="89" t="s">
        <v>311</v>
      </c>
      <c r="E611" s="89" t="s">
        <v>312</v>
      </c>
      <c r="F611" s="72">
        <v>0</v>
      </c>
      <c r="G611" s="72">
        <v>3.6</v>
      </c>
      <c r="H611" s="72">
        <v>11.6</v>
      </c>
      <c r="I611" s="72" t="s">
        <v>261</v>
      </c>
      <c r="J611" s="72">
        <v>360</v>
      </c>
    </row>
    <row r="612" spans="1:13" x14ac:dyDescent="0.25">
      <c r="A612" s="107">
        <v>41509</v>
      </c>
      <c r="B612" s="89" t="s">
        <v>293</v>
      </c>
      <c r="C612" s="89" t="s">
        <v>53</v>
      </c>
      <c r="D612" s="89" t="s">
        <v>311</v>
      </c>
      <c r="E612" s="89" t="s">
        <v>312</v>
      </c>
      <c r="F612" s="72">
        <v>1.1000000000000001</v>
      </c>
      <c r="G612" s="72">
        <v>6.8</v>
      </c>
      <c r="H612" s="72">
        <v>14.4</v>
      </c>
      <c r="I612" s="72" t="s">
        <v>261</v>
      </c>
      <c r="J612" s="72">
        <v>360</v>
      </c>
    </row>
    <row r="613" spans="1:13" x14ac:dyDescent="0.25">
      <c r="A613" s="107">
        <v>41510</v>
      </c>
      <c r="B613" s="89" t="s">
        <v>293</v>
      </c>
      <c r="C613" s="89" t="s">
        <v>53</v>
      </c>
      <c r="D613" s="89" t="s">
        <v>311</v>
      </c>
      <c r="E613" s="89" t="s">
        <v>312</v>
      </c>
      <c r="F613" s="72">
        <v>0.4</v>
      </c>
      <c r="G613" s="72">
        <v>3.6</v>
      </c>
      <c r="H613" s="72">
        <v>9.1999999999999993</v>
      </c>
      <c r="I613" s="72" t="s">
        <v>261</v>
      </c>
      <c r="J613" s="72">
        <v>360</v>
      </c>
    </row>
    <row r="614" spans="1:13" x14ac:dyDescent="0.25">
      <c r="A614" s="107">
        <v>41511</v>
      </c>
      <c r="B614" s="89" t="s">
        <v>293</v>
      </c>
      <c r="C614" s="89" t="s">
        <v>53</v>
      </c>
      <c r="D614" s="89" t="s">
        <v>311</v>
      </c>
      <c r="E614" s="89" t="s">
        <v>312</v>
      </c>
      <c r="F614" s="72">
        <v>0.4</v>
      </c>
      <c r="G614" s="72">
        <v>2.9</v>
      </c>
      <c r="H614" s="72">
        <v>7.6</v>
      </c>
      <c r="I614" s="72" t="s">
        <v>261</v>
      </c>
      <c r="J614" s="72">
        <v>360</v>
      </c>
    </row>
    <row r="615" spans="1:13" x14ac:dyDescent="0.25">
      <c r="A615" s="107">
        <v>41512</v>
      </c>
      <c r="B615" s="89" t="s">
        <v>293</v>
      </c>
      <c r="C615" s="89" t="s">
        <v>53</v>
      </c>
      <c r="D615" s="89" t="s">
        <v>311</v>
      </c>
      <c r="E615" s="89" t="s">
        <v>312</v>
      </c>
      <c r="F615" s="72">
        <v>0</v>
      </c>
      <c r="G615" s="72">
        <v>2.2000000000000002</v>
      </c>
      <c r="H615" s="72">
        <v>6.6</v>
      </c>
      <c r="I615" s="72" t="s">
        <v>300</v>
      </c>
      <c r="J615" s="72">
        <v>270</v>
      </c>
    </row>
    <row r="616" spans="1:13" x14ac:dyDescent="0.25">
      <c r="A616" s="107">
        <v>41513</v>
      </c>
      <c r="B616" s="89" t="s">
        <v>293</v>
      </c>
      <c r="C616" s="89" t="s">
        <v>53</v>
      </c>
      <c r="D616" s="89" t="s">
        <v>311</v>
      </c>
      <c r="E616" s="89" t="s">
        <v>312</v>
      </c>
      <c r="F616" s="72">
        <v>0</v>
      </c>
      <c r="G616" s="72">
        <v>1.3</v>
      </c>
      <c r="H616" s="72">
        <v>4.3</v>
      </c>
      <c r="I616" s="72" t="s">
        <v>261</v>
      </c>
      <c r="J616" s="72">
        <v>360</v>
      </c>
    </row>
    <row r="617" spans="1:13" x14ac:dyDescent="0.25">
      <c r="A617" s="107">
        <v>41514</v>
      </c>
      <c r="B617" s="89" t="s">
        <v>293</v>
      </c>
      <c r="C617" s="89" t="s">
        <v>53</v>
      </c>
      <c r="D617" s="89" t="s">
        <v>311</v>
      </c>
      <c r="E617" s="89" t="s">
        <v>312</v>
      </c>
      <c r="F617" s="72">
        <v>0.1</v>
      </c>
      <c r="G617" s="72">
        <v>1.8</v>
      </c>
      <c r="H617" s="72">
        <v>4.5</v>
      </c>
      <c r="I617" s="72" t="s">
        <v>299</v>
      </c>
      <c r="J617" s="72">
        <v>180</v>
      </c>
    </row>
    <row r="618" spans="1:13" x14ac:dyDescent="0.25">
      <c r="A618" s="107">
        <v>41515</v>
      </c>
      <c r="B618" s="89" t="s">
        <v>293</v>
      </c>
      <c r="C618" s="89" t="s">
        <v>53</v>
      </c>
      <c r="D618" s="89" t="s">
        <v>311</v>
      </c>
      <c r="E618" s="89" t="s">
        <v>312</v>
      </c>
      <c r="F618" s="72">
        <v>0</v>
      </c>
      <c r="G618" s="72">
        <v>1.2</v>
      </c>
      <c r="H618" s="72">
        <v>3.4</v>
      </c>
      <c r="I618" s="72" t="s">
        <v>299</v>
      </c>
      <c r="J618" s="72">
        <v>180</v>
      </c>
    </row>
    <row r="619" spans="1:13" x14ac:dyDescent="0.25">
      <c r="A619" s="107">
        <v>41516</v>
      </c>
      <c r="B619" s="89" t="s">
        <v>293</v>
      </c>
      <c r="C619" s="89" t="s">
        <v>53</v>
      </c>
      <c r="D619" s="89" t="s">
        <v>311</v>
      </c>
      <c r="E619" s="89" t="s">
        <v>312</v>
      </c>
      <c r="F619" s="72">
        <v>0</v>
      </c>
      <c r="G619" s="72">
        <v>3.4</v>
      </c>
      <c r="H619" s="72">
        <v>13.4</v>
      </c>
      <c r="I619" s="72" t="s">
        <v>261</v>
      </c>
      <c r="J619" s="72">
        <v>360</v>
      </c>
    </row>
    <row r="620" spans="1:13" x14ac:dyDescent="0.25">
      <c r="A620" s="107">
        <v>41517</v>
      </c>
      <c r="B620" s="89" t="s">
        <v>293</v>
      </c>
      <c r="C620" s="89" t="s">
        <v>53</v>
      </c>
      <c r="D620" s="89" t="s">
        <v>311</v>
      </c>
      <c r="E620" s="89" t="s">
        <v>312</v>
      </c>
      <c r="F620" s="72">
        <v>0</v>
      </c>
      <c r="G620" s="72">
        <v>2.1</v>
      </c>
      <c r="H620" s="72">
        <v>7.1</v>
      </c>
      <c r="I620" s="72" t="s">
        <v>299</v>
      </c>
      <c r="J620" s="72">
        <v>180</v>
      </c>
      <c r="K620" s="77"/>
      <c r="L620" s="77"/>
      <c r="M620" s="77"/>
    </row>
    <row r="621" spans="1:13" x14ac:dyDescent="0.25">
      <c r="A621" s="107">
        <v>41518</v>
      </c>
      <c r="B621" s="89" t="s">
        <v>293</v>
      </c>
      <c r="C621" s="89" t="s">
        <v>53</v>
      </c>
      <c r="D621" s="89" t="s">
        <v>311</v>
      </c>
      <c r="E621" s="89" t="s">
        <v>312</v>
      </c>
      <c r="F621" s="72">
        <v>0</v>
      </c>
      <c r="G621" s="72">
        <v>1.5</v>
      </c>
      <c r="H621" s="72">
        <v>4.9000000000000004</v>
      </c>
      <c r="I621" s="72" t="s">
        <v>299</v>
      </c>
      <c r="J621" s="72">
        <v>180</v>
      </c>
    </row>
    <row r="622" spans="1:13" x14ac:dyDescent="0.25">
      <c r="A622" s="107">
        <v>41519</v>
      </c>
      <c r="B622" s="89" t="s">
        <v>293</v>
      </c>
      <c r="C622" s="89" t="s">
        <v>53</v>
      </c>
      <c r="D622" s="89" t="s">
        <v>311</v>
      </c>
      <c r="E622" s="89" t="s">
        <v>312</v>
      </c>
      <c r="F622" s="72">
        <v>0</v>
      </c>
      <c r="G622" s="72">
        <v>1.3</v>
      </c>
      <c r="H622" s="72">
        <v>3.9</v>
      </c>
      <c r="I622" s="72" t="s">
        <v>299</v>
      </c>
      <c r="J622" s="72">
        <v>180</v>
      </c>
    </row>
    <row r="623" spans="1:13" x14ac:dyDescent="0.25">
      <c r="A623" s="107">
        <v>41520</v>
      </c>
      <c r="B623" s="89" t="s">
        <v>293</v>
      </c>
      <c r="C623" s="89" t="s">
        <v>53</v>
      </c>
      <c r="D623" s="89" t="s">
        <v>311</v>
      </c>
      <c r="E623" s="89" t="s">
        <v>312</v>
      </c>
      <c r="F623" s="72">
        <v>0</v>
      </c>
      <c r="G623" s="72">
        <v>1.8</v>
      </c>
      <c r="H623" s="72">
        <v>5</v>
      </c>
      <c r="I623" s="72" t="s">
        <v>299</v>
      </c>
      <c r="J623" s="72">
        <v>180</v>
      </c>
    </row>
    <row r="624" spans="1:13" x14ac:dyDescent="0.25">
      <c r="A624" s="107">
        <v>41521</v>
      </c>
      <c r="B624" s="89" t="s">
        <v>293</v>
      </c>
      <c r="C624" s="89" t="s">
        <v>53</v>
      </c>
      <c r="D624" s="89" t="s">
        <v>311</v>
      </c>
      <c r="E624" s="89" t="s">
        <v>312</v>
      </c>
      <c r="F624" s="72">
        <v>0</v>
      </c>
      <c r="G624" s="72">
        <v>0.9</v>
      </c>
      <c r="H624" s="72">
        <v>3.2</v>
      </c>
      <c r="I624" s="72" t="s">
        <v>299</v>
      </c>
      <c r="J624" s="72">
        <v>180</v>
      </c>
    </row>
    <row r="625" spans="1:10" x14ac:dyDescent="0.25">
      <c r="A625" s="107">
        <v>41522</v>
      </c>
      <c r="B625" s="89" t="s">
        <v>293</v>
      </c>
      <c r="C625" s="89" t="s">
        <v>53</v>
      </c>
      <c r="D625" s="89" t="s">
        <v>311</v>
      </c>
      <c r="E625" s="89" t="s">
        <v>312</v>
      </c>
      <c r="F625" s="72">
        <v>0</v>
      </c>
      <c r="G625" s="72">
        <v>3.1</v>
      </c>
      <c r="H625" s="72">
        <v>9</v>
      </c>
      <c r="I625" s="72" t="s">
        <v>261</v>
      </c>
      <c r="J625" s="72">
        <v>360</v>
      </c>
    </row>
    <row r="626" spans="1:10" x14ac:dyDescent="0.25">
      <c r="A626" s="107">
        <v>41523</v>
      </c>
      <c r="B626" s="89" t="s">
        <v>293</v>
      </c>
      <c r="C626" s="89" t="s">
        <v>53</v>
      </c>
      <c r="D626" s="89" t="s">
        <v>311</v>
      </c>
      <c r="E626" s="89" t="s">
        <v>312</v>
      </c>
      <c r="F626" s="72">
        <v>0</v>
      </c>
      <c r="G626" s="72">
        <v>2.2999999999999998</v>
      </c>
      <c r="H626" s="72">
        <v>6</v>
      </c>
      <c r="I626" s="72" t="s">
        <v>261</v>
      </c>
      <c r="J626" s="72">
        <v>360</v>
      </c>
    </row>
    <row r="627" spans="1:10" x14ac:dyDescent="0.25">
      <c r="A627" s="107">
        <v>41524</v>
      </c>
      <c r="B627" s="89" t="s">
        <v>293</v>
      </c>
      <c r="C627" s="89" t="s">
        <v>53</v>
      </c>
      <c r="D627" s="89" t="s">
        <v>311</v>
      </c>
      <c r="E627" s="89" t="s">
        <v>312</v>
      </c>
      <c r="F627" s="72">
        <v>0.1</v>
      </c>
      <c r="G627" s="72">
        <v>2.8</v>
      </c>
      <c r="H627" s="72">
        <v>8.1</v>
      </c>
      <c r="I627" s="72" t="s">
        <v>299</v>
      </c>
      <c r="J627" s="72">
        <v>180</v>
      </c>
    </row>
    <row r="628" spans="1:10" x14ac:dyDescent="0.25">
      <c r="A628" s="107">
        <v>41525</v>
      </c>
      <c r="B628" s="89" t="s">
        <v>293</v>
      </c>
      <c r="C628" s="89" t="s">
        <v>53</v>
      </c>
      <c r="D628" s="89" t="s">
        <v>311</v>
      </c>
      <c r="E628" s="89" t="s">
        <v>312</v>
      </c>
      <c r="F628" s="72">
        <v>0</v>
      </c>
      <c r="G628" s="72">
        <v>1.9</v>
      </c>
      <c r="H628" s="72">
        <v>6.5</v>
      </c>
      <c r="I628" s="72" t="s">
        <v>299</v>
      </c>
      <c r="J628" s="72">
        <v>180</v>
      </c>
    </row>
    <row r="629" spans="1:10" x14ac:dyDescent="0.25">
      <c r="A629" s="107">
        <v>41526</v>
      </c>
      <c r="B629" s="89" t="s">
        <v>293</v>
      </c>
      <c r="C629" s="89" t="s">
        <v>53</v>
      </c>
      <c r="D629" s="89" t="s">
        <v>311</v>
      </c>
      <c r="E629" s="89" t="s">
        <v>312</v>
      </c>
      <c r="F629" s="72">
        <v>0</v>
      </c>
      <c r="G629" s="72">
        <v>1.2</v>
      </c>
      <c r="H629" s="72">
        <v>5.0999999999999996</v>
      </c>
      <c r="I629" s="72" t="s">
        <v>300</v>
      </c>
      <c r="J629" s="72">
        <v>270</v>
      </c>
    </row>
    <row r="630" spans="1:10" x14ac:dyDescent="0.25">
      <c r="A630" s="107">
        <v>41527</v>
      </c>
      <c r="B630" s="89" t="s">
        <v>293</v>
      </c>
      <c r="C630" s="89" t="s">
        <v>53</v>
      </c>
      <c r="D630" s="89" t="s">
        <v>311</v>
      </c>
      <c r="E630" s="89" t="s">
        <v>312</v>
      </c>
      <c r="F630" s="72">
        <v>0.3</v>
      </c>
      <c r="G630" s="72">
        <v>6.1</v>
      </c>
      <c r="H630" s="72">
        <v>14.7</v>
      </c>
      <c r="I630" s="72" t="s">
        <v>261</v>
      </c>
      <c r="J630" s="72">
        <v>360</v>
      </c>
    </row>
    <row r="631" spans="1:10" x14ac:dyDescent="0.25">
      <c r="A631" s="107">
        <v>41528</v>
      </c>
      <c r="B631" s="89" t="s">
        <v>293</v>
      </c>
      <c r="C631" s="89" t="s">
        <v>53</v>
      </c>
      <c r="D631" s="89" t="s">
        <v>311</v>
      </c>
      <c r="E631" s="89" t="s">
        <v>312</v>
      </c>
      <c r="F631" s="72">
        <v>0</v>
      </c>
      <c r="G631" s="72">
        <v>3.5</v>
      </c>
      <c r="H631" s="72">
        <v>11.2</v>
      </c>
      <c r="I631" s="72" t="s">
        <v>261</v>
      </c>
      <c r="J631" s="72">
        <v>360</v>
      </c>
    </row>
    <row r="632" spans="1:10" x14ac:dyDescent="0.25">
      <c r="A632" s="107">
        <v>41529</v>
      </c>
      <c r="B632" s="89" t="s">
        <v>293</v>
      </c>
      <c r="C632" s="89" t="s">
        <v>53</v>
      </c>
      <c r="D632" s="89" t="s">
        <v>311</v>
      </c>
      <c r="E632" s="89" t="s">
        <v>312</v>
      </c>
      <c r="F632" s="72">
        <v>0</v>
      </c>
      <c r="G632" s="72">
        <v>2.6</v>
      </c>
      <c r="H632" s="72">
        <v>8.1</v>
      </c>
      <c r="I632" s="72" t="s">
        <v>299</v>
      </c>
      <c r="J632" s="72">
        <v>180</v>
      </c>
    </row>
    <row r="633" spans="1:10" x14ac:dyDescent="0.25">
      <c r="A633" s="107">
        <v>41530</v>
      </c>
      <c r="B633" s="89" t="s">
        <v>293</v>
      </c>
      <c r="C633" s="89" t="s">
        <v>53</v>
      </c>
      <c r="D633" s="89" t="s">
        <v>311</v>
      </c>
      <c r="E633" s="89" t="s">
        <v>312</v>
      </c>
      <c r="F633" s="72">
        <v>0.4</v>
      </c>
      <c r="G633" s="72">
        <v>2.4</v>
      </c>
      <c r="H633" s="72">
        <v>5.7</v>
      </c>
      <c r="I633" s="72" t="s">
        <v>299</v>
      </c>
      <c r="J633" s="72">
        <v>180</v>
      </c>
    </row>
    <row r="634" spans="1:10" x14ac:dyDescent="0.25">
      <c r="A634" s="107">
        <v>41531</v>
      </c>
      <c r="B634" s="89" t="s">
        <v>293</v>
      </c>
      <c r="C634" s="89" t="s">
        <v>53</v>
      </c>
      <c r="D634" s="89" t="s">
        <v>311</v>
      </c>
      <c r="E634" s="89" t="s">
        <v>312</v>
      </c>
      <c r="F634" s="72">
        <v>0</v>
      </c>
      <c r="G634" s="72">
        <v>2.4</v>
      </c>
      <c r="H634" s="72">
        <v>7.6</v>
      </c>
      <c r="I634" s="72" t="s">
        <v>299</v>
      </c>
      <c r="J634" s="72">
        <v>180</v>
      </c>
    </row>
    <row r="635" spans="1:10" x14ac:dyDescent="0.25">
      <c r="A635" s="107">
        <v>41532</v>
      </c>
      <c r="B635" s="89" t="s">
        <v>293</v>
      </c>
      <c r="C635" s="89" t="s">
        <v>53</v>
      </c>
      <c r="D635" s="89" t="s">
        <v>311</v>
      </c>
      <c r="E635" s="89" t="s">
        <v>312</v>
      </c>
      <c r="F635" s="72">
        <v>0</v>
      </c>
      <c r="G635" s="72">
        <v>1.7</v>
      </c>
      <c r="H635" s="72">
        <v>4.7</v>
      </c>
      <c r="I635" s="72" t="s">
        <v>299</v>
      </c>
      <c r="J635" s="72">
        <v>180</v>
      </c>
    </row>
    <row r="636" spans="1:10" x14ac:dyDescent="0.25">
      <c r="A636" s="107">
        <v>41533</v>
      </c>
      <c r="B636" s="89" t="s">
        <v>293</v>
      </c>
      <c r="C636" s="89" t="s">
        <v>53</v>
      </c>
      <c r="D636" s="89" t="s">
        <v>311</v>
      </c>
      <c r="E636" s="89" t="s">
        <v>312</v>
      </c>
      <c r="F636" s="72">
        <v>0</v>
      </c>
      <c r="G636" s="72">
        <v>1</v>
      </c>
      <c r="H636" s="72">
        <v>4.4000000000000004</v>
      </c>
      <c r="I636" s="72" t="s">
        <v>298</v>
      </c>
      <c r="J636" s="72">
        <v>90</v>
      </c>
    </row>
    <row r="637" spans="1:10" x14ac:dyDescent="0.25">
      <c r="A637" s="107">
        <v>41534</v>
      </c>
      <c r="B637" s="89" t="s">
        <v>293</v>
      </c>
      <c r="C637" s="89" t="s">
        <v>53</v>
      </c>
      <c r="D637" s="89" t="s">
        <v>311</v>
      </c>
      <c r="E637" s="89" t="s">
        <v>312</v>
      </c>
      <c r="F637" s="72">
        <v>0.4</v>
      </c>
      <c r="G637" s="72">
        <v>5.3</v>
      </c>
      <c r="H637" s="72">
        <v>13.3</v>
      </c>
      <c r="I637" s="72" t="s">
        <v>261</v>
      </c>
      <c r="J637" s="72">
        <v>360</v>
      </c>
    </row>
    <row r="638" spans="1:10" x14ac:dyDescent="0.25">
      <c r="A638" s="107">
        <v>41535</v>
      </c>
      <c r="B638" s="89" t="s">
        <v>293</v>
      </c>
      <c r="C638" s="89" t="s">
        <v>53</v>
      </c>
      <c r="D638" s="89" t="s">
        <v>311</v>
      </c>
      <c r="E638" s="89" t="s">
        <v>312</v>
      </c>
      <c r="F638" s="72">
        <v>0.8</v>
      </c>
      <c r="G638" s="72">
        <v>6.2</v>
      </c>
      <c r="H638" s="72">
        <v>13.6</v>
      </c>
      <c r="I638" s="72" t="s">
        <v>300</v>
      </c>
      <c r="J638" s="72">
        <v>270</v>
      </c>
    </row>
    <row r="639" spans="1:10" x14ac:dyDescent="0.25">
      <c r="A639" s="107">
        <v>41536</v>
      </c>
      <c r="B639" s="89" t="s">
        <v>293</v>
      </c>
      <c r="C639" s="89" t="s">
        <v>53</v>
      </c>
      <c r="D639" s="89" t="s">
        <v>311</v>
      </c>
      <c r="E639" s="89" t="s">
        <v>312</v>
      </c>
      <c r="F639" s="72">
        <v>2.4</v>
      </c>
      <c r="G639" s="72">
        <v>6.2</v>
      </c>
      <c r="H639" s="72">
        <v>11.6</v>
      </c>
      <c r="I639" s="72" t="s">
        <v>261</v>
      </c>
      <c r="J639" s="72">
        <v>360</v>
      </c>
    </row>
    <row r="640" spans="1:10" x14ac:dyDescent="0.25">
      <c r="A640" s="107">
        <v>41537</v>
      </c>
      <c r="B640" s="89" t="s">
        <v>293</v>
      </c>
      <c r="C640" s="89" t="s">
        <v>53</v>
      </c>
      <c r="D640" s="89" t="s">
        <v>311</v>
      </c>
      <c r="E640" s="89" t="s">
        <v>312</v>
      </c>
      <c r="F640" s="72">
        <v>0.4</v>
      </c>
      <c r="G640" s="72">
        <v>5.0999999999999996</v>
      </c>
      <c r="H640" s="72">
        <v>13.9</v>
      </c>
      <c r="I640" s="72" t="s">
        <v>261</v>
      </c>
      <c r="J640" s="72">
        <v>360</v>
      </c>
    </row>
    <row r="641" spans="1:14" x14ac:dyDescent="0.25">
      <c r="A641" s="107">
        <v>41538</v>
      </c>
      <c r="B641" s="89" t="s">
        <v>293</v>
      </c>
      <c r="C641" s="89" t="s">
        <v>53</v>
      </c>
      <c r="D641" s="89" t="s">
        <v>311</v>
      </c>
      <c r="E641" s="89" t="s">
        <v>312</v>
      </c>
      <c r="F641" s="72">
        <v>0</v>
      </c>
      <c r="G641" s="72">
        <v>2.2999999999999998</v>
      </c>
      <c r="H641" s="72">
        <v>5.7</v>
      </c>
      <c r="I641" s="72" t="s">
        <v>261</v>
      </c>
      <c r="J641" s="72">
        <v>360</v>
      </c>
    </row>
    <row r="642" spans="1:14" x14ac:dyDescent="0.25">
      <c r="A642" s="107">
        <v>41539</v>
      </c>
      <c r="B642" s="89" t="s">
        <v>293</v>
      </c>
      <c r="C642" s="89" t="s">
        <v>53</v>
      </c>
      <c r="D642" s="89" t="s">
        <v>311</v>
      </c>
      <c r="E642" s="89" t="s">
        <v>312</v>
      </c>
      <c r="F642" s="72">
        <v>0</v>
      </c>
      <c r="G642" s="72">
        <v>1.9</v>
      </c>
      <c r="H642" s="72">
        <v>5.8</v>
      </c>
      <c r="I642" s="72" t="s">
        <v>261</v>
      </c>
      <c r="J642" s="72">
        <v>360</v>
      </c>
    </row>
    <row r="643" spans="1:14" x14ac:dyDescent="0.25">
      <c r="A643" s="107">
        <v>41540</v>
      </c>
      <c r="B643" s="89" t="s">
        <v>293</v>
      </c>
      <c r="C643" s="89" t="s">
        <v>53</v>
      </c>
      <c r="D643" s="89" t="s">
        <v>311</v>
      </c>
      <c r="E643" s="89" t="s">
        <v>312</v>
      </c>
      <c r="F643" s="72">
        <v>0</v>
      </c>
      <c r="G643" s="72">
        <v>2.6</v>
      </c>
      <c r="H643" s="72">
        <v>10.199999999999999</v>
      </c>
      <c r="I643" s="72" t="s">
        <v>300</v>
      </c>
      <c r="J643" s="72">
        <v>270</v>
      </c>
    </row>
    <row r="644" spans="1:14" x14ac:dyDescent="0.25">
      <c r="A644" s="107">
        <v>41541</v>
      </c>
      <c r="B644" s="89" t="s">
        <v>293</v>
      </c>
      <c r="C644" s="89" t="s">
        <v>53</v>
      </c>
      <c r="D644" s="89" t="s">
        <v>311</v>
      </c>
      <c r="E644" s="89" t="s">
        <v>312</v>
      </c>
      <c r="F644" s="72">
        <v>0.1</v>
      </c>
      <c r="G644" s="72">
        <v>4.0999999999999996</v>
      </c>
      <c r="H644" s="72">
        <v>13.9</v>
      </c>
      <c r="I644" s="72" t="s">
        <v>261</v>
      </c>
      <c r="J644" s="72">
        <v>360</v>
      </c>
    </row>
    <row r="645" spans="1:14" x14ac:dyDescent="0.25">
      <c r="A645" s="107">
        <v>41542</v>
      </c>
      <c r="B645" s="89" t="s">
        <v>293</v>
      </c>
      <c r="C645" s="89" t="s">
        <v>53</v>
      </c>
      <c r="D645" s="89" t="s">
        <v>311</v>
      </c>
      <c r="E645" s="89" t="s">
        <v>312</v>
      </c>
      <c r="F645" s="72">
        <v>0</v>
      </c>
      <c r="G645" s="72">
        <v>2.2999999999999998</v>
      </c>
      <c r="H645" s="72">
        <v>6.3</v>
      </c>
      <c r="I645" s="72" t="s">
        <v>300</v>
      </c>
      <c r="J645" s="72">
        <v>270</v>
      </c>
    </row>
    <row r="646" spans="1:14" x14ac:dyDescent="0.25">
      <c r="A646" s="107">
        <v>41543</v>
      </c>
      <c r="B646" s="89" t="s">
        <v>293</v>
      </c>
      <c r="C646" s="89" t="s">
        <v>53</v>
      </c>
      <c r="D646" s="89" t="s">
        <v>311</v>
      </c>
      <c r="E646" s="89" t="s">
        <v>312</v>
      </c>
      <c r="F646" s="72">
        <v>0</v>
      </c>
      <c r="G646" s="72">
        <v>4.8</v>
      </c>
      <c r="H646" s="72">
        <v>15.8</v>
      </c>
      <c r="I646" s="72" t="s">
        <v>261</v>
      </c>
      <c r="J646" s="72">
        <v>360</v>
      </c>
    </row>
    <row r="647" spans="1:14" x14ac:dyDescent="0.25">
      <c r="A647" s="107">
        <v>41544</v>
      </c>
      <c r="B647" s="89" t="s">
        <v>293</v>
      </c>
      <c r="C647" s="89" t="s">
        <v>53</v>
      </c>
      <c r="D647" s="89" t="s">
        <v>311</v>
      </c>
      <c r="E647" s="89" t="s">
        <v>312</v>
      </c>
      <c r="F647" s="72">
        <v>0</v>
      </c>
      <c r="G647" s="72">
        <v>2</v>
      </c>
      <c r="H647" s="72">
        <v>6.4</v>
      </c>
      <c r="I647" s="72" t="s">
        <v>300</v>
      </c>
      <c r="J647" s="72">
        <v>270</v>
      </c>
    </row>
    <row r="648" spans="1:14" x14ac:dyDescent="0.25">
      <c r="A648" s="107">
        <v>41545</v>
      </c>
      <c r="B648" s="89" t="s">
        <v>293</v>
      </c>
      <c r="C648" s="89" t="s">
        <v>53</v>
      </c>
      <c r="D648" s="89" t="s">
        <v>311</v>
      </c>
      <c r="E648" s="89" t="s">
        <v>312</v>
      </c>
      <c r="F648" s="72">
        <v>0.1</v>
      </c>
      <c r="G648" s="72">
        <v>4.7</v>
      </c>
      <c r="H648" s="72">
        <v>14.3</v>
      </c>
      <c r="I648" s="72" t="s">
        <v>261</v>
      </c>
      <c r="J648" s="72">
        <v>360</v>
      </c>
    </row>
    <row r="649" spans="1:14" x14ac:dyDescent="0.25">
      <c r="A649" s="107">
        <v>41546</v>
      </c>
      <c r="B649" s="89" t="s">
        <v>293</v>
      </c>
      <c r="C649" s="89" t="s">
        <v>53</v>
      </c>
      <c r="D649" s="89" t="s">
        <v>311</v>
      </c>
      <c r="E649" s="89" t="s">
        <v>312</v>
      </c>
      <c r="F649" s="72">
        <v>0</v>
      </c>
      <c r="G649" s="72">
        <v>1.8</v>
      </c>
      <c r="H649" s="72">
        <v>5.3</v>
      </c>
      <c r="I649" s="72" t="s">
        <v>261</v>
      </c>
      <c r="J649" s="72">
        <v>360</v>
      </c>
    </row>
    <row r="650" spans="1:14" x14ac:dyDescent="0.25">
      <c r="A650" s="107">
        <v>41547</v>
      </c>
      <c r="B650" s="89" t="s">
        <v>293</v>
      </c>
      <c r="C650" s="89" t="s">
        <v>53</v>
      </c>
      <c r="D650" s="89" t="s">
        <v>311</v>
      </c>
      <c r="E650" s="89" t="s">
        <v>312</v>
      </c>
      <c r="F650" s="72">
        <v>0</v>
      </c>
      <c r="G650" s="72">
        <v>2.7</v>
      </c>
      <c r="H650" s="72">
        <v>8.4</v>
      </c>
      <c r="I650" s="72" t="s">
        <v>299</v>
      </c>
      <c r="J650" s="72">
        <v>180</v>
      </c>
      <c r="K650" s="77"/>
      <c r="L650" s="77"/>
      <c r="M650" s="77"/>
      <c r="N650" s="77"/>
    </row>
    <row r="651" spans="1:14" x14ac:dyDescent="0.25">
      <c r="A651" s="107">
        <v>41548</v>
      </c>
      <c r="B651" s="89" t="s">
        <v>293</v>
      </c>
      <c r="C651" s="89" t="s">
        <v>53</v>
      </c>
      <c r="D651" s="89" t="s">
        <v>311</v>
      </c>
      <c r="E651" s="89" t="s">
        <v>312</v>
      </c>
      <c r="F651" s="72">
        <v>0</v>
      </c>
      <c r="G651" s="72">
        <v>5.6</v>
      </c>
      <c r="H651" s="72">
        <v>22.5</v>
      </c>
      <c r="I651" s="72" t="s">
        <v>261</v>
      </c>
      <c r="J651" s="72">
        <v>360</v>
      </c>
    </row>
    <row r="652" spans="1:14" x14ac:dyDescent="0.25">
      <c r="A652" s="107">
        <v>41549</v>
      </c>
      <c r="B652" s="89" t="s">
        <v>293</v>
      </c>
      <c r="C652" s="89" t="s">
        <v>53</v>
      </c>
      <c r="D652" s="89" t="s">
        <v>311</v>
      </c>
      <c r="E652" s="89" t="s">
        <v>312</v>
      </c>
      <c r="F652" s="72">
        <v>0.7</v>
      </c>
      <c r="G652" s="72">
        <v>3.9</v>
      </c>
      <c r="H652" s="72">
        <v>10.1</v>
      </c>
      <c r="I652" s="72" t="s">
        <v>261</v>
      </c>
      <c r="J652" s="72">
        <v>360</v>
      </c>
    </row>
    <row r="653" spans="1:14" x14ac:dyDescent="0.25">
      <c r="A653" s="107">
        <v>41550</v>
      </c>
      <c r="B653" s="89" t="s">
        <v>293</v>
      </c>
      <c r="C653" s="89" t="s">
        <v>53</v>
      </c>
      <c r="D653" s="89" t="s">
        <v>311</v>
      </c>
      <c r="E653" s="89" t="s">
        <v>312</v>
      </c>
      <c r="F653" s="72">
        <v>0</v>
      </c>
      <c r="G653" s="72">
        <v>2.9</v>
      </c>
      <c r="H653" s="72">
        <v>12.2</v>
      </c>
      <c r="I653" s="72" t="s">
        <v>261</v>
      </c>
      <c r="J653" s="72">
        <v>360</v>
      </c>
    </row>
    <row r="654" spans="1:14" x14ac:dyDescent="0.25">
      <c r="A654" s="107">
        <v>41551</v>
      </c>
      <c r="B654" s="89" t="s">
        <v>293</v>
      </c>
      <c r="C654" s="89" t="s">
        <v>53</v>
      </c>
      <c r="D654" s="89" t="s">
        <v>311</v>
      </c>
      <c r="E654" s="89" t="s">
        <v>312</v>
      </c>
      <c r="F654" s="72">
        <v>0</v>
      </c>
      <c r="G654" s="72">
        <v>1.4</v>
      </c>
      <c r="H654" s="72">
        <v>3.5</v>
      </c>
      <c r="I654" s="72" t="s">
        <v>299</v>
      </c>
      <c r="J654" s="72">
        <v>180</v>
      </c>
    </row>
    <row r="655" spans="1:14" x14ac:dyDescent="0.25">
      <c r="A655" s="107">
        <v>41552</v>
      </c>
      <c r="B655" s="89" t="s">
        <v>293</v>
      </c>
      <c r="C655" s="89" t="s">
        <v>53</v>
      </c>
      <c r="D655" s="89" t="s">
        <v>311</v>
      </c>
      <c r="E655" s="89" t="s">
        <v>312</v>
      </c>
      <c r="F655" s="72">
        <v>0</v>
      </c>
      <c r="G655" s="72">
        <v>3.6</v>
      </c>
      <c r="H655" s="72">
        <v>10.3</v>
      </c>
      <c r="I655" s="72" t="s">
        <v>261</v>
      </c>
      <c r="J655" s="72">
        <v>360</v>
      </c>
    </row>
    <row r="656" spans="1:14" x14ac:dyDescent="0.25">
      <c r="A656" s="107">
        <v>41553</v>
      </c>
      <c r="B656" s="89" t="s">
        <v>293</v>
      </c>
      <c r="C656" s="89" t="s">
        <v>53</v>
      </c>
      <c r="D656" s="89" t="s">
        <v>311</v>
      </c>
      <c r="E656" s="89" t="s">
        <v>312</v>
      </c>
      <c r="F656" s="72">
        <v>0</v>
      </c>
      <c r="G656" s="72">
        <v>3.8</v>
      </c>
      <c r="H656" s="72">
        <v>10.7</v>
      </c>
      <c r="I656" s="72" t="s">
        <v>300</v>
      </c>
      <c r="J656" s="72">
        <v>270</v>
      </c>
    </row>
    <row r="657" spans="1:10" x14ac:dyDescent="0.25">
      <c r="A657" s="107">
        <v>41554</v>
      </c>
      <c r="B657" s="89" t="s">
        <v>293</v>
      </c>
      <c r="C657" s="89" t="s">
        <v>53</v>
      </c>
      <c r="D657" s="89" t="s">
        <v>311</v>
      </c>
      <c r="E657" s="89" t="s">
        <v>312</v>
      </c>
      <c r="F657" s="72">
        <v>0</v>
      </c>
      <c r="G657" s="72">
        <v>2.5</v>
      </c>
      <c r="H657" s="72">
        <v>7.9</v>
      </c>
      <c r="I657" s="72" t="s">
        <v>299</v>
      </c>
      <c r="J657" s="72">
        <v>180</v>
      </c>
    </row>
    <row r="658" spans="1:10" x14ac:dyDescent="0.25">
      <c r="A658" s="107">
        <v>41555</v>
      </c>
      <c r="B658" s="89" t="s">
        <v>293</v>
      </c>
      <c r="C658" s="89" t="s">
        <v>53</v>
      </c>
      <c r="D658" s="89" t="s">
        <v>311</v>
      </c>
      <c r="E658" s="89" t="s">
        <v>312</v>
      </c>
      <c r="F658" s="72">
        <v>0</v>
      </c>
      <c r="G658" s="72">
        <v>2.2999999999999998</v>
      </c>
      <c r="H658" s="72">
        <v>7.6</v>
      </c>
      <c r="I658" s="72" t="s">
        <v>299</v>
      </c>
      <c r="J658" s="72">
        <v>180</v>
      </c>
    </row>
    <row r="659" spans="1:10" x14ac:dyDescent="0.25">
      <c r="A659" s="107">
        <v>41556</v>
      </c>
      <c r="B659" s="89" t="s">
        <v>293</v>
      </c>
      <c r="C659" s="89" t="s">
        <v>53</v>
      </c>
      <c r="D659" s="89" t="s">
        <v>311</v>
      </c>
      <c r="E659" s="89" t="s">
        <v>312</v>
      </c>
      <c r="F659" s="72">
        <v>0</v>
      </c>
      <c r="G659" s="72">
        <v>3.1</v>
      </c>
      <c r="H659" s="72">
        <v>7.6</v>
      </c>
      <c r="I659" s="72" t="s">
        <v>261</v>
      </c>
      <c r="J659" s="72">
        <v>360</v>
      </c>
    </row>
    <row r="660" spans="1:10" x14ac:dyDescent="0.25">
      <c r="A660" s="107">
        <v>41557</v>
      </c>
      <c r="B660" s="89" t="s">
        <v>293</v>
      </c>
      <c r="C660" s="89" t="s">
        <v>53</v>
      </c>
      <c r="D660" s="89" t="s">
        <v>311</v>
      </c>
      <c r="E660" s="89" t="s">
        <v>312</v>
      </c>
      <c r="F660" s="72">
        <v>0.4</v>
      </c>
      <c r="G660" s="72">
        <v>5.8</v>
      </c>
      <c r="H660" s="72">
        <v>15.6</v>
      </c>
      <c r="I660" s="72" t="s">
        <v>300</v>
      </c>
      <c r="J660" s="72">
        <v>270</v>
      </c>
    </row>
    <row r="661" spans="1:10" x14ac:dyDescent="0.25">
      <c r="A661" s="107">
        <v>41558</v>
      </c>
      <c r="B661" s="89" t="s">
        <v>293</v>
      </c>
      <c r="C661" s="89" t="s">
        <v>53</v>
      </c>
      <c r="D661" s="89" t="s">
        <v>311</v>
      </c>
      <c r="E661" s="89" t="s">
        <v>312</v>
      </c>
      <c r="F661" s="72">
        <v>0.1</v>
      </c>
      <c r="G661" s="72">
        <v>2.7</v>
      </c>
      <c r="H661" s="72">
        <v>6</v>
      </c>
      <c r="I661" s="72" t="s">
        <v>299</v>
      </c>
      <c r="J661" s="72">
        <v>180</v>
      </c>
    </row>
    <row r="662" spans="1:10" x14ac:dyDescent="0.25">
      <c r="A662" s="107">
        <v>41559</v>
      </c>
      <c r="B662" s="89" t="s">
        <v>293</v>
      </c>
      <c r="C662" s="89" t="s">
        <v>53</v>
      </c>
      <c r="D662" s="89" t="s">
        <v>311</v>
      </c>
      <c r="E662" s="89" t="s">
        <v>312</v>
      </c>
      <c r="F662" s="72">
        <v>0</v>
      </c>
      <c r="G662" s="72">
        <v>1.6</v>
      </c>
      <c r="H662" s="72">
        <v>7.2</v>
      </c>
      <c r="I662" s="72" t="s">
        <v>299</v>
      </c>
      <c r="J662" s="72">
        <v>180</v>
      </c>
    </row>
    <row r="663" spans="1:10" x14ac:dyDescent="0.25">
      <c r="A663" s="107">
        <v>41560</v>
      </c>
      <c r="B663" s="89" t="s">
        <v>293</v>
      </c>
      <c r="C663" s="89" t="s">
        <v>53</v>
      </c>
      <c r="D663" s="89" t="s">
        <v>311</v>
      </c>
      <c r="E663" s="89" t="s">
        <v>312</v>
      </c>
      <c r="F663" s="72">
        <v>0</v>
      </c>
      <c r="G663" s="72">
        <v>6.6</v>
      </c>
      <c r="H663" s="72">
        <v>18.100000000000001</v>
      </c>
      <c r="I663" s="72" t="s">
        <v>300</v>
      </c>
      <c r="J663" s="72">
        <v>270</v>
      </c>
    </row>
    <row r="664" spans="1:10" x14ac:dyDescent="0.25">
      <c r="A664" s="107">
        <v>41561</v>
      </c>
      <c r="B664" s="89" t="s">
        <v>293</v>
      </c>
      <c r="C664" s="89" t="s">
        <v>53</v>
      </c>
      <c r="D664" s="89" t="s">
        <v>311</v>
      </c>
      <c r="E664" s="89" t="s">
        <v>312</v>
      </c>
      <c r="F664" s="72">
        <v>0.3</v>
      </c>
      <c r="G664" s="72">
        <v>4.7</v>
      </c>
      <c r="H664" s="72">
        <v>10.4</v>
      </c>
      <c r="I664" s="72" t="s">
        <v>300</v>
      </c>
      <c r="J664" s="72">
        <v>270</v>
      </c>
    </row>
    <row r="665" spans="1:10" x14ac:dyDescent="0.25">
      <c r="A665" s="107">
        <v>41562</v>
      </c>
      <c r="B665" s="89" t="s">
        <v>293</v>
      </c>
      <c r="C665" s="89" t="s">
        <v>53</v>
      </c>
      <c r="D665" s="89" t="s">
        <v>311</v>
      </c>
      <c r="E665" s="89" t="s">
        <v>312</v>
      </c>
      <c r="F665" s="72">
        <v>0.3</v>
      </c>
      <c r="G665" s="72">
        <v>2.9</v>
      </c>
      <c r="H665" s="72">
        <v>7.3</v>
      </c>
      <c r="I665" s="72" t="s">
        <v>261</v>
      </c>
      <c r="J665" s="72">
        <v>360</v>
      </c>
    </row>
    <row r="666" spans="1:10" x14ac:dyDescent="0.25">
      <c r="A666" s="107">
        <v>41563</v>
      </c>
      <c r="B666" s="89" t="s">
        <v>293</v>
      </c>
      <c r="C666" s="89" t="s">
        <v>53</v>
      </c>
      <c r="D666" s="89" t="s">
        <v>311</v>
      </c>
      <c r="E666" s="89" t="s">
        <v>312</v>
      </c>
      <c r="F666" s="72">
        <v>0</v>
      </c>
      <c r="G666" s="72">
        <v>3.2</v>
      </c>
      <c r="H666" s="72">
        <v>10.7</v>
      </c>
      <c r="I666" s="72" t="s">
        <v>261</v>
      </c>
      <c r="J666" s="72">
        <v>360</v>
      </c>
    </row>
    <row r="667" spans="1:10" x14ac:dyDescent="0.25">
      <c r="A667" s="107">
        <v>41564</v>
      </c>
      <c r="B667" s="89" t="s">
        <v>293</v>
      </c>
      <c r="C667" s="89" t="s">
        <v>53</v>
      </c>
      <c r="D667" s="89" t="s">
        <v>311</v>
      </c>
      <c r="E667" s="89" t="s">
        <v>312</v>
      </c>
      <c r="F667" s="72">
        <v>0</v>
      </c>
      <c r="G667" s="72">
        <v>6</v>
      </c>
      <c r="H667" s="72">
        <v>19.7</v>
      </c>
      <c r="I667" s="72" t="s">
        <v>300</v>
      </c>
      <c r="J667" s="72">
        <v>270</v>
      </c>
    </row>
    <row r="668" spans="1:10" x14ac:dyDescent="0.25">
      <c r="A668" s="107">
        <v>41565</v>
      </c>
      <c r="B668" s="89" t="s">
        <v>293</v>
      </c>
      <c r="C668" s="89" t="s">
        <v>53</v>
      </c>
      <c r="D668" s="89" t="s">
        <v>311</v>
      </c>
      <c r="E668" s="89" t="s">
        <v>312</v>
      </c>
      <c r="F668" s="72">
        <v>0.5</v>
      </c>
      <c r="G668" s="72">
        <v>2.9</v>
      </c>
      <c r="H668" s="72">
        <v>6.8</v>
      </c>
      <c r="I668" s="72" t="s">
        <v>299</v>
      </c>
      <c r="J668" s="72">
        <v>180</v>
      </c>
    </row>
    <row r="669" spans="1:10" x14ac:dyDescent="0.25">
      <c r="A669" s="107">
        <v>41566</v>
      </c>
      <c r="B669" s="89" t="s">
        <v>293</v>
      </c>
      <c r="C669" s="89" t="s">
        <v>53</v>
      </c>
      <c r="D669" s="89" t="s">
        <v>311</v>
      </c>
      <c r="E669" s="89" t="s">
        <v>312</v>
      </c>
      <c r="F669" s="72">
        <v>0</v>
      </c>
      <c r="G669" s="72">
        <v>2.2000000000000002</v>
      </c>
      <c r="H669" s="72">
        <v>8</v>
      </c>
      <c r="I669" s="72" t="s">
        <v>299</v>
      </c>
      <c r="J669" s="72">
        <v>180</v>
      </c>
    </row>
    <row r="670" spans="1:10" x14ac:dyDescent="0.25">
      <c r="A670" s="107">
        <v>41567</v>
      </c>
      <c r="B670" s="89" t="s">
        <v>293</v>
      </c>
      <c r="C670" s="89" t="s">
        <v>53</v>
      </c>
      <c r="D670" s="89" t="s">
        <v>311</v>
      </c>
      <c r="E670" s="89" t="s">
        <v>312</v>
      </c>
      <c r="F670" s="72">
        <v>0</v>
      </c>
      <c r="G670" s="72">
        <v>1.5</v>
      </c>
      <c r="H670" s="72">
        <v>5.2</v>
      </c>
      <c r="I670" s="72" t="s">
        <v>261</v>
      </c>
      <c r="J670" s="72">
        <v>360</v>
      </c>
    </row>
    <row r="671" spans="1:10" x14ac:dyDescent="0.25">
      <c r="A671" s="107">
        <v>41568</v>
      </c>
      <c r="B671" s="89" t="s">
        <v>293</v>
      </c>
      <c r="C671" s="89" t="s">
        <v>53</v>
      </c>
      <c r="D671" s="89" t="s">
        <v>311</v>
      </c>
      <c r="E671" s="89" t="s">
        <v>312</v>
      </c>
      <c r="F671" s="72">
        <v>0</v>
      </c>
      <c r="G671" s="72">
        <v>2.6</v>
      </c>
      <c r="H671" s="72">
        <v>7.9</v>
      </c>
      <c r="I671" s="72" t="s">
        <v>298</v>
      </c>
      <c r="J671" s="72">
        <v>90</v>
      </c>
    </row>
    <row r="672" spans="1:10" x14ac:dyDescent="0.25">
      <c r="A672" s="107">
        <v>41569</v>
      </c>
      <c r="B672" s="89" t="s">
        <v>293</v>
      </c>
      <c r="C672" s="89" t="s">
        <v>53</v>
      </c>
      <c r="D672" s="89" t="s">
        <v>311</v>
      </c>
      <c r="E672" s="89" t="s">
        <v>312</v>
      </c>
      <c r="F672" s="72">
        <v>0</v>
      </c>
      <c r="G672" s="72">
        <v>2.4</v>
      </c>
      <c r="H672" s="72">
        <v>6.1</v>
      </c>
      <c r="I672" s="72" t="s">
        <v>300</v>
      </c>
      <c r="J672" s="72">
        <v>270</v>
      </c>
    </row>
    <row r="673" spans="1:14" x14ac:dyDescent="0.25">
      <c r="A673" s="107">
        <v>41570</v>
      </c>
      <c r="B673" s="89" t="s">
        <v>293</v>
      </c>
      <c r="C673" s="89" t="s">
        <v>53</v>
      </c>
      <c r="D673" s="89" t="s">
        <v>311</v>
      </c>
      <c r="E673" s="89" t="s">
        <v>312</v>
      </c>
      <c r="F673" s="72">
        <v>0</v>
      </c>
      <c r="G673" s="72">
        <v>6.5</v>
      </c>
      <c r="H673" s="72">
        <v>16.600000000000001</v>
      </c>
      <c r="I673" s="72" t="s">
        <v>300</v>
      </c>
      <c r="J673" s="72">
        <v>270</v>
      </c>
    </row>
    <row r="674" spans="1:14" x14ac:dyDescent="0.25">
      <c r="A674" s="107">
        <v>41571</v>
      </c>
      <c r="B674" s="89" t="s">
        <v>293</v>
      </c>
      <c r="C674" s="89" t="s">
        <v>53</v>
      </c>
      <c r="D674" s="89" t="s">
        <v>311</v>
      </c>
      <c r="E674" s="89" t="s">
        <v>312</v>
      </c>
      <c r="F674" s="72">
        <v>0</v>
      </c>
      <c r="G674" s="72">
        <v>4.3</v>
      </c>
      <c r="H674" s="72">
        <v>14.3</v>
      </c>
      <c r="I674" s="72" t="s">
        <v>300</v>
      </c>
      <c r="J674" s="72">
        <v>270</v>
      </c>
    </row>
    <row r="675" spans="1:14" x14ac:dyDescent="0.25">
      <c r="A675" s="107">
        <v>41572</v>
      </c>
      <c r="B675" s="89" t="s">
        <v>293</v>
      </c>
      <c r="C675" s="89" t="s">
        <v>53</v>
      </c>
      <c r="D675" s="89" t="s">
        <v>311</v>
      </c>
      <c r="E675" s="89" t="s">
        <v>312</v>
      </c>
      <c r="F675" s="72">
        <v>0</v>
      </c>
      <c r="G675" s="72">
        <v>1.6</v>
      </c>
      <c r="H675" s="72">
        <v>7</v>
      </c>
      <c r="I675" s="72" t="s">
        <v>261</v>
      </c>
      <c r="J675" s="72">
        <v>360</v>
      </c>
    </row>
    <row r="676" spans="1:14" x14ac:dyDescent="0.25">
      <c r="A676" s="107">
        <v>41573</v>
      </c>
      <c r="B676" s="89" t="s">
        <v>293</v>
      </c>
      <c r="C676" s="89" t="s">
        <v>53</v>
      </c>
      <c r="D676" s="89" t="s">
        <v>311</v>
      </c>
      <c r="E676" s="89" t="s">
        <v>312</v>
      </c>
      <c r="F676" s="72">
        <v>0</v>
      </c>
      <c r="G676" s="72">
        <v>2.2999999999999998</v>
      </c>
      <c r="H676" s="72">
        <v>7.3</v>
      </c>
      <c r="I676" s="72" t="s">
        <v>299</v>
      </c>
      <c r="J676" s="72">
        <v>180</v>
      </c>
    </row>
    <row r="677" spans="1:14" x14ac:dyDescent="0.25">
      <c r="A677" s="107">
        <v>41574</v>
      </c>
      <c r="B677" s="89" t="s">
        <v>293</v>
      </c>
      <c r="C677" s="89" t="s">
        <v>53</v>
      </c>
      <c r="D677" s="89" t="s">
        <v>311</v>
      </c>
      <c r="E677" s="89" t="s">
        <v>312</v>
      </c>
      <c r="F677" s="72">
        <v>0</v>
      </c>
      <c r="G677" s="72">
        <v>1.6</v>
      </c>
      <c r="H677" s="72">
        <v>5</v>
      </c>
      <c r="I677" s="72" t="s">
        <v>299</v>
      </c>
      <c r="J677" s="72">
        <v>180</v>
      </c>
    </row>
    <row r="678" spans="1:14" x14ac:dyDescent="0.25">
      <c r="A678" s="107">
        <v>41575</v>
      </c>
      <c r="B678" s="89" t="s">
        <v>293</v>
      </c>
      <c r="C678" s="89" t="s">
        <v>53</v>
      </c>
      <c r="D678" s="89" t="s">
        <v>311</v>
      </c>
      <c r="E678" s="89" t="s">
        <v>312</v>
      </c>
      <c r="F678" s="72">
        <v>0</v>
      </c>
      <c r="G678" s="72">
        <v>2.2000000000000002</v>
      </c>
      <c r="H678" s="72">
        <v>8.1</v>
      </c>
      <c r="I678" s="72" t="s">
        <v>300</v>
      </c>
      <c r="J678" s="72">
        <v>270</v>
      </c>
    </row>
    <row r="679" spans="1:14" x14ac:dyDescent="0.25">
      <c r="A679" s="107">
        <v>41576</v>
      </c>
      <c r="B679" s="89" t="s">
        <v>293</v>
      </c>
      <c r="C679" s="89" t="s">
        <v>53</v>
      </c>
      <c r="D679" s="89" t="s">
        <v>311</v>
      </c>
      <c r="E679" s="89" t="s">
        <v>312</v>
      </c>
      <c r="F679" s="72">
        <v>0</v>
      </c>
      <c r="G679" s="72">
        <v>1.9</v>
      </c>
      <c r="H679" s="72">
        <v>11</v>
      </c>
      <c r="I679" s="72" t="s">
        <v>300</v>
      </c>
      <c r="J679" s="72">
        <v>270</v>
      </c>
    </row>
    <row r="680" spans="1:14" x14ac:dyDescent="0.25">
      <c r="A680" s="107">
        <v>41577</v>
      </c>
      <c r="B680" s="89" t="s">
        <v>293</v>
      </c>
      <c r="C680" s="89" t="s">
        <v>53</v>
      </c>
      <c r="D680" s="89" t="s">
        <v>311</v>
      </c>
      <c r="E680" s="89" t="s">
        <v>312</v>
      </c>
      <c r="F680" s="72">
        <v>0</v>
      </c>
      <c r="G680" s="72">
        <v>1.4</v>
      </c>
      <c r="H680" s="72">
        <v>4.9000000000000004</v>
      </c>
      <c r="I680" s="72" t="s">
        <v>300</v>
      </c>
      <c r="J680" s="72">
        <v>270</v>
      </c>
    </row>
    <row r="681" spans="1:14" x14ac:dyDescent="0.25">
      <c r="A681" s="107">
        <v>41578</v>
      </c>
      <c r="B681" s="89" t="s">
        <v>293</v>
      </c>
      <c r="C681" s="89" t="s">
        <v>53</v>
      </c>
      <c r="D681" s="89" t="s">
        <v>311</v>
      </c>
      <c r="E681" s="89" t="s">
        <v>312</v>
      </c>
      <c r="F681" s="72">
        <v>0</v>
      </c>
      <c r="G681" s="72">
        <v>1.3</v>
      </c>
      <c r="H681" s="72">
        <v>6.4</v>
      </c>
      <c r="I681" s="72" t="s">
        <v>299</v>
      </c>
      <c r="J681" s="72">
        <v>180</v>
      </c>
      <c r="K681" s="77"/>
      <c r="L681" s="77"/>
      <c r="M681" s="77"/>
      <c r="N681" s="77"/>
    </row>
    <row r="682" spans="1:14" x14ac:dyDescent="0.25">
      <c r="A682" s="107">
        <v>41579</v>
      </c>
      <c r="B682" s="89" t="s">
        <v>293</v>
      </c>
      <c r="C682" s="89" t="s">
        <v>53</v>
      </c>
      <c r="D682" s="89" t="s">
        <v>311</v>
      </c>
      <c r="E682" s="89" t="s">
        <v>312</v>
      </c>
      <c r="F682" s="72">
        <v>0</v>
      </c>
      <c r="G682" s="72">
        <v>1.6</v>
      </c>
      <c r="H682" s="72">
        <v>4.5999999999999996</v>
      </c>
      <c r="I682" s="72" t="s">
        <v>300</v>
      </c>
      <c r="J682" s="72">
        <v>270</v>
      </c>
    </row>
    <row r="683" spans="1:14" x14ac:dyDescent="0.25">
      <c r="A683" s="107">
        <v>41580</v>
      </c>
      <c r="B683" s="89" t="s">
        <v>293</v>
      </c>
      <c r="C683" s="89" t="s">
        <v>53</v>
      </c>
      <c r="D683" s="89" t="s">
        <v>311</v>
      </c>
      <c r="E683" s="89" t="s">
        <v>312</v>
      </c>
      <c r="F683" s="72">
        <v>0</v>
      </c>
      <c r="G683" s="72">
        <v>1.4</v>
      </c>
      <c r="H683" s="72">
        <v>6.9</v>
      </c>
      <c r="I683" s="72" t="s">
        <v>261</v>
      </c>
      <c r="J683" s="72">
        <v>360</v>
      </c>
    </row>
    <row r="684" spans="1:14" x14ac:dyDescent="0.25">
      <c r="A684" s="107">
        <v>41581</v>
      </c>
      <c r="B684" s="89" t="s">
        <v>293</v>
      </c>
      <c r="C684" s="89" t="s">
        <v>53</v>
      </c>
      <c r="D684" s="89" t="s">
        <v>311</v>
      </c>
      <c r="E684" s="89" t="s">
        <v>312</v>
      </c>
      <c r="F684" s="72">
        <v>0</v>
      </c>
      <c r="G684" s="72">
        <v>3</v>
      </c>
      <c r="H684" s="72">
        <v>12.4</v>
      </c>
      <c r="I684" s="72" t="s">
        <v>300</v>
      </c>
      <c r="J684" s="72">
        <v>270</v>
      </c>
    </row>
    <row r="685" spans="1:14" x14ac:dyDescent="0.25">
      <c r="A685" s="107">
        <v>41582</v>
      </c>
      <c r="B685" s="89" t="s">
        <v>293</v>
      </c>
      <c r="C685" s="89" t="s">
        <v>53</v>
      </c>
      <c r="D685" s="89" t="s">
        <v>311</v>
      </c>
      <c r="E685" s="89" t="s">
        <v>312</v>
      </c>
      <c r="F685" s="72">
        <v>0</v>
      </c>
      <c r="G685" s="72">
        <v>2.1</v>
      </c>
      <c r="H685" s="72">
        <v>7.3</v>
      </c>
      <c r="I685" s="72" t="s">
        <v>300</v>
      </c>
      <c r="J685" s="72">
        <v>270</v>
      </c>
    </row>
    <row r="686" spans="1:14" x14ac:dyDescent="0.25">
      <c r="A686" s="107">
        <v>41583</v>
      </c>
      <c r="B686" s="89" t="s">
        <v>293</v>
      </c>
      <c r="C686" s="89" t="s">
        <v>53</v>
      </c>
      <c r="D686" s="89" t="s">
        <v>311</v>
      </c>
      <c r="E686" s="89" t="s">
        <v>312</v>
      </c>
      <c r="F686" s="72">
        <v>0</v>
      </c>
      <c r="G686" s="72">
        <v>1.8</v>
      </c>
      <c r="H686" s="72">
        <v>6.1</v>
      </c>
      <c r="I686" s="72" t="s">
        <v>300</v>
      </c>
      <c r="J686" s="72">
        <v>270</v>
      </c>
    </row>
    <row r="687" spans="1:14" x14ac:dyDescent="0.25">
      <c r="A687" s="107">
        <v>41584</v>
      </c>
      <c r="B687" s="89" t="s">
        <v>293</v>
      </c>
      <c r="C687" s="89" t="s">
        <v>53</v>
      </c>
      <c r="D687" s="89" t="s">
        <v>311</v>
      </c>
      <c r="E687" s="89" t="s">
        <v>312</v>
      </c>
      <c r="F687" s="72">
        <v>0</v>
      </c>
      <c r="G687" s="72">
        <v>1.1000000000000001</v>
      </c>
      <c r="H687" s="72">
        <v>4.8</v>
      </c>
      <c r="I687" s="72" t="s">
        <v>300</v>
      </c>
      <c r="J687" s="72">
        <v>270</v>
      </c>
    </row>
    <row r="688" spans="1:14" x14ac:dyDescent="0.25">
      <c r="A688" s="107">
        <v>41585</v>
      </c>
      <c r="B688" s="89" t="s">
        <v>293</v>
      </c>
      <c r="C688" s="89" t="s">
        <v>53</v>
      </c>
      <c r="D688" s="89" t="s">
        <v>311</v>
      </c>
      <c r="E688" s="89" t="s">
        <v>312</v>
      </c>
      <c r="F688" s="72">
        <v>0</v>
      </c>
      <c r="G688" s="72">
        <v>1.1000000000000001</v>
      </c>
      <c r="H688" s="72">
        <v>5.2</v>
      </c>
      <c r="I688" s="72" t="s">
        <v>300</v>
      </c>
      <c r="J688" s="72">
        <v>270</v>
      </c>
    </row>
    <row r="689" spans="1:10" x14ac:dyDescent="0.25">
      <c r="A689" s="107">
        <v>41586</v>
      </c>
      <c r="B689" s="89" t="s">
        <v>293</v>
      </c>
      <c r="C689" s="89" t="s">
        <v>53</v>
      </c>
      <c r="D689" s="89" t="s">
        <v>311</v>
      </c>
      <c r="E689" s="89" t="s">
        <v>312</v>
      </c>
      <c r="F689" s="72">
        <v>0</v>
      </c>
      <c r="G689" s="72">
        <v>1.9</v>
      </c>
      <c r="H689" s="72">
        <v>6.6</v>
      </c>
      <c r="I689" s="72" t="s">
        <v>298</v>
      </c>
      <c r="J689" s="72">
        <v>90</v>
      </c>
    </row>
    <row r="690" spans="1:10" x14ac:dyDescent="0.25">
      <c r="A690" s="107">
        <v>41587</v>
      </c>
      <c r="B690" s="89" t="s">
        <v>293</v>
      </c>
      <c r="C690" s="89" t="s">
        <v>53</v>
      </c>
      <c r="D690" s="89" t="s">
        <v>311</v>
      </c>
      <c r="E690" s="89" t="s">
        <v>312</v>
      </c>
      <c r="F690" s="72">
        <v>0</v>
      </c>
      <c r="G690" s="72">
        <v>3.2</v>
      </c>
      <c r="H690" s="72">
        <v>8.6</v>
      </c>
      <c r="I690" s="72" t="s">
        <v>300</v>
      </c>
      <c r="J690" s="72">
        <v>270</v>
      </c>
    </row>
    <row r="691" spans="1:10" x14ac:dyDescent="0.25">
      <c r="A691" s="107">
        <v>41588</v>
      </c>
      <c r="B691" s="89" t="s">
        <v>293</v>
      </c>
      <c r="C691" s="89" t="s">
        <v>53</v>
      </c>
      <c r="D691" s="89" t="s">
        <v>311</v>
      </c>
      <c r="E691" s="89" t="s">
        <v>312</v>
      </c>
      <c r="F691" s="72">
        <v>0.2</v>
      </c>
      <c r="G691" s="72">
        <v>2.6</v>
      </c>
      <c r="H691" s="72">
        <v>5.9</v>
      </c>
      <c r="I691" s="72" t="s">
        <v>300</v>
      </c>
      <c r="J691" s="72">
        <v>270</v>
      </c>
    </row>
    <row r="692" spans="1:10" x14ac:dyDescent="0.25">
      <c r="A692" s="107">
        <v>41589</v>
      </c>
      <c r="B692" s="89" t="s">
        <v>293</v>
      </c>
      <c r="C692" s="89" t="s">
        <v>53</v>
      </c>
      <c r="D692" s="89" t="s">
        <v>311</v>
      </c>
      <c r="E692" s="89" t="s">
        <v>312</v>
      </c>
      <c r="F692" s="72">
        <v>0</v>
      </c>
      <c r="G692" s="72">
        <v>1.7</v>
      </c>
      <c r="H692" s="72">
        <v>6</v>
      </c>
      <c r="I692" s="72" t="s">
        <v>298</v>
      </c>
      <c r="J692" s="72">
        <v>90</v>
      </c>
    </row>
    <row r="693" spans="1:10" x14ac:dyDescent="0.25">
      <c r="A693" s="107">
        <v>41590</v>
      </c>
      <c r="B693" s="89" t="s">
        <v>293</v>
      </c>
      <c r="C693" s="89" t="s">
        <v>53</v>
      </c>
      <c r="D693" s="89" t="s">
        <v>311</v>
      </c>
      <c r="E693" s="89" t="s">
        <v>312</v>
      </c>
      <c r="F693" s="72">
        <v>0</v>
      </c>
      <c r="G693" s="72">
        <v>0.7</v>
      </c>
      <c r="H693" s="72">
        <v>4.5</v>
      </c>
      <c r="I693" s="72" t="s">
        <v>300</v>
      </c>
      <c r="J693" s="72">
        <v>270</v>
      </c>
    </row>
    <row r="694" spans="1:10" x14ac:dyDescent="0.25">
      <c r="A694" s="107">
        <v>41591</v>
      </c>
      <c r="B694" s="89" t="s">
        <v>293</v>
      </c>
      <c r="C694" s="89" t="s">
        <v>53</v>
      </c>
      <c r="D694" s="89" t="s">
        <v>311</v>
      </c>
      <c r="E694" s="89" t="s">
        <v>312</v>
      </c>
      <c r="F694" s="72">
        <v>0</v>
      </c>
      <c r="G694" s="72">
        <v>1.2</v>
      </c>
      <c r="H694" s="72">
        <v>7.8</v>
      </c>
      <c r="I694" s="72" t="s">
        <v>300</v>
      </c>
      <c r="J694" s="72">
        <v>270</v>
      </c>
    </row>
    <row r="695" spans="1:10" x14ac:dyDescent="0.25">
      <c r="A695" s="107">
        <v>41592</v>
      </c>
      <c r="B695" s="89" t="s">
        <v>293</v>
      </c>
      <c r="C695" s="89" t="s">
        <v>53</v>
      </c>
      <c r="D695" s="89" t="s">
        <v>311</v>
      </c>
      <c r="E695" s="89" t="s">
        <v>312</v>
      </c>
      <c r="F695" s="72">
        <v>0</v>
      </c>
      <c r="G695" s="72">
        <v>1.8</v>
      </c>
      <c r="H695" s="72">
        <v>7.5</v>
      </c>
      <c r="I695" s="72" t="s">
        <v>300</v>
      </c>
      <c r="J695" s="72">
        <v>270</v>
      </c>
    </row>
    <row r="696" spans="1:10" x14ac:dyDescent="0.25">
      <c r="A696" s="107">
        <v>41593</v>
      </c>
      <c r="B696" s="89" t="s">
        <v>293</v>
      </c>
      <c r="C696" s="89" t="s">
        <v>53</v>
      </c>
      <c r="D696" s="89" t="s">
        <v>311</v>
      </c>
      <c r="E696" s="89" t="s">
        <v>312</v>
      </c>
      <c r="F696" s="72">
        <v>0</v>
      </c>
      <c r="G696" s="72">
        <v>1.9</v>
      </c>
      <c r="H696" s="72">
        <v>7.4</v>
      </c>
      <c r="I696" s="72" t="s">
        <v>300</v>
      </c>
      <c r="J696" s="72">
        <v>270</v>
      </c>
    </row>
    <row r="697" spans="1:10" x14ac:dyDescent="0.25">
      <c r="A697" s="107">
        <v>41594</v>
      </c>
      <c r="B697" s="89" t="s">
        <v>293</v>
      </c>
      <c r="C697" s="89" t="s">
        <v>53</v>
      </c>
      <c r="D697" s="89" t="s">
        <v>311</v>
      </c>
      <c r="E697" s="89" t="s">
        <v>312</v>
      </c>
      <c r="F697" s="72">
        <v>0</v>
      </c>
      <c r="G697" s="72">
        <v>1.7</v>
      </c>
      <c r="H697" s="72">
        <v>5.6</v>
      </c>
      <c r="I697" s="72" t="s">
        <v>300</v>
      </c>
      <c r="J697" s="72">
        <v>270</v>
      </c>
    </row>
    <row r="698" spans="1:10" x14ac:dyDescent="0.25">
      <c r="A698" s="107">
        <v>41595</v>
      </c>
      <c r="B698" s="89" t="s">
        <v>293</v>
      </c>
      <c r="C698" s="89" t="s">
        <v>53</v>
      </c>
      <c r="D698" s="89" t="s">
        <v>311</v>
      </c>
      <c r="E698" s="89" t="s">
        <v>312</v>
      </c>
      <c r="F698" s="72">
        <v>0</v>
      </c>
      <c r="G698" s="72">
        <v>1.6</v>
      </c>
      <c r="H698" s="72">
        <v>6.2</v>
      </c>
      <c r="I698" s="72" t="s">
        <v>261</v>
      </c>
      <c r="J698" s="72">
        <v>360</v>
      </c>
    </row>
    <row r="699" spans="1:10" x14ac:dyDescent="0.25">
      <c r="A699" s="107">
        <v>41596</v>
      </c>
      <c r="B699" s="89" t="s">
        <v>293</v>
      </c>
      <c r="C699" s="89" t="s">
        <v>53</v>
      </c>
      <c r="D699" s="89" t="s">
        <v>311</v>
      </c>
      <c r="E699" s="89" t="s">
        <v>312</v>
      </c>
      <c r="F699" s="72">
        <v>0</v>
      </c>
      <c r="G699" s="72">
        <v>1.6</v>
      </c>
      <c r="H699" s="72">
        <v>7.4</v>
      </c>
      <c r="I699" s="72" t="s">
        <v>300</v>
      </c>
      <c r="J699" s="72">
        <v>270</v>
      </c>
    </row>
    <row r="700" spans="1:10" x14ac:dyDescent="0.25">
      <c r="A700" s="107">
        <v>41597</v>
      </c>
      <c r="B700" s="89" t="s">
        <v>293</v>
      </c>
      <c r="C700" s="89" t="s">
        <v>53</v>
      </c>
      <c r="D700" s="89" t="s">
        <v>311</v>
      </c>
      <c r="E700" s="89" t="s">
        <v>312</v>
      </c>
      <c r="F700" s="72">
        <v>0</v>
      </c>
      <c r="G700" s="72">
        <v>1.3</v>
      </c>
      <c r="H700" s="72">
        <v>4.3</v>
      </c>
      <c r="I700" s="72" t="s">
        <v>300</v>
      </c>
      <c r="J700" s="72">
        <v>270</v>
      </c>
    </row>
    <row r="701" spans="1:10" x14ac:dyDescent="0.25">
      <c r="A701" s="107">
        <v>41598</v>
      </c>
      <c r="B701" s="89" t="s">
        <v>293</v>
      </c>
      <c r="C701" s="89" t="s">
        <v>53</v>
      </c>
      <c r="D701" s="89" t="s">
        <v>311</v>
      </c>
      <c r="E701" s="89" t="s">
        <v>312</v>
      </c>
      <c r="F701" s="72">
        <v>0</v>
      </c>
      <c r="G701" s="72">
        <v>1.1000000000000001</v>
      </c>
      <c r="H701" s="72">
        <v>4.5</v>
      </c>
      <c r="I701" s="72" t="s">
        <v>299</v>
      </c>
      <c r="J701" s="72">
        <v>180</v>
      </c>
    </row>
    <row r="702" spans="1:10" x14ac:dyDescent="0.25">
      <c r="A702" s="107">
        <v>41599</v>
      </c>
      <c r="B702" s="89" t="s">
        <v>293</v>
      </c>
      <c r="C702" s="89" t="s">
        <v>53</v>
      </c>
      <c r="D702" s="89" t="s">
        <v>311</v>
      </c>
      <c r="E702" s="89" t="s">
        <v>312</v>
      </c>
      <c r="F702" s="72">
        <v>0</v>
      </c>
      <c r="G702" s="72">
        <v>1.5</v>
      </c>
      <c r="H702" s="72">
        <v>5.9</v>
      </c>
      <c r="I702" s="72" t="s">
        <v>300</v>
      </c>
      <c r="J702" s="72">
        <v>270</v>
      </c>
    </row>
    <row r="703" spans="1:10" x14ac:dyDescent="0.25">
      <c r="A703" s="107">
        <v>41600</v>
      </c>
      <c r="B703" s="89" t="s">
        <v>293</v>
      </c>
      <c r="C703" s="89" t="s">
        <v>53</v>
      </c>
      <c r="D703" s="89" t="s">
        <v>311</v>
      </c>
      <c r="E703" s="89" t="s">
        <v>312</v>
      </c>
      <c r="F703" s="72">
        <v>0</v>
      </c>
      <c r="G703" s="72">
        <v>1.1000000000000001</v>
      </c>
      <c r="H703" s="72">
        <v>4</v>
      </c>
      <c r="I703" s="72" t="s">
        <v>300</v>
      </c>
      <c r="J703" s="72">
        <v>270</v>
      </c>
    </row>
    <row r="704" spans="1:10" x14ac:dyDescent="0.25">
      <c r="A704" s="107">
        <v>41601</v>
      </c>
      <c r="B704" s="89" t="s">
        <v>293</v>
      </c>
      <c r="C704" s="89" t="s">
        <v>53</v>
      </c>
      <c r="D704" s="89" t="s">
        <v>311</v>
      </c>
      <c r="E704" s="89" t="s">
        <v>312</v>
      </c>
      <c r="F704" s="72">
        <v>0</v>
      </c>
      <c r="G704" s="72">
        <v>0.8</v>
      </c>
      <c r="H704" s="72">
        <v>5.0999999999999996</v>
      </c>
      <c r="I704" s="72" t="s">
        <v>300</v>
      </c>
      <c r="J704" s="72">
        <v>270</v>
      </c>
    </row>
    <row r="705" spans="1:14" x14ac:dyDescent="0.25">
      <c r="A705" s="107">
        <v>41602</v>
      </c>
      <c r="B705" s="89" t="s">
        <v>293</v>
      </c>
      <c r="C705" s="89" t="s">
        <v>53</v>
      </c>
      <c r="D705" s="89" t="s">
        <v>311</v>
      </c>
      <c r="E705" s="89" t="s">
        <v>312</v>
      </c>
      <c r="F705" s="72">
        <v>0</v>
      </c>
      <c r="G705" s="72">
        <v>1.5</v>
      </c>
      <c r="H705" s="72">
        <v>5.8</v>
      </c>
      <c r="I705" s="72" t="s">
        <v>300</v>
      </c>
      <c r="J705" s="72">
        <v>270</v>
      </c>
    </row>
    <row r="706" spans="1:14" x14ac:dyDescent="0.25">
      <c r="A706" s="107">
        <v>41603</v>
      </c>
      <c r="B706" s="89" t="s">
        <v>293</v>
      </c>
      <c r="C706" s="89" t="s">
        <v>53</v>
      </c>
      <c r="D706" s="89" t="s">
        <v>311</v>
      </c>
      <c r="E706" s="89" t="s">
        <v>312</v>
      </c>
      <c r="F706" s="72">
        <v>0</v>
      </c>
      <c r="G706" s="72">
        <v>1.3</v>
      </c>
      <c r="H706" s="72">
        <v>6.5</v>
      </c>
      <c r="I706" s="72" t="s">
        <v>299</v>
      </c>
      <c r="J706" s="72">
        <v>180</v>
      </c>
    </row>
    <row r="707" spans="1:14" x14ac:dyDescent="0.25">
      <c r="A707" s="107">
        <v>41604</v>
      </c>
      <c r="B707" s="89" t="s">
        <v>293</v>
      </c>
      <c r="C707" s="89" t="s">
        <v>53</v>
      </c>
      <c r="D707" s="89" t="s">
        <v>311</v>
      </c>
      <c r="E707" s="89" t="s">
        <v>312</v>
      </c>
      <c r="F707" s="72">
        <v>0</v>
      </c>
      <c r="G707" s="72">
        <v>1.5</v>
      </c>
      <c r="H707" s="72">
        <v>5.4</v>
      </c>
      <c r="I707" s="72" t="s">
        <v>300</v>
      </c>
      <c r="J707" s="72">
        <v>270</v>
      </c>
    </row>
    <row r="708" spans="1:14" x14ac:dyDescent="0.25">
      <c r="A708" s="107">
        <v>41605</v>
      </c>
      <c r="B708" s="89" t="s">
        <v>293</v>
      </c>
      <c r="C708" s="89" t="s">
        <v>53</v>
      </c>
      <c r="D708" s="89" t="s">
        <v>311</v>
      </c>
      <c r="E708" s="89" t="s">
        <v>312</v>
      </c>
      <c r="F708" s="72">
        <v>0</v>
      </c>
      <c r="G708" s="72">
        <v>0.9</v>
      </c>
      <c r="H708" s="72">
        <v>3.9</v>
      </c>
      <c r="I708" s="72" t="s">
        <v>300</v>
      </c>
      <c r="J708" s="72">
        <v>270</v>
      </c>
    </row>
    <row r="709" spans="1:14" x14ac:dyDescent="0.25">
      <c r="A709" s="107">
        <v>41606</v>
      </c>
      <c r="B709" s="89" t="s">
        <v>293</v>
      </c>
      <c r="C709" s="89" t="s">
        <v>53</v>
      </c>
      <c r="D709" s="89" t="s">
        <v>311</v>
      </c>
      <c r="E709" s="89" t="s">
        <v>312</v>
      </c>
      <c r="F709" s="72">
        <v>0</v>
      </c>
      <c r="G709" s="72">
        <v>1.5</v>
      </c>
      <c r="H709" s="72">
        <v>6.7</v>
      </c>
      <c r="I709" s="72" t="s">
        <v>300</v>
      </c>
      <c r="J709" s="72">
        <v>270</v>
      </c>
    </row>
    <row r="710" spans="1:14" x14ac:dyDescent="0.25">
      <c r="A710" s="107">
        <v>41607</v>
      </c>
      <c r="B710" s="89" t="s">
        <v>293</v>
      </c>
      <c r="C710" s="89" t="s">
        <v>53</v>
      </c>
      <c r="D710" s="89" t="s">
        <v>311</v>
      </c>
      <c r="E710" s="89" t="s">
        <v>312</v>
      </c>
      <c r="F710" s="72">
        <v>0</v>
      </c>
      <c r="G710" s="72">
        <v>1.4</v>
      </c>
      <c r="H710" s="72">
        <v>10.8</v>
      </c>
      <c r="I710" s="72" t="s">
        <v>300</v>
      </c>
      <c r="J710" s="72">
        <v>270</v>
      </c>
    </row>
    <row r="711" spans="1:14" x14ac:dyDescent="0.25">
      <c r="A711" s="107">
        <v>41608</v>
      </c>
      <c r="B711" s="89" t="s">
        <v>293</v>
      </c>
      <c r="C711" s="89" t="s">
        <v>53</v>
      </c>
      <c r="D711" s="89" t="s">
        <v>311</v>
      </c>
      <c r="E711" s="89" t="s">
        <v>312</v>
      </c>
      <c r="F711" s="72">
        <v>0</v>
      </c>
      <c r="G711" s="72">
        <v>1.7</v>
      </c>
      <c r="H711" s="72">
        <v>6.5</v>
      </c>
      <c r="I711" s="72" t="s">
        <v>300</v>
      </c>
      <c r="J711" s="72">
        <v>270</v>
      </c>
      <c r="K711" s="77"/>
      <c r="L711" s="77"/>
      <c r="M711" s="77"/>
      <c r="N711" s="77"/>
    </row>
    <row r="712" spans="1:14" x14ac:dyDescent="0.25">
      <c r="A712" s="107">
        <v>41609</v>
      </c>
      <c r="B712" s="89" t="s">
        <v>293</v>
      </c>
      <c r="C712" s="89" t="s">
        <v>53</v>
      </c>
      <c r="D712" s="89" t="s">
        <v>311</v>
      </c>
      <c r="E712" s="89" t="s">
        <v>312</v>
      </c>
      <c r="F712" s="72">
        <v>0</v>
      </c>
      <c r="G712" s="72">
        <v>1.5</v>
      </c>
      <c r="H712" s="72">
        <v>5.9</v>
      </c>
      <c r="I712" s="72" t="s">
        <v>299</v>
      </c>
      <c r="J712" s="72">
        <v>180</v>
      </c>
    </row>
    <row r="713" spans="1:14" x14ac:dyDescent="0.25">
      <c r="A713" s="107">
        <v>41610</v>
      </c>
      <c r="B713" s="89" t="s">
        <v>293</v>
      </c>
      <c r="C713" s="89" t="s">
        <v>53</v>
      </c>
      <c r="D713" s="89" t="s">
        <v>311</v>
      </c>
      <c r="E713" s="89" t="s">
        <v>312</v>
      </c>
      <c r="F713" s="72">
        <v>0</v>
      </c>
      <c r="G713" s="72">
        <v>1.1000000000000001</v>
      </c>
      <c r="H713" s="72">
        <v>3.9</v>
      </c>
      <c r="I713" s="72" t="s">
        <v>300</v>
      </c>
      <c r="J713" s="72">
        <v>270</v>
      </c>
    </row>
    <row r="714" spans="1:14" x14ac:dyDescent="0.25">
      <c r="A714" s="107">
        <v>41611</v>
      </c>
      <c r="B714" s="89" t="s">
        <v>293</v>
      </c>
      <c r="C714" s="89" t="s">
        <v>53</v>
      </c>
      <c r="D714" s="89" t="s">
        <v>311</v>
      </c>
      <c r="E714" s="89" t="s">
        <v>312</v>
      </c>
      <c r="F714" s="72">
        <v>0</v>
      </c>
      <c r="G714" s="72">
        <v>0.7</v>
      </c>
      <c r="H714" s="72">
        <v>3.5</v>
      </c>
      <c r="I714" s="72" t="s">
        <v>300</v>
      </c>
      <c r="J714" s="72">
        <v>270</v>
      </c>
    </row>
    <row r="715" spans="1:14" x14ac:dyDescent="0.25">
      <c r="A715" s="107">
        <v>41612</v>
      </c>
      <c r="B715" s="89" t="s">
        <v>293</v>
      </c>
      <c r="C715" s="89" t="s">
        <v>53</v>
      </c>
      <c r="D715" s="89" t="s">
        <v>311</v>
      </c>
      <c r="E715" s="89" t="s">
        <v>312</v>
      </c>
      <c r="F715" s="72">
        <v>0</v>
      </c>
      <c r="G715" s="72">
        <v>1.4</v>
      </c>
      <c r="H715" s="72">
        <v>7.3</v>
      </c>
      <c r="I715" s="72" t="s">
        <v>300</v>
      </c>
      <c r="J715" s="72">
        <v>270</v>
      </c>
    </row>
    <row r="716" spans="1:14" x14ac:dyDescent="0.25">
      <c r="A716" s="107">
        <v>41613</v>
      </c>
      <c r="B716" s="89" t="s">
        <v>293</v>
      </c>
      <c r="C716" s="89" t="s">
        <v>53</v>
      </c>
      <c r="D716" s="89" t="s">
        <v>311</v>
      </c>
      <c r="E716" s="89" t="s">
        <v>312</v>
      </c>
      <c r="F716" s="72">
        <v>0</v>
      </c>
      <c r="G716" s="72">
        <v>3.8</v>
      </c>
      <c r="H716" s="72">
        <v>12.7</v>
      </c>
      <c r="I716" s="72" t="s">
        <v>261</v>
      </c>
      <c r="J716" s="72">
        <v>360</v>
      </c>
    </row>
    <row r="717" spans="1:14" x14ac:dyDescent="0.25">
      <c r="A717" s="107">
        <v>41614</v>
      </c>
      <c r="B717" s="89" t="s">
        <v>293</v>
      </c>
      <c r="C717" s="89" t="s">
        <v>53</v>
      </c>
      <c r="D717" s="89" t="s">
        <v>311</v>
      </c>
      <c r="E717" s="89" t="s">
        <v>312</v>
      </c>
      <c r="F717" s="72">
        <v>0</v>
      </c>
      <c r="G717" s="72">
        <v>2.7</v>
      </c>
      <c r="H717" s="72">
        <v>10.9</v>
      </c>
      <c r="I717" s="72" t="s">
        <v>300</v>
      </c>
      <c r="J717" s="72">
        <v>270</v>
      </c>
    </row>
    <row r="718" spans="1:14" x14ac:dyDescent="0.25">
      <c r="A718" s="107">
        <v>41615</v>
      </c>
      <c r="B718" s="89" t="s">
        <v>293</v>
      </c>
      <c r="C718" s="89" t="s">
        <v>53</v>
      </c>
      <c r="D718" s="89" t="s">
        <v>311</v>
      </c>
      <c r="E718" s="89" t="s">
        <v>312</v>
      </c>
      <c r="F718" s="72">
        <v>0</v>
      </c>
      <c r="G718" s="72">
        <v>0.8</v>
      </c>
      <c r="H718" s="72">
        <v>3.9</v>
      </c>
      <c r="I718" s="72" t="s">
        <v>300</v>
      </c>
      <c r="J718" s="72">
        <v>270</v>
      </c>
    </row>
    <row r="719" spans="1:14" x14ac:dyDescent="0.25">
      <c r="A719" s="107">
        <v>41616</v>
      </c>
      <c r="B719" s="89" t="s">
        <v>293</v>
      </c>
      <c r="C719" s="89" t="s">
        <v>53</v>
      </c>
      <c r="D719" s="89" t="s">
        <v>311</v>
      </c>
      <c r="E719" s="89" t="s">
        <v>312</v>
      </c>
      <c r="F719" s="72">
        <v>0</v>
      </c>
      <c r="G719" s="72">
        <v>1</v>
      </c>
      <c r="H719" s="72">
        <v>4.4000000000000004</v>
      </c>
      <c r="I719" s="72" t="s">
        <v>300</v>
      </c>
      <c r="J719" s="72">
        <v>270</v>
      </c>
    </row>
    <row r="720" spans="1:14" x14ac:dyDescent="0.25">
      <c r="A720" s="107">
        <v>41617</v>
      </c>
      <c r="B720" s="89" t="s">
        <v>293</v>
      </c>
      <c r="C720" s="89" t="s">
        <v>53</v>
      </c>
      <c r="D720" s="89" t="s">
        <v>311</v>
      </c>
      <c r="E720" s="89" t="s">
        <v>312</v>
      </c>
      <c r="F720" s="72">
        <v>0</v>
      </c>
      <c r="G720" s="72">
        <v>2.2999999999999998</v>
      </c>
      <c r="H720" s="72">
        <v>11.6</v>
      </c>
      <c r="I720" s="72" t="s">
        <v>261</v>
      </c>
      <c r="J720" s="72">
        <v>360</v>
      </c>
    </row>
    <row r="721" spans="1:10" x14ac:dyDescent="0.25">
      <c r="A721" s="107">
        <v>41618</v>
      </c>
      <c r="B721" s="89" t="s">
        <v>293</v>
      </c>
      <c r="C721" s="89" t="s">
        <v>53</v>
      </c>
      <c r="D721" s="89" t="s">
        <v>311</v>
      </c>
      <c r="E721" s="89" t="s">
        <v>312</v>
      </c>
      <c r="F721" s="72">
        <v>0</v>
      </c>
      <c r="G721" s="72">
        <v>2.9</v>
      </c>
      <c r="H721" s="72">
        <v>8.3000000000000007</v>
      </c>
      <c r="I721" s="72" t="s">
        <v>300</v>
      </c>
      <c r="J721" s="72">
        <v>270</v>
      </c>
    </row>
    <row r="722" spans="1:10" x14ac:dyDescent="0.25">
      <c r="A722" s="107">
        <v>41619</v>
      </c>
      <c r="B722" s="89" t="s">
        <v>293</v>
      </c>
      <c r="C722" s="89" t="s">
        <v>53</v>
      </c>
      <c r="D722" s="89" t="s">
        <v>311</v>
      </c>
      <c r="E722" s="89" t="s">
        <v>312</v>
      </c>
      <c r="F722" s="72" t="s">
        <v>301</v>
      </c>
      <c r="G722" s="72" t="s">
        <v>301</v>
      </c>
      <c r="H722" s="72" t="s">
        <v>301</v>
      </c>
      <c r="I722" s="72" t="e">
        <v>#NAME?</v>
      </c>
      <c r="J722" s="72"/>
    </row>
    <row r="723" spans="1:10" x14ac:dyDescent="0.25">
      <c r="A723" s="107">
        <v>41620</v>
      </c>
      <c r="B723" s="89" t="s">
        <v>293</v>
      </c>
      <c r="C723" s="89" t="s">
        <v>53</v>
      </c>
      <c r="D723" s="89" t="s">
        <v>311</v>
      </c>
      <c r="E723" s="89" t="s">
        <v>312</v>
      </c>
      <c r="F723" s="72">
        <v>0</v>
      </c>
      <c r="G723" s="72">
        <v>1.6</v>
      </c>
      <c r="H723" s="72">
        <v>4.5999999999999996</v>
      </c>
      <c r="I723" s="72" t="s">
        <v>261</v>
      </c>
      <c r="J723" s="72">
        <v>360</v>
      </c>
    </row>
    <row r="724" spans="1:10" x14ac:dyDescent="0.25">
      <c r="A724" s="107">
        <v>41621</v>
      </c>
      <c r="B724" s="89" t="s">
        <v>293</v>
      </c>
      <c r="C724" s="89" t="s">
        <v>53</v>
      </c>
      <c r="D724" s="89" t="s">
        <v>311</v>
      </c>
      <c r="E724" s="89" t="s">
        <v>312</v>
      </c>
      <c r="F724" s="72">
        <v>0</v>
      </c>
      <c r="G724" s="72">
        <v>1.4</v>
      </c>
      <c r="H724" s="72">
        <v>5.4</v>
      </c>
      <c r="I724" s="72" t="s">
        <v>299</v>
      </c>
      <c r="J724" s="72">
        <v>180</v>
      </c>
    </row>
    <row r="725" spans="1:10" x14ac:dyDescent="0.25">
      <c r="A725" s="107">
        <v>41622</v>
      </c>
      <c r="B725" s="89" t="s">
        <v>293</v>
      </c>
      <c r="C725" s="89" t="s">
        <v>53</v>
      </c>
      <c r="D725" s="89" t="s">
        <v>311</v>
      </c>
      <c r="E725" s="89" t="s">
        <v>312</v>
      </c>
      <c r="F725" s="72">
        <v>0</v>
      </c>
      <c r="G725" s="72">
        <v>1.4</v>
      </c>
      <c r="H725" s="72">
        <v>6.2</v>
      </c>
      <c r="I725" s="72" t="s">
        <v>299</v>
      </c>
      <c r="J725" s="72">
        <v>180</v>
      </c>
    </row>
    <row r="726" spans="1:10" x14ac:dyDescent="0.25">
      <c r="A726" s="107">
        <v>41623</v>
      </c>
      <c r="B726" s="89" t="s">
        <v>293</v>
      </c>
      <c r="C726" s="89" t="s">
        <v>53</v>
      </c>
      <c r="D726" s="89" t="s">
        <v>311</v>
      </c>
      <c r="E726" s="89" t="s">
        <v>312</v>
      </c>
      <c r="F726" s="72">
        <v>0</v>
      </c>
      <c r="G726" s="72">
        <v>1.8</v>
      </c>
      <c r="H726" s="72">
        <v>5.0999999999999996</v>
      </c>
      <c r="I726" s="72" t="s">
        <v>299</v>
      </c>
      <c r="J726" s="72">
        <v>180</v>
      </c>
    </row>
    <row r="727" spans="1:10" x14ac:dyDescent="0.25">
      <c r="A727" s="107">
        <v>41624</v>
      </c>
      <c r="B727" s="89" t="s">
        <v>293</v>
      </c>
      <c r="C727" s="89" t="s">
        <v>53</v>
      </c>
      <c r="D727" s="89" t="s">
        <v>311</v>
      </c>
      <c r="E727" s="89" t="s">
        <v>312</v>
      </c>
      <c r="F727" s="72">
        <v>0</v>
      </c>
      <c r="G727" s="72">
        <v>2.1</v>
      </c>
      <c r="H727" s="72">
        <v>5.8</v>
      </c>
      <c r="I727" s="72" t="s">
        <v>299</v>
      </c>
      <c r="J727" s="72">
        <v>180</v>
      </c>
    </row>
    <row r="728" spans="1:10" x14ac:dyDescent="0.25">
      <c r="A728" s="107">
        <v>41625</v>
      </c>
      <c r="B728" s="89" t="s">
        <v>293</v>
      </c>
      <c r="C728" s="89" t="s">
        <v>53</v>
      </c>
      <c r="D728" s="89" t="s">
        <v>311</v>
      </c>
      <c r="E728" s="89" t="s">
        <v>312</v>
      </c>
      <c r="F728" s="72">
        <v>0</v>
      </c>
      <c r="G728" s="72">
        <v>1.8</v>
      </c>
      <c r="H728" s="72">
        <v>4.5</v>
      </c>
      <c r="I728" s="72" t="s">
        <v>298</v>
      </c>
      <c r="J728" s="72">
        <v>90</v>
      </c>
    </row>
    <row r="729" spans="1:10" x14ac:dyDescent="0.25">
      <c r="A729" s="107">
        <v>41626</v>
      </c>
      <c r="B729" s="89" t="s">
        <v>293</v>
      </c>
      <c r="C729" s="89" t="s">
        <v>53</v>
      </c>
      <c r="D729" s="89" t="s">
        <v>311</v>
      </c>
      <c r="E729" s="89" t="s">
        <v>312</v>
      </c>
      <c r="F729" s="72">
        <v>0</v>
      </c>
      <c r="G729" s="72">
        <v>1.5</v>
      </c>
      <c r="H729" s="72">
        <v>5.6</v>
      </c>
      <c r="I729" s="72" t="s">
        <v>299</v>
      </c>
      <c r="J729" s="72">
        <v>180</v>
      </c>
    </row>
    <row r="730" spans="1:10" x14ac:dyDescent="0.25">
      <c r="A730" s="107">
        <v>41627</v>
      </c>
      <c r="B730" s="89" t="s">
        <v>293</v>
      </c>
      <c r="C730" s="89" t="s">
        <v>53</v>
      </c>
      <c r="D730" s="89" t="s">
        <v>311</v>
      </c>
      <c r="E730" s="89" t="s">
        <v>312</v>
      </c>
      <c r="F730" s="72">
        <v>0</v>
      </c>
      <c r="G730" s="104">
        <v>0.8</v>
      </c>
      <c r="H730" s="72">
        <v>3.4</v>
      </c>
      <c r="I730" s="72" t="s">
        <v>300</v>
      </c>
      <c r="J730" s="72">
        <v>270</v>
      </c>
    </row>
    <row r="731" spans="1:10" x14ac:dyDescent="0.25">
      <c r="A731" s="107">
        <v>41628</v>
      </c>
      <c r="B731" s="89" t="s">
        <v>293</v>
      </c>
      <c r="C731" s="89" t="s">
        <v>53</v>
      </c>
      <c r="D731" s="89" t="s">
        <v>311</v>
      </c>
      <c r="E731" s="89" t="s">
        <v>312</v>
      </c>
      <c r="F731" s="72">
        <v>0</v>
      </c>
      <c r="G731" s="104">
        <v>5.3</v>
      </c>
      <c r="H731" s="72">
        <v>5.7</v>
      </c>
      <c r="I731" s="72" t="s">
        <v>300</v>
      </c>
      <c r="J731" s="72">
        <v>270</v>
      </c>
    </row>
    <row r="732" spans="1:10" x14ac:dyDescent="0.25">
      <c r="A732" s="107">
        <v>41629</v>
      </c>
      <c r="B732" s="89" t="s">
        <v>293</v>
      </c>
      <c r="C732" s="89" t="s">
        <v>53</v>
      </c>
      <c r="D732" s="89" t="s">
        <v>311</v>
      </c>
      <c r="E732" s="89" t="s">
        <v>312</v>
      </c>
      <c r="F732" s="72">
        <v>0</v>
      </c>
      <c r="G732" s="104">
        <v>2</v>
      </c>
      <c r="H732" s="72">
        <v>5.9</v>
      </c>
      <c r="I732" s="72" t="s">
        <v>299</v>
      </c>
      <c r="J732" s="72">
        <v>180</v>
      </c>
    </row>
    <row r="733" spans="1:10" x14ac:dyDescent="0.25">
      <c r="A733" s="107">
        <v>41630</v>
      </c>
      <c r="B733" s="89" t="s">
        <v>293</v>
      </c>
      <c r="C733" s="89" t="s">
        <v>53</v>
      </c>
      <c r="D733" s="89" t="s">
        <v>311</v>
      </c>
      <c r="E733" s="89" t="s">
        <v>312</v>
      </c>
      <c r="F733" s="72">
        <v>0</v>
      </c>
      <c r="G733" s="104">
        <v>2.2999999999999998</v>
      </c>
      <c r="H733" s="72">
        <v>4.7</v>
      </c>
      <c r="I733" s="72" t="s">
        <v>261</v>
      </c>
      <c r="J733" s="72">
        <v>360</v>
      </c>
    </row>
    <row r="734" spans="1:10" x14ac:dyDescent="0.25">
      <c r="A734" s="107">
        <v>41631</v>
      </c>
      <c r="B734" s="89" t="s">
        <v>293</v>
      </c>
      <c r="C734" s="89" t="s">
        <v>53</v>
      </c>
      <c r="D734" s="89" t="s">
        <v>311</v>
      </c>
      <c r="E734" s="89" t="s">
        <v>312</v>
      </c>
      <c r="F734" s="72">
        <v>0</v>
      </c>
      <c r="G734" s="104">
        <v>6.3</v>
      </c>
      <c r="H734" s="72">
        <v>8.6</v>
      </c>
      <c r="I734" s="72" t="s">
        <v>300</v>
      </c>
      <c r="J734" s="72">
        <v>270</v>
      </c>
    </row>
    <row r="735" spans="1:10" x14ac:dyDescent="0.25">
      <c r="A735" s="107">
        <v>41632</v>
      </c>
      <c r="B735" s="89" t="s">
        <v>293</v>
      </c>
      <c r="C735" s="89" t="s">
        <v>53</v>
      </c>
      <c r="D735" s="89" t="s">
        <v>311</v>
      </c>
      <c r="E735" s="89" t="s">
        <v>312</v>
      </c>
      <c r="F735" s="72">
        <v>0.2</v>
      </c>
      <c r="G735" s="104">
        <v>2.2999999999999998</v>
      </c>
      <c r="H735" s="72">
        <v>4.3</v>
      </c>
      <c r="I735" s="72" t="s">
        <v>299</v>
      </c>
      <c r="J735" s="72">
        <v>180</v>
      </c>
    </row>
    <row r="736" spans="1:10" x14ac:dyDescent="0.25">
      <c r="A736" s="107">
        <v>41633</v>
      </c>
      <c r="B736" s="89" t="s">
        <v>293</v>
      </c>
      <c r="C736" s="89" t="s">
        <v>53</v>
      </c>
      <c r="D736" s="89" t="s">
        <v>311</v>
      </c>
      <c r="E736" s="89" t="s">
        <v>312</v>
      </c>
      <c r="F736" s="72">
        <v>0</v>
      </c>
      <c r="G736" s="104">
        <v>1.5</v>
      </c>
      <c r="H736" s="72">
        <v>2.8</v>
      </c>
      <c r="I736" s="72" t="s">
        <v>299</v>
      </c>
      <c r="J736" s="72">
        <v>180</v>
      </c>
    </row>
    <row r="737" spans="1:19" x14ac:dyDescent="0.25">
      <c r="A737" s="107">
        <v>41634</v>
      </c>
      <c r="B737" s="89" t="s">
        <v>293</v>
      </c>
      <c r="C737" s="89" t="s">
        <v>53</v>
      </c>
      <c r="D737" s="89" t="s">
        <v>311</v>
      </c>
      <c r="E737" s="89" t="s">
        <v>312</v>
      </c>
      <c r="F737" s="72">
        <v>0</v>
      </c>
      <c r="G737" s="104">
        <v>1</v>
      </c>
      <c r="H737" s="72">
        <v>4.8</v>
      </c>
      <c r="I737" s="72" t="s">
        <v>300</v>
      </c>
      <c r="J737" s="72">
        <v>270</v>
      </c>
    </row>
    <row r="738" spans="1:19" x14ac:dyDescent="0.25">
      <c r="A738" s="107">
        <v>41635</v>
      </c>
      <c r="B738" s="89" t="s">
        <v>293</v>
      </c>
      <c r="C738" s="89" t="s">
        <v>53</v>
      </c>
      <c r="D738" s="89" t="s">
        <v>311</v>
      </c>
      <c r="E738" s="89" t="s">
        <v>312</v>
      </c>
      <c r="F738" s="72">
        <v>0</v>
      </c>
      <c r="G738" s="104">
        <v>2.8</v>
      </c>
      <c r="H738" s="72">
        <v>7</v>
      </c>
      <c r="I738" s="72" t="s">
        <v>298</v>
      </c>
      <c r="J738" s="72">
        <v>90</v>
      </c>
    </row>
    <row r="739" spans="1:19" x14ac:dyDescent="0.25">
      <c r="A739" s="107">
        <v>41636</v>
      </c>
      <c r="B739" s="89" t="s">
        <v>293</v>
      </c>
      <c r="C739" s="89" t="s">
        <v>53</v>
      </c>
      <c r="D739" s="89" t="s">
        <v>311</v>
      </c>
      <c r="E739" s="89" t="s">
        <v>312</v>
      </c>
      <c r="F739" s="72">
        <v>0</v>
      </c>
      <c r="G739" s="104">
        <v>1.3</v>
      </c>
      <c r="H739" s="72">
        <v>2.8</v>
      </c>
      <c r="I739" s="72" t="s">
        <v>298</v>
      </c>
      <c r="J739" s="72">
        <v>90</v>
      </c>
    </row>
    <row r="740" spans="1:19" x14ac:dyDescent="0.25">
      <c r="A740" s="107">
        <v>41637</v>
      </c>
      <c r="B740" s="89" t="s">
        <v>293</v>
      </c>
      <c r="C740" s="89" t="s">
        <v>53</v>
      </c>
      <c r="D740" s="89" t="s">
        <v>311</v>
      </c>
      <c r="E740" s="89" t="s">
        <v>312</v>
      </c>
      <c r="F740" s="72">
        <v>0</v>
      </c>
      <c r="G740" s="104">
        <v>0.5</v>
      </c>
      <c r="H740" s="72">
        <v>6.6</v>
      </c>
      <c r="I740" s="72" t="s">
        <v>300</v>
      </c>
      <c r="J740" s="72">
        <v>270</v>
      </c>
    </row>
    <row r="741" spans="1:19" x14ac:dyDescent="0.25">
      <c r="A741" s="107">
        <v>41638</v>
      </c>
      <c r="B741" s="89" t="s">
        <v>293</v>
      </c>
      <c r="C741" s="89" t="s">
        <v>53</v>
      </c>
      <c r="D741" s="89" t="s">
        <v>311</v>
      </c>
      <c r="E741" s="89" t="s">
        <v>312</v>
      </c>
      <c r="F741" s="72">
        <v>0</v>
      </c>
      <c r="G741" s="104">
        <v>5</v>
      </c>
      <c r="H741" s="72">
        <v>4.8</v>
      </c>
      <c r="I741" s="72" t="s">
        <v>299</v>
      </c>
      <c r="J741" s="72">
        <v>180</v>
      </c>
    </row>
    <row r="742" spans="1:19" x14ac:dyDescent="0.25">
      <c r="A742" s="107">
        <v>41639</v>
      </c>
      <c r="B742" s="89" t="s">
        <v>293</v>
      </c>
      <c r="C742" s="89" t="s">
        <v>53</v>
      </c>
      <c r="D742" s="89" t="s">
        <v>311</v>
      </c>
      <c r="E742" s="89" t="s">
        <v>312</v>
      </c>
      <c r="F742" s="72">
        <v>0.1</v>
      </c>
      <c r="G742" s="104">
        <v>1</v>
      </c>
      <c r="H742" s="72">
        <v>5.8</v>
      </c>
      <c r="I742" s="72" t="s">
        <v>261</v>
      </c>
      <c r="J742" s="72">
        <v>360</v>
      </c>
      <c r="K742" s="77"/>
      <c r="L742" s="77"/>
      <c r="M742" s="77"/>
      <c r="N742" s="77"/>
      <c r="O742" s="77"/>
      <c r="P742" s="77"/>
      <c r="Q742" s="77"/>
      <c r="R742" s="77"/>
      <c r="S742" s="77"/>
    </row>
    <row r="743" spans="1:19" x14ac:dyDescent="0.25">
      <c r="A743" s="107">
        <v>41640</v>
      </c>
      <c r="B743" s="89" t="s">
        <v>293</v>
      </c>
      <c r="C743" s="89" t="s">
        <v>53</v>
      </c>
      <c r="D743" s="89" t="s">
        <v>311</v>
      </c>
      <c r="E743" s="89" t="s">
        <v>312</v>
      </c>
      <c r="F743" s="72">
        <v>0</v>
      </c>
      <c r="G743" s="72">
        <v>1.3</v>
      </c>
      <c r="H743" s="72">
        <v>4.4000000000000004</v>
      </c>
      <c r="I743" s="72" t="s">
        <v>298</v>
      </c>
      <c r="J743" s="72">
        <v>90</v>
      </c>
    </row>
    <row r="744" spans="1:19" x14ac:dyDescent="0.25">
      <c r="A744" s="107">
        <v>41641</v>
      </c>
      <c r="B744" s="89" t="s">
        <v>293</v>
      </c>
      <c r="C744" s="89" t="s">
        <v>53</v>
      </c>
      <c r="D744" s="89" t="s">
        <v>311</v>
      </c>
      <c r="E744" s="89" t="s">
        <v>312</v>
      </c>
      <c r="F744" s="72">
        <v>0</v>
      </c>
      <c r="G744" s="72">
        <v>2</v>
      </c>
      <c r="H744" s="72">
        <v>7.6</v>
      </c>
      <c r="I744" s="72" t="s">
        <v>300</v>
      </c>
      <c r="J744" s="72">
        <v>270</v>
      </c>
    </row>
    <row r="745" spans="1:19" x14ac:dyDescent="0.25">
      <c r="A745" s="107">
        <v>41642</v>
      </c>
      <c r="B745" s="89" t="s">
        <v>293</v>
      </c>
      <c r="C745" s="89" t="s">
        <v>53</v>
      </c>
      <c r="D745" s="89" t="s">
        <v>311</v>
      </c>
      <c r="E745" s="89" t="s">
        <v>312</v>
      </c>
      <c r="F745" s="72">
        <v>0</v>
      </c>
      <c r="G745" s="72">
        <v>3.8</v>
      </c>
      <c r="H745" s="72">
        <v>5.5</v>
      </c>
      <c r="I745" s="72" t="s">
        <v>299</v>
      </c>
      <c r="J745" s="72">
        <v>180</v>
      </c>
    </row>
    <row r="746" spans="1:19" x14ac:dyDescent="0.25">
      <c r="A746" s="107">
        <v>41643</v>
      </c>
      <c r="B746" s="89" t="s">
        <v>293</v>
      </c>
      <c r="C746" s="89" t="s">
        <v>53</v>
      </c>
      <c r="D746" s="89" t="s">
        <v>311</v>
      </c>
      <c r="E746" s="89" t="s">
        <v>312</v>
      </c>
      <c r="F746" s="72">
        <v>0</v>
      </c>
      <c r="G746" s="72">
        <v>4.5</v>
      </c>
      <c r="H746" s="72">
        <v>5.9</v>
      </c>
      <c r="I746" s="72" t="s">
        <v>299</v>
      </c>
      <c r="J746" s="72">
        <v>180</v>
      </c>
    </row>
    <row r="747" spans="1:19" x14ac:dyDescent="0.25">
      <c r="A747" s="107">
        <v>41644</v>
      </c>
      <c r="B747" s="89" t="s">
        <v>293</v>
      </c>
      <c r="C747" s="89" t="s">
        <v>53</v>
      </c>
      <c r="D747" s="89" t="s">
        <v>311</v>
      </c>
      <c r="E747" s="89" t="s">
        <v>312</v>
      </c>
      <c r="F747" s="72">
        <v>0</v>
      </c>
      <c r="G747" s="72">
        <v>2.5</v>
      </c>
      <c r="H747" s="72">
        <v>4.4000000000000004</v>
      </c>
      <c r="I747" s="72" t="s">
        <v>299</v>
      </c>
      <c r="J747" s="72">
        <v>180</v>
      </c>
    </row>
    <row r="748" spans="1:19" x14ac:dyDescent="0.25">
      <c r="A748" s="107">
        <v>41645</v>
      </c>
      <c r="B748" s="89" t="s">
        <v>293</v>
      </c>
      <c r="C748" s="89" t="s">
        <v>53</v>
      </c>
      <c r="D748" s="89" t="s">
        <v>311</v>
      </c>
      <c r="E748" s="89" t="s">
        <v>312</v>
      </c>
      <c r="F748" s="72">
        <v>0</v>
      </c>
      <c r="G748" s="72">
        <v>1</v>
      </c>
      <c r="H748" s="72">
        <v>7</v>
      </c>
      <c r="I748" s="72" t="s">
        <v>300</v>
      </c>
      <c r="J748" s="72">
        <v>270</v>
      </c>
    </row>
    <row r="749" spans="1:19" x14ac:dyDescent="0.25">
      <c r="A749" s="107">
        <v>41646</v>
      </c>
      <c r="B749" s="89" t="s">
        <v>293</v>
      </c>
      <c r="C749" s="89" t="s">
        <v>53</v>
      </c>
      <c r="D749" s="89" t="s">
        <v>311</v>
      </c>
      <c r="E749" s="89" t="s">
        <v>312</v>
      </c>
      <c r="F749" s="72">
        <v>0</v>
      </c>
      <c r="G749" s="72">
        <v>5.8</v>
      </c>
      <c r="H749" s="72">
        <v>6.3</v>
      </c>
      <c r="I749" s="72" t="s">
        <v>298</v>
      </c>
      <c r="J749" s="72">
        <v>90</v>
      </c>
    </row>
    <row r="750" spans="1:19" x14ac:dyDescent="0.25">
      <c r="A750" s="107">
        <v>41647</v>
      </c>
      <c r="B750" s="89" t="s">
        <v>293</v>
      </c>
      <c r="C750" s="89" t="s">
        <v>53</v>
      </c>
      <c r="D750" s="89" t="s">
        <v>311</v>
      </c>
      <c r="E750" s="89" t="s">
        <v>312</v>
      </c>
      <c r="F750" s="72">
        <v>0</v>
      </c>
      <c r="G750" s="72">
        <v>4</v>
      </c>
      <c r="H750" s="72">
        <v>6.5</v>
      </c>
      <c r="I750" s="72" t="s">
        <v>299</v>
      </c>
      <c r="J750" s="72">
        <v>180</v>
      </c>
    </row>
    <row r="751" spans="1:19" x14ac:dyDescent="0.25">
      <c r="A751" s="107">
        <v>41648</v>
      </c>
      <c r="B751" s="89" t="s">
        <v>293</v>
      </c>
      <c r="C751" s="89" t="s">
        <v>53</v>
      </c>
      <c r="D751" s="89" t="s">
        <v>311</v>
      </c>
      <c r="E751" s="89" t="s">
        <v>312</v>
      </c>
      <c r="F751" s="72">
        <v>0</v>
      </c>
      <c r="G751" s="72">
        <v>8</v>
      </c>
      <c r="H751" s="72">
        <v>5.3</v>
      </c>
      <c r="I751" s="72" t="s">
        <v>299</v>
      </c>
      <c r="J751" s="72">
        <v>180</v>
      </c>
    </row>
    <row r="752" spans="1:19" x14ac:dyDescent="0.25">
      <c r="A752" s="107">
        <v>41649</v>
      </c>
      <c r="B752" s="89" t="s">
        <v>293</v>
      </c>
      <c r="C752" s="89" t="s">
        <v>53</v>
      </c>
      <c r="D752" s="89" t="s">
        <v>311</v>
      </c>
      <c r="E752" s="89" t="s">
        <v>312</v>
      </c>
      <c r="F752" s="72">
        <v>0</v>
      </c>
      <c r="G752" s="72">
        <v>0.8</v>
      </c>
      <c r="H752" s="72">
        <v>5.8</v>
      </c>
      <c r="I752" s="72" t="s">
        <v>299</v>
      </c>
      <c r="J752" s="72">
        <v>180</v>
      </c>
    </row>
    <row r="753" spans="1:10" x14ac:dyDescent="0.25">
      <c r="A753" s="107">
        <v>41650</v>
      </c>
      <c r="B753" s="89" t="s">
        <v>293</v>
      </c>
      <c r="C753" s="89" t="s">
        <v>53</v>
      </c>
      <c r="D753" s="89" t="s">
        <v>311</v>
      </c>
      <c r="E753" s="89" t="s">
        <v>312</v>
      </c>
      <c r="F753" s="72">
        <v>0</v>
      </c>
      <c r="G753" s="72">
        <v>0.5</v>
      </c>
      <c r="H753" s="72">
        <v>4.5999999999999996</v>
      </c>
      <c r="I753" s="72" t="s">
        <v>300</v>
      </c>
      <c r="J753" s="72">
        <v>270</v>
      </c>
    </row>
    <row r="754" spans="1:10" x14ac:dyDescent="0.25">
      <c r="A754" s="107">
        <v>41651</v>
      </c>
      <c r="B754" s="89" t="s">
        <v>293</v>
      </c>
      <c r="C754" s="89" t="s">
        <v>53</v>
      </c>
      <c r="D754" s="89" t="s">
        <v>311</v>
      </c>
      <c r="E754" s="89" t="s">
        <v>312</v>
      </c>
      <c r="F754" s="72">
        <v>0</v>
      </c>
      <c r="G754" s="72">
        <v>1.5</v>
      </c>
      <c r="H754" s="72">
        <v>6.6</v>
      </c>
      <c r="I754" s="72" t="s">
        <v>299</v>
      </c>
      <c r="J754" s="72">
        <v>180</v>
      </c>
    </row>
    <row r="755" spans="1:10" x14ac:dyDescent="0.25">
      <c r="A755" s="107">
        <v>41652</v>
      </c>
      <c r="B755" s="89" t="s">
        <v>293</v>
      </c>
      <c r="C755" s="89" t="s">
        <v>53</v>
      </c>
      <c r="D755" s="89" t="s">
        <v>311</v>
      </c>
      <c r="E755" s="89" t="s">
        <v>312</v>
      </c>
      <c r="F755" s="72">
        <v>0.4</v>
      </c>
      <c r="G755" s="72">
        <v>3.5</v>
      </c>
      <c r="H755" s="72">
        <v>5.5</v>
      </c>
      <c r="I755" s="72" t="s">
        <v>299</v>
      </c>
      <c r="J755" s="72">
        <v>180</v>
      </c>
    </row>
    <row r="756" spans="1:10" x14ac:dyDescent="0.25">
      <c r="A756" s="107">
        <v>41653</v>
      </c>
      <c r="B756" s="89" t="s">
        <v>293</v>
      </c>
      <c r="C756" s="89" t="s">
        <v>53</v>
      </c>
      <c r="D756" s="89" t="s">
        <v>311</v>
      </c>
      <c r="E756" s="89" t="s">
        <v>312</v>
      </c>
      <c r="F756" s="72">
        <v>0</v>
      </c>
      <c r="G756" s="72">
        <v>2.8</v>
      </c>
      <c r="H756" s="72">
        <v>4.9000000000000004</v>
      </c>
      <c r="I756" s="72" t="s">
        <v>298</v>
      </c>
      <c r="J756" s="72">
        <v>90</v>
      </c>
    </row>
    <row r="757" spans="1:10" x14ac:dyDescent="0.25">
      <c r="A757" s="107">
        <v>41654</v>
      </c>
      <c r="B757" s="89" t="s">
        <v>293</v>
      </c>
      <c r="C757" s="89" t="s">
        <v>53</v>
      </c>
      <c r="D757" s="89" t="s">
        <v>311</v>
      </c>
      <c r="E757" s="89" t="s">
        <v>312</v>
      </c>
      <c r="F757" s="72">
        <v>0</v>
      </c>
      <c r="G757" s="72">
        <v>0.3</v>
      </c>
      <c r="H757" s="72">
        <v>4.7</v>
      </c>
      <c r="I757" s="72" t="s">
        <v>298</v>
      </c>
      <c r="J757" s="72">
        <v>90</v>
      </c>
    </row>
    <row r="758" spans="1:10" x14ac:dyDescent="0.25">
      <c r="A758" s="107">
        <v>41655</v>
      </c>
      <c r="B758" s="89" t="s">
        <v>293</v>
      </c>
      <c r="C758" s="89" t="s">
        <v>53</v>
      </c>
      <c r="D758" s="89" t="s">
        <v>311</v>
      </c>
      <c r="E758" s="89" t="s">
        <v>312</v>
      </c>
      <c r="F758" s="72">
        <v>0.4</v>
      </c>
      <c r="G758" s="72">
        <v>2.5</v>
      </c>
      <c r="H758" s="72">
        <v>8.6999999999999993</v>
      </c>
      <c r="I758" s="72" t="s">
        <v>299</v>
      </c>
      <c r="J758" s="72">
        <v>180</v>
      </c>
    </row>
    <row r="759" spans="1:10" x14ac:dyDescent="0.25">
      <c r="A759" s="107">
        <v>41656</v>
      </c>
      <c r="B759" s="89" t="s">
        <v>293</v>
      </c>
      <c r="C759" s="89" t="s">
        <v>53</v>
      </c>
      <c r="D759" s="89" t="s">
        <v>311</v>
      </c>
      <c r="E759" s="89" t="s">
        <v>312</v>
      </c>
      <c r="F759" s="72">
        <v>0.6</v>
      </c>
      <c r="G759" s="72">
        <v>3</v>
      </c>
      <c r="H759" s="72">
        <v>8.3000000000000007</v>
      </c>
      <c r="I759" s="72" t="s">
        <v>299</v>
      </c>
      <c r="J759" s="72">
        <v>180</v>
      </c>
    </row>
    <row r="760" spans="1:10" x14ac:dyDescent="0.25">
      <c r="A760" s="107">
        <v>41657</v>
      </c>
      <c r="B760" s="89" t="s">
        <v>293</v>
      </c>
      <c r="C760" s="89" t="s">
        <v>53</v>
      </c>
      <c r="D760" s="89" t="s">
        <v>311</v>
      </c>
      <c r="E760" s="89" t="s">
        <v>312</v>
      </c>
      <c r="F760" s="72">
        <v>0.3</v>
      </c>
      <c r="G760" s="72">
        <v>1.8</v>
      </c>
      <c r="H760" s="72">
        <v>7.2</v>
      </c>
      <c r="I760" s="72" t="s">
        <v>299</v>
      </c>
      <c r="J760" s="72">
        <v>180</v>
      </c>
    </row>
    <row r="761" spans="1:10" x14ac:dyDescent="0.25">
      <c r="A761" s="107">
        <v>41658</v>
      </c>
      <c r="B761" s="89" t="s">
        <v>293</v>
      </c>
      <c r="C761" s="89" t="s">
        <v>53</v>
      </c>
      <c r="D761" s="89" t="s">
        <v>311</v>
      </c>
      <c r="E761" s="89" t="s">
        <v>312</v>
      </c>
      <c r="F761" s="72">
        <v>0.3</v>
      </c>
      <c r="G761" s="72">
        <v>3.4</v>
      </c>
      <c r="H761" s="72">
        <v>10.6</v>
      </c>
      <c r="I761" s="72" t="s">
        <v>299</v>
      </c>
      <c r="J761" s="72">
        <v>180</v>
      </c>
    </row>
    <row r="762" spans="1:10" x14ac:dyDescent="0.25">
      <c r="A762" s="107">
        <v>41659</v>
      </c>
      <c r="B762" s="89" t="s">
        <v>293</v>
      </c>
      <c r="C762" s="89" t="s">
        <v>53</v>
      </c>
      <c r="D762" s="89" t="s">
        <v>311</v>
      </c>
      <c r="E762" s="89" t="s">
        <v>312</v>
      </c>
      <c r="F762" s="72">
        <v>1.3</v>
      </c>
      <c r="G762" s="72">
        <v>4.5999999999999996</v>
      </c>
      <c r="H762" s="72">
        <v>11.5</v>
      </c>
      <c r="I762" s="72" t="s">
        <v>299</v>
      </c>
      <c r="J762" s="72">
        <v>180</v>
      </c>
    </row>
    <row r="763" spans="1:10" x14ac:dyDescent="0.25">
      <c r="A763" s="107">
        <v>41660</v>
      </c>
      <c r="B763" s="89" t="s">
        <v>293</v>
      </c>
      <c r="C763" s="89" t="s">
        <v>53</v>
      </c>
      <c r="D763" s="89" t="s">
        <v>311</v>
      </c>
      <c r="E763" s="89" t="s">
        <v>312</v>
      </c>
      <c r="F763" s="72">
        <v>1.1000000000000001</v>
      </c>
      <c r="G763" s="72">
        <v>3.7</v>
      </c>
      <c r="H763" s="72">
        <v>8.5</v>
      </c>
      <c r="I763" s="72" t="s">
        <v>299</v>
      </c>
      <c r="J763" s="72">
        <v>180</v>
      </c>
    </row>
    <row r="764" spans="1:10" x14ac:dyDescent="0.25">
      <c r="A764" s="107">
        <v>41661</v>
      </c>
      <c r="B764" s="89" t="s">
        <v>293</v>
      </c>
      <c r="C764" s="89" t="s">
        <v>53</v>
      </c>
      <c r="D764" s="89" t="s">
        <v>311</v>
      </c>
      <c r="E764" s="89" t="s">
        <v>312</v>
      </c>
      <c r="F764" s="72">
        <v>1.9</v>
      </c>
      <c r="G764" s="72">
        <v>4.5999999999999996</v>
      </c>
      <c r="H764" s="72">
        <v>9.9</v>
      </c>
      <c r="I764" s="72" t="s">
        <v>299</v>
      </c>
      <c r="J764" s="72">
        <v>180</v>
      </c>
    </row>
    <row r="765" spans="1:10" x14ac:dyDescent="0.25">
      <c r="A765" s="107">
        <v>41662</v>
      </c>
      <c r="B765" s="89" t="s">
        <v>293</v>
      </c>
      <c r="C765" s="89" t="s">
        <v>53</v>
      </c>
      <c r="D765" s="89" t="s">
        <v>311</v>
      </c>
      <c r="E765" s="89" t="s">
        <v>312</v>
      </c>
      <c r="F765" s="72">
        <v>2.1</v>
      </c>
      <c r="G765" s="72">
        <v>4.5999999999999996</v>
      </c>
      <c r="H765" s="72">
        <v>8.6</v>
      </c>
      <c r="I765" s="72" t="s">
        <v>299</v>
      </c>
      <c r="J765" s="72">
        <v>180</v>
      </c>
    </row>
    <row r="766" spans="1:10" x14ac:dyDescent="0.25">
      <c r="A766" s="107">
        <v>41663</v>
      </c>
      <c r="B766" s="89" t="s">
        <v>293</v>
      </c>
      <c r="C766" s="89" t="s">
        <v>53</v>
      </c>
      <c r="D766" s="89" t="s">
        <v>311</v>
      </c>
      <c r="E766" s="89" t="s">
        <v>312</v>
      </c>
      <c r="F766" s="72">
        <v>0.1</v>
      </c>
      <c r="G766" s="72">
        <v>1</v>
      </c>
      <c r="H766" s="72">
        <v>12.3</v>
      </c>
      <c r="I766" s="72" t="s">
        <v>300</v>
      </c>
      <c r="J766" s="72">
        <v>270</v>
      </c>
    </row>
    <row r="767" spans="1:10" x14ac:dyDescent="0.25">
      <c r="A767" s="107">
        <v>41664</v>
      </c>
      <c r="B767" s="89" t="s">
        <v>293</v>
      </c>
      <c r="C767" s="89" t="s">
        <v>53</v>
      </c>
      <c r="D767" s="89" t="s">
        <v>311</v>
      </c>
      <c r="E767" s="89" t="s">
        <v>312</v>
      </c>
      <c r="F767" s="72">
        <v>0.2</v>
      </c>
      <c r="G767" s="72">
        <v>2.1</v>
      </c>
      <c r="H767" s="72">
        <v>11.4</v>
      </c>
      <c r="I767" s="72" t="s">
        <v>299</v>
      </c>
      <c r="J767" s="72">
        <v>180</v>
      </c>
    </row>
    <row r="768" spans="1:10" x14ac:dyDescent="0.25">
      <c r="A768" s="107">
        <v>41665</v>
      </c>
      <c r="B768" s="89" t="s">
        <v>293</v>
      </c>
      <c r="C768" s="89" t="s">
        <v>53</v>
      </c>
      <c r="D768" s="89" t="s">
        <v>311</v>
      </c>
      <c r="E768" s="89" t="s">
        <v>312</v>
      </c>
      <c r="F768" s="72">
        <v>1.6</v>
      </c>
      <c r="G768" s="72">
        <v>4.7</v>
      </c>
      <c r="H768" s="72">
        <v>9.4</v>
      </c>
      <c r="I768" s="72" t="s">
        <v>299</v>
      </c>
      <c r="J768" s="72">
        <v>180</v>
      </c>
    </row>
    <row r="769" spans="1:28" x14ac:dyDescent="0.25">
      <c r="A769" s="107">
        <v>41666</v>
      </c>
      <c r="B769" s="89" t="s">
        <v>293</v>
      </c>
      <c r="C769" s="89" t="s">
        <v>53</v>
      </c>
      <c r="D769" s="89" t="s">
        <v>311</v>
      </c>
      <c r="E769" s="89" t="s">
        <v>312</v>
      </c>
      <c r="F769" s="72">
        <v>0.8</v>
      </c>
      <c r="G769" s="72">
        <v>3.6</v>
      </c>
      <c r="H769" s="72">
        <v>8.3000000000000007</v>
      </c>
      <c r="I769" s="72" t="s">
        <v>298</v>
      </c>
      <c r="J769" s="72">
        <v>90</v>
      </c>
    </row>
    <row r="770" spans="1:28" x14ac:dyDescent="0.25">
      <c r="A770" s="107">
        <v>41667</v>
      </c>
      <c r="B770" s="89" t="s">
        <v>293</v>
      </c>
      <c r="C770" s="89" t="s">
        <v>53</v>
      </c>
      <c r="D770" s="89" t="s">
        <v>311</v>
      </c>
      <c r="E770" s="89" t="s">
        <v>312</v>
      </c>
      <c r="F770" s="72">
        <v>0.5</v>
      </c>
      <c r="G770" s="72">
        <v>2.1</v>
      </c>
      <c r="H770" s="72">
        <v>5.8</v>
      </c>
      <c r="I770" s="72" t="s">
        <v>299</v>
      </c>
      <c r="J770" s="72">
        <v>180</v>
      </c>
    </row>
    <row r="771" spans="1:28" x14ac:dyDescent="0.25">
      <c r="A771" s="107">
        <v>41668</v>
      </c>
      <c r="B771" s="89" t="s">
        <v>293</v>
      </c>
      <c r="C771" s="89" t="s">
        <v>53</v>
      </c>
      <c r="D771" s="89" t="s">
        <v>311</v>
      </c>
      <c r="E771" s="89" t="s">
        <v>312</v>
      </c>
      <c r="F771" s="72">
        <v>0.2</v>
      </c>
      <c r="G771" s="72">
        <v>2.1</v>
      </c>
      <c r="H771" s="72">
        <v>7.5</v>
      </c>
      <c r="I771" s="72" t="s">
        <v>299</v>
      </c>
      <c r="J771" s="72">
        <v>180</v>
      </c>
    </row>
    <row r="772" spans="1:28" x14ac:dyDescent="0.25">
      <c r="A772" s="107">
        <v>41669</v>
      </c>
      <c r="B772" s="89" t="s">
        <v>293</v>
      </c>
      <c r="C772" s="89" t="s">
        <v>53</v>
      </c>
      <c r="D772" s="89" t="s">
        <v>311</v>
      </c>
      <c r="E772" s="89" t="s">
        <v>312</v>
      </c>
      <c r="F772" s="72">
        <v>1.5</v>
      </c>
      <c r="G772" s="72">
        <v>4.3</v>
      </c>
      <c r="H772" s="72">
        <v>7.5</v>
      </c>
      <c r="I772" s="72" t="s">
        <v>299</v>
      </c>
      <c r="J772" s="72">
        <v>180</v>
      </c>
    </row>
    <row r="773" spans="1:28" x14ac:dyDescent="0.25">
      <c r="A773" s="107">
        <v>41670</v>
      </c>
      <c r="B773" s="89" t="s">
        <v>293</v>
      </c>
      <c r="C773" s="89" t="s">
        <v>53</v>
      </c>
      <c r="D773" s="89" t="s">
        <v>311</v>
      </c>
      <c r="E773" s="89" t="s">
        <v>312</v>
      </c>
      <c r="F773" s="72">
        <v>0.2</v>
      </c>
      <c r="G773" s="72">
        <v>2.5</v>
      </c>
      <c r="H773" s="72">
        <v>7.1</v>
      </c>
      <c r="I773" s="72" t="s">
        <v>298</v>
      </c>
      <c r="J773" s="72">
        <v>90</v>
      </c>
      <c r="K773" s="77"/>
      <c r="L773" s="77"/>
      <c r="M773" s="77"/>
      <c r="N773" s="77"/>
      <c r="O773" s="77"/>
      <c r="P773" s="77"/>
      <c r="Q773" s="77"/>
      <c r="R773" s="77"/>
      <c r="S773" s="77"/>
      <c r="T773" s="77"/>
      <c r="U773" s="77"/>
      <c r="V773" s="77"/>
      <c r="W773" s="77"/>
      <c r="X773" s="77"/>
      <c r="Y773" s="77"/>
      <c r="Z773" s="77"/>
      <c r="AA773" s="77"/>
      <c r="AB773" s="77"/>
    </row>
    <row r="774" spans="1:28" x14ac:dyDescent="0.25">
      <c r="A774" s="107">
        <v>41671</v>
      </c>
      <c r="B774" s="89" t="s">
        <v>293</v>
      </c>
      <c r="C774" s="89" t="s">
        <v>53</v>
      </c>
      <c r="D774" s="89" t="s">
        <v>311</v>
      </c>
      <c r="E774" s="89" t="s">
        <v>312</v>
      </c>
      <c r="F774" s="72">
        <v>0.7</v>
      </c>
      <c r="G774" s="72">
        <v>3.5</v>
      </c>
      <c r="H774" s="72">
        <v>6.6</v>
      </c>
      <c r="I774" s="72" t="s">
        <v>298</v>
      </c>
      <c r="J774" s="72">
        <v>90</v>
      </c>
    </row>
    <row r="775" spans="1:28" x14ac:dyDescent="0.25">
      <c r="A775" s="107">
        <v>41672</v>
      </c>
      <c r="B775" s="89" t="s">
        <v>293</v>
      </c>
      <c r="C775" s="89" t="s">
        <v>53</v>
      </c>
      <c r="D775" s="89" t="s">
        <v>311</v>
      </c>
      <c r="E775" s="89" t="s">
        <v>312</v>
      </c>
      <c r="F775" s="72">
        <v>0.6</v>
      </c>
      <c r="G775" s="72">
        <v>4</v>
      </c>
      <c r="H775" s="72">
        <v>9.1999999999999993</v>
      </c>
      <c r="I775" s="72" t="s">
        <v>299</v>
      </c>
      <c r="J775" s="72">
        <v>180</v>
      </c>
    </row>
    <row r="776" spans="1:28" x14ac:dyDescent="0.25">
      <c r="A776" s="107">
        <v>41673</v>
      </c>
      <c r="B776" s="89" t="s">
        <v>293</v>
      </c>
      <c r="C776" s="89" t="s">
        <v>53</v>
      </c>
      <c r="D776" s="89" t="s">
        <v>311</v>
      </c>
      <c r="E776" s="89" t="s">
        <v>312</v>
      </c>
      <c r="F776" s="72">
        <v>0.1</v>
      </c>
      <c r="G776" s="72">
        <v>2.1</v>
      </c>
      <c r="H776" s="72">
        <v>6.8</v>
      </c>
      <c r="I776" s="72" t="s">
        <v>299</v>
      </c>
      <c r="J776" s="72">
        <v>180</v>
      </c>
    </row>
    <row r="777" spans="1:28" x14ac:dyDescent="0.25">
      <c r="A777" s="107">
        <v>41674</v>
      </c>
      <c r="B777" s="89" t="s">
        <v>293</v>
      </c>
      <c r="C777" s="89" t="s">
        <v>53</v>
      </c>
      <c r="D777" s="89" t="s">
        <v>311</v>
      </c>
      <c r="E777" s="89" t="s">
        <v>312</v>
      </c>
      <c r="F777" s="72">
        <v>0.6</v>
      </c>
      <c r="G777" s="72">
        <v>4.5</v>
      </c>
      <c r="H777" s="72">
        <v>11.1</v>
      </c>
      <c r="I777" s="72" t="s">
        <v>299</v>
      </c>
      <c r="J777" s="72">
        <v>180</v>
      </c>
    </row>
    <row r="778" spans="1:28" x14ac:dyDescent="0.25">
      <c r="A778" s="107">
        <v>41675</v>
      </c>
      <c r="B778" s="89" t="s">
        <v>293</v>
      </c>
      <c r="C778" s="89" t="s">
        <v>53</v>
      </c>
      <c r="D778" s="89" t="s">
        <v>311</v>
      </c>
      <c r="E778" s="89" t="s">
        <v>312</v>
      </c>
      <c r="F778" s="72">
        <v>1.4</v>
      </c>
      <c r="G778" s="72">
        <v>5</v>
      </c>
      <c r="H778" s="72">
        <v>9.1</v>
      </c>
      <c r="I778" s="72" t="s">
        <v>299</v>
      </c>
      <c r="J778" s="72">
        <v>180</v>
      </c>
    </row>
    <row r="779" spans="1:28" x14ac:dyDescent="0.25">
      <c r="A779" s="107">
        <v>41676</v>
      </c>
      <c r="B779" s="89" t="s">
        <v>293</v>
      </c>
      <c r="C779" s="89" t="s">
        <v>53</v>
      </c>
      <c r="D779" s="89" t="s">
        <v>311</v>
      </c>
      <c r="E779" s="89" t="s">
        <v>312</v>
      </c>
      <c r="F779" s="72">
        <v>0</v>
      </c>
      <c r="G779" s="72">
        <v>4.4000000000000004</v>
      </c>
      <c r="H779" s="72">
        <v>8.1999999999999993</v>
      </c>
      <c r="I779" s="72" t="s">
        <v>299</v>
      </c>
      <c r="J779" s="72">
        <v>180</v>
      </c>
    </row>
    <row r="780" spans="1:28" x14ac:dyDescent="0.25">
      <c r="A780" s="107">
        <v>41677</v>
      </c>
      <c r="B780" s="89" t="s">
        <v>293</v>
      </c>
      <c r="C780" s="89" t="s">
        <v>53</v>
      </c>
      <c r="D780" s="89" t="s">
        <v>311</v>
      </c>
      <c r="E780" s="89" t="s">
        <v>312</v>
      </c>
      <c r="F780" s="72">
        <v>0.2</v>
      </c>
      <c r="G780" s="72">
        <v>1.8</v>
      </c>
      <c r="H780" s="72">
        <v>6.8</v>
      </c>
      <c r="I780" s="72" t="s">
        <v>299</v>
      </c>
      <c r="J780" s="72">
        <v>180</v>
      </c>
    </row>
    <row r="781" spans="1:28" x14ac:dyDescent="0.25">
      <c r="A781" s="107">
        <v>41678</v>
      </c>
      <c r="B781" s="89" t="s">
        <v>293</v>
      </c>
      <c r="C781" s="89" t="s">
        <v>53</v>
      </c>
      <c r="D781" s="89" t="s">
        <v>311</v>
      </c>
      <c r="E781" s="89" t="s">
        <v>312</v>
      </c>
      <c r="F781" s="72">
        <v>0.2</v>
      </c>
      <c r="G781" s="72">
        <v>2.6</v>
      </c>
      <c r="H781" s="72">
        <v>6.6</v>
      </c>
      <c r="I781" s="72" t="s">
        <v>299</v>
      </c>
      <c r="J781" s="72">
        <v>180</v>
      </c>
    </row>
    <row r="782" spans="1:28" x14ac:dyDescent="0.25">
      <c r="A782" s="107">
        <v>41679</v>
      </c>
      <c r="B782" s="89" t="s">
        <v>293</v>
      </c>
      <c r="C782" s="89" t="s">
        <v>53</v>
      </c>
      <c r="D782" s="89" t="s">
        <v>311</v>
      </c>
      <c r="E782" s="89" t="s">
        <v>312</v>
      </c>
      <c r="F782" s="72">
        <v>0.2</v>
      </c>
      <c r="G782" s="72">
        <v>1.5</v>
      </c>
      <c r="H782" s="72">
        <v>6.1</v>
      </c>
      <c r="I782" s="72" t="s">
        <v>299</v>
      </c>
      <c r="J782" s="72">
        <v>180</v>
      </c>
    </row>
    <row r="783" spans="1:28" x14ac:dyDescent="0.25">
      <c r="A783" s="107">
        <v>41680</v>
      </c>
      <c r="B783" s="89" t="s">
        <v>293</v>
      </c>
      <c r="C783" s="89" t="s">
        <v>53</v>
      </c>
      <c r="D783" s="89" t="s">
        <v>311</v>
      </c>
      <c r="E783" s="89" t="s">
        <v>312</v>
      </c>
      <c r="F783" s="72">
        <v>0.4</v>
      </c>
      <c r="G783" s="72">
        <v>3.8</v>
      </c>
      <c r="H783" s="72">
        <v>9</v>
      </c>
      <c r="I783" s="72" t="s">
        <v>299</v>
      </c>
      <c r="J783" s="72">
        <v>180</v>
      </c>
    </row>
    <row r="784" spans="1:28" x14ac:dyDescent="0.25">
      <c r="A784" s="107">
        <v>41681</v>
      </c>
      <c r="B784" s="89" t="s">
        <v>293</v>
      </c>
      <c r="C784" s="89" t="s">
        <v>53</v>
      </c>
      <c r="D784" s="89" t="s">
        <v>311</v>
      </c>
      <c r="E784" s="89" t="s">
        <v>312</v>
      </c>
      <c r="F784" s="72">
        <v>0.5</v>
      </c>
      <c r="G784" s="72">
        <v>3.8</v>
      </c>
      <c r="H784" s="72">
        <v>9.3000000000000007</v>
      </c>
      <c r="I784" s="72" t="s">
        <v>299</v>
      </c>
      <c r="J784" s="72">
        <v>180</v>
      </c>
    </row>
    <row r="785" spans="1:10" x14ac:dyDescent="0.25">
      <c r="A785" s="107">
        <v>41682</v>
      </c>
      <c r="B785" s="89" t="s">
        <v>293</v>
      </c>
      <c r="C785" s="89" t="s">
        <v>53</v>
      </c>
      <c r="D785" s="89" t="s">
        <v>311</v>
      </c>
      <c r="E785" s="89" t="s">
        <v>312</v>
      </c>
      <c r="F785" s="72">
        <v>0.5</v>
      </c>
      <c r="G785" s="72">
        <v>3.9</v>
      </c>
      <c r="H785" s="72">
        <v>8.8000000000000007</v>
      </c>
      <c r="I785" s="72" t="s">
        <v>299</v>
      </c>
      <c r="J785" s="72">
        <v>180</v>
      </c>
    </row>
    <row r="786" spans="1:10" x14ac:dyDescent="0.25">
      <c r="A786" s="107">
        <v>41683</v>
      </c>
      <c r="B786" s="89" t="s">
        <v>293</v>
      </c>
      <c r="C786" s="89" t="s">
        <v>53</v>
      </c>
      <c r="D786" s="89" t="s">
        <v>311</v>
      </c>
      <c r="E786" s="89" t="s">
        <v>312</v>
      </c>
      <c r="F786" s="72">
        <v>0.2</v>
      </c>
      <c r="G786" s="72">
        <v>2.9</v>
      </c>
      <c r="H786" s="72">
        <v>7.9</v>
      </c>
      <c r="I786" s="72" t="s">
        <v>299</v>
      </c>
      <c r="J786" s="72">
        <v>180</v>
      </c>
    </row>
    <row r="787" spans="1:10" x14ac:dyDescent="0.25">
      <c r="A787" s="107">
        <v>41684</v>
      </c>
      <c r="B787" s="89" t="s">
        <v>293</v>
      </c>
      <c r="C787" s="89" t="s">
        <v>53</v>
      </c>
      <c r="D787" s="89" t="s">
        <v>311</v>
      </c>
      <c r="E787" s="89" t="s">
        <v>312</v>
      </c>
      <c r="F787" s="72">
        <v>0.2</v>
      </c>
      <c r="G787" s="72">
        <v>1.1000000000000001</v>
      </c>
      <c r="H787" s="72">
        <v>2.8</v>
      </c>
      <c r="I787" s="72" t="s">
        <v>299</v>
      </c>
      <c r="J787" s="72">
        <v>180</v>
      </c>
    </row>
    <row r="788" spans="1:10" x14ac:dyDescent="0.25">
      <c r="A788" s="107">
        <v>41685</v>
      </c>
      <c r="B788" s="89" t="s">
        <v>293</v>
      </c>
      <c r="C788" s="89" t="s">
        <v>53</v>
      </c>
      <c r="D788" s="89" t="s">
        <v>311</v>
      </c>
      <c r="E788" s="89" t="s">
        <v>312</v>
      </c>
      <c r="F788" s="72">
        <v>0.1</v>
      </c>
      <c r="G788" s="72">
        <v>1.5</v>
      </c>
      <c r="H788" s="72">
        <v>4.7</v>
      </c>
      <c r="I788" s="72" t="s">
        <v>299</v>
      </c>
      <c r="J788" s="72">
        <v>180</v>
      </c>
    </row>
    <row r="789" spans="1:10" x14ac:dyDescent="0.25">
      <c r="A789" s="107">
        <v>41686</v>
      </c>
      <c r="B789" s="89" t="s">
        <v>293</v>
      </c>
      <c r="C789" s="89" t="s">
        <v>53</v>
      </c>
      <c r="D789" s="89" t="s">
        <v>311</v>
      </c>
      <c r="E789" s="89" t="s">
        <v>312</v>
      </c>
      <c r="F789" s="72">
        <v>0.5</v>
      </c>
      <c r="G789" s="72">
        <v>1.8</v>
      </c>
      <c r="H789" s="72">
        <v>7.5</v>
      </c>
      <c r="I789" s="72" t="s">
        <v>261</v>
      </c>
      <c r="J789" s="72">
        <v>360</v>
      </c>
    </row>
    <row r="790" spans="1:10" x14ac:dyDescent="0.25">
      <c r="A790" s="107">
        <v>41687</v>
      </c>
      <c r="B790" s="89" t="s">
        <v>293</v>
      </c>
      <c r="C790" s="89" t="s">
        <v>53</v>
      </c>
      <c r="D790" s="89" t="s">
        <v>311</v>
      </c>
      <c r="E790" s="89" t="s">
        <v>312</v>
      </c>
      <c r="F790" s="72">
        <v>0.8</v>
      </c>
      <c r="G790" s="72">
        <v>3.8</v>
      </c>
      <c r="H790" s="72">
        <v>7.6</v>
      </c>
      <c r="I790" s="72" t="s">
        <v>299</v>
      </c>
      <c r="J790" s="72">
        <v>180</v>
      </c>
    </row>
    <row r="791" spans="1:10" x14ac:dyDescent="0.25">
      <c r="A791" s="107">
        <v>41688</v>
      </c>
      <c r="B791" s="89" t="s">
        <v>293</v>
      </c>
      <c r="C791" s="89" t="s">
        <v>53</v>
      </c>
      <c r="D791" s="89" t="s">
        <v>311</v>
      </c>
      <c r="E791" s="89" t="s">
        <v>312</v>
      </c>
      <c r="F791" s="72">
        <v>0.7</v>
      </c>
      <c r="G791" s="72">
        <v>2.2999999999999998</v>
      </c>
      <c r="H791" s="72">
        <v>5.5</v>
      </c>
      <c r="I791" s="72" t="s">
        <v>299</v>
      </c>
      <c r="J791" s="72">
        <v>180</v>
      </c>
    </row>
    <row r="792" spans="1:10" x14ac:dyDescent="0.25">
      <c r="A792" s="107">
        <v>41689</v>
      </c>
      <c r="B792" s="89" t="s">
        <v>293</v>
      </c>
      <c r="C792" s="89" t="s">
        <v>53</v>
      </c>
      <c r="D792" s="89" t="s">
        <v>311</v>
      </c>
      <c r="E792" s="89" t="s">
        <v>312</v>
      </c>
      <c r="F792" s="72">
        <v>0.3</v>
      </c>
      <c r="G792" s="72">
        <v>0.8</v>
      </c>
      <c r="H792" s="72">
        <v>9</v>
      </c>
      <c r="I792" s="72" t="s">
        <v>261</v>
      </c>
      <c r="J792" s="72">
        <v>360</v>
      </c>
    </row>
    <row r="793" spans="1:10" x14ac:dyDescent="0.25">
      <c r="A793" s="107">
        <v>41690</v>
      </c>
      <c r="B793" s="89" t="s">
        <v>293</v>
      </c>
      <c r="C793" s="89" t="s">
        <v>53</v>
      </c>
      <c r="D793" s="89" t="s">
        <v>311</v>
      </c>
      <c r="E793" s="89" t="s">
        <v>312</v>
      </c>
      <c r="F793" s="72">
        <v>0.3</v>
      </c>
      <c r="G793" s="72">
        <v>2.2999999999999998</v>
      </c>
      <c r="H793" s="72">
        <v>7.8</v>
      </c>
      <c r="I793" s="72" t="s">
        <v>300</v>
      </c>
      <c r="J793" s="72">
        <v>270</v>
      </c>
    </row>
    <row r="794" spans="1:10" x14ac:dyDescent="0.25">
      <c r="A794" s="107">
        <v>41691</v>
      </c>
      <c r="B794" s="89" t="s">
        <v>293</v>
      </c>
      <c r="C794" s="89" t="s">
        <v>53</v>
      </c>
      <c r="D794" s="89" t="s">
        <v>311</v>
      </c>
      <c r="E794" s="89" t="s">
        <v>312</v>
      </c>
      <c r="F794" s="72">
        <v>0.3</v>
      </c>
      <c r="G794" s="72">
        <v>2.8</v>
      </c>
      <c r="H794" s="72">
        <v>8.1</v>
      </c>
      <c r="I794" s="72" t="s">
        <v>298</v>
      </c>
      <c r="J794" s="72">
        <v>90</v>
      </c>
    </row>
    <row r="795" spans="1:10" x14ac:dyDescent="0.25">
      <c r="A795" s="107">
        <v>41692</v>
      </c>
      <c r="B795" s="89" t="s">
        <v>293</v>
      </c>
      <c r="C795" s="89" t="s">
        <v>53</v>
      </c>
      <c r="D795" s="89" t="s">
        <v>311</v>
      </c>
      <c r="E795" s="89" t="s">
        <v>312</v>
      </c>
      <c r="F795" s="72">
        <v>0.6</v>
      </c>
      <c r="G795" s="72">
        <v>3.7</v>
      </c>
      <c r="H795" s="72">
        <v>8.1999999999999993</v>
      </c>
      <c r="I795" s="72" t="s">
        <v>298</v>
      </c>
      <c r="J795" s="72">
        <v>90</v>
      </c>
    </row>
    <row r="796" spans="1:10" x14ac:dyDescent="0.25">
      <c r="A796" s="107">
        <v>41693</v>
      </c>
      <c r="B796" s="89" t="s">
        <v>293</v>
      </c>
      <c r="C796" s="89" t="s">
        <v>53</v>
      </c>
      <c r="D796" s="89" t="s">
        <v>311</v>
      </c>
      <c r="E796" s="89" t="s">
        <v>312</v>
      </c>
      <c r="F796" s="72">
        <v>0.9</v>
      </c>
      <c r="G796" s="72">
        <v>3.5</v>
      </c>
      <c r="H796" s="72">
        <v>7.3</v>
      </c>
      <c r="I796" s="72" t="s">
        <v>298</v>
      </c>
      <c r="J796" s="72">
        <v>90</v>
      </c>
    </row>
    <row r="797" spans="1:10" x14ac:dyDescent="0.25">
      <c r="A797" s="107">
        <v>41694</v>
      </c>
      <c r="B797" s="89" t="s">
        <v>293</v>
      </c>
      <c r="C797" s="89" t="s">
        <v>53</v>
      </c>
      <c r="D797" s="89" t="s">
        <v>311</v>
      </c>
      <c r="E797" s="89" t="s">
        <v>312</v>
      </c>
      <c r="F797" s="72">
        <v>0.4</v>
      </c>
      <c r="G797" s="72">
        <v>2.4</v>
      </c>
      <c r="H797" s="72">
        <v>7.1</v>
      </c>
      <c r="I797" s="72" t="s">
        <v>299</v>
      </c>
      <c r="J797" s="72">
        <v>180</v>
      </c>
    </row>
    <row r="798" spans="1:10" x14ac:dyDescent="0.25">
      <c r="A798" s="107">
        <v>41695</v>
      </c>
      <c r="B798" s="89" t="s">
        <v>293</v>
      </c>
      <c r="C798" s="89" t="s">
        <v>53</v>
      </c>
      <c r="D798" s="89" t="s">
        <v>311</v>
      </c>
      <c r="E798" s="89" t="s">
        <v>312</v>
      </c>
      <c r="F798" s="72">
        <v>0</v>
      </c>
      <c r="G798" s="72">
        <v>1.4</v>
      </c>
      <c r="H798" s="72">
        <v>4.7</v>
      </c>
      <c r="I798" s="72" t="s">
        <v>299</v>
      </c>
      <c r="J798" s="72">
        <v>180</v>
      </c>
    </row>
    <row r="799" spans="1:10" x14ac:dyDescent="0.25">
      <c r="A799" s="107">
        <v>41696</v>
      </c>
      <c r="B799" s="89" t="s">
        <v>293</v>
      </c>
      <c r="C799" s="89" t="s">
        <v>53</v>
      </c>
      <c r="D799" s="89" t="s">
        <v>311</v>
      </c>
      <c r="E799" s="89" t="s">
        <v>312</v>
      </c>
      <c r="F799" s="72">
        <v>0.4</v>
      </c>
      <c r="G799" s="72">
        <v>1.5</v>
      </c>
      <c r="H799" s="72">
        <v>7.4</v>
      </c>
      <c r="I799" s="72" t="s">
        <v>300</v>
      </c>
      <c r="J799" s="72">
        <v>270</v>
      </c>
    </row>
    <row r="800" spans="1:10" x14ac:dyDescent="0.25">
      <c r="A800" s="107">
        <v>41697</v>
      </c>
      <c r="B800" s="89" t="s">
        <v>293</v>
      </c>
      <c r="C800" s="89" t="s">
        <v>53</v>
      </c>
      <c r="D800" s="89" t="s">
        <v>311</v>
      </c>
      <c r="E800" s="89" t="s">
        <v>312</v>
      </c>
      <c r="F800" s="72">
        <v>0.1</v>
      </c>
      <c r="G800" s="72">
        <v>3.2</v>
      </c>
      <c r="H800" s="72">
        <v>8.6</v>
      </c>
      <c r="I800" s="72" t="s">
        <v>299</v>
      </c>
      <c r="J800" s="72">
        <v>180</v>
      </c>
    </row>
    <row r="801" spans="1:30" x14ac:dyDescent="0.25">
      <c r="A801" s="107">
        <v>41698</v>
      </c>
      <c r="B801" s="89" t="s">
        <v>293</v>
      </c>
      <c r="C801" s="89" t="s">
        <v>53</v>
      </c>
      <c r="D801" s="89" t="s">
        <v>311</v>
      </c>
      <c r="E801" s="89" t="s">
        <v>312</v>
      </c>
      <c r="F801" s="72">
        <v>0.6</v>
      </c>
      <c r="G801" s="72">
        <v>2.9</v>
      </c>
      <c r="H801" s="72">
        <v>6</v>
      </c>
      <c r="I801" s="72" t="s">
        <v>299</v>
      </c>
      <c r="J801" s="72">
        <v>180</v>
      </c>
      <c r="K801" s="77"/>
      <c r="L801" s="77"/>
      <c r="M801" s="77"/>
      <c r="N801" s="77"/>
      <c r="O801" s="77"/>
      <c r="P801" s="77"/>
      <c r="Q801" s="77"/>
      <c r="R801" s="77"/>
      <c r="S801" s="77"/>
      <c r="T801" s="77"/>
      <c r="U801" s="77"/>
      <c r="V801" s="77"/>
      <c r="W801" s="77"/>
      <c r="X801" s="77"/>
      <c r="Y801" s="77"/>
      <c r="Z801" s="77"/>
      <c r="AA801" s="77"/>
      <c r="AB801" s="77"/>
      <c r="AC801" s="77"/>
      <c r="AD801" s="77"/>
    </row>
    <row r="802" spans="1:30" x14ac:dyDescent="0.25">
      <c r="A802" s="107">
        <v>41699</v>
      </c>
      <c r="B802" s="89" t="s">
        <v>293</v>
      </c>
      <c r="C802" s="89" t="s">
        <v>53</v>
      </c>
      <c r="D802" s="89" t="s">
        <v>311</v>
      </c>
      <c r="E802" s="89" t="s">
        <v>312</v>
      </c>
      <c r="F802" s="72">
        <v>1.3</v>
      </c>
      <c r="G802" s="72">
        <v>2.9</v>
      </c>
      <c r="H802" s="72">
        <v>7.3</v>
      </c>
      <c r="I802" s="72" t="s">
        <v>299</v>
      </c>
      <c r="J802" s="72">
        <v>180</v>
      </c>
    </row>
    <row r="803" spans="1:30" x14ac:dyDescent="0.25">
      <c r="A803" s="107">
        <v>41700</v>
      </c>
      <c r="B803" s="89" t="s">
        <v>293</v>
      </c>
      <c r="C803" s="89" t="s">
        <v>53</v>
      </c>
      <c r="D803" s="89" t="s">
        <v>311</v>
      </c>
      <c r="E803" s="89" t="s">
        <v>312</v>
      </c>
      <c r="F803" s="72">
        <v>0.8</v>
      </c>
      <c r="G803" s="72">
        <v>2.2999999999999998</v>
      </c>
      <c r="H803" s="72">
        <v>7</v>
      </c>
      <c r="I803" s="72" t="s">
        <v>299</v>
      </c>
      <c r="J803" s="72">
        <v>180</v>
      </c>
    </row>
    <row r="804" spans="1:30" x14ac:dyDescent="0.25">
      <c r="A804" s="107">
        <v>41701</v>
      </c>
      <c r="B804" s="89" t="s">
        <v>293</v>
      </c>
      <c r="C804" s="89" t="s">
        <v>53</v>
      </c>
      <c r="D804" s="89" t="s">
        <v>311</v>
      </c>
      <c r="E804" s="89" t="s">
        <v>312</v>
      </c>
      <c r="F804" s="72">
        <v>1.2</v>
      </c>
      <c r="G804" s="72">
        <v>2.7</v>
      </c>
      <c r="H804" s="72">
        <v>5.8</v>
      </c>
      <c r="I804" s="72" t="s">
        <v>299</v>
      </c>
      <c r="J804" s="72">
        <v>180</v>
      </c>
    </row>
    <row r="805" spans="1:30" x14ac:dyDescent="0.25">
      <c r="A805" s="107">
        <v>41702</v>
      </c>
      <c r="B805" s="89" t="s">
        <v>293</v>
      </c>
      <c r="C805" s="89" t="s">
        <v>53</v>
      </c>
      <c r="D805" s="89" t="s">
        <v>311</v>
      </c>
      <c r="E805" s="89" t="s">
        <v>312</v>
      </c>
      <c r="F805" s="72">
        <v>1.2</v>
      </c>
      <c r="G805" s="72">
        <v>3.5</v>
      </c>
      <c r="H805" s="72">
        <v>6.3</v>
      </c>
      <c r="I805" s="72" t="s">
        <v>299</v>
      </c>
      <c r="J805" s="72">
        <v>180</v>
      </c>
    </row>
    <row r="806" spans="1:30" x14ac:dyDescent="0.25">
      <c r="A806" s="107">
        <v>41703</v>
      </c>
      <c r="B806" s="89" t="s">
        <v>293</v>
      </c>
      <c r="C806" s="89" t="s">
        <v>53</v>
      </c>
      <c r="D806" s="89" t="s">
        <v>311</v>
      </c>
      <c r="E806" s="89" t="s">
        <v>312</v>
      </c>
      <c r="F806" s="72">
        <v>0.5</v>
      </c>
      <c r="G806" s="72">
        <v>1.2</v>
      </c>
      <c r="H806" s="72">
        <v>5.5</v>
      </c>
      <c r="I806" s="72" t="s">
        <v>300</v>
      </c>
      <c r="J806" s="72">
        <v>270</v>
      </c>
    </row>
    <row r="807" spans="1:30" x14ac:dyDescent="0.25">
      <c r="A807" s="107">
        <v>41704</v>
      </c>
      <c r="B807" s="89" t="s">
        <v>293</v>
      </c>
      <c r="C807" s="89" t="s">
        <v>53</v>
      </c>
      <c r="D807" s="89" t="s">
        <v>311</v>
      </c>
      <c r="E807" s="89" t="s">
        <v>312</v>
      </c>
      <c r="F807" s="72">
        <v>0.5</v>
      </c>
      <c r="G807" s="72">
        <v>1.6</v>
      </c>
      <c r="H807" s="72">
        <v>7.3</v>
      </c>
      <c r="I807" s="72" t="s">
        <v>299</v>
      </c>
      <c r="J807" s="72">
        <v>180</v>
      </c>
    </row>
    <row r="808" spans="1:30" x14ac:dyDescent="0.25">
      <c r="A808" s="107">
        <v>41705</v>
      </c>
      <c r="B808" s="89" t="s">
        <v>293</v>
      </c>
      <c r="C808" s="89" t="s">
        <v>53</v>
      </c>
      <c r="D808" s="89" t="s">
        <v>311</v>
      </c>
      <c r="E808" s="89" t="s">
        <v>312</v>
      </c>
      <c r="F808" s="72">
        <v>1.3</v>
      </c>
      <c r="G808" s="72">
        <v>0</v>
      </c>
      <c r="H808" s="72">
        <v>4.5</v>
      </c>
      <c r="I808" s="72" t="e">
        <v>#NAME?</v>
      </c>
      <c r="J808" s="72" t="e">
        <v>#NAME?</v>
      </c>
    </row>
    <row r="809" spans="1:30" x14ac:dyDescent="0.25">
      <c r="A809" s="107">
        <v>41706</v>
      </c>
      <c r="B809" s="89" t="s">
        <v>293</v>
      </c>
      <c r="C809" s="89" t="s">
        <v>53</v>
      </c>
      <c r="D809" s="89" t="s">
        <v>311</v>
      </c>
      <c r="E809" s="89" t="s">
        <v>312</v>
      </c>
      <c r="F809" s="72">
        <v>0.4</v>
      </c>
      <c r="G809" s="72">
        <v>2.4</v>
      </c>
      <c r="H809" s="72">
        <v>6.8</v>
      </c>
      <c r="I809" s="72" t="s">
        <v>299</v>
      </c>
      <c r="J809" s="72">
        <v>180</v>
      </c>
    </row>
    <row r="810" spans="1:30" x14ac:dyDescent="0.25">
      <c r="A810" s="107">
        <v>41707</v>
      </c>
      <c r="B810" s="89" t="s">
        <v>293</v>
      </c>
      <c r="C810" s="89" t="s">
        <v>53</v>
      </c>
      <c r="D810" s="89" t="s">
        <v>311</v>
      </c>
      <c r="E810" s="89" t="s">
        <v>312</v>
      </c>
      <c r="F810" s="72">
        <v>0.2</v>
      </c>
      <c r="G810" s="72">
        <v>2.1</v>
      </c>
      <c r="H810" s="72">
        <v>6.3</v>
      </c>
      <c r="I810" s="72" t="s">
        <v>299</v>
      </c>
      <c r="J810" s="72">
        <v>180</v>
      </c>
    </row>
    <row r="811" spans="1:30" x14ac:dyDescent="0.25">
      <c r="A811" s="107">
        <v>41708</v>
      </c>
      <c r="B811" s="89" t="s">
        <v>293</v>
      </c>
      <c r="C811" s="89" t="s">
        <v>53</v>
      </c>
      <c r="D811" s="89" t="s">
        <v>311</v>
      </c>
      <c r="E811" s="89" t="s">
        <v>312</v>
      </c>
      <c r="F811" s="72">
        <v>0.4</v>
      </c>
      <c r="G811" s="72">
        <v>2</v>
      </c>
      <c r="H811" s="72">
        <v>6.6</v>
      </c>
      <c r="I811" s="72" t="s">
        <v>299</v>
      </c>
      <c r="J811" s="72">
        <v>180</v>
      </c>
    </row>
    <row r="812" spans="1:30" x14ac:dyDescent="0.25">
      <c r="A812" s="107">
        <v>41709</v>
      </c>
      <c r="B812" s="89" t="s">
        <v>293</v>
      </c>
      <c r="C812" s="89" t="s">
        <v>53</v>
      </c>
      <c r="D812" s="89" t="s">
        <v>311</v>
      </c>
      <c r="E812" s="89" t="s">
        <v>312</v>
      </c>
      <c r="F812" s="72">
        <v>0.4</v>
      </c>
      <c r="G812" s="72">
        <v>2.7</v>
      </c>
      <c r="H812" s="72">
        <v>7.2</v>
      </c>
      <c r="I812" s="72" t="s">
        <v>299</v>
      </c>
      <c r="J812" s="72">
        <v>180</v>
      </c>
    </row>
    <row r="813" spans="1:30" x14ac:dyDescent="0.25">
      <c r="A813" s="107">
        <v>41710</v>
      </c>
      <c r="B813" s="89" t="s">
        <v>293</v>
      </c>
      <c r="C813" s="89" t="s">
        <v>53</v>
      </c>
      <c r="D813" s="89" t="s">
        <v>311</v>
      </c>
      <c r="E813" s="89" t="s">
        <v>312</v>
      </c>
      <c r="F813" s="72">
        <v>0.4</v>
      </c>
      <c r="G813" s="72">
        <v>0.4</v>
      </c>
      <c r="H813" s="72">
        <v>5.7</v>
      </c>
      <c r="I813" s="72" t="s">
        <v>298</v>
      </c>
      <c r="J813" s="72">
        <v>90</v>
      </c>
    </row>
    <row r="814" spans="1:30" x14ac:dyDescent="0.25">
      <c r="A814" s="107">
        <v>41711</v>
      </c>
      <c r="B814" s="89" t="s">
        <v>293</v>
      </c>
      <c r="C814" s="89" t="s">
        <v>53</v>
      </c>
      <c r="D814" s="89" t="s">
        <v>311</v>
      </c>
      <c r="E814" s="89" t="s">
        <v>312</v>
      </c>
      <c r="F814" s="72">
        <v>0.8</v>
      </c>
      <c r="G814" s="72">
        <v>2.8</v>
      </c>
      <c r="H814" s="72">
        <v>6.6</v>
      </c>
      <c r="I814" s="72" t="s">
        <v>299</v>
      </c>
      <c r="J814" s="72">
        <v>180</v>
      </c>
    </row>
    <row r="815" spans="1:30" x14ac:dyDescent="0.25">
      <c r="A815" s="107">
        <v>41712</v>
      </c>
      <c r="B815" s="89" t="s">
        <v>293</v>
      </c>
      <c r="C815" s="89" t="s">
        <v>53</v>
      </c>
      <c r="D815" s="89" t="s">
        <v>311</v>
      </c>
      <c r="E815" s="89" t="s">
        <v>312</v>
      </c>
      <c r="F815" s="72">
        <v>0.2</v>
      </c>
      <c r="G815" s="72">
        <v>0.1</v>
      </c>
      <c r="H815" s="72">
        <v>8.5</v>
      </c>
      <c r="I815" s="72" t="s">
        <v>261</v>
      </c>
      <c r="J815" s="72">
        <v>360</v>
      </c>
    </row>
    <row r="816" spans="1:30" x14ac:dyDescent="0.25">
      <c r="A816" s="107">
        <v>41713</v>
      </c>
      <c r="B816" s="89" t="s">
        <v>293</v>
      </c>
      <c r="C816" s="89" t="s">
        <v>53</v>
      </c>
      <c r="D816" s="89" t="s">
        <v>311</v>
      </c>
      <c r="E816" s="89" t="s">
        <v>312</v>
      </c>
      <c r="F816" s="72">
        <v>0.5</v>
      </c>
      <c r="G816" s="72">
        <v>1.8</v>
      </c>
      <c r="H816" s="72">
        <v>6.1</v>
      </c>
      <c r="I816" s="72" t="s">
        <v>261</v>
      </c>
      <c r="J816" s="72">
        <v>360</v>
      </c>
    </row>
    <row r="817" spans="1:13" x14ac:dyDescent="0.25">
      <c r="A817" s="107">
        <v>41714</v>
      </c>
      <c r="B817" s="89" t="s">
        <v>293</v>
      </c>
      <c r="C817" s="89" t="s">
        <v>53</v>
      </c>
      <c r="D817" s="89" t="s">
        <v>311</v>
      </c>
      <c r="E817" s="89" t="s">
        <v>312</v>
      </c>
      <c r="F817" s="72">
        <v>0.5</v>
      </c>
      <c r="G817" s="72">
        <v>4</v>
      </c>
      <c r="H817" s="72">
        <v>14.1</v>
      </c>
      <c r="I817" s="72" t="s">
        <v>300</v>
      </c>
      <c r="J817" s="72">
        <v>270</v>
      </c>
    </row>
    <row r="818" spans="1:13" x14ac:dyDescent="0.25">
      <c r="A818" s="107">
        <v>41715</v>
      </c>
      <c r="B818" s="89" t="s">
        <v>293</v>
      </c>
      <c r="C818" s="89" t="s">
        <v>53</v>
      </c>
      <c r="D818" s="89" t="s">
        <v>311</v>
      </c>
      <c r="E818" s="89" t="s">
        <v>312</v>
      </c>
      <c r="F818" s="72">
        <v>0.4</v>
      </c>
      <c r="G818" s="72">
        <v>2.1</v>
      </c>
      <c r="H818" s="72">
        <v>5.9</v>
      </c>
      <c r="I818" s="72" t="s">
        <v>261</v>
      </c>
      <c r="J818" s="72">
        <v>360</v>
      </c>
    </row>
    <row r="819" spans="1:13" x14ac:dyDescent="0.25">
      <c r="A819" s="107">
        <v>41716</v>
      </c>
      <c r="B819" s="89" t="s">
        <v>293</v>
      </c>
      <c r="C819" s="89" t="s">
        <v>53</v>
      </c>
      <c r="D819" s="89" t="s">
        <v>311</v>
      </c>
      <c r="E819" s="89" t="s">
        <v>312</v>
      </c>
      <c r="F819" s="72">
        <v>0.4</v>
      </c>
      <c r="G819" s="72">
        <v>0.2</v>
      </c>
      <c r="H819" s="72">
        <v>3.7</v>
      </c>
      <c r="I819" s="72" t="s">
        <v>299</v>
      </c>
      <c r="J819" s="72">
        <v>180</v>
      </c>
    </row>
    <row r="820" spans="1:13" x14ac:dyDescent="0.25">
      <c r="A820" s="107">
        <v>41717</v>
      </c>
      <c r="B820" s="89" t="s">
        <v>293</v>
      </c>
      <c r="C820" s="89" t="s">
        <v>53</v>
      </c>
      <c r="D820" s="89" t="s">
        <v>311</v>
      </c>
      <c r="E820" s="89" t="s">
        <v>312</v>
      </c>
      <c r="F820" s="72">
        <v>0.2</v>
      </c>
      <c r="G820" s="72">
        <v>2.4</v>
      </c>
      <c r="H820" s="72">
        <v>7.9</v>
      </c>
      <c r="I820" s="72" t="s">
        <v>298</v>
      </c>
      <c r="J820" s="72">
        <v>90</v>
      </c>
    </row>
    <row r="821" spans="1:13" x14ac:dyDescent="0.25">
      <c r="A821" s="107">
        <v>41718</v>
      </c>
      <c r="B821" s="89" t="s">
        <v>293</v>
      </c>
      <c r="C821" s="89" t="s">
        <v>53</v>
      </c>
      <c r="D821" s="89" t="s">
        <v>311</v>
      </c>
      <c r="E821" s="89" t="s">
        <v>312</v>
      </c>
      <c r="F821" s="72">
        <v>0.5</v>
      </c>
      <c r="G821" s="72">
        <v>3.1</v>
      </c>
      <c r="H821" s="72">
        <v>8.5</v>
      </c>
      <c r="I821" s="72" t="s">
        <v>298</v>
      </c>
      <c r="J821" s="72">
        <v>90</v>
      </c>
    </row>
    <row r="822" spans="1:13" x14ac:dyDescent="0.25">
      <c r="A822" s="107">
        <v>41719</v>
      </c>
      <c r="B822" s="89" t="s">
        <v>293</v>
      </c>
      <c r="C822" s="89" t="s">
        <v>53</v>
      </c>
      <c r="D822" s="89" t="s">
        <v>311</v>
      </c>
      <c r="E822" s="89" t="s">
        <v>312</v>
      </c>
      <c r="F822" s="72">
        <v>0.7</v>
      </c>
      <c r="G822" s="72">
        <v>0</v>
      </c>
      <c r="H822" s="72">
        <v>7.1</v>
      </c>
      <c r="I822" s="72" t="e">
        <v>#NAME?</v>
      </c>
      <c r="J822" s="72" t="e">
        <v>#NAME?</v>
      </c>
    </row>
    <row r="823" spans="1:13" x14ac:dyDescent="0.25">
      <c r="A823" s="107">
        <v>41720</v>
      </c>
      <c r="B823" s="89" t="s">
        <v>293</v>
      </c>
      <c r="C823" s="89" t="s">
        <v>53</v>
      </c>
      <c r="D823" s="89" t="s">
        <v>311</v>
      </c>
      <c r="E823" s="89" t="s">
        <v>312</v>
      </c>
      <c r="F823" s="72">
        <v>0.3</v>
      </c>
      <c r="G823" s="72">
        <v>0.3</v>
      </c>
      <c r="H823" s="72">
        <v>3.2</v>
      </c>
      <c r="I823" s="72" t="s">
        <v>300</v>
      </c>
      <c r="J823" s="72">
        <v>270</v>
      </c>
    </row>
    <row r="824" spans="1:13" x14ac:dyDescent="0.25">
      <c r="A824" s="107">
        <v>41721</v>
      </c>
      <c r="B824" s="89" t="s">
        <v>293</v>
      </c>
      <c r="C824" s="89" t="s">
        <v>53</v>
      </c>
      <c r="D824" s="89" t="s">
        <v>311</v>
      </c>
      <c r="E824" s="89" t="s">
        <v>312</v>
      </c>
      <c r="F824" s="72">
        <v>0.1</v>
      </c>
      <c r="G824" s="72">
        <v>0.2</v>
      </c>
      <c r="H824" s="72">
        <v>9.1999999999999993</v>
      </c>
      <c r="I824" s="72" t="s">
        <v>261</v>
      </c>
      <c r="J824" s="72">
        <v>360</v>
      </c>
    </row>
    <row r="825" spans="1:13" x14ac:dyDescent="0.25">
      <c r="A825" s="107">
        <v>41722</v>
      </c>
      <c r="B825" s="89" t="s">
        <v>293</v>
      </c>
      <c r="C825" s="89" t="s">
        <v>53</v>
      </c>
      <c r="D825" s="89" t="s">
        <v>311</v>
      </c>
      <c r="E825" s="89" t="s">
        <v>312</v>
      </c>
      <c r="F825" s="72">
        <v>0.4</v>
      </c>
      <c r="G825" s="72">
        <v>0.6</v>
      </c>
      <c r="H825" s="72">
        <v>5.7</v>
      </c>
      <c r="I825" s="72" t="s">
        <v>299</v>
      </c>
      <c r="J825" s="72">
        <v>180</v>
      </c>
    </row>
    <row r="826" spans="1:13" x14ac:dyDescent="0.25">
      <c r="A826" s="107">
        <v>41723</v>
      </c>
      <c r="B826" s="89" t="s">
        <v>293</v>
      </c>
      <c r="C826" s="89" t="s">
        <v>53</v>
      </c>
      <c r="D826" s="89" t="s">
        <v>311</v>
      </c>
      <c r="E826" s="89" t="s">
        <v>312</v>
      </c>
      <c r="F826" s="72">
        <v>0.2</v>
      </c>
      <c r="G826" s="72">
        <v>1.5</v>
      </c>
      <c r="H826" s="72">
        <v>4.0999999999999996</v>
      </c>
      <c r="I826" s="72" t="s">
        <v>298</v>
      </c>
      <c r="J826" s="72">
        <v>90</v>
      </c>
    </row>
    <row r="827" spans="1:13" x14ac:dyDescent="0.25">
      <c r="A827" s="107">
        <v>41724</v>
      </c>
      <c r="B827" s="89" t="s">
        <v>293</v>
      </c>
      <c r="C827" s="89" t="s">
        <v>53</v>
      </c>
      <c r="D827" s="89" t="s">
        <v>311</v>
      </c>
      <c r="E827" s="89" t="s">
        <v>312</v>
      </c>
      <c r="F827" s="72">
        <v>0.5</v>
      </c>
      <c r="G827" s="72">
        <v>2.1</v>
      </c>
      <c r="H827" s="72">
        <v>6.6</v>
      </c>
      <c r="I827" s="72" t="s">
        <v>299</v>
      </c>
      <c r="J827" s="72">
        <v>180</v>
      </c>
    </row>
    <row r="828" spans="1:13" x14ac:dyDescent="0.25">
      <c r="A828" s="107">
        <v>41725</v>
      </c>
      <c r="B828" s="89" t="s">
        <v>293</v>
      </c>
      <c r="C828" s="89" t="s">
        <v>53</v>
      </c>
      <c r="D828" s="89" t="s">
        <v>311</v>
      </c>
      <c r="E828" s="89" t="s">
        <v>312</v>
      </c>
      <c r="F828" s="72">
        <v>0.6</v>
      </c>
      <c r="G828" s="72">
        <v>1.8</v>
      </c>
      <c r="H828" s="72">
        <v>4.5</v>
      </c>
      <c r="I828" s="72" t="s">
        <v>299</v>
      </c>
      <c r="J828" s="72">
        <v>180</v>
      </c>
    </row>
    <row r="829" spans="1:13" x14ac:dyDescent="0.25">
      <c r="A829" s="107">
        <v>41726</v>
      </c>
      <c r="B829" s="89" t="s">
        <v>293</v>
      </c>
      <c r="C829" s="89" t="s">
        <v>53</v>
      </c>
      <c r="D829" s="89" t="s">
        <v>311</v>
      </c>
      <c r="E829" s="89" t="s">
        <v>312</v>
      </c>
      <c r="F829" s="72">
        <v>0.3</v>
      </c>
      <c r="G829" s="72">
        <v>0</v>
      </c>
      <c r="H829" s="72">
        <v>5.4</v>
      </c>
      <c r="I829" s="72" t="s">
        <v>261</v>
      </c>
      <c r="J829" s="72">
        <v>360</v>
      </c>
    </row>
    <row r="830" spans="1:13" x14ac:dyDescent="0.25">
      <c r="A830" s="107">
        <v>41727</v>
      </c>
      <c r="B830" s="89" t="s">
        <v>293</v>
      </c>
      <c r="C830" s="89" t="s">
        <v>53</v>
      </c>
      <c r="D830" s="89" t="s">
        <v>311</v>
      </c>
      <c r="E830" s="89" t="s">
        <v>312</v>
      </c>
      <c r="F830" s="72">
        <v>0.6</v>
      </c>
      <c r="G830" s="72">
        <v>1.4</v>
      </c>
      <c r="H830" s="72">
        <v>5.7</v>
      </c>
      <c r="I830" s="72" t="s">
        <v>300</v>
      </c>
      <c r="J830" s="72">
        <v>270</v>
      </c>
    </row>
    <row r="831" spans="1:13" x14ac:dyDescent="0.25">
      <c r="A831" s="107">
        <v>41728</v>
      </c>
      <c r="B831" s="89" t="s">
        <v>293</v>
      </c>
      <c r="C831" s="89" t="s">
        <v>53</v>
      </c>
      <c r="D831" s="89" t="s">
        <v>311</v>
      </c>
      <c r="E831" s="89" t="s">
        <v>312</v>
      </c>
      <c r="F831" s="72">
        <v>0.2</v>
      </c>
      <c r="G831" s="72">
        <v>2.2999999999999998</v>
      </c>
      <c r="H831" s="72">
        <v>5.6</v>
      </c>
      <c r="I831" s="72" t="s">
        <v>299</v>
      </c>
      <c r="J831" s="72">
        <v>180</v>
      </c>
    </row>
    <row r="832" spans="1:13" x14ac:dyDescent="0.25">
      <c r="A832" s="107">
        <v>41729</v>
      </c>
      <c r="B832" s="89" t="s">
        <v>293</v>
      </c>
      <c r="C832" s="89" t="s">
        <v>53</v>
      </c>
      <c r="D832" s="89" t="s">
        <v>311</v>
      </c>
      <c r="E832" s="89" t="s">
        <v>312</v>
      </c>
      <c r="F832" s="72">
        <v>0.7</v>
      </c>
      <c r="G832" s="72">
        <v>1.9</v>
      </c>
      <c r="H832" s="72">
        <v>5.2</v>
      </c>
      <c r="I832" s="72" t="s">
        <v>299</v>
      </c>
      <c r="J832" s="72">
        <v>180</v>
      </c>
      <c r="K832" s="77"/>
      <c r="L832" s="77"/>
      <c r="M832" s="77"/>
    </row>
    <row r="833" spans="1:10" x14ac:dyDescent="0.25">
      <c r="A833" s="107">
        <v>41730</v>
      </c>
      <c r="B833" s="89" t="s">
        <v>293</v>
      </c>
      <c r="C833" s="89" t="s">
        <v>53</v>
      </c>
      <c r="D833" s="89" t="s">
        <v>311</v>
      </c>
      <c r="E833" s="89" t="s">
        <v>312</v>
      </c>
      <c r="F833" s="72">
        <v>0.1</v>
      </c>
      <c r="G833" s="72">
        <v>0.9</v>
      </c>
      <c r="H833" s="72">
        <v>3.6</v>
      </c>
      <c r="I833" s="72" t="s">
        <v>299</v>
      </c>
      <c r="J833" s="72">
        <v>180</v>
      </c>
    </row>
    <row r="834" spans="1:10" x14ac:dyDescent="0.25">
      <c r="A834" s="107">
        <v>41731</v>
      </c>
      <c r="B834" s="89" t="s">
        <v>293</v>
      </c>
      <c r="C834" s="89" t="s">
        <v>53</v>
      </c>
      <c r="D834" s="89" t="s">
        <v>311</v>
      </c>
      <c r="E834" s="89" t="s">
        <v>312</v>
      </c>
      <c r="F834" s="72">
        <v>0.2</v>
      </c>
      <c r="G834" s="72">
        <v>1.2</v>
      </c>
      <c r="H834" s="72">
        <v>3.7</v>
      </c>
      <c r="I834" s="72" t="s">
        <v>299</v>
      </c>
      <c r="J834" s="72">
        <v>180</v>
      </c>
    </row>
    <row r="835" spans="1:10" x14ac:dyDescent="0.25">
      <c r="A835" s="107">
        <v>41732</v>
      </c>
      <c r="B835" s="89" t="s">
        <v>293</v>
      </c>
      <c r="C835" s="89" t="s">
        <v>53</v>
      </c>
      <c r="D835" s="89" t="s">
        <v>311</v>
      </c>
      <c r="E835" s="89" t="s">
        <v>312</v>
      </c>
      <c r="F835" s="72">
        <v>0.2</v>
      </c>
      <c r="G835" s="72">
        <v>0.4</v>
      </c>
      <c r="H835" s="72">
        <v>3.8</v>
      </c>
      <c r="I835" s="72" t="s">
        <v>299</v>
      </c>
      <c r="J835" s="72">
        <v>180</v>
      </c>
    </row>
    <row r="836" spans="1:10" x14ac:dyDescent="0.25">
      <c r="A836" s="107">
        <v>41733</v>
      </c>
      <c r="B836" s="89" t="s">
        <v>293</v>
      </c>
      <c r="C836" s="89" t="s">
        <v>53</v>
      </c>
      <c r="D836" s="89" t="s">
        <v>311</v>
      </c>
      <c r="E836" s="89" t="s">
        <v>312</v>
      </c>
      <c r="F836" s="72">
        <v>0.2</v>
      </c>
      <c r="G836" s="72">
        <v>0.9</v>
      </c>
      <c r="H836" s="72">
        <v>4.9000000000000004</v>
      </c>
      <c r="I836" s="72" t="s">
        <v>299</v>
      </c>
      <c r="J836" s="72">
        <v>180</v>
      </c>
    </row>
    <row r="837" spans="1:10" x14ac:dyDescent="0.25">
      <c r="A837" s="107">
        <v>41734</v>
      </c>
      <c r="B837" s="89" t="s">
        <v>293</v>
      </c>
      <c r="C837" s="89" t="s">
        <v>53</v>
      </c>
      <c r="D837" s="89" t="s">
        <v>311</v>
      </c>
      <c r="E837" s="89" t="s">
        <v>312</v>
      </c>
      <c r="F837" s="72">
        <v>0.3</v>
      </c>
      <c r="G837" s="72">
        <v>1.5</v>
      </c>
      <c r="H837" s="72">
        <v>5</v>
      </c>
      <c r="I837" s="72" t="s">
        <v>299</v>
      </c>
      <c r="J837" s="72">
        <v>180</v>
      </c>
    </row>
    <row r="838" spans="1:10" x14ac:dyDescent="0.25">
      <c r="A838" s="107">
        <v>41735</v>
      </c>
      <c r="B838" s="89" t="s">
        <v>293</v>
      </c>
      <c r="C838" s="89" t="s">
        <v>53</v>
      </c>
      <c r="D838" s="89" t="s">
        <v>311</v>
      </c>
      <c r="E838" s="89" t="s">
        <v>312</v>
      </c>
      <c r="F838" s="72">
        <v>0.6</v>
      </c>
      <c r="G838" s="72">
        <v>2.1</v>
      </c>
      <c r="H838" s="72">
        <v>6.7</v>
      </c>
      <c r="I838" s="72" t="s">
        <v>299</v>
      </c>
      <c r="J838" s="72">
        <v>180</v>
      </c>
    </row>
    <row r="839" spans="1:10" x14ac:dyDescent="0.25">
      <c r="A839" s="107">
        <v>41736</v>
      </c>
      <c r="B839" s="89" t="s">
        <v>293</v>
      </c>
      <c r="C839" s="89" t="s">
        <v>53</v>
      </c>
      <c r="D839" s="89" t="s">
        <v>311</v>
      </c>
      <c r="E839" s="89" t="s">
        <v>312</v>
      </c>
      <c r="F839" s="72">
        <v>0.6</v>
      </c>
      <c r="G839" s="72">
        <v>1.9</v>
      </c>
      <c r="H839" s="72">
        <v>7.4</v>
      </c>
      <c r="I839" s="72" t="s">
        <v>299</v>
      </c>
      <c r="J839" s="72">
        <v>180</v>
      </c>
    </row>
    <row r="840" spans="1:10" x14ac:dyDescent="0.25">
      <c r="A840" s="107">
        <v>41737</v>
      </c>
      <c r="B840" s="89" t="s">
        <v>293</v>
      </c>
      <c r="C840" s="89" t="s">
        <v>53</v>
      </c>
      <c r="D840" s="89" t="s">
        <v>311</v>
      </c>
      <c r="E840" s="89" t="s">
        <v>312</v>
      </c>
      <c r="F840" s="72">
        <v>0.2</v>
      </c>
      <c r="G840" s="72">
        <v>1.9</v>
      </c>
      <c r="H840" s="72">
        <v>5.2</v>
      </c>
      <c r="I840" s="72" t="s">
        <v>298</v>
      </c>
      <c r="J840" s="72">
        <v>90</v>
      </c>
    </row>
    <row r="841" spans="1:10" x14ac:dyDescent="0.25">
      <c r="A841" s="107">
        <v>41738</v>
      </c>
      <c r="B841" s="89" t="s">
        <v>293</v>
      </c>
      <c r="C841" s="89" t="s">
        <v>53</v>
      </c>
      <c r="D841" s="89" t="s">
        <v>311</v>
      </c>
      <c r="E841" s="89" t="s">
        <v>312</v>
      </c>
      <c r="F841" s="72">
        <v>0.2</v>
      </c>
      <c r="G841" s="72">
        <v>0.9</v>
      </c>
      <c r="H841" s="72">
        <v>4.2</v>
      </c>
      <c r="I841" s="72" t="s">
        <v>299</v>
      </c>
      <c r="J841" s="72">
        <v>180</v>
      </c>
    </row>
    <row r="842" spans="1:10" x14ac:dyDescent="0.25">
      <c r="A842" s="107">
        <v>41739</v>
      </c>
      <c r="B842" s="89" t="s">
        <v>293</v>
      </c>
      <c r="C842" s="89" t="s">
        <v>53</v>
      </c>
      <c r="D842" s="89" t="s">
        <v>311</v>
      </c>
      <c r="E842" s="89" t="s">
        <v>312</v>
      </c>
      <c r="F842" s="72">
        <v>0.1</v>
      </c>
      <c r="G842" s="72">
        <v>0.4</v>
      </c>
      <c r="H842" s="72">
        <v>3</v>
      </c>
      <c r="I842" s="72" t="s">
        <v>299</v>
      </c>
      <c r="J842" s="72">
        <v>180</v>
      </c>
    </row>
    <row r="843" spans="1:10" x14ac:dyDescent="0.25">
      <c r="A843" s="107">
        <v>41740</v>
      </c>
      <c r="B843" s="89" t="s">
        <v>293</v>
      </c>
      <c r="C843" s="89" t="s">
        <v>53</v>
      </c>
      <c r="D843" s="89" t="s">
        <v>311</v>
      </c>
      <c r="E843" s="89" t="s">
        <v>312</v>
      </c>
      <c r="F843" s="72">
        <v>0.1</v>
      </c>
      <c r="G843" s="72">
        <v>3.4</v>
      </c>
      <c r="H843" s="72">
        <v>8.8000000000000007</v>
      </c>
      <c r="I843" s="72" t="s">
        <v>300</v>
      </c>
      <c r="J843" s="72">
        <v>270</v>
      </c>
    </row>
    <row r="844" spans="1:10" x14ac:dyDescent="0.25">
      <c r="A844" s="107">
        <v>41741</v>
      </c>
      <c r="B844" s="89" t="s">
        <v>293</v>
      </c>
      <c r="C844" s="89" t="s">
        <v>53</v>
      </c>
      <c r="D844" s="89" t="s">
        <v>311</v>
      </c>
      <c r="E844" s="89" t="s">
        <v>312</v>
      </c>
      <c r="F844" s="72">
        <v>0.3</v>
      </c>
      <c r="G844" s="72">
        <v>0.7</v>
      </c>
      <c r="H844" s="72">
        <v>3.9</v>
      </c>
      <c r="I844" s="72" t="s">
        <v>299</v>
      </c>
      <c r="J844" s="72">
        <v>180</v>
      </c>
    </row>
    <row r="845" spans="1:10" x14ac:dyDescent="0.25">
      <c r="A845" s="107">
        <v>41742</v>
      </c>
      <c r="B845" s="89" t="s">
        <v>293</v>
      </c>
      <c r="C845" s="89" t="s">
        <v>53</v>
      </c>
      <c r="D845" s="89" t="s">
        <v>311</v>
      </c>
      <c r="E845" s="89" t="s">
        <v>312</v>
      </c>
      <c r="F845" s="72">
        <v>0.5</v>
      </c>
      <c r="G845" s="72">
        <v>1.3</v>
      </c>
      <c r="H845" s="72">
        <v>4.2</v>
      </c>
      <c r="I845" s="72" t="s">
        <v>299</v>
      </c>
      <c r="J845" s="72">
        <v>180</v>
      </c>
    </row>
    <row r="846" spans="1:10" x14ac:dyDescent="0.25">
      <c r="A846" s="107">
        <v>41743</v>
      </c>
      <c r="B846" s="89" t="s">
        <v>293</v>
      </c>
      <c r="C846" s="89" t="s">
        <v>53</v>
      </c>
      <c r="D846" s="89" t="s">
        <v>311</v>
      </c>
      <c r="E846" s="89" t="s">
        <v>312</v>
      </c>
      <c r="F846" s="72">
        <v>0.3</v>
      </c>
      <c r="G846" s="72">
        <v>2.2999999999999998</v>
      </c>
      <c r="H846" s="72">
        <v>6.6</v>
      </c>
      <c r="I846" s="72" t="s">
        <v>299</v>
      </c>
      <c r="J846" s="72">
        <v>180</v>
      </c>
    </row>
    <row r="847" spans="1:10" x14ac:dyDescent="0.25">
      <c r="A847" s="107">
        <v>41744</v>
      </c>
      <c r="B847" s="89" t="s">
        <v>293</v>
      </c>
      <c r="C847" s="89" t="s">
        <v>53</v>
      </c>
      <c r="D847" s="89" t="s">
        <v>311</v>
      </c>
      <c r="E847" s="89" t="s">
        <v>312</v>
      </c>
      <c r="F847" s="72">
        <v>0.5</v>
      </c>
      <c r="G847" s="72">
        <v>1.3</v>
      </c>
      <c r="H847" s="72">
        <v>4.5</v>
      </c>
      <c r="I847" s="72" t="s">
        <v>299</v>
      </c>
      <c r="J847" s="72">
        <v>180</v>
      </c>
    </row>
    <row r="848" spans="1:10" x14ac:dyDescent="0.25">
      <c r="A848" s="107">
        <v>41745</v>
      </c>
      <c r="B848" s="89" t="s">
        <v>293</v>
      </c>
      <c r="C848" s="89" t="s">
        <v>53</v>
      </c>
      <c r="D848" s="89" t="s">
        <v>311</v>
      </c>
      <c r="E848" s="89" t="s">
        <v>312</v>
      </c>
      <c r="F848" s="72">
        <v>0.5</v>
      </c>
      <c r="G848" s="72">
        <v>1.1000000000000001</v>
      </c>
      <c r="H848" s="72">
        <v>4.2</v>
      </c>
      <c r="I848" s="72" t="s">
        <v>299</v>
      </c>
      <c r="J848" s="72">
        <v>180</v>
      </c>
    </row>
    <row r="849" spans="1:13" x14ac:dyDescent="0.25">
      <c r="A849" s="107">
        <v>41746</v>
      </c>
      <c r="B849" s="89" t="s">
        <v>293</v>
      </c>
      <c r="C849" s="89" t="s">
        <v>53</v>
      </c>
      <c r="D849" s="89" t="s">
        <v>311</v>
      </c>
      <c r="E849" s="89" t="s">
        <v>312</v>
      </c>
      <c r="F849" s="72">
        <v>0</v>
      </c>
      <c r="G849" s="72">
        <v>0.3</v>
      </c>
      <c r="H849" s="72">
        <v>4.8</v>
      </c>
      <c r="I849" s="72" t="s">
        <v>298</v>
      </c>
      <c r="J849" s="72">
        <v>90</v>
      </c>
    </row>
    <row r="850" spans="1:13" x14ac:dyDescent="0.25">
      <c r="A850" s="107">
        <v>41747</v>
      </c>
      <c r="B850" s="89" t="s">
        <v>293</v>
      </c>
      <c r="C850" s="89" t="s">
        <v>53</v>
      </c>
      <c r="D850" s="89" t="s">
        <v>311</v>
      </c>
      <c r="E850" s="89" t="s">
        <v>312</v>
      </c>
      <c r="F850" s="72">
        <v>0.7</v>
      </c>
      <c r="G850" s="72">
        <v>3.5</v>
      </c>
      <c r="H850" s="72">
        <v>7.5</v>
      </c>
      <c r="I850" s="72" t="s">
        <v>261</v>
      </c>
      <c r="J850" s="72">
        <v>360</v>
      </c>
    </row>
    <row r="851" spans="1:13" x14ac:dyDescent="0.25">
      <c r="A851" s="107">
        <v>41748</v>
      </c>
      <c r="B851" s="89" t="s">
        <v>293</v>
      </c>
      <c r="C851" s="89" t="s">
        <v>53</v>
      </c>
      <c r="D851" s="89" t="s">
        <v>311</v>
      </c>
      <c r="E851" s="89" t="s">
        <v>312</v>
      </c>
      <c r="F851" s="72">
        <v>0.4</v>
      </c>
      <c r="G851" s="72">
        <v>1.6</v>
      </c>
      <c r="H851" s="72">
        <v>7.3</v>
      </c>
      <c r="I851" s="72" t="s">
        <v>300</v>
      </c>
      <c r="J851" s="72">
        <v>270</v>
      </c>
    </row>
    <row r="852" spans="1:13" x14ac:dyDescent="0.25">
      <c r="A852" s="107">
        <v>41749</v>
      </c>
      <c r="B852" s="89" t="s">
        <v>293</v>
      </c>
      <c r="C852" s="89" t="s">
        <v>53</v>
      </c>
      <c r="D852" s="89" t="s">
        <v>311</v>
      </c>
      <c r="E852" s="89" t="s">
        <v>312</v>
      </c>
      <c r="F852" s="72">
        <v>0.4</v>
      </c>
      <c r="G852" s="72">
        <v>1.6</v>
      </c>
      <c r="H852" s="72">
        <v>5.0999999999999996</v>
      </c>
      <c r="I852" s="72" t="s">
        <v>261</v>
      </c>
      <c r="J852" s="72">
        <v>360</v>
      </c>
    </row>
    <row r="853" spans="1:13" x14ac:dyDescent="0.25">
      <c r="A853" s="107">
        <v>41750</v>
      </c>
      <c r="B853" s="89" t="s">
        <v>293</v>
      </c>
      <c r="C853" s="89" t="s">
        <v>53</v>
      </c>
      <c r="D853" s="89" t="s">
        <v>311</v>
      </c>
      <c r="E853" s="89" t="s">
        <v>312</v>
      </c>
      <c r="F853" s="72">
        <v>0.2</v>
      </c>
      <c r="G853" s="72">
        <v>1</v>
      </c>
      <c r="H853" s="72">
        <v>4.4000000000000004</v>
      </c>
      <c r="I853" s="72" t="s">
        <v>300</v>
      </c>
      <c r="J853" s="72">
        <v>270</v>
      </c>
    </row>
    <row r="854" spans="1:13" x14ac:dyDescent="0.25">
      <c r="A854" s="107">
        <v>41751</v>
      </c>
      <c r="B854" s="89" t="s">
        <v>293</v>
      </c>
      <c r="C854" s="89" t="s">
        <v>53</v>
      </c>
      <c r="D854" s="89" t="s">
        <v>311</v>
      </c>
      <c r="E854" s="89" t="s">
        <v>312</v>
      </c>
      <c r="F854" s="72">
        <v>0.5</v>
      </c>
      <c r="G854" s="72">
        <v>2.2999999999999998</v>
      </c>
      <c r="H854" s="72">
        <v>5.2</v>
      </c>
      <c r="I854" s="72" t="s">
        <v>300</v>
      </c>
      <c r="J854" s="72">
        <v>270</v>
      </c>
    </row>
    <row r="855" spans="1:13" x14ac:dyDescent="0.25">
      <c r="A855" s="107">
        <v>41752</v>
      </c>
      <c r="B855" s="89" t="s">
        <v>293</v>
      </c>
      <c r="C855" s="89" t="s">
        <v>53</v>
      </c>
      <c r="D855" s="89" t="s">
        <v>311</v>
      </c>
      <c r="E855" s="89" t="s">
        <v>312</v>
      </c>
      <c r="F855" s="72">
        <v>0.5</v>
      </c>
      <c r="G855" s="72">
        <v>1.4</v>
      </c>
      <c r="H855" s="72">
        <v>4.8</v>
      </c>
      <c r="I855" s="72" t="s">
        <v>300</v>
      </c>
      <c r="J855" s="72">
        <v>270</v>
      </c>
    </row>
    <row r="856" spans="1:13" x14ac:dyDescent="0.25">
      <c r="A856" s="107">
        <v>41753</v>
      </c>
      <c r="B856" s="89" t="s">
        <v>293</v>
      </c>
      <c r="C856" s="89" t="s">
        <v>53</v>
      </c>
      <c r="D856" s="89" t="s">
        <v>311</v>
      </c>
      <c r="E856" s="89" t="s">
        <v>312</v>
      </c>
      <c r="F856" s="72">
        <v>0.2</v>
      </c>
      <c r="G856" s="72">
        <v>2.1</v>
      </c>
      <c r="H856" s="72">
        <v>7.4</v>
      </c>
      <c r="I856" s="72" t="s">
        <v>300</v>
      </c>
      <c r="J856" s="72">
        <v>270</v>
      </c>
    </row>
    <row r="857" spans="1:13" x14ac:dyDescent="0.25">
      <c r="A857" s="107">
        <v>41754</v>
      </c>
      <c r="B857" s="89" t="s">
        <v>293</v>
      </c>
      <c r="C857" s="89" t="s">
        <v>53</v>
      </c>
      <c r="D857" s="89" t="s">
        <v>311</v>
      </c>
      <c r="E857" s="89" t="s">
        <v>312</v>
      </c>
      <c r="F857" s="72">
        <v>0.6</v>
      </c>
      <c r="G857" s="72">
        <v>1.7</v>
      </c>
      <c r="H857" s="72">
        <v>8.6999999999999993</v>
      </c>
      <c r="I857" s="72" t="s">
        <v>299</v>
      </c>
      <c r="J857" s="72">
        <v>180</v>
      </c>
    </row>
    <row r="858" spans="1:13" x14ac:dyDescent="0.25">
      <c r="A858" s="107">
        <v>41755</v>
      </c>
      <c r="B858" s="89" t="s">
        <v>293</v>
      </c>
      <c r="C858" s="89" t="s">
        <v>53</v>
      </c>
      <c r="D858" s="89" t="s">
        <v>311</v>
      </c>
      <c r="E858" s="89" t="s">
        <v>312</v>
      </c>
      <c r="F858" s="72">
        <v>0.5</v>
      </c>
      <c r="G858" s="72">
        <v>1.6</v>
      </c>
      <c r="H858" s="72">
        <v>4.5</v>
      </c>
      <c r="I858" s="72" t="s">
        <v>300</v>
      </c>
      <c r="J858" s="72">
        <v>270</v>
      </c>
    </row>
    <row r="859" spans="1:13" x14ac:dyDescent="0.25">
      <c r="A859" s="107">
        <v>41756</v>
      </c>
      <c r="B859" s="89" t="s">
        <v>293</v>
      </c>
      <c r="C859" s="89" t="s">
        <v>53</v>
      </c>
      <c r="D859" s="89" t="s">
        <v>311</v>
      </c>
      <c r="E859" s="89" t="s">
        <v>312</v>
      </c>
      <c r="F859" s="72">
        <v>0.5</v>
      </c>
      <c r="G859" s="72">
        <v>2.2000000000000002</v>
      </c>
      <c r="H859" s="72">
        <v>6</v>
      </c>
      <c r="I859" s="72" t="s">
        <v>299</v>
      </c>
      <c r="J859" s="72">
        <v>180</v>
      </c>
    </row>
    <row r="860" spans="1:13" x14ac:dyDescent="0.25">
      <c r="A860" s="107">
        <v>41757</v>
      </c>
      <c r="B860" s="89" t="s">
        <v>293</v>
      </c>
      <c r="C860" s="89" t="s">
        <v>53</v>
      </c>
      <c r="D860" s="89" t="s">
        <v>311</v>
      </c>
      <c r="E860" s="89" t="s">
        <v>312</v>
      </c>
      <c r="F860" s="72">
        <v>0.5</v>
      </c>
      <c r="G860" s="72">
        <v>2</v>
      </c>
      <c r="H860" s="72">
        <v>4.3</v>
      </c>
      <c r="I860" s="72" t="s">
        <v>299</v>
      </c>
      <c r="J860" s="72">
        <v>180</v>
      </c>
    </row>
    <row r="861" spans="1:13" x14ac:dyDescent="0.25">
      <c r="A861" s="107">
        <v>41758</v>
      </c>
      <c r="B861" s="89" t="s">
        <v>293</v>
      </c>
      <c r="C861" s="89" t="s">
        <v>53</v>
      </c>
      <c r="D861" s="89" t="s">
        <v>311</v>
      </c>
      <c r="E861" s="89" t="s">
        <v>312</v>
      </c>
      <c r="F861" s="72">
        <v>0.4</v>
      </c>
      <c r="G861" s="72">
        <v>1.1000000000000001</v>
      </c>
      <c r="H861" s="72">
        <v>3.9</v>
      </c>
      <c r="I861" s="72" t="s">
        <v>261</v>
      </c>
      <c r="J861" s="72">
        <v>360</v>
      </c>
    </row>
    <row r="862" spans="1:13" x14ac:dyDescent="0.25">
      <c r="A862" s="107">
        <v>41759</v>
      </c>
      <c r="B862" s="89" t="s">
        <v>293</v>
      </c>
      <c r="C862" s="89" t="s">
        <v>53</v>
      </c>
      <c r="D862" s="89" t="s">
        <v>311</v>
      </c>
      <c r="E862" s="89" t="s">
        <v>312</v>
      </c>
      <c r="F862" s="72">
        <v>0.5</v>
      </c>
      <c r="G862" s="72">
        <v>2.5</v>
      </c>
      <c r="H862" s="72">
        <v>6.8</v>
      </c>
      <c r="I862" s="72" t="s">
        <v>300</v>
      </c>
      <c r="J862" s="72">
        <v>270</v>
      </c>
      <c r="K862" s="77"/>
      <c r="L862" s="77"/>
      <c r="M862" s="77"/>
    </row>
    <row r="863" spans="1:13" x14ac:dyDescent="0.25">
      <c r="A863" s="107">
        <v>41760</v>
      </c>
      <c r="B863" s="89" t="s">
        <v>293</v>
      </c>
      <c r="C863" s="89" t="s">
        <v>53</v>
      </c>
      <c r="D863" s="89" t="s">
        <v>311</v>
      </c>
      <c r="E863" s="89" t="s">
        <v>312</v>
      </c>
      <c r="F863" s="72">
        <v>0.1</v>
      </c>
      <c r="G863" s="72">
        <v>0.7</v>
      </c>
      <c r="H863" s="72">
        <v>3.2</v>
      </c>
      <c r="I863" s="72" t="s">
        <v>299</v>
      </c>
      <c r="J863" s="72">
        <v>180</v>
      </c>
    </row>
    <row r="864" spans="1:13" x14ac:dyDescent="0.25">
      <c r="A864" s="107">
        <v>41761</v>
      </c>
      <c r="B864" s="89" t="s">
        <v>293</v>
      </c>
      <c r="C864" s="89" t="s">
        <v>53</v>
      </c>
      <c r="D864" s="89" t="s">
        <v>311</v>
      </c>
      <c r="E864" s="89" t="s">
        <v>312</v>
      </c>
      <c r="F864" s="72">
        <v>0.5</v>
      </c>
      <c r="G864" s="72">
        <v>2.5</v>
      </c>
      <c r="H864" s="72">
        <v>6.4</v>
      </c>
      <c r="I864" s="72" t="s">
        <v>300</v>
      </c>
      <c r="J864" s="72">
        <v>270</v>
      </c>
    </row>
    <row r="865" spans="1:10" x14ac:dyDescent="0.25">
      <c r="A865" s="107">
        <v>41762</v>
      </c>
      <c r="B865" s="89" t="s">
        <v>293</v>
      </c>
      <c r="C865" s="89" t="s">
        <v>53</v>
      </c>
      <c r="D865" s="89" t="s">
        <v>311</v>
      </c>
      <c r="E865" s="89" t="s">
        <v>312</v>
      </c>
      <c r="F865" s="72">
        <v>0.9</v>
      </c>
      <c r="G865" s="72">
        <v>7.9</v>
      </c>
      <c r="H865" s="72">
        <v>13.2</v>
      </c>
      <c r="I865" s="72" t="s">
        <v>300</v>
      </c>
      <c r="J865" s="72">
        <v>270</v>
      </c>
    </row>
    <row r="866" spans="1:10" x14ac:dyDescent="0.25">
      <c r="A866" s="107">
        <v>41763</v>
      </c>
      <c r="B866" s="89" t="s">
        <v>293</v>
      </c>
      <c r="C866" s="89" t="s">
        <v>53</v>
      </c>
      <c r="D866" s="89" t="s">
        <v>311</v>
      </c>
      <c r="E866" s="89" t="s">
        <v>312</v>
      </c>
      <c r="F866" s="72">
        <v>4.2</v>
      </c>
      <c r="G866" s="72">
        <v>8.6</v>
      </c>
      <c r="H866" s="72">
        <v>13.8</v>
      </c>
      <c r="I866" s="72" t="s">
        <v>300</v>
      </c>
      <c r="J866" s="72">
        <v>270</v>
      </c>
    </row>
    <row r="867" spans="1:10" x14ac:dyDescent="0.25">
      <c r="A867" s="107">
        <v>41764</v>
      </c>
      <c r="B867" s="89" t="s">
        <v>293</v>
      </c>
      <c r="C867" s="89" t="s">
        <v>53</v>
      </c>
      <c r="D867" s="89" t="s">
        <v>311</v>
      </c>
      <c r="E867" s="89" t="s">
        <v>312</v>
      </c>
      <c r="F867" s="72">
        <v>2.2999999999999998</v>
      </c>
      <c r="G867" s="72">
        <v>5.4</v>
      </c>
      <c r="H867" s="72">
        <v>10.5</v>
      </c>
      <c r="I867" s="72" t="s">
        <v>261</v>
      </c>
      <c r="J867" s="72">
        <v>360</v>
      </c>
    </row>
    <row r="868" spans="1:10" x14ac:dyDescent="0.25">
      <c r="A868" s="107">
        <v>41765</v>
      </c>
      <c r="B868" s="89" t="s">
        <v>293</v>
      </c>
      <c r="C868" s="89" t="s">
        <v>53</v>
      </c>
      <c r="D868" s="89" t="s">
        <v>311</v>
      </c>
      <c r="E868" s="89" t="s">
        <v>312</v>
      </c>
      <c r="F868" s="72">
        <v>0.5</v>
      </c>
      <c r="G868" s="72">
        <v>2.2999999999999998</v>
      </c>
      <c r="H868" s="72">
        <v>6.4</v>
      </c>
      <c r="I868" s="72" t="s">
        <v>261</v>
      </c>
      <c r="J868" s="72">
        <v>360</v>
      </c>
    </row>
    <row r="869" spans="1:10" x14ac:dyDescent="0.25">
      <c r="A869" s="107">
        <v>41766</v>
      </c>
      <c r="B869" s="89" t="s">
        <v>293</v>
      </c>
      <c r="C869" s="89" t="s">
        <v>53</v>
      </c>
      <c r="D869" s="89" t="s">
        <v>311</v>
      </c>
      <c r="E869" s="89" t="s">
        <v>312</v>
      </c>
      <c r="F869" s="72">
        <v>0.2</v>
      </c>
      <c r="G869" s="72">
        <v>0.5</v>
      </c>
      <c r="H869" s="72">
        <v>4</v>
      </c>
      <c r="I869" s="72" t="s">
        <v>299</v>
      </c>
      <c r="J869" s="72">
        <v>180</v>
      </c>
    </row>
    <row r="870" spans="1:10" x14ac:dyDescent="0.25">
      <c r="A870" s="107">
        <v>41767</v>
      </c>
      <c r="B870" s="89" t="s">
        <v>293</v>
      </c>
      <c r="C870" s="89" t="s">
        <v>53</v>
      </c>
      <c r="D870" s="89" t="s">
        <v>311</v>
      </c>
      <c r="E870" s="89" t="s">
        <v>312</v>
      </c>
      <c r="F870" s="72">
        <v>0.2</v>
      </c>
      <c r="G870" s="72">
        <v>0.9</v>
      </c>
      <c r="H870" s="72">
        <v>3.8</v>
      </c>
      <c r="I870" s="72" t="s">
        <v>299</v>
      </c>
      <c r="J870" s="72">
        <v>180</v>
      </c>
    </row>
    <row r="871" spans="1:10" x14ac:dyDescent="0.25">
      <c r="A871" s="107">
        <v>41768</v>
      </c>
      <c r="B871" s="89" t="s">
        <v>293</v>
      </c>
      <c r="C871" s="89" t="s">
        <v>53</v>
      </c>
      <c r="D871" s="89" t="s">
        <v>311</v>
      </c>
      <c r="E871" s="89" t="s">
        <v>312</v>
      </c>
      <c r="F871" s="72">
        <v>0.4</v>
      </c>
      <c r="G871" s="72">
        <v>1.2</v>
      </c>
      <c r="H871" s="72">
        <v>3.5</v>
      </c>
      <c r="I871" s="72" t="s">
        <v>298</v>
      </c>
      <c r="J871" s="72">
        <v>90</v>
      </c>
    </row>
    <row r="872" spans="1:10" x14ac:dyDescent="0.25">
      <c r="A872" s="107">
        <v>41769</v>
      </c>
      <c r="B872" s="89" t="s">
        <v>293</v>
      </c>
      <c r="C872" s="89" t="s">
        <v>53</v>
      </c>
      <c r="D872" s="89" t="s">
        <v>311</v>
      </c>
      <c r="E872" s="89" t="s">
        <v>312</v>
      </c>
      <c r="F872" s="72">
        <v>0.3</v>
      </c>
      <c r="G872" s="72">
        <v>1.1000000000000001</v>
      </c>
      <c r="H872" s="72">
        <v>3.8</v>
      </c>
      <c r="I872" s="72" t="s">
        <v>261</v>
      </c>
      <c r="J872" s="72">
        <v>360</v>
      </c>
    </row>
    <row r="873" spans="1:10" x14ac:dyDescent="0.25">
      <c r="A873" s="107">
        <v>41770</v>
      </c>
      <c r="B873" s="89" t="s">
        <v>293</v>
      </c>
      <c r="C873" s="89" t="s">
        <v>53</v>
      </c>
      <c r="D873" s="89" t="s">
        <v>311</v>
      </c>
      <c r="E873" s="89" t="s">
        <v>312</v>
      </c>
      <c r="F873" s="72">
        <v>0.5</v>
      </c>
      <c r="G873" s="72">
        <v>1.6</v>
      </c>
      <c r="H873" s="72">
        <v>6.9</v>
      </c>
      <c r="I873" s="72" t="s">
        <v>261</v>
      </c>
      <c r="J873" s="72">
        <v>360</v>
      </c>
    </row>
    <row r="874" spans="1:10" x14ac:dyDescent="0.25">
      <c r="A874" s="107">
        <v>41771</v>
      </c>
      <c r="B874" s="89" t="s">
        <v>293</v>
      </c>
      <c r="C874" s="89" t="s">
        <v>53</v>
      </c>
      <c r="D874" s="89" t="s">
        <v>311</v>
      </c>
      <c r="E874" s="89" t="s">
        <v>312</v>
      </c>
      <c r="F874" s="72">
        <v>0.5</v>
      </c>
      <c r="G874" s="72">
        <v>0.9</v>
      </c>
      <c r="H874" s="72">
        <v>4.4000000000000004</v>
      </c>
      <c r="I874" s="72" t="s">
        <v>299</v>
      </c>
      <c r="J874" s="72">
        <v>180</v>
      </c>
    </row>
    <row r="875" spans="1:10" x14ac:dyDescent="0.25">
      <c r="A875" s="107">
        <v>41772</v>
      </c>
      <c r="B875" s="89" t="s">
        <v>293</v>
      </c>
      <c r="C875" s="89" t="s">
        <v>53</v>
      </c>
      <c r="D875" s="89" t="s">
        <v>311</v>
      </c>
      <c r="E875" s="89" t="s">
        <v>312</v>
      </c>
      <c r="F875" s="72">
        <v>0.3</v>
      </c>
      <c r="G875" s="72">
        <v>0.6</v>
      </c>
      <c r="H875" s="72">
        <v>3.1</v>
      </c>
      <c r="I875" s="72" t="s">
        <v>299</v>
      </c>
      <c r="J875" s="72">
        <v>180</v>
      </c>
    </row>
    <row r="876" spans="1:10" x14ac:dyDescent="0.25">
      <c r="A876" s="107">
        <v>41773</v>
      </c>
      <c r="B876" s="89" t="s">
        <v>293</v>
      </c>
      <c r="C876" s="89" t="s">
        <v>53</v>
      </c>
      <c r="D876" s="89" t="s">
        <v>311</v>
      </c>
      <c r="E876" s="89" t="s">
        <v>312</v>
      </c>
      <c r="F876" s="72">
        <v>0</v>
      </c>
      <c r="G876" s="72">
        <v>0.5</v>
      </c>
      <c r="H876" s="72">
        <v>2.8</v>
      </c>
      <c r="I876" s="72" t="s">
        <v>299</v>
      </c>
      <c r="J876" s="72">
        <v>180</v>
      </c>
    </row>
    <row r="877" spans="1:10" x14ac:dyDescent="0.25">
      <c r="A877" s="107">
        <v>41774</v>
      </c>
      <c r="B877" s="89" t="s">
        <v>293</v>
      </c>
      <c r="C877" s="89" t="s">
        <v>53</v>
      </c>
      <c r="D877" s="89" t="s">
        <v>311</v>
      </c>
      <c r="E877" s="89" t="s">
        <v>312</v>
      </c>
      <c r="F877" s="72">
        <v>0.5</v>
      </c>
      <c r="G877" s="72">
        <v>0.7</v>
      </c>
      <c r="H877" s="72">
        <v>2.4</v>
      </c>
      <c r="I877" s="72" t="s">
        <v>261</v>
      </c>
      <c r="J877" s="72">
        <v>360</v>
      </c>
    </row>
    <row r="878" spans="1:10" x14ac:dyDescent="0.25">
      <c r="A878" s="107">
        <v>41775</v>
      </c>
      <c r="B878" s="89" t="s">
        <v>293</v>
      </c>
      <c r="C878" s="89" t="s">
        <v>53</v>
      </c>
      <c r="D878" s="89" t="s">
        <v>311</v>
      </c>
      <c r="E878" s="89" t="s">
        <v>312</v>
      </c>
      <c r="F878" s="72">
        <v>0.5</v>
      </c>
      <c r="G878" s="72">
        <v>0.7</v>
      </c>
      <c r="H878" s="72">
        <v>3.9</v>
      </c>
      <c r="I878" s="72" t="s">
        <v>261</v>
      </c>
      <c r="J878" s="72">
        <v>360</v>
      </c>
    </row>
    <row r="879" spans="1:10" x14ac:dyDescent="0.25">
      <c r="A879" s="107">
        <v>41776</v>
      </c>
      <c r="B879" s="89" t="s">
        <v>293</v>
      </c>
      <c r="C879" s="89" t="s">
        <v>53</v>
      </c>
      <c r="D879" s="89" t="s">
        <v>311</v>
      </c>
      <c r="E879" s="89" t="s">
        <v>312</v>
      </c>
      <c r="F879" s="72">
        <v>0.5</v>
      </c>
      <c r="G879" s="72">
        <v>1.5</v>
      </c>
      <c r="H879" s="72">
        <v>4.3</v>
      </c>
      <c r="I879" s="72" t="s">
        <v>261</v>
      </c>
      <c r="J879" s="72">
        <v>360</v>
      </c>
    </row>
    <row r="880" spans="1:10" x14ac:dyDescent="0.25">
      <c r="A880" s="107">
        <v>41777</v>
      </c>
      <c r="B880" s="89" t="s">
        <v>293</v>
      </c>
      <c r="C880" s="89" t="s">
        <v>53</v>
      </c>
      <c r="D880" s="89" t="s">
        <v>311</v>
      </c>
      <c r="E880" s="89" t="s">
        <v>312</v>
      </c>
      <c r="F880" s="72">
        <v>0.2</v>
      </c>
      <c r="G880" s="72">
        <v>1.3</v>
      </c>
      <c r="H880" s="72">
        <v>4.4000000000000004</v>
      </c>
      <c r="I880" s="72" t="s">
        <v>261</v>
      </c>
      <c r="J880" s="72">
        <v>360</v>
      </c>
    </row>
    <row r="881" spans="1:14" x14ac:dyDescent="0.25">
      <c r="A881" s="107">
        <v>41778</v>
      </c>
      <c r="B881" s="89" t="s">
        <v>293</v>
      </c>
      <c r="C881" s="89" t="s">
        <v>53</v>
      </c>
      <c r="D881" s="89" t="s">
        <v>311</v>
      </c>
      <c r="E881" s="89" t="s">
        <v>312</v>
      </c>
      <c r="F881" s="72">
        <v>0.5</v>
      </c>
      <c r="G881" s="72">
        <v>1.8</v>
      </c>
      <c r="H881" s="72">
        <v>4.9000000000000004</v>
      </c>
      <c r="I881" s="72" t="s">
        <v>300</v>
      </c>
      <c r="J881" s="72">
        <v>270</v>
      </c>
    </row>
    <row r="882" spans="1:14" x14ac:dyDescent="0.25">
      <c r="A882" s="107">
        <v>41779</v>
      </c>
      <c r="B882" s="89" t="s">
        <v>293</v>
      </c>
      <c r="C882" s="89" t="s">
        <v>53</v>
      </c>
      <c r="D882" s="89" t="s">
        <v>311</v>
      </c>
      <c r="E882" s="89" t="s">
        <v>312</v>
      </c>
      <c r="F882" s="72">
        <v>0.7</v>
      </c>
      <c r="G882" s="72">
        <v>3.1</v>
      </c>
      <c r="H882" s="72">
        <v>6.3</v>
      </c>
      <c r="I882" s="72" t="s">
        <v>300</v>
      </c>
      <c r="J882" s="72">
        <v>270</v>
      </c>
    </row>
    <row r="883" spans="1:14" x14ac:dyDescent="0.25">
      <c r="A883" s="107">
        <v>41780</v>
      </c>
      <c r="B883" s="89" t="s">
        <v>293</v>
      </c>
      <c r="C883" s="89" t="s">
        <v>53</v>
      </c>
      <c r="D883" s="89" t="s">
        <v>311</v>
      </c>
      <c r="E883" s="89" t="s">
        <v>312</v>
      </c>
      <c r="F883" s="72">
        <v>0.5</v>
      </c>
      <c r="G883" s="72">
        <v>0.3</v>
      </c>
      <c r="H883" s="72">
        <v>3.5</v>
      </c>
      <c r="I883" s="72" t="s">
        <v>261</v>
      </c>
      <c r="J883" s="72">
        <v>360</v>
      </c>
    </row>
    <row r="884" spans="1:14" x14ac:dyDescent="0.25">
      <c r="A884" s="107">
        <v>41781</v>
      </c>
      <c r="B884" s="89" t="s">
        <v>293</v>
      </c>
      <c r="C884" s="89" t="s">
        <v>53</v>
      </c>
      <c r="D884" s="89" t="s">
        <v>311</v>
      </c>
      <c r="E884" s="89" t="s">
        <v>312</v>
      </c>
      <c r="F884" s="72">
        <v>0.5</v>
      </c>
      <c r="G884" s="72">
        <v>1.8</v>
      </c>
      <c r="H884" s="72">
        <v>3.7</v>
      </c>
      <c r="I884" s="72" t="s">
        <v>261</v>
      </c>
      <c r="J884" s="72">
        <v>360</v>
      </c>
    </row>
    <row r="885" spans="1:14" x14ac:dyDescent="0.25">
      <c r="A885" s="107">
        <v>41782</v>
      </c>
      <c r="B885" s="89" t="s">
        <v>293</v>
      </c>
      <c r="C885" s="89" t="s">
        <v>53</v>
      </c>
      <c r="D885" s="89" t="s">
        <v>311</v>
      </c>
      <c r="E885" s="89" t="s">
        <v>312</v>
      </c>
      <c r="F885" s="72">
        <v>0.4</v>
      </c>
      <c r="G885" s="72">
        <v>2.7</v>
      </c>
      <c r="H885" s="72">
        <v>6.4</v>
      </c>
      <c r="I885" s="72" t="s">
        <v>300</v>
      </c>
      <c r="J885" s="72">
        <v>270</v>
      </c>
    </row>
    <row r="886" spans="1:14" x14ac:dyDescent="0.25">
      <c r="A886" s="107">
        <v>41783</v>
      </c>
      <c r="B886" s="89" t="s">
        <v>293</v>
      </c>
      <c r="C886" s="89" t="s">
        <v>53</v>
      </c>
      <c r="D886" s="89" t="s">
        <v>311</v>
      </c>
      <c r="E886" s="89" t="s">
        <v>312</v>
      </c>
      <c r="F886" s="72">
        <v>0.5</v>
      </c>
      <c r="G886" s="72">
        <v>3.1</v>
      </c>
      <c r="H886" s="72">
        <v>8.3000000000000007</v>
      </c>
      <c r="I886" s="72" t="s">
        <v>261</v>
      </c>
      <c r="J886" s="72">
        <v>360</v>
      </c>
    </row>
    <row r="887" spans="1:14" x14ac:dyDescent="0.25">
      <c r="A887" s="107">
        <v>41784</v>
      </c>
      <c r="B887" s="89" t="s">
        <v>293</v>
      </c>
      <c r="C887" s="89" t="s">
        <v>53</v>
      </c>
      <c r="D887" s="89" t="s">
        <v>311</v>
      </c>
      <c r="E887" s="89" t="s">
        <v>312</v>
      </c>
      <c r="F887" s="72">
        <v>0.4</v>
      </c>
      <c r="G887" s="72">
        <v>2.2999999999999998</v>
      </c>
      <c r="H887" s="72">
        <v>6.2</v>
      </c>
      <c r="I887" s="72" t="s">
        <v>300</v>
      </c>
      <c r="J887" s="72">
        <v>270</v>
      </c>
    </row>
    <row r="888" spans="1:14" x14ac:dyDescent="0.25">
      <c r="A888" s="107">
        <v>41785</v>
      </c>
      <c r="B888" s="89" t="s">
        <v>293</v>
      </c>
      <c r="C888" s="89" t="s">
        <v>53</v>
      </c>
      <c r="D888" s="89" t="s">
        <v>311</v>
      </c>
      <c r="E888" s="89" t="s">
        <v>312</v>
      </c>
      <c r="F888" s="72">
        <v>0.4</v>
      </c>
      <c r="G888" s="72">
        <v>0.3</v>
      </c>
      <c r="H888" s="72">
        <v>4.5999999999999996</v>
      </c>
      <c r="I888" s="72" t="s">
        <v>300</v>
      </c>
      <c r="J888" s="72">
        <v>270</v>
      </c>
    </row>
    <row r="889" spans="1:14" x14ac:dyDescent="0.25">
      <c r="A889" s="107">
        <v>41786</v>
      </c>
      <c r="B889" s="89" t="s">
        <v>293</v>
      </c>
      <c r="C889" s="89" t="s">
        <v>53</v>
      </c>
      <c r="D889" s="89" t="s">
        <v>311</v>
      </c>
      <c r="E889" s="89" t="s">
        <v>312</v>
      </c>
      <c r="F889" s="72">
        <v>0.4</v>
      </c>
      <c r="G889" s="72">
        <v>2.4</v>
      </c>
      <c r="H889" s="72">
        <v>9.4</v>
      </c>
      <c r="I889" s="72" t="s">
        <v>261</v>
      </c>
      <c r="J889" s="72">
        <v>360</v>
      </c>
    </row>
    <row r="890" spans="1:14" x14ac:dyDescent="0.25">
      <c r="A890" s="107">
        <v>41787</v>
      </c>
      <c r="B890" s="89" t="s">
        <v>293</v>
      </c>
      <c r="C890" s="89" t="s">
        <v>53</v>
      </c>
      <c r="D890" s="89" t="s">
        <v>311</v>
      </c>
      <c r="E890" s="89" t="s">
        <v>312</v>
      </c>
      <c r="F890" s="72">
        <v>0.7</v>
      </c>
      <c r="G890" s="72">
        <v>3.7</v>
      </c>
      <c r="H890" s="72">
        <v>9.5</v>
      </c>
      <c r="I890" s="72" t="s">
        <v>300</v>
      </c>
      <c r="J890" s="72">
        <v>270</v>
      </c>
    </row>
    <row r="891" spans="1:14" x14ac:dyDescent="0.25">
      <c r="A891" s="107">
        <v>41788</v>
      </c>
      <c r="B891" s="89" t="s">
        <v>293</v>
      </c>
      <c r="C891" s="89" t="s">
        <v>53</v>
      </c>
      <c r="D891" s="89" t="s">
        <v>311</v>
      </c>
      <c r="E891" s="89" t="s">
        <v>312</v>
      </c>
      <c r="F891" s="72">
        <v>0.3</v>
      </c>
      <c r="G891" s="72">
        <v>0.3</v>
      </c>
      <c r="H891" s="72">
        <v>4.5</v>
      </c>
      <c r="I891" s="72" t="s">
        <v>298</v>
      </c>
      <c r="J891" s="72">
        <v>90</v>
      </c>
    </row>
    <row r="892" spans="1:14" x14ac:dyDescent="0.25">
      <c r="A892" s="107">
        <v>41789</v>
      </c>
      <c r="B892" s="89" t="s">
        <v>293</v>
      </c>
      <c r="C892" s="89" t="s">
        <v>53</v>
      </c>
      <c r="D892" s="89" t="s">
        <v>311</v>
      </c>
      <c r="E892" s="89" t="s">
        <v>312</v>
      </c>
      <c r="F892" s="72">
        <v>0.7</v>
      </c>
      <c r="G892" s="72">
        <v>1.6</v>
      </c>
      <c r="H892" s="72">
        <v>3.2</v>
      </c>
      <c r="I892" s="72" t="s">
        <v>299</v>
      </c>
      <c r="J892" s="72">
        <v>180</v>
      </c>
    </row>
    <row r="893" spans="1:14" x14ac:dyDescent="0.25">
      <c r="A893" s="107">
        <v>41790</v>
      </c>
      <c r="B893" s="89" t="s">
        <v>293</v>
      </c>
      <c r="C893" s="89" t="s">
        <v>53</v>
      </c>
      <c r="D893" s="89" t="s">
        <v>311</v>
      </c>
      <c r="E893" s="89" t="s">
        <v>312</v>
      </c>
      <c r="F893" s="72">
        <v>0.6</v>
      </c>
      <c r="G893" s="72">
        <v>1.9</v>
      </c>
      <c r="H893" s="72">
        <v>5.0999999999999996</v>
      </c>
      <c r="I893" s="72" t="s">
        <v>298</v>
      </c>
      <c r="J893" s="72">
        <v>90</v>
      </c>
      <c r="K893" s="77"/>
      <c r="L893" s="77"/>
      <c r="M893" s="77"/>
      <c r="N893" s="77"/>
    </row>
    <row r="894" spans="1:14" x14ac:dyDescent="0.25">
      <c r="A894" s="107">
        <v>41791</v>
      </c>
      <c r="B894" s="89" t="s">
        <v>293</v>
      </c>
      <c r="C894" s="89" t="s">
        <v>53</v>
      </c>
      <c r="D894" s="89" t="s">
        <v>311</v>
      </c>
      <c r="E894" s="89" t="s">
        <v>312</v>
      </c>
      <c r="F894" s="72">
        <v>0.4</v>
      </c>
      <c r="G894" s="72">
        <v>0.4</v>
      </c>
      <c r="H894" s="72">
        <v>3.6</v>
      </c>
      <c r="I894" s="72" t="s">
        <v>299</v>
      </c>
      <c r="J894" s="72">
        <v>180</v>
      </c>
    </row>
    <row r="895" spans="1:14" x14ac:dyDescent="0.25">
      <c r="A895" s="107">
        <v>41792</v>
      </c>
      <c r="B895" s="89" t="s">
        <v>293</v>
      </c>
      <c r="C895" s="89" t="s">
        <v>53</v>
      </c>
      <c r="D895" s="89" t="s">
        <v>311</v>
      </c>
      <c r="E895" s="89" t="s">
        <v>312</v>
      </c>
      <c r="F895" s="72">
        <v>0.4</v>
      </c>
      <c r="G895" s="72">
        <v>1.9</v>
      </c>
      <c r="H895" s="72">
        <v>5.0999999999999996</v>
      </c>
      <c r="I895" s="72" t="s">
        <v>300</v>
      </c>
      <c r="J895" s="72">
        <v>270</v>
      </c>
    </row>
    <row r="896" spans="1:14" x14ac:dyDescent="0.25">
      <c r="A896" s="107">
        <v>41793</v>
      </c>
      <c r="B896" s="89" t="s">
        <v>293</v>
      </c>
      <c r="C896" s="89" t="s">
        <v>53</v>
      </c>
      <c r="D896" s="89" t="s">
        <v>311</v>
      </c>
      <c r="E896" s="89" t="s">
        <v>312</v>
      </c>
      <c r="F896" s="72">
        <v>0.2</v>
      </c>
      <c r="G896" s="72">
        <v>4.4000000000000004</v>
      </c>
      <c r="H896" s="72">
        <v>8.9</v>
      </c>
      <c r="I896" s="72" t="s">
        <v>300</v>
      </c>
      <c r="J896" s="72">
        <v>270</v>
      </c>
    </row>
    <row r="897" spans="1:10" x14ac:dyDescent="0.25">
      <c r="A897" s="107">
        <v>41794</v>
      </c>
      <c r="B897" s="89" t="s">
        <v>293</v>
      </c>
      <c r="C897" s="89" t="s">
        <v>53</v>
      </c>
      <c r="D897" s="89" t="s">
        <v>311</v>
      </c>
      <c r="E897" s="89" t="s">
        <v>312</v>
      </c>
      <c r="F897" s="72">
        <v>0.5</v>
      </c>
      <c r="G897" s="72">
        <v>1.3</v>
      </c>
      <c r="H897" s="72">
        <v>6</v>
      </c>
      <c r="I897" s="72" t="s">
        <v>300</v>
      </c>
      <c r="J897" s="72">
        <v>270</v>
      </c>
    </row>
    <row r="898" spans="1:10" x14ac:dyDescent="0.25">
      <c r="A898" s="107">
        <v>41795</v>
      </c>
      <c r="B898" s="89" t="s">
        <v>293</v>
      </c>
      <c r="C898" s="89" t="s">
        <v>53</v>
      </c>
      <c r="D898" s="89" t="s">
        <v>311</v>
      </c>
      <c r="E898" s="89" t="s">
        <v>312</v>
      </c>
      <c r="F898" s="72">
        <v>0.3</v>
      </c>
      <c r="G898" s="72">
        <v>0.6</v>
      </c>
      <c r="H898" s="72">
        <v>4</v>
      </c>
      <c r="I898" s="72" t="s">
        <v>261</v>
      </c>
      <c r="J898" s="72">
        <v>360</v>
      </c>
    </row>
    <row r="899" spans="1:10" x14ac:dyDescent="0.25">
      <c r="A899" s="107">
        <v>41796</v>
      </c>
      <c r="B899" s="89" t="s">
        <v>293</v>
      </c>
      <c r="C899" s="89" t="s">
        <v>53</v>
      </c>
      <c r="D899" s="89" t="s">
        <v>311</v>
      </c>
      <c r="E899" s="89" t="s">
        <v>312</v>
      </c>
      <c r="F899" s="72">
        <v>0.5</v>
      </c>
      <c r="G899" s="72">
        <v>2.2999999999999998</v>
      </c>
      <c r="H899" s="72">
        <v>5.4</v>
      </c>
      <c r="I899" s="72" t="s">
        <v>299</v>
      </c>
      <c r="J899" s="72">
        <v>180</v>
      </c>
    </row>
    <row r="900" spans="1:10" x14ac:dyDescent="0.25">
      <c r="A900" s="107">
        <v>41797</v>
      </c>
      <c r="B900" s="89" t="s">
        <v>293</v>
      </c>
      <c r="C900" s="89" t="s">
        <v>53</v>
      </c>
      <c r="D900" s="89" t="s">
        <v>311</v>
      </c>
      <c r="E900" s="89" t="s">
        <v>312</v>
      </c>
      <c r="F900" s="72">
        <v>0.3</v>
      </c>
      <c r="G900" s="72">
        <v>0.6</v>
      </c>
      <c r="H900" s="72">
        <v>2.2999999999999998</v>
      </c>
      <c r="I900" s="72" t="s">
        <v>299</v>
      </c>
      <c r="J900" s="72">
        <v>180</v>
      </c>
    </row>
    <row r="901" spans="1:10" x14ac:dyDescent="0.25">
      <c r="A901" s="107">
        <v>41798</v>
      </c>
      <c r="B901" s="89" t="s">
        <v>293</v>
      </c>
      <c r="C901" s="89" t="s">
        <v>53</v>
      </c>
      <c r="D901" s="89" t="s">
        <v>311</v>
      </c>
      <c r="E901" s="89" t="s">
        <v>312</v>
      </c>
      <c r="F901" s="72">
        <v>0.4</v>
      </c>
      <c r="G901" s="72">
        <v>0.6</v>
      </c>
      <c r="H901" s="72">
        <v>4.3</v>
      </c>
      <c r="I901" s="72" t="s">
        <v>299</v>
      </c>
      <c r="J901" s="72">
        <v>180</v>
      </c>
    </row>
    <row r="902" spans="1:10" x14ac:dyDescent="0.25">
      <c r="A902" s="107">
        <v>41799</v>
      </c>
      <c r="B902" s="89" t="s">
        <v>293</v>
      </c>
      <c r="C902" s="89" t="s">
        <v>53</v>
      </c>
      <c r="D902" s="89" t="s">
        <v>311</v>
      </c>
      <c r="E902" s="89" t="s">
        <v>312</v>
      </c>
      <c r="F902" s="72">
        <v>0.4</v>
      </c>
      <c r="G902" s="72">
        <v>0.8</v>
      </c>
      <c r="H902" s="72">
        <v>6.1</v>
      </c>
      <c r="I902" s="72" t="s">
        <v>299</v>
      </c>
      <c r="J902" s="72">
        <v>180</v>
      </c>
    </row>
    <row r="903" spans="1:10" x14ac:dyDescent="0.25">
      <c r="A903" s="107">
        <v>41800</v>
      </c>
      <c r="B903" s="89" t="s">
        <v>293</v>
      </c>
      <c r="C903" s="89" t="s">
        <v>53</v>
      </c>
      <c r="D903" s="89" t="s">
        <v>311</v>
      </c>
      <c r="E903" s="89" t="s">
        <v>312</v>
      </c>
      <c r="F903" s="72">
        <v>0.5</v>
      </c>
      <c r="G903" s="72">
        <v>1.3</v>
      </c>
      <c r="H903" s="72">
        <v>4.3</v>
      </c>
      <c r="I903" s="72" t="s">
        <v>299</v>
      </c>
      <c r="J903" s="72">
        <v>180</v>
      </c>
    </row>
    <row r="904" spans="1:10" x14ac:dyDescent="0.25">
      <c r="A904" s="107">
        <v>41801</v>
      </c>
      <c r="B904" s="89" t="s">
        <v>293</v>
      </c>
      <c r="C904" s="89" t="s">
        <v>53</v>
      </c>
      <c r="D904" s="89" t="s">
        <v>311</v>
      </c>
      <c r="E904" s="89" t="s">
        <v>312</v>
      </c>
      <c r="F904" s="72">
        <v>0.3</v>
      </c>
      <c r="G904" s="72">
        <v>0.4</v>
      </c>
      <c r="H904" s="72">
        <v>2.7</v>
      </c>
      <c r="I904" s="72" t="s">
        <v>298</v>
      </c>
      <c r="J904" s="72">
        <v>90</v>
      </c>
    </row>
    <row r="905" spans="1:10" x14ac:dyDescent="0.25">
      <c r="A905" s="107">
        <v>41802</v>
      </c>
      <c r="B905" s="89" t="s">
        <v>293</v>
      </c>
      <c r="C905" s="89" t="s">
        <v>53</v>
      </c>
      <c r="D905" s="89" t="s">
        <v>311</v>
      </c>
      <c r="E905" s="89" t="s">
        <v>312</v>
      </c>
      <c r="F905" s="72">
        <v>0.5</v>
      </c>
      <c r="G905" s="72">
        <v>0.7</v>
      </c>
      <c r="H905" s="72">
        <v>3.4</v>
      </c>
      <c r="I905" s="72" t="s">
        <v>300</v>
      </c>
      <c r="J905" s="72">
        <v>270</v>
      </c>
    </row>
    <row r="906" spans="1:10" x14ac:dyDescent="0.25">
      <c r="A906" s="107">
        <v>41803</v>
      </c>
      <c r="B906" s="89" t="s">
        <v>293</v>
      </c>
      <c r="C906" s="89" t="s">
        <v>53</v>
      </c>
      <c r="D906" s="89" t="s">
        <v>311</v>
      </c>
      <c r="E906" s="89" t="s">
        <v>312</v>
      </c>
      <c r="F906" s="72">
        <v>0.3</v>
      </c>
      <c r="G906" s="72">
        <v>0.8</v>
      </c>
      <c r="H906" s="72">
        <v>2.8</v>
      </c>
      <c r="I906" s="72" t="s">
        <v>261</v>
      </c>
      <c r="J906" s="72">
        <v>360</v>
      </c>
    </row>
    <row r="907" spans="1:10" x14ac:dyDescent="0.25">
      <c r="A907" s="107">
        <v>41804</v>
      </c>
      <c r="B907" s="89" t="s">
        <v>293</v>
      </c>
      <c r="C907" s="89" t="s">
        <v>53</v>
      </c>
      <c r="D907" s="89" t="s">
        <v>311</v>
      </c>
      <c r="E907" s="89" t="s">
        <v>312</v>
      </c>
      <c r="F907" s="72">
        <v>0.5</v>
      </c>
      <c r="G907" s="72">
        <v>3.4</v>
      </c>
      <c r="H907" s="72">
        <v>8.1</v>
      </c>
      <c r="I907" s="72" t="s">
        <v>261</v>
      </c>
      <c r="J907" s="72">
        <v>360</v>
      </c>
    </row>
    <row r="908" spans="1:10" x14ac:dyDescent="0.25">
      <c r="A908" s="107">
        <v>41805</v>
      </c>
      <c r="B908" s="89" t="s">
        <v>293</v>
      </c>
      <c r="C908" s="89" t="s">
        <v>53</v>
      </c>
      <c r="D908" s="89" t="s">
        <v>311</v>
      </c>
      <c r="E908" s="89" t="s">
        <v>312</v>
      </c>
      <c r="F908" s="72">
        <v>3.6</v>
      </c>
      <c r="G908" s="72">
        <v>7.3</v>
      </c>
      <c r="H908" s="72">
        <v>11.3</v>
      </c>
      <c r="I908" s="72" t="s">
        <v>300</v>
      </c>
      <c r="J908" s="72">
        <v>270</v>
      </c>
    </row>
    <row r="909" spans="1:10" x14ac:dyDescent="0.25">
      <c r="A909" s="107">
        <v>41806</v>
      </c>
      <c r="B909" s="89" t="s">
        <v>293</v>
      </c>
      <c r="C909" s="89" t="s">
        <v>53</v>
      </c>
      <c r="D909" s="89" t="s">
        <v>311</v>
      </c>
      <c r="E909" s="89" t="s">
        <v>312</v>
      </c>
      <c r="F909" s="72">
        <v>1.7</v>
      </c>
      <c r="G909" s="72">
        <v>5.8</v>
      </c>
      <c r="H909" s="72">
        <v>10.1</v>
      </c>
      <c r="I909" s="72" t="s">
        <v>300</v>
      </c>
      <c r="J909" s="72">
        <v>270</v>
      </c>
    </row>
    <row r="910" spans="1:10" x14ac:dyDescent="0.25">
      <c r="A910" s="107">
        <v>41807</v>
      </c>
      <c r="B910" s="89" t="s">
        <v>293</v>
      </c>
      <c r="C910" s="89" t="s">
        <v>53</v>
      </c>
      <c r="D910" s="89" t="s">
        <v>311</v>
      </c>
      <c r="E910" s="89" t="s">
        <v>312</v>
      </c>
      <c r="F910" s="72">
        <v>0.5</v>
      </c>
      <c r="G910" s="72">
        <v>4.4000000000000004</v>
      </c>
      <c r="H910" s="72">
        <v>8.9</v>
      </c>
      <c r="I910" s="72" t="s">
        <v>261</v>
      </c>
      <c r="J910" s="72">
        <v>360</v>
      </c>
    </row>
    <row r="911" spans="1:10" x14ac:dyDescent="0.25">
      <c r="A911" s="107">
        <v>41808</v>
      </c>
      <c r="B911" s="89" t="s">
        <v>293</v>
      </c>
      <c r="C911" s="89" t="s">
        <v>53</v>
      </c>
      <c r="D911" s="89" t="s">
        <v>311</v>
      </c>
      <c r="E911" s="89" t="s">
        <v>312</v>
      </c>
      <c r="F911" s="72">
        <v>0.4</v>
      </c>
      <c r="G911" s="72">
        <v>1</v>
      </c>
      <c r="H911" s="72">
        <v>4.4000000000000004</v>
      </c>
      <c r="I911" s="72" t="s">
        <v>261</v>
      </c>
      <c r="J911" s="72">
        <v>360</v>
      </c>
    </row>
    <row r="912" spans="1:10" x14ac:dyDescent="0.25">
      <c r="A912" s="107">
        <v>41809</v>
      </c>
      <c r="B912" s="89" t="s">
        <v>293</v>
      </c>
      <c r="C912" s="89" t="s">
        <v>53</v>
      </c>
      <c r="D912" s="89" t="s">
        <v>311</v>
      </c>
      <c r="E912" s="89" t="s">
        <v>312</v>
      </c>
      <c r="F912" s="72">
        <v>0.3</v>
      </c>
      <c r="G912" s="72">
        <v>0.4</v>
      </c>
      <c r="H912" s="72">
        <v>2.5</v>
      </c>
      <c r="I912" s="72" t="s">
        <v>261</v>
      </c>
      <c r="J912" s="72">
        <v>360</v>
      </c>
    </row>
    <row r="913" spans="1:10" x14ac:dyDescent="0.25">
      <c r="A913" s="107">
        <v>41810</v>
      </c>
      <c r="B913" s="89" t="s">
        <v>293</v>
      </c>
      <c r="C913" s="89" t="s">
        <v>53</v>
      </c>
      <c r="D913" s="89" t="s">
        <v>311</v>
      </c>
      <c r="E913" s="89" t="s">
        <v>312</v>
      </c>
      <c r="F913" s="72">
        <v>0.4</v>
      </c>
      <c r="G913" s="72">
        <v>2.4</v>
      </c>
      <c r="H913" s="72">
        <v>11.7</v>
      </c>
      <c r="I913" s="72" t="s">
        <v>261</v>
      </c>
      <c r="J913" s="72">
        <v>360</v>
      </c>
    </row>
    <row r="914" spans="1:10" x14ac:dyDescent="0.25">
      <c r="A914" s="107">
        <v>41811</v>
      </c>
      <c r="B914" s="89" t="s">
        <v>293</v>
      </c>
      <c r="C914" s="89" t="s">
        <v>53</v>
      </c>
      <c r="D914" s="89" t="s">
        <v>311</v>
      </c>
      <c r="E914" s="89" t="s">
        <v>312</v>
      </c>
      <c r="F914" s="72">
        <v>0.3</v>
      </c>
      <c r="G914" s="72">
        <v>1.3</v>
      </c>
      <c r="H914" s="72">
        <v>4</v>
      </c>
      <c r="I914" s="72" t="s">
        <v>300</v>
      </c>
      <c r="J914" s="72">
        <v>270</v>
      </c>
    </row>
    <row r="915" spans="1:10" x14ac:dyDescent="0.25">
      <c r="A915" s="107">
        <v>41812</v>
      </c>
      <c r="B915" s="89" t="s">
        <v>293</v>
      </c>
      <c r="C915" s="89" t="s">
        <v>53</v>
      </c>
      <c r="D915" s="89" t="s">
        <v>311</v>
      </c>
      <c r="E915" s="89" t="s">
        <v>312</v>
      </c>
      <c r="F915" s="72">
        <v>0.2</v>
      </c>
      <c r="G915" s="72">
        <v>0.7</v>
      </c>
      <c r="H915" s="72">
        <v>3.8</v>
      </c>
      <c r="I915" s="72" t="s">
        <v>298</v>
      </c>
      <c r="J915" s="72">
        <v>90</v>
      </c>
    </row>
    <row r="916" spans="1:10" x14ac:dyDescent="0.25">
      <c r="A916" s="107">
        <v>41813</v>
      </c>
      <c r="B916" s="89" t="s">
        <v>293</v>
      </c>
      <c r="C916" s="89" t="s">
        <v>53</v>
      </c>
      <c r="D916" s="89" t="s">
        <v>311</v>
      </c>
      <c r="E916" s="89" t="s">
        <v>312</v>
      </c>
      <c r="F916" s="72">
        <v>0.5</v>
      </c>
      <c r="G916" s="72">
        <v>4.3</v>
      </c>
      <c r="H916" s="72">
        <v>11.4</v>
      </c>
      <c r="I916" s="72" t="s">
        <v>261</v>
      </c>
      <c r="J916" s="72">
        <v>360</v>
      </c>
    </row>
    <row r="917" spans="1:10" x14ac:dyDescent="0.25">
      <c r="A917" s="107">
        <v>41814</v>
      </c>
      <c r="B917" s="89" t="s">
        <v>293</v>
      </c>
      <c r="C917" s="89" t="s">
        <v>53</v>
      </c>
      <c r="D917" s="89" t="s">
        <v>311</v>
      </c>
      <c r="E917" s="89" t="s">
        <v>312</v>
      </c>
      <c r="F917" s="72">
        <v>4.2</v>
      </c>
      <c r="G917" s="72">
        <v>9.1999999999999993</v>
      </c>
      <c r="H917" s="72">
        <v>17</v>
      </c>
      <c r="I917" s="72" t="s">
        <v>300</v>
      </c>
      <c r="J917" s="72">
        <v>270</v>
      </c>
    </row>
    <row r="918" spans="1:10" x14ac:dyDescent="0.25">
      <c r="A918" s="107">
        <v>41815</v>
      </c>
      <c r="B918" s="89" t="s">
        <v>293</v>
      </c>
      <c r="C918" s="89" t="s">
        <v>53</v>
      </c>
      <c r="D918" s="89" t="s">
        <v>311</v>
      </c>
      <c r="E918" s="89" t="s">
        <v>312</v>
      </c>
      <c r="F918" s="72">
        <v>5.2</v>
      </c>
      <c r="G918" s="72">
        <v>8.6</v>
      </c>
      <c r="H918" s="72">
        <v>12.5</v>
      </c>
      <c r="I918" s="72" t="s">
        <v>300</v>
      </c>
      <c r="J918" s="72">
        <v>270</v>
      </c>
    </row>
    <row r="919" spans="1:10" x14ac:dyDescent="0.25">
      <c r="A919" s="107">
        <v>41816</v>
      </c>
      <c r="B919" s="89" t="s">
        <v>293</v>
      </c>
      <c r="C919" s="89" t="s">
        <v>53</v>
      </c>
      <c r="D919" s="89" t="s">
        <v>311</v>
      </c>
      <c r="E919" s="89" t="s">
        <v>312</v>
      </c>
      <c r="F919" s="72">
        <v>2.5</v>
      </c>
      <c r="G919" s="72">
        <v>7.3</v>
      </c>
      <c r="H919" s="72">
        <v>13.1</v>
      </c>
      <c r="I919" s="72" t="s">
        <v>300</v>
      </c>
      <c r="J919" s="72">
        <v>270</v>
      </c>
    </row>
    <row r="920" spans="1:10" x14ac:dyDescent="0.25">
      <c r="A920" s="107">
        <v>41817</v>
      </c>
      <c r="B920" s="89" t="s">
        <v>293</v>
      </c>
      <c r="C920" s="89" t="s">
        <v>53</v>
      </c>
      <c r="D920" s="89" t="s">
        <v>311</v>
      </c>
      <c r="E920" s="89" t="s">
        <v>312</v>
      </c>
      <c r="F920" s="72">
        <v>0.6</v>
      </c>
      <c r="G920" s="72">
        <v>3.1</v>
      </c>
      <c r="H920" s="72">
        <v>7.2</v>
      </c>
      <c r="I920" s="72" t="s">
        <v>300</v>
      </c>
      <c r="J920" s="72">
        <v>270</v>
      </c>
    </row>
    <row r="921" spans="1:10" x14ac:dyDescent="0.25">
      <c r="A921" s="107">
        <v>41818</v>
      </c>
      <c r="B921" s="89" t="s">
        <v>293</v>
      </c>
      <c r="C921" s="89" t="s">
        <v>53</v>
      </c>
      <c r="D921" s="89" t="s">
        <v>311</v>
      </c>
      <c r="E921" s="89" t="s">
        <v>312</v>
      </c>
      <c r="F921" s="72">
        <v>0.2</v>
      </c>
      <c r="G921" s="72">
        <v>4.0999999999999996</v>
      </c>
      <c r="H921" s="72">
        <v>13.5</v>
      </c>
      <c r="I921" s="72" t="s">
        <v>261</v>
      </c>
      <c r="J921" s="72">
        <v>360</v>
      </c>
    </row>
    <row r="922" spans="1:10" x14ac:dyDescent="0.25">
      <c r="A922" s="107">
        <v>41819</v>
      </c>
      <c r="B922" s="89" t="s">
        <v>293</v>
      </c>
      <c r="C922" s="89" t="s">
        <v>53</v>
      </c>
      <c r="D922" s="89" t="s">
        <v>311</v>
      </c>
      <c r="E922" s="89" t="s">
        <v>312</v>
      </c>
      <c r="F922" s="72">
        <v>4.8</v>
      </c>
      <c r="G922" s="72">
        <v>8.6999999999999993</v>
      </c>
      <c r="H922" s="72">
        <v>15.5</v>
      </c>
      <c r="I922" s="72" t="s">
        <v>300</v>
      </c>
      <c r="J922" s="72">
        <v>270</v>
      </c>
    </row>
    <row r="923" spans="1:10" x14ac:dyDescent="0.25">
      <c r="A923" s="107">
        <v>41820</v>
      </c>
      <c r="B923" s="89" t="s">
        <v>293</v>
      </c>
      <c r="C923" s="89" t="s">
        <v>53</v>
      </c>
      <c r="D923" s="89" t="s">
        <v>311</v>
      </c>
      <c r="E923" s="89" t="s">
        <v>312</v>
      </c>
      <c r="F923" s="72">
        <v>2.1</v>
      </c>
      <c r="G923" s="72">
        <v>6.4</v>
      </c>
      <c r="H923" s="72">
        <v>9.1999999999999993</v>
      </c>
      <c r="I923" s="72" t="s">
        <v>300</v>
      </c>
      <c r="J923" s="72">
        <v>270</v>
      </c>
    </row>
    <row r="924" spans="1:10" x14ac:dyDescent="0.25">
      <c r="A924" s="107">
        <v>41821</v>
      </c>
      <c r="B924" s="89" t="s">
        <v>293</v>
      </c>
      <c r="C924" s="89" t="s">
        <v>53</v>
      </c>
      <c r="D924" s="89" t="s">
        <v>311</v>
      </c>
      <c r="E924" s="89" t="s">
        <v>312</v>
      </c>
      <c r="F924" s="72">
        <v>1.6</v>
      </c>
      <c r="G924" s="72">
        <v>4.7</v>
      </c>
      <c r="H924" s="72">
        <v>7.6</v>
      </c>
      <c r="I924" s="72" t="s">
        <v>261</v>
      </c>
      <c r="J924" s="72">
        <v>360</v>
      </c>
    </row>
    <row r="925" spans="1:10" x14ac:dyDescent="0.25">
      <c r="A925" s="107">
        <v>41822</v>
      </c>
      <c r="B925" s="89" t="s">
        <v>293</v>
      </c>
      <c r="C925" s="89" t="s">
        <v>53</v>
      </c>
      <c r="D925" s="89" t="s">
        <v>311</v>
      </c>
      <c r="E925" s="89" t="s">
        <v>312</v>
      </c>
      <c r="F925" s="72">
        <v>0.2</v>
      </c>
      <c r="G925" s="72">
        <v>2.2000000000000002</v>
      </c>
      <c r="H925" s="72">
        <v>6.6</v>
      </c>
      <c r="I925" s="72" t="s">
        <v>261</v>
      </c>
      <c r="J925" s="72">
        <v>360</v>
      </c>
    </row>
    <row r="926" spans="1:10" x14ac:dyDescent="0.25">
      <c r="A926" s="107">
        <v>41823</v>
      </c>
      <c r="B926" s="89" t="s">
        <v>293</v>
      </c>
      <c r="C926" s="89" t="s">
        <v>53</v>
      </c>
      <c r="D926" s="89" t="s">
        <v>311</v>
      </c>
      <c r="E926" s="89" t="s">
        <v>312</v>
      </c>
      <c r="F926" s="72">
        <v>0.5</v>
      </c>
      <c r="G926" s="72">
        <v>2.2999999999999998</v>
      </c>
      <c r="H926" s="72">
        <v>4.5999999999999996</v>
      </c>
      <c r="I926" s="72" t="s">
        <v>261</v>
      </c>
      <c r="J926" s="72">
        <v>360</v>
      </c>
    </row>
    <row r="927" spans="1:10" x14ac:dyDescent="0.25">
      <c r="A927" s="107">
        <v>41824</v>
      </c>
      <c r="B927" s="89" t="s">
        <v>293</v>
      </c>
      <c r="C927" s="89" t="s">
        <v>53</v>
      </c>
      <c r="D927" s="89" t="s">
        <v>311</v>
      </c>
      <c r="E927" s="89" t="s">
        <v>312</v>
      </c>
      <c r="F927" s="72">
        <v>0.6</v>
      </c>
      <c r="G927" s="72">
        <v>3.5</v>
      </c>
      <c r="H927" s="72">
        <v>10</v>
      </c>
      <c r="I927" s="72" t="s">
        <v>261</v>
      </c>
      <c r="J927" s="72">
        <v>360</v>
      </c>
    </row>
    <row r="928" spans="1:10" x14ac:dyDescent="0.25">
      <c r="A928" s="107">
        <v>41825</v>
      </c>
      <c r="B928" s="89" t="s">
        <v>293</v>
      </c>
      <c r="C928" s="89" t="s">
        <v>53</v>
      </c>
      <c r="D928" s="89" t="s">
        <v>311</v>
      </c>
      <c r="E928" s="89" t="s">
        <v>312</v>
      </c>
      <c r="F928" s="72">
        <v>0.5</v>
      </c>
      <c r="G928" s="72">
        <v>4.4000000000000004</v>
      </c>
      <c r="H928" s="72">
        <v>10.7</v>
      </c>
      <c r="I928" s="72" t="s">
        <v>300</v>
      </c>
      <c r="J928" s="72">
        <v>270</v>
      </c>
    </row>
    <row r="929" spans="1:10" x14ac:dyDescent="0.25">
      <c r="A929" s="107">
        <v>41826</v>
      </c>
      <c r="B929" s="89" t="s">
        <v>293</v>
      </c>
      <c r="C929" s="89" t="s">
        <v>53</v>
      </c>
      <c r="D929" s="89" t="s">
        <v>311</v>
      </c>
      <c r="E929" s="89" t="s">
        <v>312</v>
      </c>
      <c r="F929" s="72">
        <v>3.9</v>
      </c>
      <c r="G929" s="72">
        <v>7.1</v>
      </c>
      <c r="H929" s="72">
        <v>10.199999999999999</v>
      </c>
      <c r="I929" s="72" t="s">
        <v>300</v>
      </c>
      <c r="J929" s="72">
        <v>270</v>
      </c>
    </row>
    <row r="930" spans="1:10" x14ac:dyDescent="0.25">
      <c r="A930" s="107">
        <v>41827</v>
      </c>
      <c r="B930" s="89" t="s">
        <v>293</v>
      </c>
      <c r="C930" s="89" t="s">
        <v>53</v>
      </c>
      <c r="D930" s="89" t="s">
        <v>311</v>
      </c>
      <c r="E930" s="89" t="s">
        <v>312</v>
      </c>
      <c r="F930" s="72">
        <v>2.7</v>
      </c>
      <c r="G930" s="72">
        <v>6.2</v>
      </c>
      <c r="H930" s="72">
        <v>10</v>
      </c>
      <c r="I930" s="72" t="s">
        <v>261</v>
      </c>
      <c r="J930" s="72">
        <v>360</v>
      </c>
    </row>
    <row r="931" spans="1:10" x14ac:dyDescent="0.25">
      <c r="A931" s="107">
        <v>41828</v>
      </c>
      <c r="B931" s="89" t="s">
        <v>293</v>
      </c>
      <c r="C931" s="89" t="s">
        <v>53</v>
      </c>
      <c r="D931" s="89" t="s">
        <v>311</v>
      </c>
      <c r="E931" s="89" t="s">
        <v>312</v>
      </c>
      <c r="F931" s="72">
        <v>0.5</v>
      </c>
      <c r="G931" s="72">
        <v>3.7</v>
      </c>
      <c r="H931" s="72">
        <v>7.9</v>
      </c>
      <c r="I931" s="72" t="s">
        <v>261</v>
      </c>
      <c r="J931" s="72">
        <v>360</v>
      </c>
    </row>
    <row r="932" spans="1:10" x14ac:dyDescent="0.25">
      <c r="A932" s="107">
        <v>41829</v>
      </c>
      <c r="B932" s="89" t="s">
        <v>293</v>
      </c>
      <c r="C932" s="89" t="s">
        <v>53</v>
      </c>
      <c r="D932" s="89" t="s">
        <v>311</v>
      </c>
      <c r="E932" s="89" t="s">
        <v>312</v>
      </c>
      <c r="F932" s="72">
        <v>0.3</v>
      </c>
      <c r="G932" s="72">
        <v>5.0999999999999996</v>
      </c>
      <c r="H932" s="72">
        <v>14.1</v>
      </c>
      <c r="I932" s="72" t="s">
        <v>261</v>
      </c>
      <c r="J932" s="72">
        <v>360</v>
      </c>
    </row>
    <row r="933" spans="1:10" x14ac:dyDescent="0.25">
      <c r="A933" s="107">
        <v>41830</v>
      </c>
      <c r="B933" s="89" t="s">
        <v>293</v>
      </c>
      <c r="C933" s="89" t="s">
        <v>53</v>
      </c>
      <c r="D933" s="89" t="s">
        <v>311</v>
      </c>
      <c r="E933" s="89" t="s">
        <v>312</v>
      </c>
      <c r="F933" s="72">
        <v>4.2</v>
      </c>
      <c r="G933" s="72">
        <v>8.1999999999999993</v>
      </c>
      <c r="H933" s="72">
        <v>12.8</v>
      </c>
      <c r="I933" s="72" t="s">
        <v>300</v>
      </c>
      <c r="J933" s="72">
        <v>270</v>
      </c>
    </row>
    <row r="934" spans="1:10" x14ac:dyDescent="0.25">
      <c r="A934" s="107">
        <v>41831</v>
      </c>
      <c r="B934" s="89" t="s">
        <v>293</v>
      </c>
      <c r="C934" s="89" t="s">
        <v>53</v>
      </c>
      <c r="D934" s="89" t="s">
        <v>311</v>
      </c>
      <c r="E934" s="89" t="s">
        <v>312</v>
      </c>
      <c r="F934" s="72">
        <v>4.0999999999999996</v>
      </c>
      <c r="G934" s="72">
        <v>7.7</v>
      </c>
      <c r="H934" s="72">
        <v>12.1</v>
      </c>
      <c r="I934" s="72" t="s">
        <v>300</v>
      </c>
      <c r="J934" s="72">
        <v>270</v>
      </c>
    </row>
    <row r="935" spans="1:10" x14ac:dyDescent="0.25">
      <c r="A935" s="107">
        <v>41832</v>
      </c>
      <c r="B935" s="89" t="s">
        <v>293</v>
      </c>
      <c r="C935" s="89" t="s">
        <v>53</v>
      </c>
      <c r="D935" s="89" t="s">
        <v>311</v>
      </c>
      <c r="E935" s="89" t="s">
        <v>312</v>
      </c>
      <c r="F935" s="72">
        <v>1.1000000000000001</v>
      </c>
      <c r="G935" s="72">
        <v>4.5999999999999996</v>
      </c>
      <c r="H935" s="72">
        <v>10.199999999999999</v>
      </c>
      <c r="I935" s="72" t="s">
        <v>300</v>
      </c>
      <c r="J935" s="72">
        <v>270</v>
      </c>
    </row>
    <row r="936" spans="1:10" x14ac:dyDescent="0.25">
      <c r="A936" s="107">
        <v>41833</v>
      </c>
      <c r="B936" s="89" t="s">
        <v>293</v>
      </c>
      <c r="C936" s="89" t="s">
        <v>53</v>
      </c>
      <c r="D936" s="89" t="s">
        <v>311</v>
      </c>
      <c r="E936" s="89" t="s">
        <v>312</v>
      </c>
      <c r="F936" s="72">
        <v>0.5</v>
      </c>
      <c r="G936" s="72">
        <v>0.8</v>
      </c>
      <c r="H936" s="72">
        <v>4.3</v>
      </c>
      <c r="I936" s="72" t="s">
        <v>299</v>
      </c>
      <c r="J936" s="72">
        <v>180</v>
      </c>
    </row>
    <row r="937" spans="1:10" x14ac:dyDescent="0.25">
      <c r="A937" s="107">
        <v>41834</v>
      </c>
      <c r="B937" s="89" t="s">
        <v>293</v>
      </c>
      <c r="C937" s="89" t="s">
        <v>53</v>
      </c>
      <c r="D937" s="89" t="s">
        <v>311</v>
      </c>
      <c r="E937" s="89" t="s">
        <v>312</v>
      </c>
      <c r="F937" s="72">
        <v>0.2</v>
      </c>
      <c r="G937" s="72">
        <v>0.9</v>
      </c>
      <c r="H937" s="72">
        <v>5.7</v>
      </c>
      <c r="I937" s="72" t="s">
        <v>298</v>
      </c>
      <c r="J937" s="72">
        <v>90</v>
      </c>
    </row>
    <row r="938" spans="1:10" x14ac:dyDescent="0.25">
      <c r="A938" s="107">
        <v>41835</v>
      </c>
      <c r="B938" s="89" t="s">
        <v>293</v>
      </c>
      <c r="C938" s="89" t="s">
        <v>53</v>
      </c>
      <c r="D938" s="89" t="s">
        <v>311</v>
      </c>
      <c r="E938" s="89" t="s">
        <v>312</v>
      </c>
      <c r="F938" s="72">
        <v>0.4</v>
      </c>
      <c r="G938" s="72">
        <v>0.5</v>
      </c>
      <c r="H938" s="72">
        <v>2.6</v>
      </c>
      <c r="I938" s="72" t="s">
        <v>298</v>
      </c>
      <c r="J938" s="72">
        <v>90</v>
      </c>
    </row>
    <row r="939" spans="1:10" x14ac:dyDescent="0.25">
      <c r="A939" s="107">
        <v>41836</v>
      </c>
      <c r="B939" s="89" t="s">
        <v>293</v>
      </c>
      <c r="C939" s="89" t="s">
        <v>53</v>
      </c>
      <c r="D939" s="89" t="s">
        <v>311</v>
      </c>
      <c r="E939" s="89" t="s">
        <v>312</v>
      </c>
      <c r="F939" s="72">
        <v>0.5</v>
      </c>
      <c r="G939" s="72">
        <v>3.8</v>
      </c>
      <c r="H939" s="72">
        <v>9.8000000000000007</v>
      </c>
      <c r="I939" s="72" t="s">
        <v>300</v>
      </c>
      <c r="J939" s="72">
        <v>270</v>
      </c>
    </row>
    <row r="940" spans="1:10" x14ac:dyDescent="0.25">
      <c r="A940" s="107">
        <v>41837</v>
      </c>
      <c r="B940" s="89" t="s">
        <v>293</v>
      </c>
      <c r="C940" s="89" t="s">
        <v>53</v>
      </c>
      <c r="D940" s="89" t="s">
        <v>311</v>
      </c>
      <c r="E940" s="89" t="s">
        <v>312</v>
      </c>
      <c r="F940" s="72">
        <v>2.1</v>
      </c>
      <c r="G940" s="72">
        <v>6.3</v>
      </c>
      <c r="H940" s="72">
        <v>11.7</v>
      </c>
      <c r="I940" s="72" t="s">
        <v>300</v>
      </c>
      <c r="J940" s="72">
        <v>270</v>
      </c>
    </row>
    <row r="941" spans="1:10" x14ac:dyDescent="0.25">
      <c r="A941" s="107">
        <v>41838</v>
      </c>
      <c r="B941" s="89" t="s">
        <v>293</v>
      </c>
      <c r="C941" s="89" t="s">
        <v>53</v>
      </c>
      <c r="D941" s="89" t="s">
        <v>311</v>
      </c>
      <c r="E941" s="89" t="s">
        <v>312</v>
      </c>
      <c r="F941" s="72">
        <v>1.6</v>
      </c>
      <c r="G941" s="72">
        <v>6</v>
      </c>
      <c r="H941" s="72">
        <v>10.5</v>
      </c>
      <c r="I941" s="72" t="s">
        <v>300</v>
      </c>
      <c r="J941" s="72">
        <v>270</v>
      </c>
    </row>
    <row r="942" spans="1:10" x14ac:dyDescent="0.25">
      <c r="A942" s="107">
        <v>41839</v>
      </c>
      <c r="B942" s="89" t="s">
        <v>293</v>
      </c>
      <c r="C942" s="89" t="s">
        <v>53</v>
      </c>
      <c r="D942" s="89" t="s">
        <v>311</v>
      </c>
      <c r="E942" s="89" t="s">
        <v>312</v>
      </c>
      <c r="F942" s="72">
        <v>0.5</v>
      </c>
      <c r="G942" s="72">
        <v>1.6</v>
      </c>
      <c r="H942" s="72">
        <v>5.8</v>
      </c>
      <c r="I942" s="72" t="s">
        <v>300</v>
      </c>
      <c r="J942" s="72">
        <v>270</v>
      </c>
    </row>
    <row r="943" spans="1:10" x14ac:dyDescent="0.25">
      <c r="A943" s="107">
        <v>41840</v>
      </c>
      <c r="B943" s="89" t="s">
        <v>293</v>
      </c>
      <c r="C943" s="89" t="s">
        <v>53</v>
      </c>
      <c r="D943" s="89" t="s">
        <v>311</v>
      </c>
      <c r="E943" s="89" t="s">
        <v>312</v>
      </c>
      <c r="F943" s="72">
        <v>0.3</v>
      </c>
      <c r="G943" s="72">
        <v>0.6</v>
      </c>
      <c r="H943" s="72">
        <v>4.5</v>
      </c>
      <c r="I943" s="72" t="s">
        <v>299</v>
      </c>
      <c r="J943" s="72">
        <v>180</v>
      </c>
    </row>
    <row r="944" spans="1:10" x14ac:dyDescent="0.25">
      <c r="A944" s="107">
        <v>41841</v>
      </c>
      <c r="B944" s="89" t="s">
        <v>293</v>
      </c>
      <c r="C944" s="89" t="s">
        <v>53</v>
      </c>
      <c r="D944" s="89" t="s">
        <v>311</v>
      </c>
      <c r="E944" s="89" t="s">
        <v>312</v>
      </c>
      <c r="F944" s="72">
        <v>0.3</v>
      </c>
      <c r="G944" s="72">
        <v>1.7</v>
      </c>
      <c r="H944" s="72">
        <v>4.3</v>
      </c>
      <c r="I944" s="72" t="s">
        <v>298</v>
      </c>
      <c r="J944" s="72">
        <v>90</v>
      </c>
    </row>
    <row r="945" spans="1:10" x14ac:dyDescent="0.25">
      <c r="A945" s="107">
        <v>41842</v>
      </c>
      <c r="B945" s="89" t="s">
        <v>293</v>
      </c>
      <c r="C945" s="89" t="s">
        <v>53</v>
      </c>
      <c r="D945" s="89" t="s">
        <v>311</v>
      </c>
      <c r="E945" s="89" t="s">
        <v>312</v>
      </c>
      <c r="F945" s="72">
        <v>0.5</v>
      </c>
      <c r="G945" s="72">
        <v>1.6</v>
      </c>
      <c r="H945" s="72">
        <v>5.0999999999999996</v>
      </c>
      <c r="I945" s="72" t="s">
        <v>299</v>
      </c>
      <c r="J945" s="72">
        <v>180</v>
      </c>
    </row>
    <row r="946" spans="1:10" x14ac:dyDescent="0.25">
      <c r="A946" s="107">
        <v>41843</v>
      </c>
      <c r="B946" s="89" t="s">
        <v>293</v>
      </c>
      <c r="C946" s="89" t="s">
        <v>53</v>
      </c>
      <c r="D946" s="89" t="s">
        <v>311</v>
      </c>
      <c r="E946" s="89" t="s">
        <v>312</v>
      </c>
      <c r="F946" s="72">
        <v>0.1</v>
      </c>
      <c r="G946" s="72">
        <v>0.5</v>
      </c>
      <c r="H946" s="72">
        <v>2.8</v>
      </c>
      <c r="I946" s="72" t="s">
        <v>299</v>
      </c>
      <c r="J946" s="72">
        <v>180</v>
      </c>
    </row>
    <row r="947" spans="1:10" x14ac:dyDescent="0.25">
      <c r="A947" s="107">
        <v>41844</v>
      </c>
      <c r="B947" s="89" t="s">
        <v>293</v>
      </c>
      <c r="C947" s="89" t="s">
        <v>53</v>
      </c>
      <c r="D947" s="89" t="s">
        <v>311</v>
      </c>
      <c r="E947" s="89" t="s">
        <v>312</v>
      </c>
      <c r="F947" s="72">
        <v>0.1</v>
      </c>
      <c r="G947" s="72">
        <v>0.4</v>
      </c>
      <c r="H947" s="72">
        <v>2.4</v>
      </c>
      <c r="I947" s="72" t="s">
        <v>261</v>
      </c>
      <c r="J947" s="72">
        <v>360</v>
      </c>
    </row>
    <row r="948" spans="1:10" x14ac:dyDescent="0.25">
      <c r="A948" s="107">
        <v>41845</v>
      </c>
      <c r="B948" s="89" t="s">
        <v>293</v>
      </c>
      <c r="C948" s="89" t="s">
        <v>53</v>
      </c>
      <c r="D948" s="89" t="s">
        <v>311</v>
      </c>
      <c r="E948" s="89" t="s">
        <v>312</v>
      </c>
      <c r="F948" s="72">
        <v>0</v>
      </c>
      <c r="G948" s="72">
        <v>1.6</v>
      </c>
      <c r="H948" s="72">
        <v>5.0999999999999996</v>
      </c>
      <c r="I948" s="72" t="s">
        <v>261</v>
      </c>
      <c r="J948" s="72">
        <v>360</v>
      </c>
    </row>
    <row r="949" spans="1:10" x14ac:dyDescent="0.25">
      <c r="A949" s="107">
        <v>41846</v>
      </c>
      <c r="B949" s="89" t="s">
        <v>293</v>
      </c>
      <c r="C949" s="89" t="s">
        <v>53</v>
      </c>
      <c r="D949" s="89" t="s">
        <v>311</v>
      </c>
      <c r="E949" s="89" t="s">
        <v>312</v>
      </c>
      <c r="F949" s="72">
        <v>0.6</v>
      </c>
      <c r="G949" s="72">
        <v>2.2999999999999998</v>
      </c>
      <c r="H949" s="72">
        <v>6.3</v>
      </c>
      <c r="I949" s="72" t="s">
        <v>261</v>
      </c>
      <c r="J949" s="72">
        <v>360</v>
      </c>
    </row>
    <row r="950" spans="1:10" x14ac:dyDescent="0.25">
      <c r="A950" s="107">
        <v>41847</v>
      </c>
      <c r="B950" s="89" t="s">
        <v>293</v>
      </c>
      <c r="C950" s="89" t="s">
        <v>53</v>
      </c>
      <c r="D950" s="89" t="s">
        <v>311</v>
      </c>
      <c r="E950" s="89" t="s">
        <v>312</v>
      </c>
      <c r="F950" s="72">
        <v>1.9</v>
      </c>
      <c r="G950" s="72">
        <v>3.9</v>
      </c>
      <c r="H950" s="72">
        <v>6</v>
      </c>
      <c r="I950" s="72" t="s">
        <v>261</v>
      </c>
      <c r="J950" s="72">
        <v>360</v>
      </c>
    </row>
    <row r="951" spans="1:10" x14ac:dyDescent="0.25">
      <c r="A951" s="107">
        <v>41848</v>
      </c>
      <c r="B951" s="89" t="s">
        <v>293</v>
      </c>
      <c r="C951" s="89" t="s">
        <v>53</v>
      </c>
      <c r="D951" s="89" t="s">
        <v>311</v>
      </c>
      <c r="E951" s="89" t="s">
        <v>312</v>
      </c>
      <c r="F951" s="72">
        <v>1.5</v>
      </c>
      <c r="G951" s="72">
        <v>4.5</v>
      </c>
      <c r="H951" s="72">
        <v>8.5</v>
      </c>
      <c r="I951" s="72" t="s">
        <v>300</v>
      </c>
      <c r="J951" s="72">
        <v>270</v>
      </c>
    </row>
    <row r="952" spans="1:10" x14ac:dyDescent="0.25">
      <c r="A952" s="107">
        <v>41849</v>
      </c>
      <c r="B952" s="89" t="s">
        <v>293</v>
      </c>
      <c r="C952" s="89" t="s">
        <v>53</v>
      </c>
      <c r="D952" s="89" t="s">
        <v>311</v>
      </c>
      <c r="E952" s="89" t="s">
        <v>312</v>
      </c>
      <c r="F952" s="72">
        <v>0.6</v>
      </c>
      <c r="G952" s="72">
        <v>4.7</v>
      </c>
      <c r="H952" s="72">
        <v>10.8</v>
      </c>
      <c r="I952" s="72" t="s">
        <v>300</v>
      </c>
      <c r="J952" s="72">
        <v>270</v>
      </c>
    </row>
    <row r="953" spans="1:10" x14ac:dyDescent="0.25">
      <c r="A953" s="107">
        <v>41850</v>
      </c>
      <c r="B953" s="89" t="s">
        <v>293</v>
      </c>
      <c r="C953" s="89" t="s">
        <v>53</v>
      </c>
      <c r="D953" s="89" t="s">
        <v>311</v>
      </c>
      <c r="E953" s="89" t="s">
        <v>312</v>
      </c>
      <c r="F953" s="72">
        <v>0.7</v>
      </c>
      <c r="G953" s="72">
        <v>4.5</v>
      </c>
      <c r="H953" s="72">
        <v>8.6999999999999993</v>
      </c>
      <c r="I953" s="72" t="s">
        <v>300</v>
      </c>
      <c r="J953" s="72">
        <v>270</v>
      </c>
    </row>
    <row r="954" spans="1:10" x14ac:dyDescent="0.25">
      <c r="A954" s="107">
        <v>41851</v>
      </c>
      <c r="B954" s="89" t="s">
        <v>293</v>
      </c>
      <c r="C954" s="89" t="s">
        <v>53</v>
      </c>
      <c r="D954" s="89" t="s">
        <v>311</v>
      </c>
      <c r="E954" s="89" t="s">
        <v>312</v>
      </c>
      <c r="F954" s="72">
        <v>0.7</v>
      </c>
      <c r="G954" s="72">
        <v>5</v>
      </c>
      <c r="H954" s="72">
        <v>12.6</v>
      </c>
      <c r="I954" s="72" t="s">
        <v>261</v>
      </c>
      <c r="J954" s="72">
        <v>360</v>
      </c>
    </row>
    <row r="955" spans="1:10" x14ac:dyDescent="0.25">
      <c r="A955" s="107">
        <v>41852</v>
      </c>
      <c r="B955" s="89" t="s">
        <v>293</v>
      </c>
      <c r="C955" s="89" t="s">
        <v>53</v>
      </c>
      <c r="D955" s="89" t="s">
        <v>311</v>
      </c>
      <c r="E955" s="89" t="s">
        <v>312</v>
      </c>
      <c r="F955" s="72">
        <v>0.8</v>
      </c>
      <c r="G955" s="72">
        <v>6.2</v>
      </c>
      <c r="H955" s="72">
        <v>12.7</v>
      </c>
      <c r="I955" s="72" t="s">
        <v>300</v>
      </c>
      <c r="J955" s="72">
        <v>270</v>
      </c>
    </row>
    <row r="956" spans="1:10" x14ac:dyDescent="0.25">
      <c r="A956" s="107">
        <v>41853</v>
      </c>
      <c r="B956" s="89" t="s">
        <v>293</v>
      </c>
      <c r="C956" s="89" t="s">
        <v>53</v>
      </c>
      <c r="D956" s="89" t="s">
        <v>311</v>
      </c>
      <c r="E956" s="89" t="s">
        <v>312</v>
      </c>
      <c r="F956" s="72">
        <v>0.1</v>
      </c>
      <c r="G956" s="72">
        <v>2.4</v>
      </c>
      <c r="H956" s="72">
        <v>8</v>
      </c>
      <c r="I956" s="72" t="s">
        <v>261</v>
      </c>
      <c r="J956" s="72">
        <v>360</v>
      </c>
    </row>
    <row r="957" spans="1:10" x14ac:dyDescent="0.25">
      <c r="A957" s="107">
        <v>41854</v>
      </c>
      <c r="B957" s="89" t="s">
        <v>293</v>
      </c>
      <c r="C957" s="89" t="s">
        <v>53</v>
      </c>
      <c r="D957" s="89" t="s">
        <v>311</v>
      </c>
      <c r="E957" s="89" t="s">
        <v>312</v>
      </c>
      <c r="F957" s="72">
        <v>0</v>
      </c>
      <c r="G957" s="72">
        <v>1.2</v>
      </c>
      <c r="H957" s="72">
        <v>5.9</v>
      </c>
      <c r="I957" s="72" t="s">
        <v>299</v>
      </c>
      <c r="J957" s="72">
        <v>180</v>
      </c>
    </row>
    <row r="958" spans="1:10" x14ac:dyDescent="0.25">
      <c r="A958" s="107">
        <v>41855</v>
      </c>
      <c r="B958" s="89" t="s">
        <v>293</v>
      </c>
      <c r="C958" s="89" t="s">
        <v>53</v>
      </c>
      <c r="D958" s="89" t="s">
        <v>311</v>
      </c>
      <c r="E958" s="89" t="s">
        <v>312</v>
      </c>
      <c r="F958" s="72">
        <v>0.1</v>
      </c>
      <c r="G958" s="72">
        <v>0.4</v>
      </c>
      <c r="H958" s="72">
        <v>3.5</v>
      </c>
      <c r="I958" s="72" t="s">
        <v>299</v>
      </c>
      <c r="J958" s="72">
        <v>180</v>
      </c>
    </row>
    <row r="959" spans="1:10" x14ac:dyDescent="0.25">
      <c r="A959" s="107">
        <v>41856</v>
      </c>
      <c r="B959" s="89" t="s">
        <v>293</v>
      </c>
      <c r="C959" s="89" t="s">
        <v>53</v>
      </c>
      <c r="D959" s="89" t="s">
        <v>311</v>
      </c>
      <c r="E959" s="89" t="s">
        <v>312</v>
      </c>
      <c r="F959" s="72">
        <v>0.4</v>
      </c>
      <c r="G959" s="72">
        <v>1.1000000000000001</v>
      </c>
      <c r="H959" s="72">
        <v>5.7</v>
      </c>
      <c r="I959" s="72" t="s">
        <v>300</v>
      </c>
      <c r="J959" s="72">
        <v>270</v>
      </c>
    </row>
    <row r="960" spans="1:10" x14ac:dyDescent="0.25">
      <c r="A960" s="107">
        <v>41857</v>
      </c>
      <c r="B960" s="89" t="s">
        <v>293</v>
      </c>
      <c r="C960" s="89" t="s">
        <v>53</v>
      </c>
      <c r="D960" s="89" t="s">
        <v>311</v>
      </c>
      <c r="E960" s="89" t="s">
        <v>312</v>
      </c>
      <c r="F960" s="72">
        <v>0.7</v>
      </c>
      <c r="G960" s="72">
        <v>3.8</v>
      </c>
      <c r="H960" s="72">
        <v>7.6</v>
      </c>
      <c r="I960" s="72" t="s">
        <v>300</v>
      </c>
      <c r="J960" s="72">
        <v>270</v>
      </c>
    </row>
    <row r="961" spans="1:10" x14ac:dyDescent="0.25">
      <c r="A961" s="107">
        <v>41858</v>
      </c>
      <c r="B961" s="89" t="s">
        <v>293</v>
      </c>
      <c r="C961" s="89" t="s">
        <v>53</v>
      </c>
      <c r="D961" s="89" t="s">
        <v>311</v>
      </c>
      <c r="E961" s="89" t="s">
        <v>312</v>
      </c>
      <c r="F961" s="72">
        <v>0.3</v>
      </c>
      <c r="G961" s="72">
        <v>1.3</v>
      </c>
      <c r="H961" s="72">
        <v>8.1999999999999993</v>
      </c>
      <c r="I961" s="72" t="s">
        <v>300</v>
      </c>
      <c r="J961" s="72">
        <v>270</v>
      </c>
    </row>
    <row r="962" spans="1:10" x14ac:dyDescent="0.25">
      <c r="A962" s="107">
        <v>41859</v>
      </c>
      <c r="B962" s="89" t="s">
        <v>293</v>
      </c>
      <c r="C962" s="89" t="s">
        <v>53</v>
      </c>
      <c r="D962" s="89" t="s">
        <v>311</v>
      </c>
      <c r="E962" s="89" t="s">
        <v>312</v>
      </c>
      <c r="F962" s="72">
        <v>0.1</v>
      </c>
      <c r="G962" s="72">
        <v>0.8</v>
      </c>
      <c r="H962" s="72">
        <v>3.7</v>
      </c>
      <c r="I962" s="72" t="s">
        <v>299</v>
      </c>
      <c r="J962" s="72">
        <v>180</v>
      </c>
    </row>
    <row r="963" spans="1:10" x14ac:dyDescent="0.25">
      <c r="A963" s="107">
        <v>41860</v>
      </c>
      <c r="B963" s="89" t="s">
        <v>293</v>
      </c>
      <c r="C963" s="89" t="s">
        <v>53</v>
      </c>
      <c r="D963" s="89" t="s">
        <v>311</v>
      </c>
      <c r="E963" s="89" t="s">
        <v>312</v>
      </c>
      <c r="F963" s="72">
        <v>0.6</v>
      </c>
      <c r="G963" s="72">
        <v>2.4</v>
      </c>
      <c r="H963" s="72">
        <v>6.7</v>
      </c>
      <c r="I963" s="72" t="s">
        <v>261</v>
      </c>
      <c r="J963" s="72">
        <v>360</v>
      </c>
    </row>
    <row r="964" spans="1:10" x14ac:dyDescent="0.25">
      <c r="A964" s="107">
        <v>41861</v>
      </c>
      <c r="B964" s="89" t="s">
        <v>293</v>
      </c>
      <c r="C964" s="89" t="s">
        <v>53</v>
      </c>
      <c r="D964" s="89" t="s">
        <v>311</v>
      </c>
      <c r="E964" s="89" t="s">
        <v>312</v>
      </c>
      <c r="F964" s="72">
        <v>1.1000000000000001</v>
      </c>
      <c r="G964" s="72">
        <v>4.2</v>
      </c>
      <c r="H964" s="72">
        <v>8.1999999999999993</v>
      </c>
      <c r="I964" s="72" t="s">
        <v>300</v>
      </c>
      <c r="J964" s="72">
        <v>270</v>
      </c>
    </row>
    <row r="965" spans="1:10" x14ac:dyDescent="0.25">
      <c r="A965" s="107">
        <v>41862</v>
      </c>
      <c r="B965" s="89" t="s">
        <v>293</v>
      </c>
      <c r="C965" s="89" t="s">
        <v>53</v>
      </c>
      <c r="D965" s="89" t="s">
        <v>311</v>
      </c>
      <c r="E965" s="89" t="s">
        <v>312</v>
      </c>
      <c r="F965" s="72">
        <v>0.3</v>
      </c>
      <c r="G965" s="72">
        <v>0.8</v>
      </c>
      <c r="H965" s="72">
        <v>5.9</v>
      </c>
      <c r="I965" s="72" t="s">
        <v>299</v>
      </c>
      <c r="J965" s="72">
        <v>180</v>
      </c>
    </row>
    <row r="966" spans="1:10" x14ac:dyDescent="0.25">
      <c r="A966" s="107">
        <v>41863</v>
      </c>
      <c r="B966" s="89" t="s">
        <v>293</v>
      </c>
      <c r="C966" s="89" t="s">
        <v>53</v>
      </c>
      <c r="D966" s="89" t="s">
        <v>311</v>
      </c>
      <c r="E966" s="89" t="s">
        <v>312</v>
      </c>
      <c r="F966" s="72">
        <v>0.7</v>
      </c>
      <c r="G966" s="72">
        <v>2.2000000000000002</v>
      </c>
      <c r="H966" s="72">
        <v>7.2</v>
      </c>
      <c r="I966" s="72" t="s">
        <v>299</v>
      </c>
      <c r="J966" s="72">
        <v>180</v>
      </c>
    </row>
    <row r="967" spans="1:10" x14ac:dyDescent="0.25">
      <c r="A967" s="107">
        <v>41864</v>
      </c>
      <c r="B967" s="89" t="s">
        <v>293</v>
      </c>
      <c r="C967" s="89" t="s">
        <v>53</v>
      </c>
      <c r="D967" s="89" t="s">
        <v>311</v>
      </c>
      <c r="E967" s="89" t="s">
        <v>312</v>
      </c>
      <c r="F967" s="72">
        <v>0.8</v>
      </c>
      <c r="G967" s="72">
        <v>2</v>
      </c>
      <c r="H967" s="72">
        <v>4.9000000000000004</v>
      </c>
      <c r="I967" s="72" t="s">
        <v>299</v>
      </c>
      <c r="J967" s="72">
        <v>180</v>
      </c>
    </row>
    <row r="968" spans="1:10" x14ac:dyDescent="0.25">
      <c r="A968" s="107">
        <v>41865</v>
      </c>
      <c r="B968" s="89" t="s">
        <v>293</v>
      </c>
      <c r="C968" s="89" t="s">
        <v>53</v>
      </c>
      <c r="D968" s="89" t="s">
        <v>311</v>
      </c>
      <c r="E968" s="89" t="s">
        <v>312</v>
      </c>
      <c r="F968" s="72">
        <v>0.3</v>
      </c>
      <c r="G968" s="72">
        <v>2.1</v>
      </c>
      <c r="H968" s="72">
        <v>5.2</v>
      </c>
      <c r="I968" s="72" t="s">
        <v>298</v>
      </c>
      <c r="J968" s="72">
        <v>90</v>
      </c>
    </row>
    <row r="969" spans="1:10" x14ac:dyDescent="0.25">
      <c r="A969" s="107">
        <v>41866</v>
      </c>
      <c r="B969" s="89" t="s">
        <v>293</v>
      </c>
      <c r="C969" s="89" t="s">
        <v>53</v>
      </c>
      <c r="D969" s="89" t="s">
        <v>311</v>
      </c>
      <c r="E969" s="89" t="s">
        <v>312</v>
      </c>
      <c r="F969" s="72">
        <v>0.5</v>
      </c>
      <c r="G969" s="72">
        <v>2.1</v>
      </c>
      <c r="H969" s="72">
        <v>6</v>
      </c>
      <c r="I969" s="72" t="s">
        <v>299</v>
      </c>
      <c r="J969" s="72">
        <v>180</v>
      </c>
    </row>
    <row r="970" spans="1:10" x14ac:dyDescent="0.25">
      <c r="A970" s="107">
        <v>41867</v>
      </c>
      <c r="B970" s="89" t="s">
        <v>293</v>
      </c>
      <c r="C970" s="89" t="s">
        <v>53</v>
      </c>
      <c r="D970" s="89" t="s">
        <v>311</v>
      </c>
      <c r="E970" s="89" t="s">
        <v>312</v>
      </c>
      <c r="F970" s="72">
        <v>0.5</v>
      </c>
      <c r="G970" s="72">
        <v>2.2000000000000002</v>
      </c>
      <c r="H970" s="72">
        <v>5.6</v>
      </c>
      <c r="I970" s="72" t="s">
        <v>298</v>
      </c>
      <c r="J970" s="72">
        <v>90</v>
      </c>
    </row>
    <row r="971" spans="1:10" x14ac:dyDescent="0.25">
      <c r="A971" s="107">
        <v>41868</v>
      </c>
      <c r="B971" s="89" t="s">
        <v>293</v>
      </c>
      <c r="C971" s="89" t="s">
        <v>53</v>
      </c>
      <c r="D971" s="89" t="s">
        <v>311</v>
      </c>
      <c r="E971" s="89" t="s">
        <v>312</v>
      </c>
      <c r="F971" s="72">
        <v>0.9</v>
      </c>
      <c r="G971" s="72">
        <v>3.1</v>
      </c>
      <c r="H971" s="72">
        <v>8.9</v>
      </c>
      <c r="I971" s="72" t="s">
        <v>300</v>
      </c>
      <c r="J971" s="72">
        <v>270</v>
      </c>
    </row>
    <row r="972" spans="1:10" x14ac:dyDescent="0.25">
      <c r="A972" s="107">
        <v>41869</v>
      </c>
      <c r="B972" s="89" t="s">
        <v>293</v>
      </c>
      <c r="C972" s="89" t="s">
        <v>53</v>
      </c>
      <c r="D972" s="89" t="s">
        <v>311</v>
      </c>
      <c r="E972" s="89" t="s">
        <v>312</v>
      </c>
      <c r="F972" s="72">
        <v>1.1000000000000001</v>
      </c>
      <c r="G972" s="72">
        <v>3.9</v>
      </c>
      <c r="H972" s="72">
        <v>8.1</v>
      </c>
      <c r="I972" s="72" t="s">
        <v>300</v>
      </c>
      <c r="J972" s="72">
        <v>270</v>
      </c>
    </row>
    <row r="973" spans="1:10" x14ac:dyDescent="0.25">
      <c r="A973" s="107">
        <v>41870</v>
      </c>
      <c r="B973" s="89" t="s">
        <v>293</v>
      </c>
      <c r="C973" s="89" t="s">
        <v>53</v>
      </c>
      <c r="D973" s="89" t="s">
        <v>311</v>
      </c>
      <c r="E973" s="89" t="s">
        <v>312</v>
      </c>
      <c r="F973" s="72">
        <v>0.7</v>
      </c>
      <c r="G973" s="72">
        <v>1.4</v>
      </c>
      <c r="H973" s="72">
        <v>10.4</v>
      </c>
      <c r="I973" s="72" t="s">
        <v>299</v>
      </c>
      <c r="J973" s="72">
        <v>180</v>
      </c>
    </row>
    <row r="974" spans="1:10" x14ac:dyDescent="0.25">
      <c r="A974" s="107">
        <v>41871</v>
      </c>
      <c r="B974" s="89" t="s">
        <v>293</v>
      </c>
      <c r="C974" s="89" t="s">
        <v>53</v>
      </c>
      <c r="D974" s="89" t="s">
        <v>311</v>
      </c>
      <c r="E974" s="89" t="s">
        <v>312</v>
      </c>
      <c r="F974" s="72">
        <v>0.4</v>
      </c>
      <c r="G974" s="72">
        <v>2</v>
      </c>
      <c r="H974" s="72">
        <v>5.8</v>
      </c>
      <c r="I974" s="72" t="s">
        <v>299</v>
      </c>
      <c r="J974" s="72">
        <v>180</v>
      </c>
    </row>
    <row r="975" spans="1:10" x14ac:dyDescent="0.25">
      <c r="A975" s="107">
        <v>41872</v>
      </c>
      <c r="B975" s="89" t="s">
        <v>293</v>
      </c>
      <c r="C975" s="89" t="s">
        <v>53</v>
      </c>
      <c r="D975" s="89" t="s">
        <v>311</v>
      </c>
      <c r="E975" s="89" t="s">
        <v>312</v>
      </c>
      <c r="F975" s="72">
        <v>0.4</v>
      </c>
      <c r="G975" s="72">
        <v>1.5</v>
      </c>
      <c r="H975" s="72">
        <v>3.4</v>
      </c>
      <c r="I975" s="72" t="s">
        <v>299</v>
      </c>
      <c r="J975" s="72">
        <v>180</v>
      </c>
    </row>
    <row r="976" spans="1:10" x14ac:dyDescent="0.25">
      <c r="A976" s="107">
        <v>41873</v>
      </c>
      <c r="B976" s="89" t="s">
        <v>293</v>
      </c>
      <c r="C976" s="89" t="s">
        <v>53</v>
      </c>
      <c r="D976" s="89" t="s">
        <v>311</v>
      </c>
      <c r="E976" s="89" t="s">
        <v>312</v>
      </c>
      <c r="F976" s="72">
        <v>0.6</v>
      </c>
      <c r="G976" s="72">
        <v>2.5</v>
      </c>
      <c r="H976" s="72">
        <v>7.5</v>
      </c>
      <c r="I976" s="72" t="s">
        <v>299</v>
      </c>
      <c r="J976" s="72">
        <v>180</v>
      </c>
    </row>
    <row r="977" spans="1:10" x14ac:dyDescent="0.25">
      <c r="A977" s="107">
        <v>41874</v>
      </c>
      <c r="B977" s="89" t="s">
        <v>293</v>
      </c>
      <c r="C977" s="89" t="s">
        <v>53</v>
      </c>
      <c r="D977" s="89" t="s">
        <v>311</v>
      </c>
      <c r="E977" s="89" t="s">
        <v>312</v>
      </c>
      <c r="F977" s="72">
        <v>0.6</v>
      </c>
      <c r="G977" s="72">
        <v>2.1</v>
      </c>
      <c r="H977" s="72">
        <v>4.8</v>
      </c>
      <c r="I977" s="72" t="s">
        <v>299</v>
      </c>
      <c r="J977" s="72">
        <v>180</v>
      </c>
    </row>
    <row r="978" spans="1:10" x14ac:dyDescent="0.25">
      <c r="A978" s="107">
        <v>41875</v>
      </c>
      <c r="B978" s="89" t="s">
        <v>293</v>
      </c>
      <c r="C978" s="89" t="s">
        <v>53</v>
      </c>
      <c r="D978" s="89" t="s">
        <v>311</v>
      </c>
      <c r="E978" s="89" t="s">
        <v>312</v>
      </c>
      <c r="F978" s="72">
        <v>0.4</v>
      </c>
      <c r="G978" s="72">
        <v>1.9</v>
      </c>
      <c r="H978" s="72">
        <v>5.9</v>
      </c>
      <c r="I978" s="72" t="s">
        <v>298</v>
      </c>
      <c r="J978" s="72">
        <v>90</v>
      </c>
    </row>
    <row r="979" spans="1:10" x14ac:dyDescent="0.25">
      <c r="A979" s="107">
        <v>41876</v>
      </c>
      <c r="B979" s="89" t="s">
        <v>293</v>
      </c>
      <c r="C979" s="89" t="s">
        <v>53</v>
      </c>
      <c r="D979" s="89" t="s">
        <v>311</v>
      </c>
      <c r="E979" s="89" t="s">
        <v>312</v>
      </c>
      <c r="F979" s="72">
        <v>0</v>
      </c>
      <c r="G979" s="72">
        <v>0.3</v>
      </c>
      <c r="H979" s="72">
        <v>4.5</v>
      </c>
      <c r="I979" s="72" t="s">
        <v>299</v>
      </c>
      <c r="J979" s="72">
        <v>180</v>
      </c>
    </row>
    <row r="980" spans="1:10" x14ac:dyDescent="0.25">
      <c r="A980" s="107">
        <v>41877</v>
      </c>
      <c r="B980" s="89" t="s">
        <v>293</v>
      </c>
      <c r="C980" s="89" t="s">
        <v>53</v>
      </c>
      <c r="D980" s="89" t="s">
        <v>311</v>
      </c>
      <c r="E980" s="89" t="s">
        <v>312</v>
      </c>
      <c r="F980" s="72">
        <v>0.7</v>
      </c>
      <c r="G980" s="72">
        <v>2.4</v>
      </c>
      <c r="H980" s="72">
        <v>5.6</v>
      </c>
      <c r="I980" s="72" t="s">
        <v>299</v>
      </c>
      <c r="J980" s="72">
        <v>180</v>
      </c>
    </row>
    <row r="981" spans="1:10" x14ac:dyDescent="0.25">
      <c r="A981" s="107">
        <v>41878</v>
      </c>
      <c r="B981" s="89" t="s">
        <v>293</v>
      </c>
      <c r="C981" s="89" t="s">
        <v>53</v>
      </c>
      <c r="D981" s="89" t="s">
        <v>311</v>
      </c>
      <c r="E981" s="89" t="s">
        <v>312</v>
      </c>
      <c r="F981" s="72">
        <v>0.8</v>
      </c>
      <c r="G981" s="72">
        <v>3.8</v>
      </c>
      <c r="H981" s="72">
        <v>9.8000000000000007</v>
      </c>
      <c r="I981" s="72" t="s">
        <v>299</v>
      </c>
      <c r="J981" s="72">
        <v>180</v>
      </c>
    </row>
    <row r="982" spans="1:10" x14ac:dyDescent="0.25">
      <c r="A982" s="107">
        <v>41879</v>
      </c>
      <c r="B982" s="89" t="s">
        <v>293</v>
      </c>
      <c r="C982" s="89" t="s">
        <v>53</v>
      </c>
      <c r="D982" s="89" t="s">
        <v>311</v>
      </c>
      <c r="E982" s="89" t="s">
        <v>312</v>
      </c>
      <c r="F982" s="72">
        <v>0.7</v>
      </c>
      <c r="G982" s="72">
        <v>2.9</v>
      </c>
      <c r="H982" s="72">
        <v>6.2</v>
      </c>
      <c r="I982" s="72" t="s">
        <v>299</v>
      </c>
      <c r="J982" s="72">
        <v>180</v>
      </c>
    </row>
    <row r="983" spans="1:10" x14ac:dyDescent="0.25">
      <c r="A983" s="107">
        <v>41880</v>
      </c>
      <c r="B983" s="89" t="s">
        <v>293</v>
      </c>
      <c r="C983" s="89" t="s">
        <v>53</v>
      </c>
      <c r="D983" s="89" t="s">
        <v>311</v>
      </c>
      <c r="E983" s="89" t="s">
        <v>312</v>
      </c>
      <c r="F983" s="72">
        <v>0.4</v>
      </c>
      <c r="G983" s="72">
        <v>0.8</v>
      </c>
      <c r="H983" s="72">
        <v>4.5999999999999996</v>
      </c>
      <c r="I983" s="72" t="s">
        <v>299</v>
      </c>
      <c r="J983" s="72">
        <v>180</v>
      </c>
    </row>
    <row r="984" spans="1:10" x14ac:dyDescent="0.25">
      <c r="A984" s="107">
        <v>41881</v>
      </c>
      <c r="B984" s="89" t="s">
        <v>293</v>
      </c>
      <c r="C984" s="89" t="s">
        <v>53</v>
      </c>
      <c r="D984" s="89" t="s">
        <v>311</v>
      </c>
      <c r="E984" s="89" t="s">
        <v>312</v>
      </c>
      <c r="F984" s="72">
        <v>0.5</v>
      </c>
      <c r="G984" s="72">
        <v>1.2</v>
      </c>
      <c r="H984" s="72">
        <v>4.0999999999999996</v>
      </c>
      <c r="I984" s="72" t="s">
        <v>299</v>
      </c>
      <c r="J984" s="72">
        <v>180</v>
      </c>
    </row>
    <row r="985" spans="1:10" x14ac:dyDescent="0.25">
      <c r="A985" s="107">
        <v>41882</v>
      </c>
      <c r="B985" s="89" t="s">
        <v>293</v>
      </c>
      <c r="C985" s="89" t="s">
        <v>53</v>
      </c>
      <c r="D985" s="89" t="s">
        <v>311</v>
      </c>
      <c r="E985" s="89" t="s">
        <v>312</v>
      </c>
      <c r="F985" s="72">
        <v>0.3</v>
      </c>
      <c r="G985" s="72">
        <v>0.4</v>
      </c>
      <c r="H985" s="72">
        <v>2.2999999999999998</v>
      </c>
      <c r="I985" s="72" t="s">
        <v>300</v>
      </c>
      <c r="J985" s="72">
        <v>270</v>
      </c>
    </row>
    <row r="986" spans="1:10" x14ac:dyDescent="0.25">
      <c r="A986" s="107">
        <v>41883</v>
      </c>
      <c r="B986" s="89" t="s">
        <v>293</v>
      </c>
      <c r="C986" s="89" t="s">
        <v>53</v>
      </c>
      <c r="D986" s="89" t="s">
        <v>311</v>
      </c>
      <c r="E986" s="89" t="s">
        <v>312</v>
      </c>
      <c r="F986" s="72">
        <v>1</v>
      </c>
      <c r="G986" s="72">
        <v>3.1</v>
      </c>
      <c r="H986" s="72">
        <v>7.2</v>
      </c>
      <c r="I986" s="72" t="s">
        <v>261</v>
      </c>
      <c r="J986" s="72">
        <v>360</v>
      </c>
    </row>
    <row r="987" spans="1:10" x14ac:dyDescent="0.25">
      <c r="A987" s="107">
        <v>41884</v>
      </c>
      <c r="B987" s="89" t="s">
        <v>293</v>
      </c>
      <c r="C987" s="89" t="s">
        <v>53</v>
      </c>
      <c r="D987" s="89" t="s">
        <v>311</v>
      </c>
      <c r="E987" s="89" t="s">
        <v>312</v>
      </c>
      <c r="F987" s="72">
        <v>0.5</v>
      </c>
      <c r="G987" s="72">
        <v>3.7</v>
      </c>
      <c r="H987" s="72">
        <v>9.5</v>
      </c>
      <c r="I987" s="72" t="s">
        <v>300</v>
      </c>
      <c r="J987" s="72">
        <v>270</v>
      </c>
    </row>
    <row r="988" spans="1:10" x14ac:dyDescent="0.25">
      <c r="A988" s="107">
        <v>41885</v>
      </c>
      <c r="B988" s="89" t="s">
        <v>293</v>
      </c>
      <c r="C988" s="89" t="s">
        <v>53</v>
      </c>
      <c r="D988" s="89" t="s">
        <v>311</v>
      </c>
      <c r="E988" s="89" t="s">
        <v>312</v>
      </c>
      <c r="F988" s="72">
        <v>0.6</v>
      </c>
      <c r="G988" s="72">
        <v>2</v>
      </c>
      <c r="H988" s="72">
        <v>6.6</v>
      </c>
      <c r="I988" s="72" t="s">
        <v>300</v>
      </c>
      <c r="J988" s="72">
        <v>270</v>
      </c>
    </row>
    <row r="989" spans="1:10" x14ac:dyDescent="0.25">
      <c r="A989" s="107">
        <v>41886</v>
      </c>
      <c r="B989" s="89" t="s">
        <v>293</v>
      </c>
      <c r="C989" s="89" t="s">
        <v>53</v>
      </c>
      <c r="D989" s="89" t="s">
        <v>311</v>
      </c>
      <c r="E989" s="89" t="s">
        <v>312</v>
      </c>
      <c r="F989" s="72">
        <v>0.4</v>
      </c>
      <c r="G989" s="72">
        <v>0.5</v>
      </c>
      <c r="H989" s="72">
        <v>6.6</v>
      </c>
      <c r="I989" s="72" t="s">
        <v>299</v>
      </c>
      <c r="J989" s="72">
        <v>180</v>
      </c>
    </row>
    <row r="990" spans="1:10" x14ac:dyDescent="0.25">
      <c r="A990" s="107">
        <v>41887</v>
      </c>
      <c r="B990" s="89" t="s">
        <v>293</v>
      </c>
      <c r="C990" s="89" t="s">
        <v>53</v>
      </c>
      <c r="D990" s="89" t="s">
        <v>311</v>
      </c>
      <c r="E990" s="89" t="s">
        <v>312</v>
      </c>
      <c r="F990" s="72">
        <v>0.5</v>
      </c>
      <c r="G990" s="72">
        <v>1.5</v>
      </c>
      <c r="H990" s="72">
        <v>6.1</v>
      </c>
      <c r="I990" s="72" t="s">
        <v>299</v>
      </c>
      <c r="J990" s="72">
        <v>180</v>
      </c>
    </row>
    <row r="991" spans="1:10" x14ac:dyDescent="0.25">
      <c r="A991" s="107">
        <v>41888</v>
      </c>
      <c r="B991" s="89" t="s">
        <v>293</v>
      </c>
      <c r="C991" s="89" t="s">
        <v>53</v>
      </c>
      <c r="D991" s="89" t="s">
        <v>311</v>
      </c>
      <c r="E991" s="89" t="s">
        <v>312</v>
      </c>
      <c r="F991" s="72">
        <v>0.7</v>
      </c>
      <c r="G991" s="72">
        <v>2.1</v>
      </c>
      <c r="H991" s="72">
        <v>8.3000000000000007</v>
      </c>
      <c r="I991" s="72" t="s">
        <v>299</v>
      </c>
      <c r="J991" s="72">
        <v>180</v>
      </c>
    </row>
    <row r="992" spans="1:10" x14ac:dyDescent="0.25">
      <c r="A992" s="107">
        <v>41889</v>
      </c>
      <c r="B992" s="89" t="s">
        <v>293</v>
      </c>
      <c r="C992" s="89" t="s">
        <v>53</v>
      </c>
      <c r="D992" s="89" t="s">
        <v>311</v>
      </c>
      <c r="E992" s="89" t="s">
        <v>312</v>
      </c>
      <c r="F992" s="72">
        <v>0.5</v>
      </c>
      <c r="G992" s="72">
        <v>2.8</v>
      </c>
      <c r="H992" s="72">
        <v>6.8</v>
      </c>
      <c r="I992" s="72" t="s">
        <v>299</v>
      </c>
      <c r="J992" s="72">
        <v>180</v>
      </c>
    </row>
    <row r="993" spans="1:10" x14ac:dyDescent="0.25">
      <c r="A993" s="107">
        <v>41890</v>
      </c>
      <c r="B993" s="89" t="s">
        <v>293</v>
      </c>
      <c r="C993" s="89" t="s">
        <v>53</v>
      </c>
      <c r="D993" s="89" t="s">
        <v>311</v>
      </c>
      <c r="E993" s="89" t="s">
        <v>312</v>
      </c>
      <c r="F993" s="72">
        <v>0.3</v>
      </c>
      <c r="G993" s="72">
        <v>2</v>
      </c>
      <c r="H993" s="72">
        <v>6.3</v>
      </c>
      <c r="I993" s="72" t="s">
        <v>298</v>
      </c>
      <c r="J993" s="72">
        <v>90</v>
      </c>
    </row>
    <row r="994" spans="1:10" x14ac:dyDescent="0.25">
      <c r="A994" s="107">
        <v>41891</v>
      </c>
      <c r="B994" s="89" t="s">
        <v>293</v>
      </c>
      <c r="C994" s="89" t="s">
        <v>53</v>
      </c>
      <c r="D994" s="89" t="s">
        <v>311</v>
      </c>
      <c r="E994" s="89" t="s">
        <v>312</v>
      </c>
      <c r="F994" s="72">
        <v>0.2</v>
      </c>
      <c r="G994" s="72">
        <v>2</v>
      </c>
      <c r="H994" s="72">
        <v>8.9</v>
      </c>
      <c r="I994" s="72" t="s">
        <v>261</v>
      </c>
      <c r="J994" s="72">
        <v>360</v>
      </c>
    </row>
    <row r="995" spans="1:10" x14ac:dyDescent="0.25">
      <c r="A995" s="107">
        <v>41892</v>
      </c>
      <c r="B995" s="89" t="s">
        <v>293</v>
      </c>
      <c r="C995" s="89" t="s">
        <v>53</v>
      </c>
      <c r="D995" s="89" t="s">
        <v>311</v>
      </c>
      <c r="E995" s="89" t="s">
        <v>312</v>
      </c>
      <c r="F995" s="72">
        <v>0.3</v>
      </c>
      <c r="G995" s="72">
        <v>3.8</v>
      </c>
      <c r="H995" s="72">
        <v>8.6999999999999993</v>
      </c>
      <c r="I995" s="72" t="s">
        <v>300</v>
      </c>
      <c r="J995" s="72">
        <v>270</v>
      </c>
    </row>
    <row r="996" spans="1:10" x14ac:dyDescent="0.25">
      <c r="A996" s="107">
        <v>41893</v>
      </c>
      <c r="B996" s="89" t="s">
        <v>293</v>
      </c>
      <c r="C996" s="89" t="s">
        <v>53</v>
      </c>
      <c r="D996" s="89" t="s">
        <v>311</v>
      </c>
      <c r="E996" s="89" t="s">
        <v>312</v>
      </c>
      <c r="F996" s="72">
        <v>0.6</v>
      </c>
      <c r="G996" s="72">
        <v>4.0999999999999996</v>
      </c>
      <c r="H996" s="72">
        <v>7.7</v>
      </c>
      <c r="I996" s="72" t="s">
        <v>261</v>
      </c>
      <c r="J996" s="72">
        <v>360</v>
      </c>
    </row>
    <row r="997" spans="1:10" x14ac:dyDescent="0.25">
      <c r="A997" s="107">
        <v>41894</v>
      </c>
      <c r="B997" s="89" t="s">
        <v>293</v>
      </c>
      <c r="C997" s="89" t="s">
        <v>53</v>
      </c>
      <c r="D997" s="89" t="s">
        <v>311</v>
      </c>
      <c r="E997" s="89" t="s">
        <v>312</v>
      </c>
      <c r="F997" s="72">
        <v>0.5</v>
      </c>
      <c r="G997" s="72">
        <v>2.2000000000000002</v>
      </c>
      <c r="H997" s="72">
        <v>6.7</v>
      </c>
      <c r="I997" s="72" t="s">
        <v>299</v>
      </c>
      <c r="J997" s="72">
        <v>180</v>
      </c>
    </row>
    <row r="998" spans="1:10" x14ac:dyDescent="0.25">
      <c r="A998" s="107">
        <v>41895</v>
      </c>
      <c r="B998" s="89" t="s">
        <v>293</v>
      </c>
      <c r="C998" s="89" t="s">
        <v>53</v>
      </c>
      <c r="D998" s="89" t="s">
        <v>311</v>
      </c>
      <c r="E998" s="89" t="s">
        <v>312</v>
      </c>
      <c r="F998" s="72">
        <v>0.2</v>
      </c>
      <c r="G998" s="72">
        <v>1.6</v>
      </c>
      <c r="H998" s="72">
        <v>6.1</v>
      </c>
      <c r="I998" s="72" t="s">
        <v>299</v>
      </c>
      <c r="J998" s="72">
        <v>180</v>
      </c>
    </row>
    <row r="999" spans="1:10" x14ac:dyDescent="0.25">
      <c r="A999" s="107">
        <v>41896</v>
      </c>
      <c r="B999" s="89" t="s">
        <v>293</v>
      </c>
      <c r="C999" s="89" t="s">
        <v>53</v>
      </c>
      <c r="D999" s="89" t="s">
        <v>311</v>
      </c>
      <c r="E999" s="89" t="s">
        <v>312</v>
      </c>
      <c r="F999" s="72">
        <v>0.6</v>
      </c>
      <c r="G999" s="72">
        <v>2</v>
      </c>
      <c r="H999" s="72">
        <v>7.3</v>
      </c>
      <c r="I999" s="72" t="s">
        <v>300</v>
      </c>
      <c r="J999" s="72">
        <v>270</v>
      </c>
    </row>
    <row r="1000" spans="1:10" x14ac:dyDescent="0.25">
      <c r="A1000" s="107">
        <v>41897</v>
      </c>
      <c r="B1000" s="89" t="s">
        <v>293</v>
      </c>
      <c r="C1000" s="89" t="s">
        <v>53</v>
      </c>
      <c r="D1000" s="89" t="s">
        <v>311</v>
      </c>
      <c r="E1000" s="89" t="s">
        <v>312</v>
      </c>
      <c r="F1000" s="72">
        <v>0.2</v>
      </c>
      <c r="G1000" s="72">
        <v>1.1000000000000001</v>
      </c>
      <c r="H1000" s="72">
        <v>5.2</v>
      </c>
      <c r="I1000" s="72" t="s">
        <v>299</v>
      </c>
      <c r="J1000" s="72">
        <v>180</v>
      </c>
    </row>
    <row r="1001" spans="1:10" x14ac:dyDescent="0.25">
      <c r="A1001" s="107">
        <v>41898</v>
      </c>
      <c r="B1001" s="89" t="s">
        <v>293</v>
      </c>
      <c r="C1001" s="89" t="s">
        <v>53</v>
      </c>
      <c r="D1001" s="89" t="s">
        <v>311</v>
      </c>
      <c r="E1001" s="89" t="s">
        <v>312</v>
      </c>
      <c r="F1001" s="72">
        <v>0.3</v>
      </c>
      <c r="G1001" s="72">
        <v>3.1</v>
      </c>
      <c r="H1001" s="72">
        <v>11.2</v>
      </c>
      <c r="I1001" s="72" t="s">
        <v>300</v>
      </c>
      <c r="J1001" s="72">
        <v>270</v>
      </c>
    </row>
    <row r="1002" spans="1:10" x14ac:dyDescent="0.25">
      <c r="A1002" s="107">
        <v>41899</v>
      </c>
      <c r="B1002" s="89" t="s">
        <v>293</v>
      </c>
      <c r="C1002" s="89" t="s">
        <v>53</v>
      </c>
      <c r="D1002" s="89" t="s">
        <v>311</v>
      </c>
      <c r="E1002" s="89" t="s">
        <v>312</v>
      </c>
      <c r="F1002" s="72">
        <v>2.2000000000000002</v>
      </c>
      <c r="G1002" s="72">
        <v>5.4</v>
      </c>
      <c r="H1002" s="72">
        <v>11</v>
      </c>
      <c r="I1002" s="72" t="s">
        <v>300</v>
      </c>
      <c r="J1002" s="72">
        <v>270</v>
      </c>
    </row>
    <row r="1003" spans="1:10" x14ac:dyDescent="0.25">
      <c r="A1003" s="107">
        <v>41900</v>
      </c>
      <c r="B1003" s="89" t="s">
        <v>293</v>
      </c>
      <c r="C1003" s="89" t="s">
        <v>53</v>
      </c>
      <c r="D1003" s="89" t="s">
        <v>311</v>
      </c>
      <c r="E1003" s="89" t="s">
        <v>312</v>
      </c>
      <c r="F1003" s="72">
        <v>0.5</v>
      </c>
      <c r="G1003" s="72">
        <v>2.5</v>
      </c>
      <c r="H1003" s="72">
        <v>8.9</v>
      </c>
      <c r="I1003" s="72" t="s">
        <v>300</v>
      </c>
      <c r="J1003" s="72">
        <v>270</v>
      </c>
    </row>
    <row r="1004" spans="1:10" x14ac:dyDescent="0.25">
      <c r="A1004" s="107">
        <v>41901</v>
      </c>
      <c r="B1004" s="89" t="s">
        <v>293</v>
      </c>
      <c r="C1004" s="89" t="s">
        <v>53</v>
      </c>
      <c r="D1004" s="89" t="s">
        <v>311</v>
      </c>
      <c r="E1004" s="89" t="s">
        <v>312</v>
      </c>
      <c r="F1004" s="72">
        <v>0.6</v>
      </c>
      <c r="G1004" s="72">
        <v>1.2</v>
      </c>
      <c r="H1004" s="72">
        <v>3.9</v>
      </c>
      <c r="I1004" s="72" t="s">
        <v>261</v>
      </c>
      <c r="J1004" s="72">
        <v>360</v>
      </c>
    </row>
    <row r="1005" spans="1:10" x14ac:dyDescent="0.25">
      <c r="A1005" s="107">
        <v>41902</v>
      </c>
      <c r="B1005" s="89" t="s">
        <v>293</v>
      </c>
      <c r="C1005" s="89" t="s">
        <v>53</v>
      </c>
      <c r="D1005" s="89" t="s">
        <v>311</v>
      </c>
      <c r="E1005" s="89" t="s">
        <v>312</v>
      </c>
      <c r="F1005" s="72">
        <v>0.1</v>
      </c>
      <c r="G1005" s="72">
        <v>1</v>
      </c>
      <c r="H1005" s="72">
        <v>7.3</v>
      </c>
      <c r="I1005" s="72" t="s">
        <v>298</v>
      </c>
      <c r="J1005" s="72">
        <v>90</v>
      </c>
    </row>
    <row r="1006" spans="1:10" x14ac:dyDescent="0.25">
      <c r="A1006" s="107">
        <v>41903</v>
      </c>
      <c r="B1006" s="89" t="s">
        <v>293</v>
      </c>
      <c r="C1006" s="89" t="s">
        <v>53</v>
      </c>
      <c r="D1006" s="89" t="s">
        <v>311</v>
      </c>
      <c r="E1006" s="89" t="s">
        <v>312</v>
      </c>
      <c r="F1006" s="72">
        <v>0.4</v>
      </c>
      <c r="G1006" s="72">
        <v>2.7</v>
      </c>
      <c r="H1006" s="72">
        <v>6.2</v>
      </c>
      <c r="I1006" s="72" t="s">
        <v>298</v>
      </c>
      <c r="J1006" s="72">
        <v>90</v>
      </c>
    </row>
    <row r="1007" spans="1:10" x14ac:dyDescent="0.25">
      <c r="A1007" s="107">
        <v>41904</v>
      </c>
      <c r="B1007" s="89" t="s">
        <v>293</v>
      </c>
      <c r="C1007" s="89" t="s">
        <v>53</v>
      </c>
      <c r="D1007" s="89" t="s">
        <v>311</v>
      </c>
      <c r="E1007" s="89" t="s">
        <v>312</v>
      </c>
      <c r="F1007" s="72">
        <v>0.4</v>
      </c>
      <c r="G1007" s="72">
        <v>2.4</v>
      </c>
      <c r="H1007" s="72">
        <v>6.2</v>
      </c>
      <c r="I1007" s="72" t="s">
        <v>298</v>
      </c>
      <c r="J1007" s="72">
        <v>90</v>
      </c>
    </row>
    <row r="1008" spans="1:10" x14ac:dyDescent="0.25">
      <c r="A1008" s="107">
        <v>41905</v>
      </c>
      <c r="B1008" s="89" t="s">
        <v>293</v>
      </c>
      <c r="C1008" s="89" t="s">
        <v>53</v>
      </c>
      <c r="D1008" s="89" t="s">
        <v>311</v>
      </c>
      <c r="E1008" s="89" t="s">
        <v>312</v>
      </c>
      <c r="F1008" s="72">
        <v>0.3</v>
      </c>
      <c r="G1008" s="72">
        <v>1.6</v>
      </c>
      <c r="H1008" s="72">
        <v>6.5</v>
      </c>
      <c r="I1008" s="72" t="s">
        <v>299</v>
      </c>
      <c r="J1008" s="72">
        <v>180</v>
      </c>
    </row>
    <row r="1009" spans="1:10" x14ac:dyDescent="0.25">
      <c r="A1009" s="107">
        <v>41906</v>
      </c>
      <c r="B1009" s="89" t="s">
        <v>293</v>
      </c>
      <c r="C1009" s="89" t="s">
        <v>53</v>
      </c>
      <c r="D1009" s="89" t="s">
        <v>311</v>
      </c>
      <c r="E1009" s="89" t="s">
        <v>312</v>
      </c>
      <c r="F1009" s="72">
        <v>0.5</v>
      </c>
      <c r="G1009" s="72">
        <v>0.5</v>
      </c>
      <c r="H1009" s="72">
        <v>5.0999999999999996</v>
      </c>
      <c r="I1009" s="72" t="s">
        <v>261</v>
      </c>
      <c r="J1009" s="72">
        <v>360</v>
      </c>
    </row>
    <row r="1010" spans="1:10" x14ac:dyDescent="0.25">
      <c r="A1010" s="107">
        <v>41907</v>
      </c>
      <c r="B1010" s="89" t="s">
        <v>293</v>
      </c>
      <c r="C1010" s="89" t="s">
        <v>53</v>
      </c>
      <c r="D1010" s="89" t="s">
        <v>311</v>
      </c>
      <c r="E1010" s="89" t="s">
        <v>312</v>
      </c>
      <c r="F1010" s="72">
        <v>0.5</v>
      </c>
      <c r="G1010" s="72">
        <v>2</v>
      </c>
      <c r="H1010" s="72">
        <v>9.6999999999999993</v>
      </c>
      <c r="I1010" s="72" t="s">
        <v>300</v>
      </c>
      <c r="J1010" s="72">
        <v>270</v>
      </c>
    </row>
    <row r="1011" spans="1:10" x14ac:dyDescent="0.25">
      <c r="A1011" s="107">
        <v>41908</v>
      </c>
      <c r="B1011" s="89" t="s">
        <v>293</v>
      </c>
      <c r="C1011" s="89" t="s">
        <v>53</v>
      </c>
      <c r="D1011" s="89" t="s">
        <v>311</v>
      </c>
      <c r="E1011" s="89" t="s">
        <v>312</v>
      </c>
      <c r="F1011" s="72">
        <v>0.4</v>
      </c>
      <c r="G1011" s="72">
        <v>1.1000000000000001</v>
      </c>
      <c r="H1011" s="72">
        <v>5.3</v>
      </c>
      <c r="I1011" s="72" t="s">
        <v>299</v>
      </c>
      <c r="J1011" s="72">
        <v>180</v>
      </c>
    </row>
    <row r="1012" spans="1:10" x14ac:dyDescent="0.25">
      <c r="A1012" s="107">
        <v>41909</v>
      </c>
      <c r="B1012" s="89" t="s">
        <v>293</v>
      </c>
      <c r="C1012" s="89" t="s">
        <v>53</v>
      </c>
      <c r="D1012" s="89" t="s">
        <v>311</v>
      </c>
      <c r="E1012" s="89" t="s">
        <v>312</v>
      </c>
      <c r="F1012" s="72">
        <v>0.5</v>
      </c>
      <c r="G1012" s="72">
        <v>2.1</v>
      </c>
      <c r="H1012" s="72">
        <v>5.7</v>
      </c>
      <c r="I1012" s="72" t="s">
        <v>299</v>
      </c>
      <c r="J1012" s="72">
        <v>180</v>
      </c>
    </row>
    <row r="1013" spans="1:10" x14ac:dyDescent="0.25">
      <c r="A1013" s="107">
        <v>41910</v>
      </c>
      <c r="B1013" s="89" t="s">
        <v>293</v>
      </c>
      <c r="C1013" s="89" t="s">
        <v>53</v>
      </c>
      <c r="D1013" s="89" t="s">
        <v>311</v>
      </c>
      <c r="E1013" s="89" t="s">
        <v>312</v>
      </c>
      <c r="F1013" s="72">
        <v>0.4</v>
      </c>
      <c r="G1013" s="72">
        <v>1.2</v>
      </c>
      <c r="H1013" s="72">
        <v>5.5</v>
      </c>
      <c r="I1013" s="72" t="s">
        <v>261</v>
      </c>
      <c r="J1013" s="72">
        <v>360</v>
      </c>
    </row>
    <row r="1014" spans="1:10" x14ac:dyDescent="0.25">
      <c r="A1014" s="107">
        <v>41911</v>
      </c>
      <c r="B1014" s="89" t="s">
        <v>293</v>
      </c>
      <c r="C1014" s="89" t="s">
        <v>53</v>
      </c>
      <c r="D1014" s="89" t="s">
        <v>311</v>
      </c>
      <c r="E1014" s="89" t="s">
        <v>312</v>
      </c>
      <c r="F1014" s="72">
        <v>0.5</v>
      </c>
      <c r="G1014" s="72">
        <v>3.2</v>
      </c>
      <c r="H1014" s="72">
        <v>7.8</v>
      </c>
      <c r="I1014" s="72" t="s">
        <v>261</v>
      </c>
      <c r="J1014" s="72">
        <v>360</v>
      </c>
    </row>
    <row r="1015" spans="1:10" x14ac:dyDescent="0.25">
      <c r="A1015" s="107">
        <v>41912</v>
      </c>
      <c r="B1015" s="89" t="s">
        <v>293</v>
      </c>
      <c r="C1015" s="89" t="s">
        <v>53</v>
      </c>
      <c r="D1015" s="89" t="s">
        <v>311</v>
      </c>
      <c r="E1015" s="89" t="s">
        <v>312</v>
      </c>
      <c r="F1015" s="72">
        <v>0.6</v>
      </c>
      <c r="G1015" s="72">
        <v>4.5</v>
      </c>
      <c r="H1015" s="72">
        <v>11.7</v>
      </c>
      <c r="I1015" s="72" t="s">
        <v>261</v>
      </c>
      <c r="J1015" s="72">
        <v>360</v>
      </c>
    </row>
    <row r="1016" spans="1:10" x14ac:dyDescent="0.25">
      <c r="A1016" s="107">
        <v>41913</v>
      </c>
      <c r="B1016" s="89" t="s">
        <v>293</v>
      </c>
      <c r="C1016" s="89" t="s">
        <v>53</v>
      </c>
      <c r="D1016" s="89" t="s">
        <v>311</v>
      </c>
      <c r="E1016" s="89" t="s">
        <v>312</v>
      </c>
      <c r="F1016" s="72">
        <v>0.7</v>
      </c>
      <c r="G1016" s="72">
        <v>0.3</v>
      </c>
      <c r="H1016" s="72">
        <v>9</v>
      </c>
      <c r="I1016" s="72" t="s">
        <v>299</v>
      </c>
      <c r="J1016" s="72">
        <v>180</v>
      </c>
    </row>
    <row r="1017" spans="1:10" x14ac:dyDescent="0.25">
      <c r="A1017" s="107">
        <v>41914</v>
      </c>
      <c r="B1017" s="89" t="s">
        <v>293</v>
      </c>
      <c r="C1017" s="89" t="s">
        <v>53</v>
      </c>
      <c r="D1017" s="89" t="s">
        <v>311</v>
      </c>
      <c r="E1017" s="89" t="s">
        <v>312</v>
      </c>
      <c r="F1017" s="72">
        <v>0.5</v>
      </c>
      <c r="G1017" s="72">
        <v>1.7</v>
      </c>
      <c r="H1017" s="72">
        <v>4.9000000000000004</v>
      </c>
      <c r="I1017" s="72" t="s">
        <v>261</v>
      </c>
      <c r="J1017" s="72">
        <v>360</v>
      </c>
    </row>
    <row r="1018" spans="1:10" x14ac:dyDescent="0.25">
      <c r="A1018" s="107">
        <v>41915</v>
      </c>
      <c r="B1018" s="89" t="s">
        <v>293</v>
      </c>
      <c r="C1018" s="89" t="s">
        <v>53</v>
      </c>
      <c r="D1018" s="89" t="s">
        <v>311</v>
      </c>
      <c r="E1018" s="89" t="s">
        <v>312</v>
      </c>
      <c r="F1018" s="72">
        <v>0.1</v>
      </c>
      <c r="G1018" s="72">
        <v>1.7</v>
      </c>
      <c r="H1018" s="72">
        <v>7.8</v>
      </c>
      <c r="I1018" s="72" t="s">
        <v>299</v>
      </c>
      <c r="J1018" s="72">
        <v>180</v>
      </c>
    </row>
    <row r="1019" spans="1:10" x14ac:dyDescent="0.25">
      <c r="A1019" s="107">
        <v>41916</v>
      </c>
      <c r="B1019" s="89" t="s">
        <v>293</v>
      </c>
      <c r="C1019" s="89" t="s">
        <v>53</v>
      </c>
      <c r="D1019" s="89" t="s">
        <v>311</v>
      </c>
      <c r="E1019" s="89" t="s">
        <v>312</v>
      </c>
      <c r="F1019" s="72">
        <v>0.3</v>
      </c>
      <c r="G1019" s="72">
        <v>0.3</v>
      </c>
      <c r="H1019" s="72">
        <v>5.7</v>
      </c>
      <c r="I1019" s="72" t="s">
        <v>300</v>
      </c>
      <c r="J1019" s="72">
        <v>270</v>
      </c>
    </row>
    <row r="1020" spans="1:10" x14ac:dyDescent="0.25">
      <c r="A1020" s="107">
        <v>41917</v>
      </c>
      <c r="B1020" s="89" t="s">
        <v>293</v>
      </c>
      <c r="C1020" s="89" t="s">
        <v>53</v>
      </c>
      <c r="D1020" s="89" t="s">
        <v>311</v>
      </c>
      <c r="E1020" s="89" t="s">
        <v>312</v>
      </c>
      <c r="F1020" s="72">
        <v>0.6</v>
      </c>
      <c r="G1020" s="72">
        <v>2.7</v>
      </c>
      <c r="H1020" s="72">
        <v>7.1</v>
      </c>
      <c r="I1020" s="72" t="s">
        <v>261</v>
      </c>
      <c r="J1020" s="72">
        <v>360</v>
      </c>
    </row>
    <row r="1021" spans="1:10" x14ac:dyDescent="0.25">
      <c r="A1021" s="107">
        <v>41918</v>
      </c>
      <c r="B1021" s="89" t="s">
        <v>293</v>
      </c>
      <c r="C1021" s="89" t="s">
        <v>53</v>
      </c>
      <c r="D1021" s="89" t="s">
        <v>311</v>
      </c>
      <c r="E1021" s="89" t="s">
        <v>312</v>
      </c>
      <c r="F1021" s="72">
        <v>0.3</v>
      </c>
      <c r="G1021" s="72">
        <v>1.3</v>
      </c>
      <c r="H1021" s="72">
        <v>4.5</v>
      </c>
      <c r="I1021" s="72" t="s">
        <v>298</v>
      </c>
      <c r="J1021" s="72">
        <v>90</v>
      </c>
    </row>
    <row r="1022" spans="1:10" x14ac:dyDescent="0.25">
      <c r="A1022" s="107">
        <v>41919</v>
      </c>
      <c r="B1022" s="89" t="s">
        <v>293</v>
      </c>
      <c r="C1022" s="89" t="s">
        <v>53</v>
      </c>
      <c r="D1022" s="89" t="s">
        <v>311</v>
      </c>
      <c r="E1022" s="89" t="s">
        <v>312</v>
      </c>
      <c r="F1022" s="72">
        <v>0.7</v>
      </c>
      <c r="G1022" s="72">
        <v>2.5</v>
      </c>
      <c r="H1022" s="72">
        <v>12.2</v>
      </c>
      <c r="I1022" s="72" t="s">
        <v>300</v>
      </c>
      <c r="J1022" s="72">
        <v>270</v>
      </c>
    </row>
    <row r="1023" spans="1:10" x14ac:dyDescent="0.25">
      <c r="A1023" s="107">
        <v>41920</v>
      </c>
      <c r="B1023" s="89" t="s">
        <v>293</v>
      </c>
      <c r="C1023" s="89" t="s">
        <v>53</v>
      </c>
      <c r="D1023" s="89" t="s">
        <v>311</v>
      </c>
      <c r="E1023" s="89" t="s">
        <v>312</v>
      </c>
      <c r="F1023" s="72">
        <v>0.8</v>
      </c>
      <c r="G1023" s="72">
        <v>3.2</v>
      </c>
      <c r="H1023" s="72">
        <v>7.4</v>
      </c>
      <c r="I1023" s="72" t="s">
        <v>299</v>
      </c>
      <c r="J1023" s="72">
        <v>180</v>
      </c>
    </row>
    <row r="1024" spans="1:10" x14ac:dyDescent="0.25">
      <c r="A1024" s="107">
        <v>41921</v>
      </c>
      <c r="B1024" s="89" t="s">
        <v>293</v>
      </c>
      <c r="C1024" s="89" t="s">
        <v>53</v>
      </c>
      <c r="D1024" s="89" t="s">
        <v>311</v>
      </c>
      <c r="E1024" s="89" t="s">
        <v>312</v>
      </c>
      <c r="F1024" s="72">
        <v>0.6</v>
      </c>
      <c r="G1024" s="72">
        <v>2.6</v>
      </c>
      <c r="H1024" s="72">
        <v>7.1</v>
      </c>
      <c r="I1024" s="72" t="s">
        <v>298</v>
      </c>
      <c r="J1024" s="72">
        <v>90</v>
      </c>
    </row>
    <row r="1025" spans="1:10" x14ac:dyDescent="0.25">
      <c r="A1025" s="107">
        <v>41922</v>
      </c>
      <c r="B1025" s="89" t="s">
        <v>293</v>
      </c>
      <c r="C1025" s="89" t="s">
        <v>53</v>
      </c>
      <c r="D1025" s="89" t="s">
        <v>311</v>
      </c>
      <c r="E1025" s="89" t="s">
        <v>312</v>
      </c>
      <c r="F1025" s="72">
        <v>0.5</v>
      </c>
      <c r="G1025" s="72">
        <v>0.3</v>
      </c>
      <c r="H1025" s="72">
        <v>6</v>
      </c>
      <c r="I1025" s="72" t="s">
        <v>299</v>
      </c>
      <c r="J1025" s="72">
        <v>180</v>
      </c>
    </row>
    <row r="1026" spans="1:10" x14ac:dyDescent="0.25">
      <c r="A1026" s="107">
        <v>41923</v>
      </c>
      <c r="B1026" s="89" t="s">
        <v>293</v>
      </c>
      <c r="C1026" s="89" t="s">
        <v>53</v>
      </c>
      <c r="D1026" s="89" t="s">
        <v>311</v>
      </c>
      <c r="E1026" s="89" t="s">
        <v>312</v>
      </c>
      <c r="F1026" s="72">
        <v>0.5</v>
      </c>
      <c r="G1026" s="72">
        <v>0.6</v>
      </c>
      <c r="H1026" s="72">
        <v>6.8</v>
      </c>
      <c r="I1026" s="72" t="s">
        <v>299</v>
      </c>
      <c r="J1026" s="72">
        <v>180</v>
      </c>
    </row>
    <row r="1027" spans="1:10" x14ac:dyDescent="0.25">
      <c r="A1027" s="107">
        <v>41924</v>
      </c>
      <c r="B1027" s="89" t="s">
        <v>293</v>
      </c>
      <c r="C1027" s="89" t="s">
        <v>53</v>
      </c>
      <c r="D1027" s="89" t="s">
        <v>311</v>
      </c>
      <c r="E1027" s="89" t="s">
        <v>312</v>
      </c>
      <c r="F1027" s="72">
        <v>0.2</v>
      </c>
      <c r="G1027" s="72">
        <v>1.1000000000000001</v>
      </c>
      <c r="H1027" s="72">
        <v>7.2</v>
      </c>
      <c r="I1027" s="72" t="s">
        <v>298</v>
      </c>
      <c r="J1027" s="72">
        <v>90</v>
      </c>
    </row>
    <row r="1028" spans="1:10" x14ac:dyDescent="0.25">
      <c r="A1028" s="107">
        <v>41925</v>
      </c>
      <c r="B1028" s="89" t="s">
        <v>293</v>
      </c>
      <c r="C1028" s="89" t="s">
        <v>53</v>
      </c>
      <c r="D1028" s="89" t="s">
        <v>311</v>
      </c>
      <c r="E1028" s="89" t="s">
        <v>312</v>
      </c>
      <c r="F1028" s="72">
        <v>0.4</v>
      </c>
      <c r="G1028" s="72">
        <v>2</v>
      </c>
      <c r="H1028" s="72">
        <v>13.8</v>
      </c>
      <c r="I1028" s="72" t="s">
        <v>261</v>
      </c>
      <c r="J1028" s="72">
        <v>360</v>
      </c>
    </row>
    <row r="1029" spans="1:10" x14ac:dyDescent="0.25">
      <c r="A1029" s="107">
        <v>41926</v>
      </c>
      <c r="B1029" s="89" t="s">
        <v>293</v>
      </c>
      <c r="C1029" s="89" t="s">
        <v>53</v>
      </c>
      <c r="D1029" s="89" t="s">
        <v>311</v>
      </c>
      <c r="E1029" s="89" t="s">
        <v>312</v>
      </c>
      <c r="F1029" s="72">
        <v>0.3</v>
      </c>
      <c r="G1029" s="72">
        <v>4.4000000000000004</v>
      </c>
      <c r="H1029" s="72">
        <v>10.199999999999999</v>
      </c>
      <c r="I1029" s="72" t="s">
        <v>300</v>
      </c>
      <c r="J1029" s="72">
        <v>270</v>
      </c>
    </row>
    <row r="1030" spans="1:10" x14ac:dyDescent="0.25">
      <c r="A1030" s="107">
        <v>41927</v>
      </c>
      <c r="B1030" s="89" t="s">
        <v>293</v>
      </c>
      <c r="C1030" s="89" t="s">
        <v>53</v>
      </c>
      <c r="D1030" s="89" t="s">
        <v>311</v>
      </c>
      <c r="E1030" s="89" t="s">
        <v>312</v>
      </c>
      <c r="F1030" s="72">
        <v>0.5</v>
      </c>
      <c r="G1030" s="72">
        <v>3.3</v>
      </c>
      <c r="H1030" s="72">
        <v>9.6999999999999993</v>
      </c>
      <c r="I1030" s="72" t="s">
        <v>300</v>
      </c>
      <c r="J1030" s="72">
        <v>270</v>
      </c>
    </row>
    <row r="1031" spans="1:10" x14ac:dyDescent="0.25">
      <c r="A1031" s="107">
        <v>41928</v>
      </c>
      <c r="B1031" s="89" t="s">
        <v>293</v>
      </c>
      <c r="C1031" s="89" t="s">
        <v>53</v>
      </c>
      <c r="D1031" s="89" t="s">
        <v>311</v>
      </c>
      <c r="E1031" s="89" t="s">
        <v>312</v>
      </c>
      <c r="F1031" s="72">
        <v>0.3</v>
      </c>
      <c r="G1031" s="72">
        <v>2</v>
      </c>
      <c r="H1031" s="72">
        <v>7.6</v>
      </c>
      <c r="I1031" s="72" t="s">
        <v>300</v>
      </c>
      <c r="J1031" s="72">
        <v>270</v>
      </c>
    </row>
    <row r="1032" spans="1:10" x14ac:dyDescent="0.25">
      <c r="A1032" s="107">
        <v>41929</v>
      </c>
      <c r="B1032" s="89" t="s">
        <v>293</v>
      </c>
      <c r="C1032" s="89" t="s">
        <v>53</v>
      </c>
      <c r="D1032" s="89" t="s">
        <v>311</v>
      </c>
      <c r="E1032" s="89" t="s">
        <v>312</v>
      </c>
      <c r="F1032" s="72">
        <v>0.6</v>
      </c>
      <c r="G1032" s="72">
        <v>2</v>
      </c>
      <c r="H1032" s="72">
        <v>8.4</v>
      </c>
      <c r="I1032" s="72" t="s">
        <v>299</v>
      </c>
      <c r="J1032" s="72">
        <v>180</v>
      </c>
    </row>
    <row r="1033" spans="1:10" x14ac:dyDescent="0.25">
      <c r="A1033" s="107">
        <v>41930</v>
      </c>
      <c r="B1033" s="89" t="s">
        <v>293</v>
      </c>
      <c r="C1033" s="89" t="s">
        <v>53</v>
      </c>
      <c r="D1033" s="89" t="s">
        <v>311</v>
      </c>
      <c r="E1033" s="89" t="s">
        <v>312</v>
      </c>
      <c r="F1033" s="72">
        <v>0.5</v>
      </c>
      <c r="G1033" s="72">
        <v>2.6</v>
      </c>
      <c r="H1033" s="72">
        <v>6.9</v>
      </c>
      <c r="I1033" s="72" t="s">
        <v>299</v>
      </c>
      <c r="J1033" s="72">
        <v>180</v>
      </c>
    </row>
    <row r="1034" spans="1:10" x14ac:dyDescent="0.25">
      <c r="A1034" s="107">
        <v>41931</v>
      </c>
      <c r="B1034" s="89" t="s">
        <v>293</v>
      </c>
      <c r="C1034" s="89" t="s">
        <v>53</v>
      </c>
      <c r="D1034" s="89" t="s">
        <v>311</v>
      </c>
      <c r="E1034" s="89" t="s">
        <v>312</v>
      </c>
      <c r="F1034" s="72">
        <v>0.1</v>
      </c>
      <c r="G1034" s="72">
        <v>0.2</v>
      </c>
      <c r="H1034" s="72">
        <v>3.5</v>
      </c>
      <c r="I1034" s="72" t="s">
        <v>299</v>
      </c>
      <c r="J1034" s="72">
        <v>180</v>
      </c>
    </row>
    <row r="1035" spans="1:10" x14ac:dyDescent="0.25">
      <c r="A1035" s="107">
        <v>41932</v>
      </c>
      <c r="B1035" s="89" t="s">
        <v>293</v>
      </c>
      <c r="C1035" s="89" t="s">
        <v>53</v>
      </c>
      <c r="D1035" s="89" t="s">
        <v>311</v>
      </c>
      <c r="E1035" s="89" t="s">
        <v>312</v>
      </c>
      <c r="F1035" s="72">
        <v>3.2</v>
      </c>
      <c r="G1035" s="72">
        <v>0</v>
      </c>
      <c r="H1035" s="72">
        <v>6.4</v>
      </c>
      <c r="I1035" s="72" t="s">
        <v>299</v>
      </c>
      <c r="J1035" s="72">
        <v>180</v>
      </c>
    </row>
    <row r="1036" spans="1:10" x14ac:dyDescent="0.25">
      <c r="A1036" s="107">
        <v>41933</v>
      </c>
      <c r="B1036" s="89" t="s">
        <v>293</v>
      </c>
      <c r="C1036" s="89" t="s">
        <v>53</v>
      </c>
      <c r="D1036" s="89" t="s">
        <v>311</v>
      </c>
      <c r="E1036" s="89" t="s">
        <v>312</v>
      </c>
      <c r="F1036" s="72">
        <v>1.2</v>
      </c>
      <c r="G1036" s="72">
        <v>4.0999999999999996</v>
      </c>
      <c r="H1036" s="72">
        <v>7.4</v>
      </c>
      <c r="I1036" s="72" t="s">
        <v>299</v>
      </c>
      <c r="J1036" s="72">
        <v>180</v>
      </c>
    </row>
    <row r="1037" spans="1:10" x14ac:dyDescent="0.25">
      <c r="A1037" s="107">
        <v>41934</v>
      </c>
      <c r="B1037" s="89" t="s">
        <v>293</v>
      </c>
      <c r="C1037" s="89" t="s">
        <v>53</v>
      </c>
      <c r="D1037" s="89" t="s">
        <v>311</v>
      </c>
      <c r="E1037" s="89" t="s">
        <v>312</v>
      </c>
      <c r="F1037" s="72">
        <v>0.2</v>
      </c>
      <c r="G1037" s="72">
        <v>1.3</v>
      </c>
      <c r="H1037" s="72">
        <v>3.6</v>
      </c>
      <c r="I1037" s="72" t="s">
        <v>299</v>
      </c>
      <c r="J1037" s="72">
        <v>180</v>
      </c>
    </row>
    <row r="1038" spans="1:10" x14ac:dyDescent="0.25">
      <c r="A1038" s="107">
        <v>41935</v>
      </c>
      <c r="B1038" s="89" t="s">
        <v>293</v>
      </c>
      <c r="C1038" s="89" t="s">
        <v>53</v>
      </c>
      <c r="D1038" s="89" t="s">
        <v>311</v>
      </c>
      <c r="E1038" s="89" t="s">
        <v>312</v>
      </c>
      <c r="F1038" s="72">
        <v>0.2</v>
      </c>
      <c r="G1038" s="72">
        <v>0.2</v>
      </c>
      <c r="H1038" s="72">
        <v>5.6</v>
      </c>
      <c r="I1038" s="72" t="s">
        <v>261</v>
      </c>
      <c r="J1038" s="72">
        <v>360</v>
      </c>
    </row>
    <row r="1039" spans="1:10" x14ac:dyDescent="0.25">
      <c r="A1039" s="107">
        <v>41936</v>
      </c>
      <c r="B1039" s="89" t="s">
        <v>293</v>
      </c>
      <c r="C1039" s="89" t="s">
        <v>53</v>
      </c>
      <c r="D1039" s="89" t="s">
        <v>311</v>
      </c>
      <c r="E1039" s="89" t="s">
        <v>312</v>
      </c>
      <c r="F1039" s="72">
        <v>0.3</v>
      </c>
      <c r="G1039" s="72">
        <v>1.1000000000000001</v>
      </c>
      <c r="H1039" s="72">
        <v>6.4</v>
      </c>
      <c r="I1039" s="72" t="s">
        <v>298</v>
      </c>
      <c r="J1039" s="72">
        <v>90</v>
      </c>
    </row>
    <row r="1040" spans="1:10" x14ac:dyDescent="0.25">
      <c r="A1040" s="107">
        <v>41937</v>
      </c>
      <c r="B1040" s="89" t="s">
        <v>293</v>
      </c>
      <c r="C1040" s="89" t="s">
        <v>53</v>
      </c>
      <c r="D1040" s="89" t="s">
        <v>311</v>
      </c>
      <c r="E1040" s="89" t="s">
        <v>312</v>
      </c>
      <c r="F1040" s="72">
        <v>0.1</v>
      </c>
      <c r="G1040" s="72">
        <v>0.2</v>
      </c>
      <c r="H1040" s="72">
        <v>6.9</v>
      </c>
      <c r="I1040" s="72" t="s">
        <v>300</v>
      </c>
      <c r="J1040" s="72">
        <v>270</v>
      </c>
    </row>
    <row r="1041" spans="1:10" x14ac:dyDescent="0.25">
      <c r="A1041" s="107">
        <v>41938</v>
      </c>
      <c r="B1041" s="89" t="s">
        <v>293</v>
      </c>
      <c r="C1041" s="89" t="s">
        <v>53</v>
      </c>
      <c r="D1041" s="89" t="s">
        <v>311</v>
      </c>
      <c r="E1041" s="89" t="s">
        <v>312</v>
      </c>
      <c r="F1041" s="72">
        <v>0.5</v>
      </c>
      <c r="G1041" s="72">
        <v>0.7</v>
      </c>
      <c r="H1041" s="72">
        <v>9.3000000000000007</v>
      </c>
      <c r="I1041" s="72" t="s">
        <v>300</v>
      </c>
      <c r="J1041" s="72">
        <v>270</v>
      </c>
    </row>
    <row r="1042" spans="1:10" x14ac:dyDescent="0.25">
      <c r="A1042" s="107">
        <v>41939</v>
      </c>
      <c r="B1042" s="89" t="s">
        <v>293</v>
      </c>
      <c r="C1042" s="89" t="s">
        <v>53</v>
      </c>
      <c r="D1042" s="89" t="s">
        <v>311</v>
      </c>
      <c r="E1042" s="89" t="s">
        <v>312</v>
      </c>
      <c r="F1042" s="72">
        <v>0.6</v>
      </c>
      <c r="G1042" s="72">
        <v>3.6</v>
      </c>
      <c r="H1042" s="72">
        <v>12.3</v>
      </c>
      <c r="I1042" s="72" t="s">
        <v>300</v>
      </c>
      <c r="J1042" s="72">
        <v>270</v>
      </c>
    </row>
    <row r="1043" spans="1:10" x14ac:dyDescent="0.25">
      <c r="A1043" s="107">
        <v>41940</v>
      </c>
      <c r="B1043" s="89" t="s">
        <v>293</v>
      </c>
      <c r="C1043" s="89" t="s">
        <v>53</v>
      </c>
      <c r="D1043" s="89" t="s">
        <v>311</v>
      </c>
      <c r="E1043" s="89" t="s">
        <v>312</v>
      </c>
      <c r="F1043" s="72">
        <v>0.2</v>
      </c>
      <c r="G1043" s="72">
        <v>3.6</v>
      </c>
      <c r="H1043" s="72">
        <v>10.1</v>
      </c>
      <c r="I1043" s="72" t="s">
        <v>300</v>
      </c>
      <c r="J1043" s="72">
        <v>270</v>
      </c>
    </row>
    <row r="1044" spans="1:10" x14ac:dyDescent="0.25">
      <c r="A1044" s="107">
        <v>41941</v>
      </c>
      <c r="B1044" s="89" t="s">
        <v>293</v>
      </c>
      <c r="C1044" s="89" t="s">
        <v>53</v>
      </c>
      <c r="D1044" s="89" t="s">
        <v>311</v>
      </c>
      <c r="E1044" s="89" t="s">
        <v>312</v>
      </c>
      <c r="F1044" s="72">
        <v>0.4</v>
      </c>
      <c r="G1044" s="72">
        <v>0.6</v>
      </c>
      <c r="H1044" s="72">
        <v>6.8</v>
      </c>
      <c r="I1044" s="72" t="s">
        <v>299</v>
      </c>
      <c r="J1044" s="72">
        <v>180</v>
      </c>
    </row>
    <row r="1045" spans="1:10" x14ac:dyDescent="0.25">
      <c r="A1045" s="107">
        <v>41942</v>
      </c>
      <c r="B1045" s="89" t="s">
        <v>293</v>
      </c>
      <c r="C1045" s="89" t="s">
        <v>53</v>
      </c>
      <c r="D1045" s="89" t="s">
        <v>311</v>
      </c>
      <c r="E1045" s="89" t="s">
        <v>312</v>
      </c>
      <c r="F1045" s="72">
        <v>0.6</v>
      </c>
      <c r="G1045" s="72">
        <v>1.4</v>
      </c>
      <c r="H1045" s="72">
        <v>5.9</v>
      </c>
      <c r="I1045" s="72" t="s">
        <v>300</v>
      </c>
      <c r="J1045" s="72">
        <v>270</v>
      </c>
    </row>
    <row r="1046" spans="1:10" x14ac:dyDescent="0.25">
      <c r="A1046" s="107">
        <v>41943</v>
      </c>
      <c r="B1046" s="89" t="s">
        <v>293</v>
      </c>
      <c r="C1046" s="89" t="s">
        <v>53</v>
      </c>
      <c r="D1046" s="89" t="s">
        <v>311</v>
      </c>
      <c r="E1046" s="89" t="s">
        <v>312</v>
      </c>
      <c r="F1046" s="72">
        <v>0.3</v>
      </c>
      <c r="G1046" s="72">
        <v>2.2999999999999998</v>
      </c>
      <c r="H1046" s="72">
        <v>10.8</v>
      </c>
      <c r="I1046" s="72" t="s">
        <v>300</v>
      </c>
      <c r="J1046" s="72">
        <v>270</v>
      </c>
    </row>
    <row r="1047" spans="1:10" x14ac:dyDescent="0.25">
      <c r="A1047" s="107">
        <v>41944</v>
      </c>
      <c r="B1047" s="89" t="s">
        <v>293</v>
      </c>
      <c r="C1047" s="89" t="s">
        <v>53</v>
      </c>
      <c r="D1047" s="89" t="s">
        <v>311</v>
      </c>
      <c r="E1047" s="89" t="s">
        <v>312</v>
      </c>
      <c r="F1047" s="72" t="s">
        <v>160</v>
      </c>
      <c r="G1047" s="72" t="s">
        <v>160</v>
      </c>
      <c r="H1047" s="72" t="s">
        <v>160</v>
      </c>
      <c r="I1047" s="72" t="e">
        <v>#NAME?</v>
      </c>
      <c r="J1047" s="72" t="e">
        <v>#NAME?</v>
      </c>
    </row>
    <row r="1048" spans="1:10" x14ac:dyDescent="0.25">
      <c r="A1048" s="107">
        <v>41945</v>
      </c>
      <c r="B1048" s="89" t="s">
        <v>293</v>
      </c>
      <c r="C1048" s="89" t="s">
        <v>53</v>
      </c>
      <c r="D1048" s="89" t="s">
        <v>311</v>
      </c>
      <c r="E1048" s="89" t="s">
        <v>312</v>
      </c>
      <c r="F1048" s="72" t="s">
        <v>160</v>
      </c>
      <c r="G1048" s="72" t="s">
        <v>160</v>
      </c>
      <c r="H1048" s="72" t="s">
        <v>160</v>
      </c>
      <c r="I1048" s="72" t="e">
        <v>#NAME?</v>
      </c>
      <c r="J1048" s="72" t="e">
        <v>#NAME?</v>
      </c>
    </row>
    <row r="1049" spans="1:10" x14ac:dyDescent="0.25">
      <c r="A1049" s="107">
        <v>41946</v>
      </c>
      <c r="B1049" s="89" t="s">
        <v>293</v>
      </c>
      <c r="C1049" s="89" t="s">
        <v>53</v>
      </c>
      <c r="D1049" s="89" t="s">
        <v>311</v>
      </c>
      <c r="E1049" s="89" t="s">
        <v>312</v>
      </c>
      <c r="F1049" s="72" t="s">
        <v>160</v>
      </c>
      <c r="G1049" s="72" t="s">
        <v>160</v>
      </c>
      <c r="H1049" s="72" t="s">
        <v>160</v>
      </c>
      <c r="I1049" s="72" t="e">
        <v>#NAME?</v>
      </c>
      <c r="J1049" s="72" t="e">
        <v>#NAME?</v>
      </c>
    </row>
    <row r="1050" spans="1:10" x14ac:dyDescent="0.25">
      <c r="A1050" s="107">
        <v>41947</v>
      </c>
      <c r="B1050" s="89" t="s">
        <v>293</v>
      </c>
      <c r="C1050" s="89" t="s">
        <v>53</v>
      </c>
      <c r="D1050" s="89" t="s">
        <v>311</v>
      </c>
      <c r="E1050" s="89" t="s">
        <v>312</v>
      </c>
      <c r="F1050" s="72">
        <v>0.1</v>
      </c>
      <c r="G1050" s="72">
        <v>2.4</v>
      </c>
      <c r="H1050" s="72">
        <v>6.7</v>
      </c>
      <c r="I1050" s="72" t="s">
        <v>299</v>
      </c>
      <c r="J1050" s="72">
        <v>180</v>
      </c>
    </row>
    <row r="1051" spans="1:10" x14ac:dyDescent="0.25">
      <c r="A1051" s="107">
        <v>41948</v>
      </c>
      <c r="B1051" s="89" t="s">
        <v>293</v>
      </c>
      <c r="C1051" s="89" t="s">
        <v>53</v>
      </c>
      <c r="D1051" s="89" t="s">
        <v>311</v>
      </c>
      <c r="E1051" s="89" t="s">
        <v>312</v>
      </c>
      <c r="F1051" s="72">
        <v>0.5</v>
      </c>
      <c r="G1051" s="72">
        <v>0</v>
      </c>
      <c r="H1051" s="72">
        <v>11.4</v>
      </c>
      <c r="I1051" s="72" t="s">
        <v>261</v>
      </c>
      <c r="J1051" s="72">
        <v>360</v>
      </c>
    </row>
    <row r="1052" spans="1:10" x14ac:dyDescent="0.25">
      <c r="A1052" s="107">
        <v>41949</v>
      </c>
      <c r="B1052" s="89" t="s">
        <v>293</v>
      </c>
      <c r="C1052" s="89" t="s">
        <v>53</v>
      </c>
      <c r="D1052" s="89" t="s">
        <v>311</v>
      </c>
      <c r="E1052" s="89" t="s">
        <v>312</v>
      </c>
      <c r="F1052" s="72">
        <v>0.2</v>
      </c>
      <c r="G1052" s="72">
        <v>1</v>
      </c>
      <c r="H1052" s="72">
        <v>10</v>
      </c>
      <c r="I1052" s="72" t="s">
        <v>299</v>
      </c>
      <c r="J1052" s="72">
        <v>180</v>
      </c>
    </row>
    <row r="1053" spans="1:10" x14ac:dyDescent="0.25">
      <c r="A1053" s="107">
        <v>41950</v>
      </c>
      <c r="B1053" s="89" t="s">
        <v>293</v>
      </c>
      <c r="C1053" s="89" t="s">
        <v>53</v>
      </c>
      <c r="D1053" s="89" t="s">
        <v>311</v>
      </c>
      <c r="E1053" s="89" t="s">
        <v>312</v>
      </c>
      <c r="F1053" s="72">
        <v>0.7</v>
      </c>
      <c r="G1053" s="72">
        <v>3.2</v>
      </c>
      <c r="H1053" s="72">
        <v>8.1999999999999993</v>
      </c>
      <c r="I1053" s="72" t="s">
        <v>299</v>
      </c>
      <c r="J1053" s="72">
        <v>180</v>
      </c>
    </row>
    <row r="1054" spans="1:10" x14ac:dyDescent="0.25">
      <c r="A1054" s="107">
        <v>41951</v>
      </c>
      <c r="B1054" s="89" t="s">
        <v>293</v>
      </c>
      <c r="C1054" s="89" t="s">
        <v>53</v>
      </c>
      <c r="D1054" s="89" t="s">
        <v>311</v>
      </c>
      <c r="E1054" s="89" t="s">
        <v>312</v>
      </c>
      <c r="F1054" s="72">
        <v>0.5</v>
      </c>
      <c r="G1054" s="72">
        <v>2</v>
      </c>
      <c r="H1054" s="72">
        <v>5.7</v>
      </c>
      <c r="I1054" s="72" t="s">
        <v>299</v>
      </c>
      <c r="J1054" s="72">
        <v>180</v>
      </c>
    </row>
    <row r="1055" spans="1:10" x14ac:dyDescent="0.25">
      <c r="A1055" s="107">
        <v>41952</v>
      </c>
      <c r="B1055" s="89" t="s">
        <v>293</v>
      </c>
      <c r="C1055" s="89" t="s">
        <v>53</v>
      </c>
      <c r="D1055" s="89" t="s">
        <v>311</v>
      </c>
      <c r="E1055" s="89" t="s">
        <v>312</v>
      </c>
      <c r="F1055" s="72">
        <v>0.4</v>
      </c>
      <c r="G1055" s="72">
        <v>2.2000000000000002</v>
      </c>
      <c r="H1055" s="72">
        <v>8.3000000000000007</v>
      </c>
      <c r="I1055" s="72" t="s">
        <v>299</v>
      </c>
      <c r="J1055" s="72">
        <v>180</v>
      </c>
    </row>
    <row r="1056" spans="1:10" x14ac:dyDescent="0.25">
      <c r="A1056" s="107">
        <v>41953</v>
      </c>
      <c r="B1056" s="89" t="s">
        <v>293</v>
      </c>
      <c r="C1056" s="89" t="s">
        <v>53</v>
      </c>
      <c r="D1056" s="89" t="s">
        <v>311</v>
      </c>
      <c r="E1056" s="89" t="s">
        <v>312</v>
      </c>
      <c r="F1056" s="72">
        <v>0.7</v>
      </c>
      <c r="G1056" s="72">
        <v>3.9</v>
      </c>
      <c r="H1056" s="72">
        <v>12.1</v>
      </c>
      <c r="I1056" s="72" t="s">
        <v>298</v>
      </c>
      <c r="J1056" s="72">
        <v>90</v>
      </c>
    </row>
    <row r="1057" spans="1:10" x14ac:dyDescent="0.25">
      <c r="A1057" s="107">
        <v>41954</v>
      </c>
      <c r="B1057" s="89" t="s">
        <v>293</v>
      </c>
      <c r="C1057" s="89" t="s">
        <v>53</v>
      </c>
      <c r="D1057" s="89" t="s">
        <v>311</v>
      </c>
      <c r="E1057" s="89" t="s">
        <v>312</v>
      </c>
      <c r="F1057" s="72">
        <v>2.2000000000000002</v>
      </c>
      <c r="G1057" s="72">
        <v>5.3</v>
      </c>
      <c r="H1057" s="72">
        <v>8.8000000000000007</v>
      </c>
      <c r="I1057" s="72" t="s">
        <v>299</v>
      </c>
      <c r="J1057" s="72">
        <v>180</v>
      </c>
    </row>
    <row r="1058" spans="1:10" x14ac:dyDescent="0.25">
      <c r="A1058" s="107">
        <v>41955</v>
      </c>
      <c r="B1058" s="89" t="s">
        <v>293</v>
      </c>
      <c r="C1058" s="89" t="s">
        <v>53</v>
      </c>
      <c r="D1058" s="89" t="s">
        <v>311</v>
      </c>
      <c r="E1058" s="89" t="s">
        <v>312</v>
      </c>
      <c r="F1058" s="72">
        <v>1.2</v>
      </c>
      <c r="G1058" s="72">
        <v>3.9</v>
      </c>
      <c r="H1058" s="72">
        <v>7.7</v>
      </c>
      <c r="I1058" s="72" t="s">
        <v>299</v>
      </c>
      <c r="J1058" s="72">
        <v>180</v>
      </c>
    </row>
    <row r="1059" spans="1:10" x14ac:dyDescent="0.25">
      <c r="A1059" s="107">
        <v>41956</v>
      </c>
      <c r="B1059" s="89" t="s">
        <v>293</v>
      </c>
      <c r="C1059" s="89" t="s">
        <v>53</v>
      </c>
      <c r="D1059" s="89" t="s">
        <v>311</v>
      </c>
      <c r="E1059" s="89" t="s">
        <v>312</v>
      </c>
      <c r="F1059" s="72">
        <v>0.7</v>
      </c>
      <c r="G1059" s="72">
        <v>2.4</v>
      </c>
      <c r="H1059" s="72">
        <v>5.0999999999999996</v>
      </c>
      <c r="I1059" s="72" t="s">
        <v>299</v>
      </c>
      <c r="J1059" s="72">
        <v>180</v>
      </c>
    </row>
    <row r="1060" spans="1:10" x14ac:dyDescent="0.25">
      <c r="A1060" s="107">
        <v>41957</v>
      </c>
      <c r="B1060" s="89" t="s">
        <v>293</v>
      </c>
      <c r="C1060" s="89" t="s">
        <v>53</v>
      </c>
      <c r="D1060" s="89" t="s">
        <v>311</v>
      </c>
      <c r="E1060" s="89" t="s">
        <v>312</v>
      </c>
      <c r="F1060" s="72">
        <v>0.5</v>
      </c>
      <c r="G1060" s="72">
        <v>2.5</v>
      </c>
      <c r="H1060" s="72">
        <v>7.4</v>
      </c>
      <c r="I1060" s="72" t="s">
        <v>261</v>
      </c>
      <c r="J1060" s="72">
        <v>360</v>
      </c>
    </row>
    <row r="1061" spans="1:10" x14ac:dyDescent="0.25">
      <c r="A1061" s="107">
        <v>41958</v>
      </c>
      <c r="B1061" s="89" t="s">
        <v>293</v>
      </c>
      <c r="C1061" s="89" t="s">
        <v>53</v>
      </c>
      <c r="D1061" s="89" t="s">
        <v>311</v>
      </c>
      <c r="E1061" s="89" t="s">
        <v>312</v>
      </c>
      <c r="F1061" s="72">
        <v>0.3</v>
      </c>
      <c r="G1061" s="72">
        <v>4.4000000000000004</v>
      </c>
      <c r="H1061" s="72">
        <v>10.8</v>
      </c>
      <c r="I1061" s="72" t="s">
        <v>299</v>
      </c>
      <c r="J1061" s="72">
        <v>180</v>
      </c>
    </row>
    <row r="1062" spans="1:10" x14ac:dyDescent="0.25">
      <c r="A1062" s="107">
        <v>41959</v>
      </c>
      <c r="B1062" s="89" t="s">
        <v>293</v>
      </c>
      <c r="C1062" s="89" t="s">
        <v>53</v>
      </c>
      <c r="D1062" s="89" t="s">
        <v>311</v>
      </c>
      <c r="E1062" s="89" t="s">
        <v>312</v>
      </c>
      <c r="F1062" s="72">
        <v>0.5</v>
      </c>
      <c r="G1062" s="72">
        <v>4.5999999999999996</v>
      </c>
      <c r="H1062" s="72">
        <v>11.6</v>
      </c>
      <c r="I1062" s="72" t="s">
        <v>300</v>
      </c>
      <c r="J1062" s="72">
        <v>270</v>
      </c>
    </row>
    <row r="1063" spans="1:10" x14ac:dyDescent="0.25">
      <c r="A1063" s="107">
        <v>41960</v>
      </c>
      <c r="B1063" s="89" t="s">
        <v>293</v>
      </c>
      <c r="C1063" s="89" t="s">
        <v>53</v>
      </c>
      <c r="D1063" s="89" t="s">
        <v>311</v>
      </c>
      <c r="E1063" s="89" t="s">
        <v>312</v>
      </c>
      <c r="F1063" s="72">
        <v>0.3</v>
      </c>
      <c r="G1063" s="72">
        <v>0.6</v>
      </c>
      <c r="H1063" s="72">
        <v>6.7</v>
      </c>
      <c r="I1063" s="72" t="s">
        <v>300</v>
      </c>
      <c r="J1063" s="72">
        <v>270</v>
      </c>
    </row>
    <row r="1064" spans="1:10" x14ac:dyDescent="0.25">
      <c r="A1064" s="107">
        <v>41961</v>
      </c>
      <c r="B1064" s="89" t="s">
        <v>293</v>
      </c>
      <c r="C1064" s="89" t="s">
        <v>53</v>
      </c>
      <c r="D1064" s="89" t="s">
        <v>311</v>
      </c>
      <c r="E1064" s="89" t="s">
        <v>312</v>
      </c>
      <c r="F1064" s="72">
        <v>0.1</v>
      </c>
      <c r="G1064" s="72">
        <v>1.2</v>
      </c>
      <c r="H1064" s="72">
        <v>9.9</v>
      </c>
      <c r="I1064" s="72" t="s">
        <v>299</v>
      </c>
      <c r="J1064" s="72">
        <v>180</v>
      </c>
    </row>
    <row r="1065" spans="1:10" x14ac:dyDescent="0.25">
      <c r="A1065" s="107">
        <v>41962</v>
      </c>
      <c r="B1065" s="89" t="s">
        <v>293</v>
      </c>
      <c r="C1065" s="89" t="s">
        <v>53</v>
      </c>
      <c r="D1065" s="89" t="s">
        <v>311</v>
      </c>
      <c r="E1065" s="89" t="s">
        <v>312</v>
      </c>
      <c r="F1065" s="72">
        <v>1.2</v>
      </c>
      <c r="G1065" s="72">
        <v>4</v>
      </c>
      <c r="H1065" s="72">
        <v>9.1</v>
      </c>
      <c r="I1065" s="72" t="s">
        <v>299</v>
      </c>
      <c r="J1065" s="72">
        <v>180</v>
      </c>
    </row>
    <row r="1066" spans="1:10" x14ac:dyDescent="0.25">
      <c r="A1066" s="107">
        <v>41963</v>
      </c>
      <c r="B1066" s="89" t="s">
        <v>293</v>
      </c>
      <c r="C1066" s="89" t="s">
        <v>53</v>
      </c>
      <c r="D1066" s="89" t="s">
        <v>311</v>
      </c>
      <c r="E1066" s="89" t="s">
        <v>312</v>
      </c>
      <c r="F1066" s="72">
        <v>0.3</v>
      </c>
      <c r="G1066" s="72">
        <v>1.8</v>
      </c>
      <c r="H1066" s="72">
        <v>8.1</v>
      </c>
      <c r="I1066" s="72" t="s">
        <v>300</v>
      </c>
      <c r="J1066" s="72">
        <v>270</v>
      </c>
    </row>
    <row r="1067" spans="1:10" x14ac:dyDescent="0.25">
      <c r="A1067" s="107">
        <v>41964</v>
      </c>
      <c r="B1067" s="89" t="s">
        <v>293</v>
      </c>
      <c r="C1067" s="89" t="s">
        <v>53</v>
      </c>
      <c r="D1067" s="89" t="s">
        <v>311</v>
      </c>
      <c r="E1067" s="89" t="s">
        <v>312</v>
      </c>
      <c r="F1067" s="72">
        <v>0.5</v>
      </c>
      <c r="G1067" s="72">
        <v>2.9</v>
      </c>
      <c r="H1067" s="72">
        <v>10.4</v>
      </c>
      <c r="I1067" s="72" t="s">
        <v>300</v>
      </c>
      <c r="J1067" s="72">
        <v>270</v>
      </c>
    </row>
    <row r="1068" spans="1:10" x14ac:dyDescent="0.25">
      <c r="A1068" s="107">
        <v>41965</v>
      </c>
      <c r="B1068" s="89" t="s">
        <v>293</v>
      </c>
      <c r="C1068" s="89" t="s">
        <v>53</v>
      </c>
      <c r="D1068" s="89" t="s">
        <v>311</v>
      </c>
      <c r="E1068" s="89" t="s">
        <v>312</v>
      </c>
      <c r="F1068" s="72">
        <v>0.3</v>
      </c>
      <c r="G1068" s="72">
        <v>2.7</v>
      </c>
      <c r="H1068" s="72">
        <v>6</v>
      </c>
      <c r="I1068" s="72" t="s">
        <v>299</v>
      </c>
      <c r="J1068" s="72">
        <v>180</v>
      </c>
    </row>
    <row r="1069" spans="1:10" x14ac:dyDescent="0.25">
      <c r="A1069" s="107">
        <v>41966</v>
      </c>
      <c r="B1069" s="89" t="s">
        <v>293</v>
      </c>
      <c r="C1069" s="89" t="s">
        <v>53</v>
      </c>
      <c r="D1069" s="89" t="s">
        <v>311</v>
      </c>
      <c r="E1069" s="89" t="s">
        <v>312</v>
      </c>
      <c r="F1069" s="72">
        <v>0.4</v>
      </c>
      <c r="G1069" s="72">
        <v>1.1000000000000001</v>
      </c>
      <c r="H1069" s="72">
        <v>7.9</v>
      </c>
      <c r="I1069" s="72" t="s">
        <v>261</v>
      </c>
      <c r="J1069" s="72">
        <v>360</v>
      </c>
    </row>
    <row r="1070" spans="1:10" x14ac:dyDescent="0.25">
      <c r="A1070" s="107">
        <v>41967</v>
      </c>
      <c r="B1070" s="89" t="s">
        <v>293</v>
      </c>
      <c r="C1070" s="89" t="s">
        <v>53</v>
      </c>
      <c r="D1070" s="89" t="s">
        <v>311</v>
      </c>
      <c r="E1070" s="89" t="s">
        <v>312</v>
      </c>
      <c r="F1070" s="72">
        <v>0.4</v>
      </c>
      <c r="G1070" s="72">
        <v>0.6</v>
      </c>
      <c r="H1070" s="72">
        <v>9.1999999999999993</v>
      </c>
      <c r="I1070" s="72" t="s">
        <v>298</v>
      </c>
      <c r="J1070" s="72">
        <v>90</v>
      </c>
    </row>
    <row r="1071" spans="1:10" x14ac:dyDescent="0.25">
      <c r="A1071" s="107">
        <v>41968</v>
      </c>
      <c r="B1071" s="89" t="s">
        <v>293</v>
      </c>
      <c r="C1071" s="89" t="s">
        <v>53</v>
      </c>
      <c r="D1071" s="89" t="s">
        <v>311</v>
      </c>
      <c r="E1071" s="89" t="s">
        <v>312</v>
      </c>
      <c r="F1071" s="72">
        <v>0.6</v>
      </c>
      <c r="G1071" s="72">
        <v>0.1</v>
      </c>
      <c r="H1071" s="72">
        <v>8.6</v>
      </c>
      <c r="I1071" s="72" t="s">
        <v>299</v>
      </c>
      <c r="J1071" s="72">
        <v>180</v>
      </c>
    </row>
    <row r="1072" spans="1:10" x14ac:dyDescent="0.25">
      <c r="A1072" s="107">
        <v>41969</v>
      </c>
      <c r="B1072" s="89" t="s">
        <v>293</v>
      </c>
      <c r="C1072" s="89" t="s">
        <v>53</v>
      </c>
      <c r="D1072" s="89" t="s">
        <v>311</v>
      </c>
      <c r="E1072" s="89" t="s">
        <v>312</v>
      </c>
      <c r="F1072" s="72">
        <v>1.4</v>
      </c>
      <c r="G1072" s="72">
        <v>3.4</v>
      </c>
      <c r="H1072" s="72">
        <v>6.1</v>
      </c>
      <c r="I1072" s="72" t="s">
        <v>299</v>
      </c>
      <c r="J1072" s="72">
        <v>180</v>
      </c>
    </row>
    <row r="1073" spans="1:10" x14ac:dyDescent="0.25">
      <c r="A1073" s="107">
        <v>41970</v>
      </c>
      <c r="B1073" s="89" t="s">
        <v>293</v>
      </c>
      <c r="C1073" s="89" t="s">
        <v>53</v>
      </c>
      <c r="D1073" s="89" t="s">
        <v>311</v>
      </c>
      <c r="E1073" s="89" t="s">
        <v>312</v>
      </c>
      <c r="F1073" s="72">
        <v>1.7</v>
      </c>
      <c r="G1073" s="72">
        <v>5.3</v>
      </c>
      <c r="H1073" s="72">
        <v>10.8</v>
      </c>
      <c r="I1073" s="72" t="s">
        <v>299</v>
      </c>
      <c r="J1073" s="72">
        <v>180</v>
      </c>
    </row>
    <row r="1074" spans="1:10" x14ac:dyDescent="0.25">
      <c r="A1074" s="107">
        <v>41971</v>
      </c>
      <c r="B1074" s="89" t="s">
        <v>293</v>
      </c>
      <c r="C1074" s="89" t="s">
        <v>53</v>
      </c>
      <c r="D1074" s="89" t="s">
        <v>311</v>
      </c>
      <c r="E1074" s="89" t="s">
        <v>312</v>
      </c>
      <c r="F1074" s="72">
        <v>1</v>
      </c>
      <c r="G1074" s="72">
        <v>4.4000000000000004</v>
      </c>
      <c r="H1074" s="72">
        <v>9.1999999999999993</v>
      </c>
      <c r="I1074" s="72" t="s">
        <v>299</v>
      </c>
      <c r="J1074" s="72">
        <v>180</v>
      </c>
    </row>
    <row r="1075" spans="1:10" x14ac:dyDescent="0.25">
      <c r="A1075" s="107">
        <v>41972</v>
      </c>
      <c r="B1075" s="89" t="s">
        <v>293</v>
      </c>
      <c r="C1075" s="89" t="s">
        <v>53</v>
      </c>
      <c r="D1075" s="89" t="s">
        <v>311</v>
      </c>
      <c r="E1075" s="89" t="s">
        <v>312</v>
      </c>
      <c r="F1075" s="72">
        <v>0.1</v>
      </c>
      <c r="G1075" s="72">
        <v>1.3</v>
      </c>
      <c r="H1075" s="72">
        <v>7.5</v>
      </c>
      <c r="I1075" s="72" t="s">
        <v>299</v>
      </c>
      <c r="J1075" s="72">
        <v>180</v>
      </c>
    </row>
    <row r="1076" spans="1:10" x14ac:dyDescent="0.25">
      <c r="A1076" s="107">
        <v>41973</v>
      </c>
      <c r="B1076" s="89" t="s">
        <v>293</v>
      </c>
      <c r="C1076" s="89" t="s">
        <v>53</v>
      </c>
      <c r="D1076" s="89" t="s">
        <v>311</v>
      </c>
      <c r="E1076" s="89" t="s">
        <v>312</v>
      </c>
      <c r="F1076" s="72">
        <v>0.9</v>
      </c>
      <c r="G1076" s="72">
        <v>0</v>
      </c>
      <c r="H1076" s="72">
        <v>6.2</v>
      </c>
      <c r="I1076" s="72" t="s">
        <v>299</v>
      </c>
      <c r="J1076" s="72">
        <v>180</v>
      </c>
    </row>
    <row r="1077" spans="1:10" x14ac:dyDescent="0.25">
      <c r="A1077" s="107">
        <v>41974</v>
      </c>
      <c r="B1077" s="89" t="s">
        <v>293</v>
      </c>
      <c r="C1077" s="89" t="s">
        <v>53</v>
      </c>
      <c r="D1077" s="89" t="s">
        <v>311</v>
      </c>
      <c r="E1077" s="89" t="s">
        <v>312</v>
      </c>
      <c r="F1077" s="72">
        <v>0.5</v>
      </c>
      <c r="G1077" s="72">
        <v>1.7</v>
      </c>
      <c r="H1077" s="72">
        <v>11.3</v>
      </c>
      <c r="I1077" s="72" t="s">
        <v>300</v>
      </c>
      <c r="J1077" s="72">
        <v>270</v>
      </c>
    </row>
    <row r="1078" spans="1:10" x14ac:dyDescent="0.25">
      <c r="A1078" s="107">
        <v>41975</v>
      </c>
      <c r="B1078" s="89" t="s">
        <v>293</v>
      </c>
      <c r="C1078" s="89" t="s">
        <v>53</v>
      </c>
      <c r="D1078" s="89" t="s">
        <v>311</v>
      </c>
      <c r="E1078" s="89" t="s">
        <v>312</v>
      </c>
      <c r="F1078" s="72">
        <v>0.5</v>
      </c>
      <c r="G1078" s="72">
        <v>0.9</v>
      </c>
      <c r="H1078" s="72">
        <v>8</v>
      </c>
      <c r="I1078" s="72" t="s">
        <v>300</v>
      </c>
      <c r="J1078" s="72">
        <v>270</v>
      </c>
    </row>
    <row r="1079" spans="1:10" x14ac:dyDescent="0.25">
      <c r="A1079" s="107">
        <v>41976</v>
      </c>
      <c r="B1079" s="89" t="s">
        <v>293</v>
      </c>
      <c r="C1079" s="89" t="s">
        <v>53</v>
      </c>
      <c r="D1079" s="89" t="s">
        <v>311</v>
      </c>
      <c r="E1079" s="89" t="s">
        <v>312</v>
      </c>
      <c r="F1079" s="72">
        <v>0.5</v>
      </c>
      <c r="G1079" s="72">
        <v>0.8</v>
      </c>
      <c r="H1079" s="72">
        <v>8.5</v>
      </c>
      <c r="I1079" s="72" t="s">
        <v>300</v>
      </c>
      <c r="J1079" s="72">
        <v>270</v>
      </c>
    </row>
    <row r="1080" spans="1:10" x14ac:dyDescent="0.25">
      <c r="A1080" s="107">
        <v>41977</v>
      </c>
      <c r="B1080" s="89" t="s">
        <v>293</v>
      </c>
      <c r="C1080" s="89" t="s">
        <v>53</v>
      </c>
      <c r="D1080" s="89" t="s">
        <v>311</v>
      </c>
      <c r="E1080" s="89" t="s">
        <v>312</v>
      </c>
      <c r="F1080" s="72">
        <v>0.2</v>
      </c>
      <c r="G1080" s="72">
        <v>2.5</v>
      </c>
      <c r="H1080" s="72">
        <v>9.6999999999999993</v>
      </c>
      <c r="I1080" s="72" t="s">
        <v>261</v>
      </c>
      <c r="J1080" s="72">
        <v>360</v>
      </c>
    </row>
    <row r="1081" spans="1:10" x14ac:dyDescent="0.25">
      <c r="A1081" s="107">
        <v>41978</v>
      </c>
      <c r="B1081" s="89" t="s">
        <v>293</v>
      </c>
      <c r="C1081" s="89" t="s">
        <v>53</v>
      </c>
      <c r="D1081" s="89" t="s">
        <v>311</v>
      </c>
      <c r="E1081" s="89" t="s">
        <v>312</v>
      </c>
      <c r="F1081" s="72">
        <v>2.4</v>
      </c>
      <c r="G1081" s="72">
        <v>0</v>
      </c>
      <c r="H1081" s="72">
        <v>6.8</v>
      </c>
      <c r="I1081" s="72" t="s">
        <v>300</v>
      </c>
      <c r="J1081" s="72">
        <v>270</v>
      </c>
    </row>
    <row r="1082" spans="1:10" x14ac:dyDescent="0.25">
      <c r="A1082" s="107">
        <v>41979</v>
      </c>
      <c r="B1082" s="89" t="s">
        <v>293</v>
      </c>
      <c r="C1082" s="89" t="s">
        <v>53</v>
      </c>
      <c r="D1082" s="89" t="s">
        <v>311</v>
      </c>
      <c r="E1082" s="89" t="s">
        <v>312</v>
      </c>
      <c r="F1082" s="72">
        <v>0.2</v>
      </c>
      <c r="G1082" s="72">
        <v>0.6</v>
      </c>
      <c r="H1082" s="72">
        <v>6.2</v>
      </c>
      <c r="I1082" s="72" t="s">
        <v>299</v>
      </c>
      <c r="J1082" s="72">
        <v>180</v>
      </c>
    </row>
    <row r="1083" spans="1:10" x14ac:dyDescent="0.25">
      <c r="A1083" s="107">
        <v>41980</v>
      </c>
      <c r="B1083" s="89" t="s">
        <v>293</v>
      </c>
      <c r="C1083" s="89" t="s">
        <v>53</v>
      </c>
      <c r="D1083" s="89" t="s">
        <v>311</v>
      </c>
      <c r="E1083" s="89" t="s">
        <v>312</v>
      </c>
      <c r="F1083" s="72">
        <v>0.2</v>
      </c>
      <c r="G1083" s="72">
        <v>0.9</v>
      </c>
      <c r="H1083" s="72">
        <v>8.5</v>
      </c>
      <c r="I1083" s="72" t="s">
        <v>261</v>
      </c>
      <c r="J1083" s="72">
        <v>360</v>
      </c>
    </row>
    <row r="1084" spans="1:10" x14ac:dyDescent="0.25">
      <c r="A1084" s="107">
        <v>41981</v>
      </c>
      <c r="B1084" s="89" t="s">
        <v>293</v>
      </c>
      <c r="C1084" s="89" t="s">
        <v>53</v>
      </c>
      <c r="D1084" s="89" t="s">
        <v>311</v>
      </c>
      <c r="E1084" s="89" t="s">
        <v>312</v>
      </c>
      <c r="F1084" s="72">
        <v>0.4</v>
      </c>
      <c r="G1084" s="72">
        <v>0.5</v>
      </c>
      <c r="H1084" s="72">
        <v>14.3</v>
      </c>
      <c r="I1084" s="72" t="s">
        <v>300</v>
      </c>
      <c r="J1084" s="72">
        <v>270</v>
      </c>
    </row>
    <row r="1085" spans="1:10" x14ac:dyDescent="0.25">
      <c r="A1085" s="107">
        <v>41982</v>
      </c>
      <c r="B1085" s="89" t="s">
        <v>293</v>
      </c>
      <c r="C1085" s="89" t="s">
        <v>53</v>
      </c>
      <c r="D1085" s="89" t="s">
        <v>311</v>
      </c>
      <c r="E1085" s="89" t="s">
        <v>312</v>
      </c>
      <c r="F1085" s="72">
        <v>0.6</v>
      </c>
      <c r="G1085" s="72">
        <v>3.9</v>
      </c>
      <c r="H1085" s="72">
        <v>10.6</v>
      </c>
      <c r="I1085" s="72" t="s">
        <v>299</v>
      </c>
      <c r="J1085" s="72">
        <v>180</v>
      </c>
    </row>
    <row r="1086" spans="1:10" x14ac:dyDescent="0.25">
      <c r="A1086" s="107">
        <v>41983</v>
      </c>
      <c r="B1086" s="89" t="s">
        <v>293</v>
      </c>
      <c r="C1086" s="89" t="s">
        <v>53</v>
      </c>
      <c r="D1086" s="89" t="s">
        <v>311</v>
      </c>
      <c r="E1086" s="89" t="s">
        <v>312</v>
      </c>
      <c r="F1086" s="72">
        <v>0.2</v>
      </c>
      <c r="G1086" s="72">
        <v>2.9</v>
      </c>
      <c r="H1086" s="72">
        <v>10.199999999999999</v>
      </c>
      <c r="I1086" s="72" t="s">
        <v>299</v>
      </c>
      <c r="J1086" s="72">
        <v>180</v>
      </c>
    </row>
    <row r="1087" spans="1:10" x14ac:dyDescent="0.25">
      <c r="A1087" s="107">
        <v>41984</v>
      </c>
      <c r="B1087" s="89" t="s">
        <v>293</v>
      </c>
      <c r="C1087" s="89" t="s">
        <v>53</v>
      </c>
      <c r="D1087" s="89" t="s">
        <v>311</v>
      </c>
      <c r="E1087" s="89" t="s">
        <v>312</v>
      </c>
      <c r="F1087" s="72">
        <v>0.2</v>
      </c>
      <c r="G1087" s="72">
        <v>1.5</v>
      </c>
      <c r="H1087" s="72">
        <v>10.3</v>
      </c>
      <c r="I1087" s="72" t="s">
        <v>299</v>
      </c>
      <c r="J1087" s="72">
        <v>180</v>
      </c>
    </row>
    <row r="1088" spans="1:10" x14ac:dyDescent="0.25">
      <c r="A1088" s="107">
        <v>41985</v>
      </c>
      <c r="B1088" s="89" t="s">
        <v>293</v>
      </c>
      <c r="C1088" s="89" t="s">
        <v>53</v>
      </c>
      <c r="D1088" s="89" t="s">
        <v>311</v>
      </c>
      <c r="E1088" s="89" t="s">
        <v>312</v>
      </c>
      <c r="F1088" s="72">
        <v>1.6</v>
      </c>
      <c r="G1088" s="72">
        <v>5.0999999999999996</v>
      </c>
      <c r="H1088" s="72">
        <v>10.3</v>
      </c>
      <c r="I1088" s="72" t="s">
        <v>299</v>
      </c>
      <c r="J1088" s="72">
        <v>180</v>
      </c>
    </row>
    <row r="1089" spans="1:10" x14ac:dyDescent="0.25">
      <c r="A1089" s="107">
        <v>41986</v>
      </c>
      <c r="B1089" s="89" t="s">
        <v>293</v>
      </c>
      <c r="C1089" s="89" t="s">
        <v>53</v>
      </c>
      <c r="D1089" s="89" t="s">
        <v>311</v>
      </c>
      <c r="E1089" s="89" t="s">
        <v>312</v>
      </c>
      <c r="F1089" s="72">
        <v>0.9</v>
      </c>
      <c r="G1089" s="72">
        <v>4.3</v>
      </c>
      <c r="H1089" s="72">
        <v>9.8000000000000007</v>
      </c>
      <c r="I1089" s="72" t="s">
        <v>299</v>
      </c>
      <c r="J1089" s="72">
        <v>180</v>
      </c>
    </row>
    <row r="1090" spans="1:10" x14ac:dyDescent="0.25">
      <c r="A1090" s="107">
        <v>41987</v>
      </c>
      <c r="B1090" s="89" t="s">
        <v>293</v>
      </c>
      <c r="C1090" s="89" t="s">
        <v>53</v>
      </c>
      <c r="D1090" s="89" t="s">
        <v>311</v>
      </c>
      <c r="E1090" s="89" t="s">
        <v>312</v>
      </c>
      <c r="F1090" s="72">
        <v>0.1</v>
      </c>
      <c r="G1090" s="72">
        <v>1.3</v>
      </c>
      <c r="H1090" s="72">
        <v>4.2</v>
      </c>
      <c r="I1090" s="72" t="s">
        <v>299</v>
      </c>
      <c r="J1090" s="72">
        <v>180</v>
      </c>
    </row>
    <row r="1091" spans="1:10" x14ac:dyDescent="0.25">
      <c r="A1091" s="107">
        <v>41988</v>
      </c>
      <c r="B1091" s="89" t="s">
        <v>293</v>
      </c>
      <c r="C1091" s="89" t="s">
        <v>53</v>
      </c>
      <c r="D1091" s="89" t="s">
        <v>311</v>
      </c>
      <c r="E1091" s="89" t="s">
        <v>312</v>
      </c>
      <c r="F1091" s="72">
        <v>0.5</v>
      </c>
      <c r="G1091" s="72">
        <v>2.6</v>
      </c>
      <c r="H1091" s="72">
        <v>5.4</v>
      </c>
      <c r="I1091" s="72" t="s">
        <v>299</v>
      </c>
      <c r="J1091" s="72">
        <v>180</v>
      </c>
    </row>
    <row r="1092" spans="1:10" x14ac:dyDescent="0.25">
      <c r="A1092" s="107">
        <v>41989</v>
      </c>
      <c r="B1092" s="89" t="s">
        <v>293</v>
      </c>
      <c r="C1092" s="89" t="s">
        <v>53</v>
      </c>
      <c r="D1092" s="89" t="s">
        <v>311</v>
      </c>
      <c r="E1092" s="89" t="s">
        <v>312</v>
      </c>
      <c r="F1092" s="72">
        <v>0.2</v>
      </c>
      <c r="G1092" s="72">
        <v>0.4</v>
      </c>
      <c r="H1092" s="72">
        <v>8.8000000000000007</v>
      </c>
      <c r="I1092" s="72" t="s">
        <v>300</v>
      </c>
      <c r="J1092" s="72">
        <v>270</v>
      </c>
    </row>
    <row r="1093" spans="1:10" x14ac:dyDescent="0.25">
      <c r="A1093" s="107">
        <v>41990</v>
      </c>
      <c r="B1093" s="89" t="s">
        <v>293</v>
      </c>
      <c r="C1093" s="89" t="s">
        <v>53</v>
      </c>
      <c r="D1093" s="89" t="s">
        <v>311</v>
      </c>
      <c r="E1093" s="89" t="s">
        <v>312</v>
      </c>
      <c r="F1093" s="72">
        <v>1</v>
      </c>
      <c r="G1093" s="72">
        <v>2.9</v>
      </c>
      <c r="H1093" s="72">
        <v>10.5</v>
      </c>
      <c r="I1093" s="72" t="s">
        <v>299</v>
      </c>
      <c r="J1093" s="72">
        <v>180</v>
      </c>
    </row>
    <row r="1094" spans="1:10" x14ac:dyDescent="0.25">
      <c r="A1094" s="107">
        <v>41991</v>
      </c>
      <c r="B1094" s="89" t="s">
        <v>293</v>
      </c>
      <c r="C1094" s="89" t="s">
        <v>53</v>
      </c>
      <c r="D1094" s="89" t="s">
        <v>311</v>
      </c>
      <c r="E1094" s="89" t="s">
        <v>312</v>
      </c>
      <c r="F1094" s="72">
        <v>0.4</v>
      </c>
      <c r="G1094" s="72">
        <v>0.1</v>
      </c>
      <c r="H1094" s="72">
        <v>8.6</v>
      </c>
      <c r="I1094" s="72" t="s">
        <v>299</v>
      </c>
      <c r="J1094" s="72">
        <v>180</v>
      </c>
    </row>
    <row r="1095" spans="1:10" x14ac:dyDescent="0.25">
      <c r="A1095" s="107">
        <v>41992</v>
      </c>
      <c r="B1095" s="89" t="s">
        <v>293</v>
      </c>
      <c r="C1095" s="89" t="s">
        <v>53</v>
      </c>
      <c r="D1095" s="89" t="s">
        <v>311</v>
      </c>
      <c r="E1095" s="89" t="s">
        <v>312</v>
      </c>
      <c r="F1095" s="72">
        <v>0.6</v>
      </c>
      <c r="G1095" s="72">
        <v>2.2999999999999998</v>
      </c>
      <c r="H1095" s="72">
        <v>9.4</v>
      </c>
      <c r="I1095" s="72" t="s">
        <v>299</v>
      </c>
      <c r="J1095" s="72">
        <v>180</v>
      </c>
    </row>
    <row r="1096" spans="1:10" x14ac:dyDescent="0.25">
      <c r="A1096" s="107">
        <v>41993</v>
      </c>
      <c r="B1096" s="89" t="s">
        <v>293</v>
      </c>
      <c r="C1096" s="89" t="s">
        <v>53</v>
      </c>
      <c r="D1096" s="89" t="s">
        <v>311</v>
      </c>
      <c r="E1096" s="89" t="s">
        <v>312</v>
      </c>
      <c r="F1096" s="72">
        <v>0.9</v>
      </c>
      <c r="G1096" s="72">
        <v>3.4</v>
      </c>
      <c r="H1096" s="72">
        <v>7.6</v>
      </c>
      <c r="I1096" s="72" t="s">
        <v>299</v>
      </c>
      <c r="J1096" s="72">
        <v>180</v>
      </c>
    </row>
    <row r="1097" spans="1:10" x14ac:dyDescent="0.25">
      <c r="A1097" s="107">
        <v>41994</v>
      </c>
      <c r="B1097" s="89" t="s">
        <v>293</v>
      </c>
      <c r="C1097" s="89" t="s">
        <v>53</v>
      </c>
      <c r="D1097" s="89" t="s">
        <v>311</v>
      </c>
      <c r="E1097" s="89" t="s">
        <v>312</v>
      </c>
      <c r="F1097" s="72">
        <v>0.3</v>
      </c>
      <c r="G1097" s="72">
        <v>2.2999999999999998</v>
      </c>
      <c r="H1097" s="72">
        <v>6.4</v>
      </c>
      <c r="I1097" s="72" t="s">
        <v>299</v>
      </c>
      <c r="J1097" s="72">
        <v>180</v>
      </c>
    </row>
    <row r="1098" spans="1:10" x14ac:dyDescent="0.25">
      <c r="A1098" s="107">
        <v>41995</v>
      </c>
      <c r="B1098" s="89" t="s">
        <v>293</v>
      </c>
      <c r="C1098" s="89" t="s">
        <v>53</v>
      </c>
      <c r="D1098" s="89" t="s">
        <v>311</v>
      </c>
      <c r="E1098" s="89" t="s">
        <v>312</v>
      </c>
      <c r="F1098" s="72">
        <v>0.3</v>
      </c>
      <c r="G1098" s="72">
        <v>2.9</v>
      </c>
      <c r="H1098" s="72">
        <v>8</v>
      </c>
      <c r="I1098" s="72" t="s">
        <v>298</v>
      </c>
      <c r="J1098" s="72">
        <v>90</v>
      </c>
    </row>
    <row r="1099" spans="1:10" x14ac:dyDescent="0.25">
      <c r="A1099" s="107">
        <v>41996</v>
      </c>
      <c r="B1099" s="89" t="s">
        <v>293</v>
      </c>
      <c r="C1099" s="89" t="s">
        <v>53</v>
      </c>
      <c r="D1099" s="89" t="s">
        <v>311</v>
      </c>
      <c r="E1099" s="89" t="s">
        <v>312</v>
      </c>
      <c r="F1099" s="72">
        <v>0.4</v>
      </c>
      <c r="G1099" s="72">
        <v>0.7</v>
      </c>
      <c r="H1099" s="72">
        <v>7.5</v>
      </c>
      <c r="I1099" s="72" t="s">
        <v>299</v>
      </c>
      <c r="J1099" s="72">
        <v>180</v>
      </c>
    </row>
    <row r="1100" spans="1:10" x14ac:dyDescent="0.25">
      <c r="A1100" s="107">
        <v>41997</v>
      </c>
      <c r="B1100" s="89" t="s">
        <v>293</v>
      </c>
      <c r="C1100" s="89" t="s">
        <v>53</v>
      </c>
      <c r="D1100" s="89" t="s">
        <v>311</v>
      </c>
      <c r="E1100" s="89" t="s">
        <v>312</v>
      </c>
      <c r="F1100" s="72">
        <v>0.3</v>
      </c>
      <c r="G1100" s="72">
        <v>2.2000000000000002</v>
      </c>
      <c r="H1100" s="72">
        <v>10.1</v>
      </c>
      <c r="I1100" s="72" t="s">
        <v>299</v>
      </c>
      <c r="J1100" s="72">
        <v>180</v>
      </c>
    </row>
    <row r="1101" spans="1:10" x14ac:dyDescent="0.25">
      <c r="A1101" s="107">
        <v>41998</v>
      </c>
      <c r="B1101" s="89" t="s">
        <v>293</v>
      </c>
      <c r="C1101" s="89" t="s">
        <v>53</v>
      </c>
      <c r="D1101" s="89" t="s">
        <v>311</v>
      </c>
      <c r="E1101" s="89" t="s">
        <v>312</v>
      </c>
      <c r="F1101" s="72">
        <v>0.4</v>
      </c>
      <c r="G1101" s="72">
        <v>0</v>
      </c>
      <c r="H1101" s="72">
        <v>13.6</v>
      </c>
      <c r="I1101" s="72" t="s">
        <v>298</v>
      </c>
      <c r="J1101" s="72">
        <v>90</v>
      </c>
    </row>
    <row r="1102" spans="1:10" x14ac:dyDescent="0.25">
      <c r="A1102" s="107">
        <v>41999</v>
      </c>
      <c r="B1102" s="89" t="s">
        <v>293</v>
      </c>
      <c r="C1102" s="89" t="s">
        <v>53</v>
      </c>
      <c r="D1102" s="89" t="s">
        <v>311</v>
      </c>
      <c r="E1102" s="89" t="s">
        <v>312</v>
      </c>
      <c r="F1102" s="72">
        <v>0.6</v>
      </c>
      <c r="G1102" s="72">
        <v>0.5</v>
      </c>
      <c r="H1102" s="72">
        <v>12.5</v>
      </c>
      <c r="I1102" s="72" t="s">
        <v>299</v>
      </c>
      <c r="J1102" s="72">
        <v>180</v>
      </c>
    </row>
    <row r="1103" spans="1:10" x14ac:dyDescent="0.25">
      <c r="A1103" s="107">
        <v>42000</v>
      </c>
      <c r="B1103" s="89" t="s">
        <v>293</v>
      </c>
      <c r="C1103" s="89" t="s">
        <v>53</v>
      </c>
      <c r="D1103" s="89" t="s">
        <v>311</v>
      </c>
      <c r="E1103" s="89" t="s">
        <v>312</v>
      </c>
      <c r="F1103" s="72">
        <v>2</v>
      </c>
      <c r="G1103" s="72">
        <v>3.7</v>
      </c>
      <c r="H1103" s="72">
        <v>7.4</v>
      </c>
      <c r="I1103" s="72" t="s">
        <v>299</v>
      </c>
      <c r="J1103" s="72">
        <v>180</v>
      </c>
    </row>
    <row r="1104" spans="1:10" x14ac:dyDescent="0.25">
      <c r="A1104" s="107">
        <v>42001</v>
      </c>
      <c r="B1104" s="89" t="s">
        <v>293</v>
      </c>
      <c r="C1104" s="89" t="s">
        <v>53</v>
      </c>
      <c r="D1104" s="89" t="s">
        <v>311</v>
      </c>
      <c r="E1104" s="89" t="s">
        <v>312</v>
      </c>
      <c r="F1104" s="72">
        <v>1</v>
      </c>
      <c r="G1104" s="72">
        <v>2.8</v>
      </c>
      <c r="H1104" s="72">
        <v>6.6</v>
      </c>
      <c r="I1104" s="72" t="s">
        <v>299</v>
      </c>
      <c r="J1104" s="72">
        <v>180</v>
      </c>
    </row>
    <row r="1105" spans="1:10" x14ac:dyDescent="0.25">
      <c r="A1105" s="107">
        <v>42002</v>
      </c>
      <c r="B1105" s="89" t="s">
        <v>293</v>
      </c>
      <c r="C1105" s="89" t="s">
        <v>53</v>
      </c>
      <c r="D1105" s="89" t="s">
        <v>311</v>
      </c>
      <c r="E1105" s="89" t="s">
        <v>312</v>
      </c>
      <c r="F1105" s="72">
        <v>0.5</v>
      </c>
      <c r="G1105" s="72">
        <v>1.7</v>
      </c>
      <c r="H1105" s="72">
        <v>5.9</v>
      </c>
      <c r="I1105" s="72" t="s">
        <v>261</v>
      </c>
      <c r="J1105" s="72">
        <v>360</v>
      </c>
    </row>
    <row r="1106" spans="1:10" x14ac:dyDescent="0.25">
      <c r="A1106" s="107">
        <v>42003</v>
      </c>
      <c r="B1106" s="89" t="s">
        <v>293</v>
      </c>
      <c r="C1106" s="89" t="s">
        <v>53</v>
      </c>
      <c r="D1106" s="89" t="s">
        <v>311</v>
      </c>
      <c r="E1106" s="89" t="s">
        <v>312</v>
      </c>
      <c r="F1106" s="72">
        <v>0.5</v>
      </c>
      <c r="G1106" s="72">
        <v>3.9</v>
      </c>
      <c r="H1106" s="72">
        <v>10</v>
      </c>
      <c r="I1106" s="72" t="s">
        <v>300</v>
      </c>
      <c r="J1106" s="72">
        <v>270</v>
      </c>
    </row>
    <row r="1107" spans="1:10" x14ac:dyDescent="0.25">
      <c r="A1107" s="107">
        <v>42004</v>
      </c>
      <c r="B1107" s="89" t="s">
        <v>293</v>
      </c>
      <c r="C1107" s="89" t="s">
        <v>53</v>
      </c>
      <c r="D1107" s="89" t="s">
        <v>311</v>
      </c>
      <c r="E1107" s="89" t="s">
        <v>312</v>
      </c>
      <c r="F1107" s="72">
        <v>0.5</v>
      </c>
      <c r="G1107" s="72">
        <v>3.4</v>
      </c>
      <c r="H1107" s="72">
        <v>8.1999999999999993</v>
      </c>
      <c r="I1107" s="72" t="s">
        <v>299</v>
      </c>
      <c r="J1107" s="72">
        <v>180</v>
      </c>
    </row>
    <row r="1108" spans="1:10" x14ac:dyDescent="0.25">
      <c r="A1108" s="107">
        <v>42005</v>
      </c>
      <c r="B1108" s="89" t="s">
        <v>293</v>
      </c>
      <c r="C1108" s="89" t="s">
        <v>53</v>
      </c>
      <c r="D1108" s="89" t="s">
        <v>311</v>
      </c>
      <c r="E1108" s="89" t="s">
        <v>312</v>
      </c>
      <c r="F1108" s="72">
        <v>0.3</v>
      </c>
      <c r="G1108" s="72">
        <v>0.9</v>
      </c>
      <c r="H1108" s="72">
        <v>5.6</v>
      </c>
      <c r="I1108" s="72" t="s">
        <v>298</v>
      </c>
      <c r="J1108" s="72">
        <v>90</v>
      </c>
    </row>
    <row r="1109" spans="1:10" x14ac:dyDescent="0.25">
      <c r="A1109" s="107">
        <v>42006</v>
      </c>
      <c r="B1109" s="89" t="s">
        <v>293</v>
      </c>
      <c r="C1109" s="89" t="s">
        <v>53</v>
      </c>
      <c r="D1109" s="89" t="s">
        <v>311</v>
      </c>
      <c r="E1109" s="89" t="s">
        <v>312</v>
      </c>
      <c r="F1109" s="72">
        <v>0</v>
      </c>
      <c r="G1109" s="72">
        <v>1.1000000000000001</v>
      </c>
      <c r="H1109" s="72">
        <v>4.5999999999999996</v>
      </c>
      <c r="I1109" s="72" t="s">
        <v>299</v>
      </c>
      <c r="J1109" s="72">
        <v>180</v>
      </c>
    </row>
    <row r="1110" spans="1:10" x14ac:dyDescent="0.25">
      <c r="A1110" s="107">
        <v>42007</v>
      </c>
      <c r="B1110" s="89" t="s">
        <v>293</v>
      </c>
      <c r="C1110" s="89" t="s">
        <v>53</v>
      </c>
      <c r="D1110" s="89" t="s">
        <v>311</v>
      </c>
      <c r="E1110" s="89" t="s">
        <v>312</v>
      </c>
      <c r="F1110" s="72">
        <v>0</v>
      </c>
      <c r="G1110" s="72">
        <v>1</v>
      </c>
      <c r="H1110" s="72">
        <v>4.3</v>
      </c>
      <c r="I1110" s="72" t="s">
        <v>299</v>
      </c>
      <c r="J1110" s="72">
        <v>180</v>
      </c>
    </row>
    <row r="1111" spans="1:10" x14ac:dyDescent="0.25">
      <c r="A1111" s="107">
        <v>42008</v>
      </c>
      <c r="B1111" s="89" t="s">
        <v>293</v>
      </c>
      <c r="C1111" s="89" t="s">
        <v>53</v>
      </c>
      <c r="D1111" s="89" t="s">
        <v>311</v>
      </c>
      <c r="E1111" s="89" t="s">
        <v>312</v>
      </c>
      <c r="F1111" s="72">
        <v>0</v>
      </c>
      <c r="G1111" s="72">
        <v>1</v>
      </c>
      <c r="H1111" s="72">
        <v>4.8</v>
      </c>
      <c r="I1111" s="72" t="s">
        <v>299</v>
      </c>
      <c r="J1111" s="72">
        <v>180</v>
      </c>
    </row>
    <row r="1112" spans="1:10" x14ac:dyDescent="0.25">
      <c r="A1112" s="107">
        <v>42009</v>
      </c>
      <c r="B1112" s="89" t="s">
        <v>293</v>
      </c>
      <c r="C1112" s="89" t="s">
        <v>53</v>
      </c>
      <c r="D1112" s="89" t="s">
        <v>311</v>
      </c>
      <c r="E1112" s="89" t="s">
        <v>312</v>
      </c>
      <c r="F1112" s="72">
        <v>2.4</v>
      </c>
      <c r="G1112" s="72">
        <v>4.5999999999999996</v>
      </c>
      <c r="H1112" s="72">
        <v>8.1999999999999993</v>
      </c>
      <c r="I1112" s="72" t="s">
        <v>299</v>
      </c>
      <c r="J1112" s="72">
        <v>180</v>
      </c>
    </row>
    <row r="1113" spans="1:10" x14ac:dyDescent="0.25">
      <c r="A1113" s="107">
        <v>42010</v>
      </c>
      <c r="B1113" s="89" t="s">
        <v>293</v>
      </c>
      <c r="C1113" s="89" t="s">
        <v>53</v>
      </c>
      <c r="D1113" s="89" t="s">
        <v>311</v>
      </c>
      <c r="E1113" s="89" t="s">
        <v>312</v>
      </c>
      <c r="F1113" s="72">
        <v>0.6</v>
      </c>
      <c r="G1113" s="72">
        <v>2.9</v>
      </c>
      <c r="H1113" s="72">
        <v>6.8</v>
      </c>
      <c r="I1113" s="72" t="s">
        <v>299</v>
      </c>
      <c r="J1113" s="72">
        <v>180</v>
      </c>
    </row>
    <row r="1114" spans="1:10" x14ac:dyDescent="0.25">
      <c r="A1114" s="107">
        <v>42011</v>
      </c>
      <c r="B1114" s="89" t="s">
        <v>293</v>
      </c>
      <c r="C1114" s="89" t="s">
        <v>53</v>
      </c>
      <c r="D1114" s="89" t="s">
        <v>311</v>
      </c>
      <c r="E1114" s="89" t="s">
        <v>312</v>
      </c>
      <c r="F1114" s="72">
        <v>0.6</v>
      </c>
      <c r="G1114" s="72">
        <v>3.2</v>
      </c>
      <c r="H1114" s="72">
        <v>7.8</v>
      </c>
      <c r="I1114" s="72" t="s">
        <v>299</v>
      </c>
      <c r="J1114" s="72">
        <v>180</v>
      </c>
    </row>
    <row r="1115" spans="1:10" x14ac:dyDescent="0.25">
      <c r="A1115" s="107">
        <v>42012</v>
      </c>
      <c r="B1115" s="89" t="s">
        <v>293</v>
      </c>
      <c r="C1115" s="89" t="s">
        <v>53</v>
      </c>
      <c r="D1115" s="89" t="s">
        <v>311</v>
      </c>
      <c r="E1115" s="89" t="s">
        <v>312</v>
      </c>
      <c r="F1115" s="72">
        <v>0.2</v>
      </c>
      <c r="G1115" s="72">
        <v>1.4</v>
      </c>
      <c r="H1115" s="72">
        <v>5</v>
      </c>
      <c r="I1115" s="72" t="s">
        <v>298</v>
      </c>
      <c r="J1115" s="72">
        <v>90</v>
      </c>
    </row>
    <row r="1116" spans="1:10" x14ac:dyDescent="0.25">
      <c r="A1116" s="107">
        <v>42013</v>
      </c>
      <c r="B1116" s="89" t="s">
        <v>293</v>
      </c>
      <c r="C1116" s="89" t="s">
        <v>53</v>
      </c>
      <c r="D1116" s="89" t="s">
        <v>311</v>
      </c>
      <c r="E1116" s="89" t="s">
        <v>312</v>
      </c>
      <c r="F1116" s="72">
        <v>0.1</v>
      </c>
      <c r="G1116" s="72">
        <v>0.6</v>
      </c>
      <c r="H1116" s="72">
        <v>7.6</v>
      </c>
      <c r="I1116" s="72" t="s">
        <v>298</v>
      </c>
      <c r="J1116" s="72">
        <v>90</v>
      </c>
    </row>
    <row r="1117" spans="1:10" x14ac:dyDescent="0.25">
      <c r="A1117" s="107">
        <v>42014</v>
      </c>
      <c r="B1117" s="89" t="s">
        <v>293</v>
      </c>
      <c r="C1117" s="89" t="s">
        <v>53</v>
      </c>
      <c r="D1117" s="89" t="s">
        <v>311</v>
      </c>
      <c r="E1117" s="89" t="s">
        <v>312</v>
      </c>
      <c r="F1117" s="72">
        <v>0.1</v>
      </c>
      <c r="G1117" s="72">
        <v>1</v>
      </c>
      <c r="H1117" s="72">
        <v>7.7</v>
      </c>
      <c r="I1117" s="72" t="s">
        <v>298</v>
      </c>
      <c r="J1117" s="72">
        <v>90</v>
      </c>
    </row>
    <row r="1118" spans="1:10" x14ac:dyDescent="0.25">
      <c r="A1118" s="107">
        <v>42015</v>
      </c>
      <c r="B1118" s="89" t="s">
        <v>293</v>
      </c>
      <c r="C1118" s="89" t="s">
        <v>53</v>
      </c>
      <c r="D1118" s="89" t="s">
        <v>311</v>
      </c>
      <c r="E1118" s="89" t="s">
        <v>312</v>
      </c>
      <c r="F1118" s="72">
        <v>0.6</v>
      </c>
      <c r="G1118" s="72">
        <v>2.2999999999999998</v>
      </c>
      <c r="H1118" s="72">
        <v>7.8</v>
      </c>
      <c r="I1118" s="72" t="s">
        <v>299</v>
      </c>
      <c r="J1118" s="72">
        <v>180</v>
      </c>
    </row>
    <row r="1119" spans="1:10" x14ac:dyDescent="0.25">
      <c r="A1119" s="107">
        <v>42016</v>
      </c>
      <c r="B1119" s="89" t="s">
        <v>293</v>
      </c>
      <c r="C1119" s="89" t="s">
        <v>53</v>
      </c>
      <c r="D1119" s="89" t="s">
        <v>311</v>
      </c>
      <c r="E1119" s="89" t="s">
        <v>312</v>
      </c>
      <c r="F1119" s="72">
        <v>0.9</v>
      </c>
      <c r="G1119" s="72">
        <v>2.4</v>
      </c>
      <c r="H1119" s="72">
        <v>6.3</v>
      </c>
      <c r="I1119" s="72" t="s">
        <v>299</v>
      </c>
      <c r="J1119" s="72">
        <v>180</v>
      </c>
    </row>
    <row r="1120" spans="1:10" x14ac:dyDescent="0.25">
      <c r="A1120" s="107">
        <v>42017</v>
      </c>
      <c r="B1120" s="89" t="s">
        <v>293</v>
      </c>
      <c r="C1120" s="89" t="s">
        <v>53</v>
      </c>
      <c r="D1120" s="89" t="s">
        <v>311</v>
      </c>
      <c r="E1120" s="89" t="s">
        <v>312</v>
      </c>
      <c r="F1120" s="72">
        <v>0.3</v>
      </c>
      <c r="G1120" s="72">
        <v>1.3</v>
      </c>
      <c r="H1120" s="72">
        <v>2.9</v>
      </c>
      <c r="I1120" s="72" t="s">
        <v>299</v>
      </c>
      <c r="J1120" s="72">
        <v>180</v>
      </c>
    </row>
    <row r="1121" spans="1:10" x14ac:dyDescent="0.25">
      <c r="A1121" s="107">
        <v>42018</v>
      </c>
      <c r="B1121" s="89" t="s">
        <v>293</v>
      </c>
      <c r="C1121" s="89" t="s">
        <v>53</v>
      </c>
      <c r="D1121" s="89" t="s">
        <v>311</v>
      </c>
      <c r="E1121" s="89" t="s">
        <v>312</v>
      </c>
      <c r="F1121" s="72">
        <v>0.6</v>
      </c>
      <c r="G1121" s="72">
        <v>4.2</v>
      </c>
      <c r="H1121" s="72">
        <v>8.6999999999999993</v>
      </c>
      <c r="I1121" s="72" t="s">
        <v>300</v>
      </c>
      <c r="J1121" s="72">
        <v>270</v>
      </c>
    </row>
    <row r="1122" spans="1:10" x14ac:dyDescent="0.25">
      <c r="A1122" s="107">
        <v>42019</v>
      </c>
      <c r="B1122" s="89" t="s">
        <v>293</v>
      </c>
      <c r="C1122" s="89" t="s">
        <v>53</v>
      </c>
      <c r="D1122" s="89" t="s">
        <v>311</v>
      </c>
      <c r="E1122" s="89" t="s">
        <v>312</v>
      </c>
      <c r="F1122" s="72">
        <v>0.1</v>
      </c>
      <c r="G1122" s="72">
        <v>1.3</v>
      </c>
      <c r="H1122" s="72">
        <v>6.3</v>
      </c>
      <c r="I1122" s="72" t="s">
        <v>300</v>
      </c>
      <c r="J1122" s="72">
        <v>270</v>
      </c>
    </row>
    <row r="1123" spans="1:10" x14ac:dyDescent="0.25">
      <c r="A1123" s="107">
        <v>42020</v>
      </c>
      <c r="B1123" s="89" t="s">
        <v>293</v>
      </c>
      <c r="C1123" s="89" t="s">
        <v>53</v>
      </c>
      <c r="D1123" s="89" t="s">
        <v>311</v>
      </c>
      <c r="E1123" s="89" t="s">
        <v>312</v>
      </c>
      <c r="F1123" s="72">
        <v>0.6</v>
      </c>
      <c r="G1123" s="72">
        <v>2.8</v>
      </c>
      <c r="H1123" s="72">
        <v>7.7</v>
      </c>
      <c r="I1123" s="72" t="s">
        <v>300</v>
      </c>
      <c r="J1123" s="72">
        <v>270</v>
      </c>
    </row>
    <row r="1124" spans="1:10" x14ac:dyDescent="0.25">
      <c r="A1124" s="107">
        <v>42021</v>
      </c>
      <c r="B1124" s="89" t="s">
        <v>293</v>
      </c>
      <c r="C1124" s="89" t="s">
        <v>53</v>
      </c>
      <c r="D1124" s="89" t="s">
        <v>311</v>
      </c>
      <c r="E1124" s="89" t="s">
        <v>312</v>
      </c>
      <c r="F1124" s="72">
        <v>0.4</v>
      </c>
      <c r="G1124" s="72">
        <v>3.4</v>
      </c>
      <c r="H1124" s="72">
        <v>7.7</v>
      </c>
      <c r="I1124" s="72" t="s">
        <v>300</v>
      </c>
      <c r="J1124" s="72">
        <v>270</v>
      </c>
    </row>
    <row r="1125" spans="1:10" x14ac:dyDescent="0.25">
      <c r="A1125" s="107">
        <v>42022</v>
      </c>
      <c r="B1125" s="89" t="s">
        <v>293</v>
      </c>
      <c r="C1125" s="89" t="s">
        <v>53</v>
      </c>
      <c r="D1125" s="89" t="s">
        <v>311</v>
      </c>
      <c r="E1125" s="89" t="s">
        <v>312</v>
      </c>
      <c r="F1125" s="72">
        <v>0.2</v>
      </c>
      <c r="G1125" s="72">
        <v>1.6</v>
      </c>
      <c r="H1125" s="72">
        <v>9.3000000000000007</v>
      </c>
      <c r="I1125" s="72" t="s">
        <v>298</v>
      </c>
      <c r="J1125" s="72">
        <v>90</v>
      </c>
    </row>
    <row r="1126" spans="1:10" x14ac:dyDescent="0.25">
      <c r="A1126" s="107">
        <v>42023</v>
      </c>
      <c r="B1126" s="89" t="s">
        <v>293</v>
      </c>
      <c r="C1126" s="89" t="s">
        <v>53</v>
      </c>
      <c r="D1126" s="89" t="s">
        <v>311</v>
      </c>
      <c r="E1126" s="89" t="s">
        <v>312</v>
      </c>
      <c r="F1126" s="72">
        <v>2.2000000000000002</v>
      </c>
      <c r="G1126" s="72">
        <v>5.2</v>
      </c>
      <c r="H1126" s="72">
        <v>8.9</v>
      </c>
      <c r="I1126" s="72" t="s">
        <v>299</v>
      </c>
      <c r="J1126" s="72">
        <v>180</v>
      </c>
    </row>
    <row r="1127" spans="1:10" x14ac:dyDescent="0.25">
      <c r="A1127" s="107">
        <v>42024</v>
      </c>
      <c r="B1127" s="89" t="s">
        <v>293</v>
      </c>
      <c r="C1127" s="89" t="s">
        <v>53</v>
      </c>
      <c r="D1127" s="89" t="s">
        <v>311</v>
      </c>
      <c r="E1127" s="89" t="s">
        <v>312</v>
      </c>
      <c r="F1127" s="72">
        <v>0.8</v>
      </c>
      <c r="G1127" s="72">
        <v>4.3</v>
      </c>
      <c r="H1127" s="72">
        <v>11.4</v>
      </c>
      <c r="I1127" s="72" t="s">
        <v>299</v>
      </c>
      <c r="J1127" s="72">
        <v>180</v>
      </c>
    </row>
    <row r="1128" spans="1:10" x14ac:dyDescent="0.25">
      <c r="A1128" s="107">
        <v>42025</v>
      </c>
      <c r="B1128" s="89" t="s">
        <v>293</v>
      </c>
      <c r="C1128" s="89" t="s">
        <v>53</v>
      </c>
      <c r="D1128" s="89" t="s">
        <v>311</v>
      </c>
      <c r="E1128" s="89" t="s">
        <v>312</v>
      </c>
      <c r="F1128" s="72">
        <v>0.5</v>
      </c>
      <c r="G1128" s="72">
        <v>1.8</v>
      </c>
      <c r="H1128" s="72">
        <v>9.6999999999999993</v>
      </c>
      <c r="I1128" s="72" t="s">
        <v>299</v>
      </c>
      <c r="J1128" s="72">
        <v>180</v>
      </c>
    </row>
    <row r="1129" spans="1:10" x14ac:dyDescent="0.25">
      <c r="A1129" s="107">
        <v>42026</v>
      </c>
      <c r="B1129" s="89" t="s">
        <v>293</v>
      </c>
      <c r="C1129" s="89" t="s">
        <v>53</v>
      </c>
      <c r="D1129" s="89" t="s">
        <v>311</v>
      </c>
      <c r="E1129" s="89" t="s">
        <v>312</v>
      </c>
      <c r="F1129" s="72">
        <v>1</v>
      </c>
      <c r="G1129" s="72">
        <v>3.2</v>
      </c>
      <c r="H1129" s="72">
        <v>8.1999999999999993</v>
      </c>
      <c r="I1129" s="72" t="s">
        <v>299</v>
      </c>
      <c r="J1129" s="72">
        <v>180</v>
      </c>
    </row>
    <row r="1130" spans="1:10" x14ac:dyDescent="0.25">
      <c r="A1130" s="107">
        <v>42027</v>
      </c>
      <c r="B1130" s="89" t="s">
        <v>293</v>
      </c>
      <c r="C1130" s="89" t="s">
        <v>53</v>
      </c>
      <c r="D1130" s="89" t="s">
        <v>311</v>
      </c>
      <c r="E1130" s="89" t="s">
        <v>312</v>
      </c>
      <c r="F1130" s="72">
        <v>0.5</v>
      </c>
      <c r="G1130" s="72">
        <v>0.6</v>
      </c>
      <c r="H1130" s="72">
        <v>5.6</v>
      </c>
      <c r="I1130" s="72" t="s">
        <v>298</v>
      </c>
      <c r="J1130" s="72">
        <v>90</v>
      </c>
    </row>
    <row r="1131" spans="1:10" x14ac:dyDescent="0.25">
      <c r="A1131" s="107">
        <v>42028</v>
      </c>
      <c r="B1131" s="89" t="s">
        <v>293</v>
      </c>
      <c r="C1131" s="89" t="s">
        <v>53</v>
      </c>
      <c r="D1131" s="89" t="s">
        <v>311</v>
      </c>
      <c r="E1131" s="89" t="s">
        <v>312</v>
      </c>
      <c r="F1131" s="72">
        <v>0.2</v>
      </c>
      <c r="G1131" s="72">
        <v>1.1000000000000001</v>
      </c>
      <c r="H1131" s="72">
        <v>9.6</v>
      </c>
      <c r="I1131" s="72" t="s">
        <v>299</v>
      </c>
      <c r="J1131" s="72">
        <v>180</v>
      </c>
    </row>
    <row r="1132" spans="1:10" x14ac:dyDescent="0.25">
      <c r="A1132" s="107">
        <v>42029</v>
      </c>
      <c r="B1132" s="89" t="s">
        <v>293</v>
      </c>
      <c r="C1132" s="89" t="s">
        <v>53</v>
      </c>
      <c r="D1132" s="89" t="s">
        <v>311</v>
      </c>
      <c r="E1132" s="89" t="s">
        <v>312</v>
      </c>
      <c r="F1132" s="72">
        <v>1.1000000000000001</v>
      </c>
      <c r="G1132" s="72">
        <v>2.6</v>
      </c>
      <c r="H1132" s="72">
        <v>7.2</v>
      </c>
      <c r="I1132" s="72" t="s">
        <v>300</v>
      </c>
      <c r="J1132" s="72">
        <v>270</v>
      </c>
    </row>
    <row r="1133" spans="1:10" x14ac:dyDescent="0.25">
      <c r="A1133" s="107">
        <v>42030</v>
      </c>
      <c r="B1133" s="89" t="s">
        <v>293</v>
      </c>
      <c r="C1133" s="89" t="s">
        <v>53</v>
      </c>
      <c r="D1133" s="89" t="s">
        <v>311</v>
      </c>
      <c r="E1133" s="89" t="s">
        <v>312</v>
      </c>
      <c r="F1133" s="72">
        <v>1.5</v>
      </c>
      <c r="G1133" s="72">
        <v>3.5</v>
      </c>
      <c r="H1133" s="72">
        <v>6.4</v>
      </c>
      <c r="I1133" s="72" t="s">
        <v>299</v>
      </c>
      <c r="J1133" s="72">
        <v>180</v>
      </c>
    </row>
    <row r="1134" spans="1:10" x14ac:dyDescent="0.25">
      <c r="A1134" s="107">
        <v>42031</v>
      </c>
      <c r="B1134" s="89" t="s">
        <v>293</v>
      </c>
      <c r="C1134" s="89" t="s">
        <v>53</v>
      </c>
      <c r="D1134" s="89" t="s">
        <v>311</v>
      </c>
      <c r="E1134" s="89" t="s">
        <v>312</v>
      </c>
      <c r="F1134" s="72">
        <v>1.2</v>
      </c>
      <c r="G1134" s="72">
        <v>3.5</v>
      </c>
      <c r="H1134" s="72">
        <v>10.199999999999999</v>
      </c>
      <c r="I1134" s="72" t="s">
        <v>299</v>
      </c>
      <c r="J1134" s="72">
        <v>180</v>
      </c>
    </row>
    <row r="1135" spans="1:10" x14ac:dyDescent="0.25">
      <c r="A1135" s="107">
        <v>42032</v>
      </c>
      <c r="B1135" s="89" t="s">
        <v>293</v>
      </c>
      <c r="C1135" s="89" t="s">
        <v>53</v>
      </c>
      <c r="D1135" s="89" t="s">
        <v>311</v>
      </c>
      <c r="E1135" s="89" t="s">
        <v>312</v>
      </c>
      <c r="F1135" s="72">
        <v>0.5</v>
      </c>
      <c r="G1135" s="72">
        <v>2.7</v>
      </c>
      <c r="H1135" s="72">
        <v>8.9</v>
      </c>
      <c r="I1135" s="72" t="s">
        <v>299</v>
      </c>
      <c r="J1135" s="72">
        <v>180</v>
      </c>
    </row>
    <row r="1136" spans="1:10" x14ac:dyDescent="0.25">
      <c r="A1136" s="107">
        <v>42033</v>
      </c>
      <c r="B1136" s="89" t="s">
        <v>293</v>
      </c>
      <c r="C1136" s="89" t="s">
        <v>53</v>
      </c>
      <c r="D1136" s="89" t="s">
        <v>311</v>
      </c>
      <c r="E1136" s="89" t="s">
        <v>312</v>
      </c>
      <c r="F1136" s="72">
        <v>0.1</v>
      </c>
      <c r="G1136" s="72">
        <v>1.6</v>
      </c>
      <c r="H1136" s="72">
        <v>6</v>
      </c>
      <c r="I1136" s="72" t="s">
        <v>299</v>
      </c>
      <c r="J1136" s="72">
        <v>180</v>
      </c>
    </row>
    <row r="1137" spans="1:10" x14ac:dyDescent="0.25">
      <c r="A1137" s="107">
        <v>42034</v>
      </c>
      <c r="B1137" s="89" t="s">
        <v>293</v>
      </c>
      <c r="C1137" s="89" t="s">
        <v>53</v>
      </c>
      <c r="D1137" s="89" t="s">
        <v>311</v>
      </c>
      <c r="E1137" s="89" t="s">
        <v>312</v>
      </c>
      <c r="F1137" s="72">
        <v>0.2</v>
      </c>
      <c r="G1137" s="72">
        <v>0.4</v>
      </c>
      <c r="H1137" s="72">
        <v>6.1</v>
      </c>
      <c r="I1137" s="72" t="s">
        <v>300</v>
      </c>
      <c r="J1137" s="72">
        <v>270</v>
      </c>
    </row>
    <row r="1138" spans="1:10" x14ac:dyDescent="0.25">
      <c r="A1138" s="107">
        <v>42035</v>
      </c>
      <c r="B1138" s="89" t="s">
        <v>293</v>
      </c>
      <c r="C1138" s="89" t="s">
        <v>53</v>
      </c>
      <c r="D1138" s="89" t="s">
        <v>311</v>
      </c>
      <c r="E1138" s="89" t="s">
        <v>312</v>
      </c>
      <c r="F1138" s="72">
        <v>0.3</v>
      </c>
      <c r="G1138" s="72">
        <v>0.5</v>
      </c>
      <c r="H1138" s="72">
        <v>6.4</v>
      </c>
      <c r="I1138" s="72" t="s">
        <v>299</v>
      </c>
      <c r="J1138" s="72">
        <v>180</v>
      </c>
    </row>
    <row r="1139" spans="1:10" x14ac:dyDescent="0.25">
      <c r="A1139" s="107">
        <v>42036</v>
      </c>
      <c r="B1139" s="89" t="s">
        <v>293</v>
      </c>
      <c r="C1139" s="89" t="s">
        <v>53</v>
      </c>
      <c r="D1139" s="89" t="s">
        <v>311</v>
      </c>
      <c r="E1139" s="89" t="s">
        <v>312</v>
      </c>
      <c r="F1139" s="72">
        <v>0.4</v>
      </c>
      <c r="G1139" s="72">
        <v>2.8</v>
      </c>
      <c r="H1139" s="72">
        <v>9.1</v>
      </c>
      <c r="I1139" s="72" t="s">
        <v>299</v>
      </c>
      <c r="J1139" s="72">
        <v>180</v>
      </c>
    </row>
    <row r="1140" spans="1:10" x14ac:dyDescent="0.25">
      <c r="A1140" s="107">
        <v>42037</v>
      </c>
      <c r="B1140" s="89" t="s">
        <v>293</v>
      </c>
      <c r="C1140" s="89" t="s">
        <v>53</v>
      </c>
      <c r="D1140" s="89" t="s">
        <v>311</v>
      </c>
      <c r="E1140" s="89" t="s">
        <v>312</v>
      </c>
      <c r="F1140" s="72">
        <v>1.7</v>
      </c>
      <c r="G1140" s="72">
        <v>4.0999999999999996</v>
      </c>
      <c r="H1140" s="72">
        <v>9.3000000000000007</v>
      </c>
      <c r="I1140" s="72" t="s">
        <v>299</v>
      </c>
      <c r="J1140" s="72">
        <v>180</v>
      </c>
    </row>
    <row r="1141" spans="1:10" x14ac:dyDescent="0.25">
      <c r="A1141" s="107">
        <v>42038</v>
      </c>
      <c r="B1141" s="89" t="s">
        <v>293</v>
      </c>
      <c r="C1141" s="89" t="s">
        <v>53</v>
      </c>
      <c r="D1141" s="89" t="s">
        <v>311</v>
      </c>
      <c r="E1141" s="89" t="s">
        <v>312</v>
      </c>
      <c r="F1141" s="72">
        <v>0.6</v>
      </c>
      <c r="G1141" s="72">
        <v>3.8</v>
      </c>
      <c r="H1141" s="72">
        <v>8.4</v>
      </c>
      <c r="I1141" s="72" t="s">
        <v>299</v>
      </c>
      <c r="J1141" s="72">
        <v>180</v>
      </c>
    </row>
    <row r="1142" spans="1:10" x14ac:dyDescent="0.25">
      <c r="A1142" s="107">
        <v>42039</v>
      </c>
      <c r="B1142" s="89" t="s">
        <v>293</v>
      </c>
      <c r="C1142" s="89" t="s">
        <v>53</v>
      </c>
      <c r="D1142" s="89" t="s">
        <v>311</v>
      </c>
      <c r="E1142" s="89" t="s">
        <v>312</v>
      </c>
      <c r="F1142" s="72">
        <v>0.3</v>
      </c>
      <c r="G1142" s="72">
        <v>2.2999999999999998</v>
      </c>
      <c r="H1142" s="72">
        <v>7</v>
      </c>
      <c r="I1142" s="72" t="s">
        <v>298</v>
      </c>
      <c r="J1142" s="72">
        <v>90</v>
      </c>
    </row>
    <row r="1143" spans="1:10" x14ac:dyDescent="0.25">
      <c r="A1143" s="107">
        <v>42040</v>
      </c>
      <c r="B1143" s="89" t="s">
        <v>293</v>
      </c>
      <c r="C1143" s="89" t="s">
        <v>53</v>
      </c>
      <c r="D1143" s="89" t="s">
        <v>311</v>
      </c>
      <c r="E1143" s="89" t="s">
        <v>312</v>
      </c>
      <c r="F1143" s="72">
        <v>0.7</v>
      </c>
      <c r="G1143" s="72">
        <v>3.2</v>
      </c>
      <c r="H1143" s="72">
        <v>7.5</v>
      </c>
      <c r="I1143" s="72" t="s">
        <v>299</v>
      </c>
      <c r="J1143" s="72">
        <v>180</v>
      </c>
    </row>
    <row r="1144" spans="1:10" x14ac:dyDescent="0.25">
      <c r="A1144" s="107">
        <v>42041</v>
      </c>
      <c r="B1144" s="89" t="s">
        <v>293</v>
      </c>
      <c r="C1144" s="89" t="s">
        <v>53</v>
      </c>
      <c r="D1144" s="89" t="s">
        <v>311</v>
      </c>
      <c r="E1144" s="89" t="s">
        <v>312</v>
      </c>
      <c r="F1144" s="72">
        <v>0.5</v>
      </c>
      <c r="G1144" s="72">
        <v>3.1</v>
      </c>
      <c r="H1144" s="72">
        <v>7.5</v>
      </c>
      <c r="I1144" s="72" t="s">
        <v>298</v>
      </c>
      <c r="J1144" s="72">
        <v>90</v>
      </c>
    </row>
    <row r="1145" spans="1:10" x14ac:dyDescent="0.25">
      <c r="A1145" s="107">
        <v>42042</v>
      </c>
      <c r="B1145" s="89" t="s">
        <v>293</v>
      </c>
      <c r="C1145" s="89" t="s">
        <v>53</v>
      </c>
      <c r="D1145" s="89" t="s">
        <v>311</v>
      </c>
      <c r="E1145" s="89" t="s">
        <v>312</v>
      </c>
      <c r="F1145" s="72">
        <v>0.1</v>
      </c>
      <c r="G1145" s="72">
        <v>1.3</v>
      </c>
      <c r="H1145" s="72">
        <v>4.5</v>
      </c>
      <c r="I1145" s="72" t="s">
        <v>299</v>
      </c>
      <c r="J1145" s="72">
        <v>180</v>
      </c>
    </row>
    <row r="1146" spans="1:10" x14ac:dyDescent="0.25">
      <c r="A1146" s="107">
        <v>42043</v>
      </c>
      <c r="B1146" s="89" t="s">
        <v>293</v>
      </c>
      <c r="C1146" s="89" t="s">
        <v>53</v>
      </c>
      <c r="D1146" s="89" t="s">
        <v>311</v>
      </c>
      <c r="E1146" s="89" t="s">
        <v>312</v>
      </c>
      <c r="F1146" s="72">
        <v>0.2</v>
      </c>
      <c r="G1146" s="72">
        <v>0.2</v>
      </c>
      <c r="H1146" s="72">
        <v>4.2</v>
      </c>
      <c r="I1146" s="72" t="s">
        <v>298</v>
      </c>
      <c r="J1146" s="72">
        <v>90</v>
      </c>
    </row>
    <row r="1147" spans="1:10" x14ac:dyDescent="0.25">
      <c r="A1147" s="107">
        <v>42044</v>
      </c>
      <c r="B1147" s="89" t="s">
        <v>293</v>
      </c>
      <c r="C1147" s="89" t="s">
        <v>53</v>
      </c>
      <c r="D1147" s="89" t="s">
        <v>311</v>
      </c>
      <c r="E1147" s="89" t="s">
        <v>312</v>
      </c>
      <c r="F1147" s="72">
        <v>0.9</v>
      </c>
      <c r="G1147" s="72">
        <v>3.8</v>
      </c>
      <c r="H1147" s="72">
        <v>8</v>
      </c>
      <c r="I1147" s="72" t="s">
        <v>299</v>
      </c>
      <c r="J1147" s="72">
        <v>180</v>
      </c>
    </row>
    <row r="1148" spans="1:10" x14ac:dyDescent="0.25">
      <c r="A1148" s="107">
        <v>42045</v>
      </c>
      <c r="B1148" s="89" t="s">
        <v>293</v>
      </c>
      <c r="C1148" s="89" t="s">
        <v>53</v>
      </c>
      <c r="D1148" s="89" t="s">
        <v>311</v>
      </c>
      <c r="E1148" s="89" t="s">
        <v>312</v>
      </c>
      <c r="F1148" s="72">
        <v>1.6</v>
      </c>
      <c r="G1148" s="72">
        <v>3.7</v>
      </c>
      <c r="H1148" s="72">
        <v>7.9</v>
      </c>
      <c r="I1148" s="72" t="s">
        <v>298</v>
      </c>
      <c r="J1148" s="72">
        <v>90</v>
      </c>
    </row>
    <row r="1149" spans="1:10" x14ac:dyDescent="0.25">
      <c r="A1149" s="107">
        <v>42046</v>
      </c>
      <c r="B1149" s="89" t="s">
        <v>293</v>
      </c>
      <c r="C1149" s="89" t="s">
        <v>53</v>
      </c>
      <c r="D1149" s="89" t="s">
        <v>311</v>
      </c>
      <c r="E1149" s="89" t="s">
        <v>312</v>
      </c>
      <c r="F1149" s="72">
        <v>0.6</v>
      </c>
      <c r="G1149" s="72">
        <v>3.1</v>
      </c>
      <c r="H1149" s="72">
        <v>6.8</v>
      </c>
      <c r="I1149" s="72" t="s">
        <v>298</v>
      </c>
      <c r="J1149" s="72">
        <v>90</v>
      </c>
    </row>
    <row r="1150" spans="1:10" x14ac:dyDescent="0.25">
      <c r="A1150" s="107">
        <v>42047</v>
      </c>
      <c r="B1150" s="89" t="s">
        <v>293</v>
      </c>
      <c r="C1150" s="89" t="s">
        <v>53</v>
      </c>
      <c r="D1150" s="89" t="s">
        <v>311</v>
      </c>
      <c r="E1150" s="89" t="s">
        <v>312</v>
      </c>
      <c r="F1150" s="72">
        <v>0.3</v>
      </c>
      <c r="G1150" s="72">
        <v>2.7</v>
      </c>
      <c r="H1150" s="72">
        <v>8.9</v>
      </c>
      <c r="I1150" s="72" t="s">
        <v>299</v>
      </c>
      <c r="J1150" s="72">
        <v>180</v>
      </c>
    </row>
    <row r="1151" spans="1:10" x14ac:dyDescent="0.25">
      <c r="A1151" s="107">
        <v>42048</v>
      </c>
      <c r="B1151" s="89" t="s">
        <v>293</v>
      </c>
      <c r="C1151" s="89" t="s">
        <v>53</v>
      </c>
      <c r="D1151" s="89" t="s">
        <v>311</v>
      </c>
      <c r="E1151" s="89" t="s">
        <v>312</v>
      </c>
      <c r="F1151" s="72">
        <v>1</v>
      </c>
      <c r="G1151" s="72">
        <v>3.9</v>
      </c>
      <c r="H1151" s="72">
        <v>9.4</v>
      </c>
      <c r="I1151" s="72" t="s">
        <v>299</v>
      </c>
      <c r="J1151" s="72">
        <v>180</v>
      </c>
    </row>
    <row r="1152" spans="1:10" x14ac:dyDescent="0.25">
      <c r="A1152" s="107">
        <v>42049</v>
      </c>
      <c r="B1152" s="89" t="s">
        <v>293</v>
      </c>
      <c r="C1152" s="89" t="s">
        <v>53</v>
      </c>
      <c r="D1152" s="89" t="s">
        <v>311</v>
      </c>
      <c r="E1152" s="89" t="s">
        <v>312</v>
      </c>
      <c r="F1152" s="72">
        <v>0.1</v>
      </c>
      <c r="G1152" s="72">
        <v>1.6</v>
      </c>
      <c r="H1152" s="72">
        <v>5</v>
      </c>
      <c r="I1152" s="72" t="s">
        <v>299</v>
      </c>
      <c r="J1152" s="72">
        <v>180</v>
      </c>
    </row>
    <row r="1153" spans="1:10" x14ac:dyDescent="0.25">
      <c r="A1153" s="107">
        <v>42050</v>
      </c>
      <c r="B1153" s="89" t="s">
        <v>293</v>
      </c>
      <c r="C1153" s="89" t="s">
        <v>53</v>
      </c>
      <c r="D1153" s="89" t="s">
        <v>311</v>
      </c>
      <c r="E1153" s="89" t="s">
        <v>312</v>
      </c>
      <c r="F1153" s="72">
        <v>0.3</v>
      </c>
      <c r="G1153" s="72">
        <v>0.6</v>
      </c>
      <c r="H1153" s="72">
        <v>5.7</v>
      </c>
      <c r="I1153" s="72" t="s">
        <v>299</v>
      </c>
      <c r="J1153" s="72">
        <v>180</v>
      </c>
    </row>
    <row r="1154" spans="1:10" x14ac:dyDescent="0.25">
      <c r="A1154" s="107">
        <v>42051</v>
      </c>
      <c r="B1154" s="89" t="s">
        <v>293</v>
      </c>
      <c r="C1154" s="89" t="s">
        <v>53</v>
      </c>
      <c r="D1154" s="89" t="s">
        <v>311</v>
      </c>
      <c r="E1154" s="89" t="s">
        <v>312</v>
      </c>
      <c r="F1154" s="72">
        <v>0.2</v>
      </c>
      <c r="G1154" s="72">
        <v>1.7</v>
      </c>
      <c r="H1154" s="72">
        <v>5.5</v>
      </c>
      <c r="I1154" s="72" t="s">
        <v>299</v>
      </c>
      <c r="J1154" s="72">
        <v>180</v>
      </c>
    </row>
    <row r="1155" spans="1:10" x14ac:dyDescent="0.25">
      <c r="A1155" s="107">
        <v>42052</v>
      </c>
      <c r="B1155" s="89" t="s">
        <v>293</v>
      </c>
      <c r="C1155" s="89" t="s">
        <v>53</v>
      </c>
      <c r="D1155" s="89" t="s">
        <v>311</v>
      </c>
      <c r="E1155" s="89" t="s">
        <v>312</v>
      </c>
      <c r="F1155" s="72">
        <v>0.4</v>
      </c>
      <c r="G1155" s="72">
        <v>2.6</v>
      </c>
      <c r="H1155" s="72">
        <v>8.1</v>
      </c>
      <c r="I1155" s="72" t="s">
        <v>298</v>
      </c>
      <c r="J1155" s="72">
        <v>90</v>
      </c>
    </row>
    <row r="1156" spans="1:10" x14ac:dyDescent="0.25">
      <c r="A1156" s="107">
        <v>42053</v>
      </c>
      <c r="B1156" s="89" t="s">
        <v>293</v>
      </c>
      <c r="C1156" s="89" t="s">
        <v>53</v>
      </c>
      <c r="D1156" s="89" t="s">
        <v>311</v>
      </c>
      <c r="E1156" s="89" t="s">
        <v>312</v>
      </c>
      <c r="F1156" s="72">
        <v>0.2</v>
      </c>
      <c r="G1156" s="72">
        <v>3.1</v>
      </c>
      <c r="H1156" s="72">
        <v>8.9</v>
      </c>
      <c r="I1156" s="72" t="s">
        <v>299</v>
      </c>
      <c r="J1156" s="72">
        <v>180</v>
      </c>
    </row>
    <row r="1157" spans="1:10" x14ac:dyDescent="0.25">
      <c r="A1157" s="107">
        <v>42054</v>
      </c>
      <c r="B1157" s="89" t="s">
        <v>293</v>
      </c>
      <c r="C1157" s="89" t="s">
        <v>53</v>
      </c>
      <c r="D1157" s="89" t="s">
        <v>311</v>
      </c>
      <c r="E1157" s="89" t="s">
        <v>312</v>
      </c>
      <c r="F1157" s="72">
        <v>0.4</v>
      </c>
      <c r="G1157" s="72">
        <v>3.7</v>
      </c>
      <c r="H1157" s="72">
        <v>10.3</v>
      </c>
      <c r="I1157" s="72" t="s">
        <v>298</v>
      </c>
      <c r="J1157" s="72">
        <v>90</v>
      </c>
    </row>
    <row r="1158" spans="1:10" x14ac:dyDescent="0.25">
      <c r="A1158" s="107">
        <v>42055</v>
      </c>
      <c r="B1158" s="89" t="s">
        <v>293</v>
      </c>
      <c r="C1158" s="89" t="s">
        <v>53</v>
      </c>
      <c r="D1158" s="89" t="s">
        <v>311</v>
      </c>
      <c r="E1158" s="89" t="s">
        <v>312</v>
      </c>
      <c r="F1158" s="72">
        <v>0.5</v>
      </c>
      <c r="G1158" s="72">
        <v>2.2999999999999998</v>
      </c>
      <c r="H1158" s="72">
        <v>5.7</v>
      </c>
      <c r="I1158" s="72" t="s">
        <v>299</v>
      </c>
      <c r="J1158" s="72">
        <v>180</v>
      </c>
    </row>
    <row r="1159" spans="1:10" x14ac:dyDescent="0.25">
      <c r="A1159" s="107">
        <v>42056</v>
      </c>
      <c r="B1159" s="89" t="s">
        <v>293</v>
      </c>
      <c r="C1159" s="89" t="s">
        <v>53</v>
      </c>
      <c r="D1159" s="89" t="s">
        <v>311</v>
      </c>
      <c r="E1159" s="89" t="s">
        <v>312</v>
      </c>
      <c r="F1159" s="72">
        <v>1.2</v>
      </c>
      <c r="G1159" s="72">
        <v>3.8</v>
      </c>
      <c r="H1159" s="72">
        <v>8.1</v>
      </c>
      <c r="I1159" s="72" t="s">
        <v>299</v>
      </c>
      <c r="J1159" s="72">
        <v>180</v>
      </c>
    </row>
    <row r="1160" spans="1:10" x14ac:dyDescent="0.25">
      <c r="A1160" s="107">
        <v>42057</v>
      </c>
      <c r="B1160" s="89" t="s">
        <v>293</v>
      </c>
      <c r="C1160" s="89" t="s">
        <v>53</v>
      </c>
      <c r="D1160" s="89" t="s">
        <v>311</v>
      </c>
      <c r="E1160" s="89" t="s">
        <v>312</v>
      </c>
      <c r="F1160" s="72">
        <v>1.9</v>
      </c>
      <c r="G1160" s="72">
        <v>3.7</v>
      </c>
      <c r="H1160" s="72">
        <v>8</v>
      </c>
      <c r="I1160" s="72" t="s">
        <v>299</v>
      </c>
      <c r="J1160" s="72">
        <v>180</v>
      </c>
    </row>
    <row r="1161" spans="1:10" x14ac:dyDescent="0.25">
      <c r="A1161" s="107">
        <v>42058</v>
      </c>
      <c r="B1161" s="89" t="s">
        <v>293</v>
      </c>
      <c r="C1161" s="89" t="s">
        <v>53</v>
      </c>
      <c r="D1161" s="89" t="s">
        <v>311</v>
      </c>
      <c r="E1161" s="89" t="s">
        <v>312</v>
      </c>
      <c r="F1161" s="72">
        <v>1.4</v>
      </c>
      <c r="G1161" s="72">
        <v>3.2</v>
      </c>
      <c r="H1161" s="72">
        <v>6.5</v>
      </c>
      <c r="I1161" s="72" t="s">
        <v>299</v>
      </c>
      <c r="J1161" s="72">
        <v>180</v>
      </c>
    </row>
    <row r="1162" spans="1:10" x14ac:dyDescent="0.25">
      <c r="A1162" s="107">
        <v>42059</v>
      </c>
      <c r="B1162" s="89" t="s">
        <v>293</v>
      </c>
      <c r="C1162" s="89" t="s">
        <v>53</v>
      </c>
      <c r="D1162" s="89" t="s">
        <v>311</v>
      </c>
      <c r="E1162" s="89" t="s">
        <v>312</v>
      </c>
      <c r="F1162" s="72">
        <v>0.6</v>
      </c>
      <c r="G1162" s="72">
        <v>2.9</v>
      </c>
      <c r="H1162" s="72">
        <v>8.8000000000000007</v>
      </c>
      <c r="I1162" s="72" t="s">
        <v>299</v>
      </c>
      <c r="J1162" s="72">
        <v>180</v>
      </c>
    </row>
    <row r="1163" spans="1:10" x14ac:dyDescent="0.25">
      <c r="A1163" s="107">
        <v>42060</v>
      </c>
      <c r="B1163" s="89" t="s">
        <v>293</v>
      </c>
      <c r="C1163" s="89" t="s">
        <v>53</v>
      </c>
      <c r="D1163" s="89" t="s">
        <v>311</v>
      </c>
      <c r="E1163" s="89" t="s">
        <v>312</v>
      </c>
      <c r="F1163" s="72">
        <v>0.5</v>
      </c>
      <c r="G1163" s="72">
        <v>2.2999999999999998</v>
      </c>
      <c r="H1163" s="72">
        <v>7.7</v>
      </c>
      <c r="I1163" s="72" t="s">
        <v>299</v>
      </c>
      <c r="J1163" s="72">
        <v>180</v>
      </c>
    </row>
    <row r="1164" spans="1:10" x14ac:dyDescent="0.25">
      <c r="A1164" s="107">
        <v>42061</v>
      </c>
      <c r="B1164" s="89" t="s">
        <v>293</v>
      </c>
      <c r="C1164" s="89" t="s">
        <v>53</v>
      </c>
      <c r="D1164" s="89" t="s">
        <v>311</v>
      </c>
      <c r="E1164" s="89" t="s">
        <v>312</v>
      </c>
      <c r="F1164" s="72">
        <v>0.5</v>
      </c>
      <c r="G1164" s="72">
        <v>1.9</v>
      </c>
      <c r="H1164" s="72">
        <v>10</v>
      </c>
      <c r="I1164" s="72" t="s">
        <v>299</v>
      </c>
      <c r="J1164" s="72">
        <v>180</v>
      </c>
    </row>
    <row r="1165" spans="1:10" x14ac:dyDescent="0.25">
      <c r="A1165" s="107">
        <v>42062</v>
      </c>
      <c r="B1165" s="89" t="s">
        <v>293</v>
      </c>
      <c r="C1165" s="89" t="s">
        <v>53</v>
      </c>
      <c r="D1165" s="89" t="s">
        <v>311</v>
      </c>
      <c r="E1165" s="89" t="s">
        <v>312</v>
      </c>
      <c r="F1165" s="72">
        <v>0.5</v>
      </c>
      <c r="G1165" s="72">
        <v>2.1</v>
      </c>
      <c r="H1165" s="72">
        <v>6.5</v>
      </c>
      <c r="I1165" s="72" t="s">
        <v>299</v>
      </c>
      <c r="J1165" s="72">
        <v>180</v>
      </c>
    </row>
    <row r="1166" spans="1:10" x14ac:dyDescent="0.25">
      <c r="A1166" s="107">
        <v>42063</v>
      </c>
      <c r="B1166" s="89" t="s">
        <v>293</v>
      </c>
      <c r="C1166" s="89" t="s">
        <v>53</v>
      </c>
      <c r="D1166" s="89" t="s">
        <v>311</v>
      </c>
      <c r="E1166" s="89" t="s">
        <v>312</v>
      </c>
      <c r="F1166" s="72">
        <v>0.2</v>
      </c>
      <c r="G1166" s="72">
        <v>1.5</v>
      </c>
      <c r="H1166" s="72">
        <v>4.5999999999999996</v>
      </c>
      <c r="I1166" s="72" t="s">
        <v>298</v>
      </c>
      <c r="J1166" s="72">
        <v>90</v>
      </c>
    </row>
    <row r="1167" spans="1:10" x14ac:dyDescent="0.25">
      <c r="A1167" s="107">
        <v>42064</v>
      </c>
      <c r="B1167" s="89" t="s">
        <v>293</v>
      </c>
      <c r="C1167" s="89" t="s">
        <v>53</v>
      </c>
      <c r="D1167" s="89" t="s">
        <v>311</v>
      </c>
      <c r="E1167" s="89" t="s">
        <v>312</v>
      </c>
      <c r="F1167" s="72">
        <v>1.1000000000000001</v>
      </c>
      <c r="G1167" s="72">
        <v>0</v>
      </c>
      <c r="H1167" s="72">
        <v>13.1</v>
      </c>
      <c r="I1167" s="72" t="s">
        <v>300</v>
      </c>
      <c r="J1167" s="72">
        <v>270</v>
      </c>
    </row>
    <row r="1168" spans="1:10" x14ac:dyDescent="0.25">
      <c r="A1168" s="107">
        <v>42065</v>
      </c>
      <c r="B1168" s="89" t="s">
        <v>293</v>
      </c>
      <c r="C1168" s="89" t="s">
        <v>53</v>
      </c>
      <c r="D1168" s="89" t="s">
        <v>311</v>
      </c>
      <c r="E1168" s="89" t="s">
        <v>312</v>
      </c>
      <c r="F1168" s="72">
        <v>0.6</v>
      </c>
      <c r="G1168" s="72">
        <v>3.2</v>
      </c>
      <c r="H1168" s="72">
        <v>9.1999999999999993</v>
      </c>
      <c r="I1168" s="72" t="s">
        <v>299</v>
      </c>
      <c r="J1168" s="72">
        <v>180</v>
      </c>
    </row>
    <row r="1169" spans="1:10" x14ac:dyDescent="0.25">
      <c r="A1169" s="107">
        <v>42066</v>
      </c>
      <c r="B1169" s="89" t="s">
        <v>293</v>
      </c>
      <c r="C1169" s="89" t="s">
        <v>53</v>
      </c>
      <c r="D1169" s="89" t="s">
        <v>311</v>
      </c>
      <c r="E1169" s="89" t="s">
        <v>312</v>
      </c>
      <c r="F1169" s="72">
        <v>0.3</v>
      </c>
      <c r="G1169" s="72">
        <v>1</v>
      </c>
      <c r="H1169" s="72">
        <v>5.9</v>
      </c>
      <c r="I1169" s="72" t="s">
        <v>299</v>
      </c>
      <c r="J1169" s="72">
        <v>180</v>
      </c>
    </row>
    <row r="1170" spans="1:10" x14ac:dyDescent="0.25">
      <c r="A1170" s="107">
        <v>42067</v>
      </c>
      <c r="B1170" s="89" t="s">
        <v>293</v>
      </c>
      <c r="C1170" s="89" t="s">
        <v>53</v>
      </c>
      <c r="D1170" s="89" t="s">
        <v>311</v>
      </c>
      <c r="E1170" s="89" t="s">
        <v>312</v>
      </c>
      <c r="F1170" s="72">
        <v>0.1</v>
      </c>
      <c r="G1170" s="72">
        <v>1.3</v>
      </c>
      <c r="H1170" s="72">
        <v>6.3</v>
      </c>
      <c r="I1170" s="72" t="s">
        <v>299</v>
      </c>
      <c r="J1170" s="72">
        <v>180</v>
      </c>
    </row>
    <row r="1171" spans="1:10" x14ac:dyDescent="0.25">
      <c r="A1171" s="107">
        <v>42068</v>
      </c>
      <c r="B1171" s="89" t="s">
        <v>293</v>
      </c>
      <c r="C1171" s="89" t="s">
        <v>53</v>
      </c>
      <c r="D1171" s="89" t="s">
        <v>311</v>
      </c>
      <c r="E1171" s="89" t="s">
        <v>312</v>
      </c>
      <c r="F1171" s="72">
        <v>0.7</v>
      </c>
      <c r="G1171" s="72">
        <v>0.5</v>
      </c>
      <c r="H1171" s="72">
        <v>12.5</v>
      </c>
      <c r="I1171" s="72" t="s">
        <v>300</v>
      </c>
      <c r="J1171" s="72">
        <v>270</v>
      </c>
    </row>
    <row r="1172" spans="1:10" x14ac:dyDescent="0.25">
      <c r="A1172" s="107">
        <v>42069</v>
      </c>
      <c r="B1172" s="89" t="s">
        <v>293</v>
      </c>
      <c r="C1172" s="89" t="s">
        <v>53</v>
      </c>
      <c r="D1172" s="89" t="s">
        <v>311</v>
      </c>
      <c r="E1172" s="89" t="s">
        <v>312</v>
      </c>
      <c r="F1172" s="72">
        <v>0.5</v>
      </c>
      <c r="G1172" s="72">
        <v>3</v>
      </c>
      <c r="H1172" s="72">
        <v>7.9</v>
      </c>
      <c r="I1172" s="72" t="s">
        <v>300</v>
      </c>
      <c r="J1172" s="72">
        <v>270</v>
      </c>
    </row>
    <row r="1173" spans="1:10" x14ac:dyDescent="0.25">
      <c r="A1173" s="107">
        <v>42070</v>
      </c>
      <c r="B1173" s="89" t="s">
        <v>293</v>
      </c>
      <c r="C1173" s="89" t="s">
        <v>53</v>
      </c>
      <c r="D1173" s="89" t="s">
        <v>311</v>
      </c>
      <c r="E1173" s="89" t="s">
        <v>312</v>
      </c>
      <c r="F1173" s="72">
        <v>0.5</v>
      </c>
      <c r="G1173" s="72">
        <v>2.1</v>
      </c>
      <c r="H1173" s="72">
        <v>5.9</v>
      </c>
      <c r="I1173" s="72" t="s">
        <v>299</v>
      </c>
      <c r="J1173" s="72">
        <v>180</v>
      </c>
    </row>
    <row r="1174" spans="1:10" x14ac:dyDescent="0.25">
      <c r="A1174" s="107">
        <v>42071</v>
      </c>
      <c r="B1174" s="89" t="s">
        <v>293</v>
      </c>
      <c r="C1174" s="89" t="s">
        <v>53</v>
      </c>
      <c r="D1174" s="89" t="s">
        <v>311</v>
      </c>
      <c r="E1174" s="89" t="s">
        <v>312</v>
      </c>
      <c r="F1174" s="72">
        <v>0.5</v>
      </c>
      <c r="G1174" s="72">
        <v>0.4</v>
      </c>
      <c r="H1174" s="72">
        <v>6.6</v>
      </c>
      <c r="I1174" s="72" t="s">
        <v>261</v>
      </c>
      <c r="J1174" s="72">
        <v>360</v>
      </c>
    </row>
    <row r="1175" spans="1:10" x14ac:dyDescent="0.25">
      <c r="A1175" s="107">
        <v>42072</v>
      </c>
      <c r="B1175" s="89" t="s">
        <v>293</v>
      </c>
      <c r="C1175" s="89" t="s">
        <v>53</v>
      </c>
      <c r="D1175" s="89" t="s">
        <v>311</v>
      </c>
      <c r="E1175" s="89" t="s">
        <v>312</v>
      </c>
      <c r="F1175" s="72">
        <v>0.4</v>
      </c>
      <c r="G1175" s="72">
        <v>0.8</v>
      </c>
      <c r="H1175" s="72">
        <v>5.3</v>
      </c>
      <c r="I1175" s="72" t="s">
        <v>298</v>
      </c>
      <c r="J1175" s="72">
        <v>90</v>
      </c>
    </row>
    <row r="1176" spans="1:10" x14ac:dyDescent="0.25">
      <c r="A1176" s="107">
        <v>42073</v>
      </c>
      <c r="B1176" s="89" t="s">
        <v>293</v>
      </c>
      <c r="C1176" s="89" t="s">
        <v>53</v>
      </c>
      <c r="D1176" s="89" t="s">
        <v>311</v>
      </c>
      <c r="E1176" s="89" t="s">
        <v>312</v>
      </c>
      <c r="F1176" s="72">
        <v>1.4</v>
      </c>
      <c r="G1176" s="72">
        <v>0</v>
      </c>
      <c r="H1176" s="72">
        <v>8.1</v>
      </c>
      <c r="I1176" s="72" t="s">
        <v>299</v>
      </c>
      <c r="J1176" s="72">
        <v>180</v>
      </c>
    </row>
    <row r="1177" spans="1:10" x14ac:dyDescent="0.25">
      <c r="A1177" s="107">
        <v>42074</v>
      </c>
      <c r="B1177" s="89" t="s">
        <v>293</v>
      </c>
      <c r="C1177" s="89" t="s">
        <v>53</v>
      </c>
      <c r="D1177" s="89" t="s">
        <v>311</v>
      </c>
      <c r="E1177" s="89" t="s">
        <v>312</v>
      </c>
      <c r="F1177" s="72">
        <v>0.4</v>
      </c>
      <c r="G1177" s="72">
        <v>1.4</v>
      </c>
      <c r="H1177" s="72">
        <v>8</v>
      </c>
      <c r="I1177" s="72" t="s">
        <v>299</v>
      </c>
      <c r="J1177" s="72">
        <v>180</v>
      </c>
    </row>
    <row r="1178" spans="1:10" x14ac:dyDescent="0.25">
      <c r="A1178" s="107">
        <v>42075</v>
      </c>
      <c r="B1178" s="89" t="s">
        <v>293</v>
      </c>
      <c r="C1178" s="89" t="s">
        <v>53</v>
      </c>
      <c r="D1178" s="89" t="s">
        <v>311</v>
      </c>
      <c r="E1178" s="89" t="s">
        <v>312</v>
      </c>
      <c r="F1178" s="72">
        <v>0.4</v>
      </c>
      <c r="G1178" s="72">
        <v>0.9</v>
      </c>
      <c r="H1178" s="72">
        <v>8</v>
      </c>
      <c r="I1178" s="72" t="s">
        <v>299</v>
      </c>
      <c r="J1178" s="72">
        <v>180</v>
      </c>
    </row>
    <row r="1179" spans="1:10" x14ac:dyDescent="0.25">
      <c r="A1179" s="107">
        <v>42076</v>
      </c>
      <c r="B1179" s="89" t="s">
        <v>293</v>
      </c>
      <c r="C1179" s="89" t="s">
        <v>53</v>
      </c>
      <c r="D1179" s="89" t="s">
        <v>311</v>
      </c>
      <c r="E1179" s="89" t="s">
        <v>312</v>
      </c>
      <c r="F1179" s="72">
        <v>1.5</v>
      </c>
      <c r="G1179" s="72">
        <v>3.4</v>
      </c>
      <c r="H1179" s="72">
        <v>6.5</v>
      </c>
      <c r="I1179" s="72" t="s">
        <v>299</v>
      </c>
      <c r="J1179" s="72">
        <v>180</v>
      </c>
    </row>
    <row r="1180" spans="1:10" x14ac:dyDescent="0.25">
      <c r="A1180" s="107">
        <v>42077</v>
      </c>
      <c r="B1180" s="89" t="s">
        <v>293</v>
      </c>
      <c r="C1180" s="89" t="s">
        <v>53</v>
      </c>
      <c r="D1180" s="89" t="s">
        <v>311</v>
      </c>
      <c r="E1180" s="89" t="s">
        <v>312</v>
      </c>
      <c r="F1180" s="72">
        <v>0</v>
      </c>
      <c r="G1180" s="72">
        <v>0.7</v>
      </c>
      <c r="H1180" s="72">
        <v>4.4000000000000004</v>
      </c>
      <c r="I1180" s="72" t="s">
        <v>298</v>
      </c>
      <c r="J1180" s="72">
        <v>90</v>
      </c>
    </row>
    <row r="1181" spans="1:10" x14ac:dyDescent="0.25">
      <c r="A1181" s="107">
        <v>42078</v>
      </c>
      <c r="B1181" s="89" t="s">
        <v>293</v>
      </c>
      <c r="C1181" s="89" t="s">
        <v>53</v>
      </c>
      <c r="D1181" s="89" t="s">
        <v>311</v>
      </c>
      <c r="E1181" s="89" t="s">
        <v>312</v>
      </c>
      <c r="F1181" s="72">
        <v>0</v>
      </c>
      <c r="G1181" s="72">
        <v>1.7</v>
      </c>
      <c r="H1181" s="72">
        <v>7</v>
      </c>
      <c r="I1181" s="72" t="s">
        <v>299</v>
      </c>
      <c r="J1181" s="72">
        <v>180</v>
      </c>
    </row>
    <row r="1182" spans="1:10" x14ac:dyDescent="0.25">
      <c r="A1182" s="107">
        <v>42079</v>
      </c>
      <c r="B1182" s="89" t="s">
        <v>293</v>
      </c>
      <c r="C1182" s="89" t="s">
        <v>53</v>
      </c>
      <c r="D1182" s="89" t="s">
        <v>311</v>
      </c>
      <c r="E1182" s="89" t="s">
        <v>312</v>
      </c>
      <c r="F1182" s="72">
        <v>0</v>
      </c>
      <c r="G1182" s="72">
        <v>0</v>
      </c>
      <c r="H1182" s="72">
        <v>7.2</v>
      </c>
      <c r="I1182" s="72" t="s">
        <v>299</v>
      </c>
      <c r="J1182" s="72">
        <v>180</v>
      </c>
    </row>
    <row r="1183" spans="1:10" x14ac:dyDescent="0.25">
      <c r="A1183" s="107">
        <v>42080</v>
      </c>
      <c r="B1183" s="89" t="s">
        <v>293</v>
      </c>
      <c r="C1183" s="89" t="s">
        <v>53</v>
      </c>
      <c r="D1183" s="89" t="s">
        <v>311</v>
      </c>
      <c r="E1183" s="89" t="s">
        <v>312</v>
      </c>
      <c r="F1183" s="72">
        <v>0.2</v>
      </c>
      <c r="G1183" s="72">
        <v>1.1000000000000001</v>
      </c>
      <c r="H1183" s="72">
        <v>4.3</v>
      </c>
      <c r="I1183" s="72" t="s">
        <v>299</v>
      </c>
      <c r="J1183" s="72">
        <v>180</v>
      </c>
    </row>
    <row r="1184" spans="1:10" x14ac:dyDescent="0.25">
      <c r="A1184" s="107">
        <v>42081</v>
      </c>
      <c r="B1184" s="89" t="s">
        <v>293</v>
      </c>
      <c r="C1184" s="89" t="s">
        <v>53</v>
      </c>
      <c r="D1184" s="89" t="s">
        <v>311</v>
      </c>
      <c r="E1184" s="89" t="s">
        <v>312</v>
      </c>
      <c r="F1184" s="72">
        <v>0</v>
      </c>
      <c r="G1184" s="72">
        <v>0</v>
      </c>
      <c r="H1184" s="72">
        <v>0</v>
      </c>
      <c r="I1184" s="72" t="s">
        <v>300</v>
      </c>
      <c r="J1184" s="72">
        <v>270</v>
      </c>
    </row>
    <row r="1185" spans="1:10" x14ac:dyDescent="0.25">
      <c r="A1185" s="107">
        <v>42082</v>
      </c>
      <c r="B1185" s="89" t="s">
        <v>293</v>
      </c>
      <c r="C1185" s="89" t="s">
        <v>53</v>
      </c>
      <c r="D1185" s="89" t="s">
        <v>311</v>
      </c>
      <c r="E1185" s="89" t="s">
        <v>312</v>
      </c>
      <c r="F1185" s="72">
        <v>0</v>
      </c>
      <c r="G1185" s="72">
        <v>0</v>
      </c>
      <c r="H1185" s="72">
        <v>4.2</v>
      </c>
      <c r="I1185" s="72" t="s">
        <v>299</v>
      </c>
      <c r="J1185" s="72">
        <v>180</v>
      </c>
    </row>
    <row r="1186" spans="1:10" x14ac:dyDescent="0.25">
      <c r="A1186" s="107">
        <v>42083</v>
      </c>
      <c r="B1186" s="89" t="s">
        <v>293</v>
      </c>
      <c r="C1186" s="89" t="s">
        <v>53</v>
      </c>
      <c r="D1186" s="89" t="s">
        <v>311</v>
      </c>
      <c r="E1186" s="89" t="s">
        <v>312</v>
      </c>
      <c r="F1186" s="72">
        <v>0</v>
      </c>
      <c r="G1186" s="72">
        <v>0.4</v>
      </c>
      <c r="H1186" s="72">
        <v>10.9</v>
      </c>
      <c r="I1186" s="72" t="s">
        <v>299</v>
      </c>
      <c r="J1186" s="72">
        <v>180</v>
      </c>
    </row>
    <row r="1187" spans="1:10" x14ac:dyDescent="0.25">
      <c r="A1187" s="107">
        <v>42084</v>
      </c>
      <c r="B1187" s="89" t="s">
        <v>293</v>
      </c>
      <c r="C1187" s="89" t="s">
        <v>53</v>
      </c>
      <c r="D1187" s="89" t="s">
        <v>311</v>
      </c>
      <c r="E1187" s="89" t="s">
        <v>312</v>
      </c>
      <c r="F1187" s="72">
        <v>0</v>
      </c>
      <c r="G1187" s="72">
        <v>2</v>
      </c>
      <c r="H1187" s="72">
        <v>5.4</v>
      </c>
      <c r="I1187" s="72" t="s">
        <v>299</v>
      </c>
      <c r="J1187" s="72">
        <v>180</v>
      </c>
    </row>
    <row r="1188" spans="1:10" x14ac:dyDescent="0.25">
      <c r="A1188" s="107">
        <v>42085</v>
      </c>
      <c r="B1188" s="89" t="s">
        <v>293</v>
      </c>
      <c r="C1188" s="89" t="s">
        <v>53</v>
      </c>
      <c r="D1188" s="89" t="s">
        <v>311</v>
      </c>
      <c r="E1188" s="89" t="s">
        <v>312</v>
      </c>
      <c r="F1188" s="72">
        <v>0</v>
      </c>
      <c r="G1188" s="72">
        <v>1.8</v>
      </c>
      <c r="H1188" s="72">
        <v>5.3</v>
      </c>
      <c r="I1188" s="72" t="s">
        <v>299</v>
      </c>
      <c r="J1188" s="72">
        <v>180</v>
      </c>
    </row>
    <row r="1189" spans="1:10" x14ac:dyDescent="0.25">
      <c r="A1189" s="107">
        <v>42086</v>
      </c>
      <c r="B1189" s="89" t="s">
        <v>293</v>
      </c>
      <c r="C1189" s="89" t="s">
        <v>53</v>
      </c>
      <c r="D1189" s="89" t="s">
        <v>311</v>
      </c>
      <c r="E1189" s="89" t="s">
        <v>312</v>
      </c>
      <c r="F1189" s="72">
        <v>0</v>
      </c>
      <c r="G1189" s="72">
        <v>0.7</v>
      </c>
      <c r="H1189" s="72">
        <v>4.8</v>
      </c>
      <c r="I1189" s="72" t="s">
        <v>298</v>
      </c>
      <c r="J1189" s="72">
        <v>90</v>
      </c>
    </row>
    <row r="1190" spans="1:10" x14ac:dyDescent="0.25">
      <c r="A1190" s="107">
        <v>42087</v>
      </c>
      <c r="B1190" s="89" t="s">
        <v>293</v>
      </c>
      <c r="C1190" s="89" t="s">
        <v>53</v>
      </c>
      <c r="D1190" s="89" t="s">
        <v>311</v>
      </c>
      <c r="E1190" s="89" t="s">
        <v>312</v>
      </c>
      <c r="F1190" s="72">
        <v>0.5</v>
      </c>
      <c r="G1190" s="72">
        <v>1.6</v>
      </c>
      <c r="H1190" s="72">
        <v>9</v>
      </c>
      <c r="I1190" s="72" t="s">
        <v>261</v>
      </c>
      <c r="J1190" s="72">
        <v>360</v>
      </c>
    </row>
    <row r="1191" spans="1:10" x14ac:dyDescent="0.25">
      <c r="A1191" s="107">
        <v>42088</v>
      </c>
      <c r="B1191" s="89" t="s">
        <v>293</v>
      </c>
      <c r="C1191" s="89" t="s">
        <v>53</v>
      </c>
      <c r="D1191" s="89" t="s">
        <v>311</v>
      </c>
      <c r="E1191" s="89" t="s">
        <v>312</v>
      </c>
      <c r="F1191" s="72">
        <v>0</v>
      </c>
      <c r="G1191" s="72">
        <v>0</v>
      </c>
      <c r="H1191" s="72">
        <v>0</v>
      </c>
      <c r="I1191" s="72" t="s">
        <v>299</v>
      </c>
      <c r="J1191" s="72">
        <v>180</v>
      </c>
    </row>
    <row r="1192" spans="1:10" x14ac:dyDescent="0.25">
      <c r="A1192" s="107">
        <v>42089</v>
      </c>
      <c r="B1192" s="89" t="s">
        <v>293</v>
      </c>
      <c r="C1192" s="89" t="s">
        <v>53</v>
      </c>
      <c r="D1192" s="89" t="s">
        <v>311</v>
      </c>
      <c r="E1192" s="89" t="s">
        <v>312</v>
      </c>
      <c r="F1192" s="72">
        <v>0</v>
      </c>
      <c r="G1192" s="72">
        <v>3.6</v>
      </c>
      <c r="H1192" s="72">
        <v>7.8</v>
      </c>
      <c r="I1192" s="72" t="s">
        <v>300</v>
      </c>
      <c r="J1192" s="72">
        <v>270</v>
      </c>
    </row>
    <row r="1193" spans="1:10" x14ac:dyDescent="0.25">
      <c r="A1193" s="107">
        <v>42090</v>
      </c>
      <c r="B1193" s="89" t="s">
        <v>293</v>
      </c>
      <c r="C1193" s="89" t="s">
        <v>53</v>
      </c>
      <c r="D1193" s="89" t="s">
        <v>311</v>
      </c>
      <c r="E1193" s="89" t="s">
        <v>312</v>
      </c>
      <c r="F1193" s="72">
        <v>0.6</v>
      </c>
      <c r="G1193" s="72">
        <v>2.5</v>
      </c>
      <c r="H1193" s="72">
        <v>6.6</v>
      </c>
      <c r="I1193" s="72" t="s">
        <v>261</v>
      </c>
      <c r="J1193" s="72">
        <v>360</v>
      </c>
    </row>
    <row r="1194" spans="1:10" x14ac:dyDescent="0.25">
      <c r="A1194" s="107">
        <v>42091</v>
      </c>
      <c r="B1194" s="89" t="s">
        <v>293</v>
      </c>
      <c r="C1194" s="89" t="s">
        <v>53</v>
      </c>
      <c r="D1194" s="89" t="s">
        <v>311</v>
      </c>
      <c r="E1194" s="89" t="s">
        <v>312</v>
      </c>
      <c r="F1194" s="72">
        <v>0.2</v>
      </c>
      <c r="G1194" s="72">
        <v>1.6</v>
      </c>
      <c r="H1194" s="72">
        <v>7.2</v>
      </c>
      <c r="I1194" s="72" t="s">
        <v>299</v>
      </c>
      <c r="J1194" s="72">
        <v>180</v>
      </c>
    </row>
    <row r="1195" spans="1:10" x14ac:dyDescent="0.25">
      <c r="A1195" s="107">
        <v>42092</v>
      </c>
      <c r="B1195" s="89" t="s">
        <v>293</v>
      </c>
      <c r="C1195" s="89" t="s">
        <v>53</v>
      </c>
      <c r="D1195" s="89" t="s">
        <v>311</v>
      </c>
      <c r="E1195" s="89" t="s">
        <v>312</v>
      </c>
      <c r="F1195" s="72">
        <v>0.2</v>
      </c>
      <c r="G1195" s="72">
        <v>0.7</v>
      </c>
      <c r="H1195" s="72">
        <v>5.9</v>
      </c>
      <c r="I1195" s="72" t="s">
        <v>299</v>
      </c>
      <c r="J1195" s="72">
        <v>180</v>
      </c>
    </row>
    <row r="1196" spans="1:10" x14ac:dyDescent="0.25">
      <c r="A1196" s="107">
        <v>42093</v>
      </c>
      <c r="B1196" s="89" t="s">
        <v>293</v>
      </c>
      <c r="C1196" s="89" t="s">
        <v>53</v>
      </c>
      <c r="D1196" s="89" t="s">
        <v>311</v>
      </c>
      <c r="E1196" s="89" t="s">
        <v>312</v>
      </c>
      <c r="F1196" s="72">
        <v>0</v>
      </c>
      <c r="G1196" s="72">
        <v>0</v>
      </c>
      <c r="H1196" s="72">
        <v>0</v>
      </c>
      <c r="I1196" s="72" t="s">
        <v>298</v>
      </c>
      <c r="J1196" s="72">
        <v>90</v>
      </c>
    </row>
    <row r="1197" spans="1:10" x14ac:dyDescent="0.25">
      <c r="A1197" s="107">
        <v>42094</v>
      </c>
      <c r="B1197" s="89" t="s">
        <v>293</v>
      </c>
      <c r="C1197" s="89" t="s">
        <v>53</v>
      </c>
      <c r="D1197" s="89" t="s">
        <v>311</v>
      </c>
      <c r="E1197" s="89" t="s">
        <v>312</v>
      </c>
      <c r="F1197" s="72">
        <v>0</v>
      </c>
      <c r="G1197" s="72">
        <v>3.8</v>
      </c>
      <c r="H1197" s="72">
        <v>7.7</v>
      </c>
      <c r="I1197" s="72" t="s">
        <v>299</v>
      </c>
      <c r="J1197" s="72">
        <v>180</v>
      </c>
    </row>
    <row r="1198" spans="1:10" x14ac:dyDescent="0.25">
      <c r="A1198" s="107">
        <v>42095</v>
      </c>
      <c r="B1198" s="89" t="s">
        <v>293</v>
      </c>
      <c r="C1198" s="89" t="s">
        <v>53</v>
      </c>
      <c r="D1198" s="89" t="s">
        <v>311</v>
      </c>
      <c r="E1198" s="89" t="s">
        <v>312</v>
      </c>
      <c r="F1198" s="72">
        <v>0.4</v>
      </c>
      <c r="G1198" s="72">
        <v>1.9</v>
      </c>
      <c r="H1198" s="72">
        <v>4.5999999999999996</v>
      </c>
      <c r="I1198" s="72" t="s">
        <v>299</v>
      </c>
      <c r="J1198" s="72">
        <v>180</v>
      </c>
    </row>
    <row r="1199" spans="1:10" x14ac:dyDescent="0.25">
      <c r="A1199" s="107">
        <v>42096</v>
      </c>
      <c r="B1199" s="89" t="s">
        <v>293</v>
      </c>
      <c r="C1199" s="89" t="s">
        <v>53</v>
      </c>
      <c r="D1199" s="89" t="s">
        <v>311</v>
      </c>
      <c r="E1199" s="89" t="s">
        <v>312</v>
      </c>
      <c r="F1199" s="72">
        <v>0.2</v>
      </c>
      <c r="G1199" s="72">
        <v>0</v>
      </c>
      <c r="H1199" s="72">
        <v>4.4000000000000004</v>
      </c>
      <c r="I1199" s="72" t="s">
        <v>298</v>
      </c>
      <c r="J1199" s="72">
        <v>90</v>
      </c>
    </row>
    <row r="1200" spans="1:10" x14ac:dyDescent="0.25">
      <c r="A1200" s="107">
        <v>42097</v>
      </c>
      <c r="B1200" s="89" t="s">
        <v>293</v>
      </c>
      <c r="C1200" s="89" t="s">
        <v>53</v>
      </c>
      <c r="D1200" s="89" t="s">
        <v>311</v>
      </c>
      <c r="E1200" s="89" t="s">
        <v>312</v>
      </c>
      <c r="F1200" s="72">
        <v>0.7</v>
      </c>
      <c r="G1200" s="72">
        <v>2.2999999999999998</v>
      </c>
      <c r="H1200" s="72">
        <v>5</v>
      </c>
      <c r="I1200" s="72" t="s">
        <v>299</v>
      </c>
      <c r="J1200" s="72">
        <v>180</v>
      </c>
    </row>
    <row r="1201" spans="1:10" x14ac:dyDescent="0.25">
      <c r="A1201" s="107">
        <v>42098</v>
      </c>
      <c r="B1201" s="89" t="s">
        <v>293</v>
      </c>
      <c r="C1201" s="89" t="s">
        <v>53</v>
      </c>
      <c r="D1201" s="89" t="s">
        <v>311</v>
      </c>
      <c r="E1201" s="89" t="s">
        <v>312</v>
      </c>
      <c r="F1201" s="72">
        <v>0.6</v>
      </c>
      <c r="G1201" s="72">
        <v>1.6</v>
      </c>
      <c r="H1201" s="72">
        <v>3.6</v>
      </c>
      <c r="I1201" s="72" t="s">
        <v>299</v>
      </c>
      <c r="J1201" s="72">
        <v>180</v>
      </c>
    </row>
    <row r="1202" spans="1:10" x14ac:dyDescent="0.25">
      <c r="A1202" s="107">
        <v>42099</v>
      </c>
      <c r="B1202" s="89" t="s">
        <v>293</v>
      </c>
      <c r="C1202" s="89" t="s">
        <v>53</v>
      </c>
      <c r="D1202" s="89" t="s">
        <v>311</v>
      </c>
      <c r="E1202" s="89" t="s">
        <v>312</v>
      </c>
      <c r="F1202" s="72">
        <v>0</v>
      </c>
      <c r="G1202" s="72">
        <v>0</v>
      </c>
      <c r="H1202" s="72">
        <v>0</v>
      </c>
      <c r="I1202" s="72" t="s">
        <v>300</v>
      </c>
      <c r="J1202" s="72">
        <v>270</v>
      </c>
    </row>
    <row r="1203" spans="1:10" x14ac:dyDescent="0.25">
      <c r="A1203" s="107">
        <v>42100</v>
      </c>
      <c r="B1203" s="89" t="s">
        <v>293</v>
      </c>
      <c r="C1203" s="89" t="s">
        <v>53</v>
      </c>
      <c r="D1203" s="89" t="s">
        <v>311</v>
      </c>
      <c r="E1203" s="89" t="s">
        <v>312</v>
      </c>
      <c r="F1203" s="72">
        <v>0</v>
      </c>
      <c r="G1203" s="72">
        <v>0</v>
      </c>
      <c r="H1203" s="72">
        <v>0</v>
      </c>
      <c r="I1203" s="72" t="s">
        <v>300</v>
      </c>
      <c r="J1203" s="72">
        <v>270</v>
      </c>
    </row>
    <row r="1204" spans="1:10" x14ac:dyDescent="0.25">
      <c r="A1204" s="107">
        <v>42101</v>
      </c>
      <c r="B1204" s="89" t="s">
        <v>293</v>
      </c>
      <c r="C1204" s="89" t="s">
        <v>53</v>
      </c>
      <c r="D1204" s="89" t="s">
        <v>311</v>
      </c>
      <c r="E1204" s="89" t="s">
        <v>312</v>
      </c>
      <c r="F1204" s="72">
        <v>0</v>
      </c>
      <c r="G1204" s="72">
        <v>6.3</v>
      </c>
      <c r="H1204" s="72">
        <v>12.9</v>
      </c>
      <c r="I1204" s="72" t="s">
        <v>300</v>
      </c>
      <c r="J1204" s="72">
        <v>270</v>
      </c>
    </row>
    <row r="1205" spans="1:10" x14ac:dyDescent="0.25">
      <c r="A1205" s="107">
        <v>42102</v>
      </c>
      <c r="B1205" s="89" t="s">
        <v>293</v>
      </c>
      <c r="C1205" s="89" t="s">
        <v>53</v>
      </c>
      <c r="D1205" s="89" t="s">
        <v>311</v>
      </c>
      <c r="E1205" s="89" t="s">
        <v>312</v>
      </c>
      <c r="F1205" s="72">
        <v>2.9</v>
      </c>
      <c r="G1205" s="72">
        <v>7.4</v>
      </c>
      <c r="H1205" s="72">
        <v>12.4</v>
      </c>
      <c r="I1205" s="72" t="s">
        <v>261</v>
      </c>
      <c r="J1205" s="72">
        <v>360</v>
      </c>
    </row>
    <row r="1206" spans="1:10" x14ac:dyDescent="0.25">
      <c r="A1206" s="107">
        <v>42103</v>
      </c>
      <c r="B1206" s="89" t="s">
        <v>293</v>
      </c>
      <c r="C1206" s="89" t="s">
        <v>53</v>
      </c>
      <c r="D1206" s="89" t="s">
        <v>311</v>
      </c>
      <c r="E1206" s="89" t="s">
        <v>312</v>
      </c>
      <c r="F1206" s="72">
        <v>0.1</v>
      </c>
      <c r="G1206" s="72">
        <v>0.1</v>
      </c>
      <c r="H1206" s="72">
        <v>6.5</v>
      </c>
      <c r="I1206" s="72" t="s">
        <v>300</v>
      </c>
      <c r="J1206" s="72">
        <v>270</v>
      </c>
    </row>
    <row r="1207" spans="1:10" x14ac:dyDescent="0.25">
      <c r="A1207" s="107">
        <v>42104</v>
      </c>
      <c r="B1207" s="89" t="s">
        <v>293</v>
      </c>
      <c r="C1207" s="89" t="s">
        <v>53</v>
      </c>
      <c r="D1207" s="89" t="s">
        <v>311</v>
      </c>
      <c r="E1207" s="89" t="s">
        <v>312</v>
      </c>
      <c r="F1207" s="72">
        <v>0</v>
      </c>
      <c r="G1207" s="72">
        <v>2</v>
      </c>
      <c r="H1207" s="72">
        <v>5.8</v>
      </c>
      <c r="I1207" s="72" t="s">
        <v>299</v>
      </c>
      <c r="J1207" s="72">
        <v>180</v>
      </c>
    </row>
    <row r="1208" spans="1:10" x14ac:dyDescent="0.25">
      <c r="A1208" s="107">
        <v>42105</v>
      </c>
      <c r="B1208" s="89" t="s">
        <v>293</v>
      </c>
      <c r="C1208" s="89" t="s">
        <v>53</v>
      </c>
      <c r="D1208" s="89" t="s">
        <v>311</v>
      </c>
      <c r="E1208" s="89" t="s">
        <v>312</v>
      </c>
      <c r="F1208" s="72">
        <v>0.6</v>
      </c>
      <c r="G1208" s="72">
        <v>1.8</v>
      </c>
      <c r="H1208" s="72">
        <v>4.2</v>
      </c>
      <c r="I1208" s="72" t="s">
        <v>299</v>
      </c>
      <c r="J1208" s="72">
        <v>180</v>
      </c>
    </row>
    <row r="1209" spans="1:10" x14ac:dyDescent="0.25">
      <c r="A1209" s="107">
        <v>42106</v>
      </c>
      <c r="B1209" s="89" t="s">
        <v>293</v>
      </c>
      <c r="C1209" s="89" t="s">
        <v>53</v>
      </c>
      <c r="D1209" s="89" t="s">
        <v>311</v>
      </c>
      <c r="E1209" s="89" t="s">
        <v>312</v>
      </c>
      <c r="F1209" s="72">
        <v>0.4</v>
      </c>
      <c r="G1209" s="72">
        <v>0.1</v>
      </c>
      <c r="H1209" s="72">
        <v>6.9</v>
      </c>
      <c r="I1209" s="72" t="s">
        <v>261</v>
      </c>
      <c r="J1209" s="72">
        <v>360</v>
      </c>
    </row>
    <row r="1210" spans="1:10" x14ac:dyDescent="0.25">
      <c r="A1210" s="107">
        <v>42107</v>
      </c>
      <c r="B1210" s="89" t="s">
        <v>293</v>
      </c>
      <c r="C1210" s="89" t="s">
        <v>53</v>
      </c>
      <c r="D1210" s="89" t="s">
        <v>311</v>
      </c>
      <c r="E1210" s="89" t="s">
        <v>312</v>
      </c>
      <c r="F1210" s="72">
        <v>0.7</v>
      </c>
      <c r="G1210" s="72">
        <v>2.2000000000000002</v>
      </c>
      <c r="H1210" s="72">
        <v>6.1</v>
      </c>
      <c r="I1210" s="72" t="s">
        <v>299</v>
      </c>
      <c r="J1210" s="72">
        <v>180</v>
      </c>
    </row>
    <row r="1211" spans="1:10" x14ac:dyDescent="0.25">
      <c r="A1211" s="107">
        <v>42108</v>
      </c>
      <c r="B1211" s="89" t="s">
        <v>293</v>
      </c>
      <c r="C1211" s="89" t="s">
        <v>53</v>
      </c>
      <c r="D1211" s="89" t="s">
        <v>311</v>
      </c>
      <c r="E1211" s="89" t="s">
        <v>312</v>
      </c>
      <c r="F1211" s="72">
        <v>0.1</v>
      </c>
      <c r="G1211" s="72">
        <v>1.4</v>
      </c>
      <c r="H1211" s="72">
        <v>2.9</v>
      </c>
      <c r="I1211" s="72" t="s">
        <v>299</v>
      </c>
      <c r="J1211" s="72">
        <v>180</v>
      </c>
    </row>
    <row r="1212" spans="1:10" x14ac:dyDescent="0.25">
      <c r="A1212" s="107">
        <v>42109</v>
      </c>
      <c r="B1212" s="89" t="s">
        <v>293</v>
      </c>
      <c r="C1212" s="89" t="s">
        <v>53</v>
      </c>
      <c r="D1212" s="89" t="s">
        <v>311</v>
      </c>
      <c r="E1212" s="89" t="s">
        <v>312</v>
      </c>
      <c r="F1212" s="72">
        <v>0.5</v>
      </c>
      <c r="G1212" s="72">
        <v>0.2</v>
      </c>
      <c r="H1212" s="72">
        <v>8.9</v>
      </c>
      <c r="I1212" s="72" t="s">
        <v>299</v>
      </c>
      <c r="J1212" s="72">
        <v>180</v>
      </c>
    </row>
    <row r="1213" spans="1:10" x14ac:dyDescent="0.25">
      <c r="A1213" s="107">
        <v>42110</v>
      </c>
      <c r="B1213" s="89" t="s">
        <v>293</v>
      </c>
      <c r="C1213" s="89" t="s">
        <v>53</v>
      </c>
      <c r="D1213" s="89" t="s">
        <v>311</v>
      </c>
      <c r="E1213" s="89" t="s">
        <v>312</v>
      </c>
      <c r="F1213" s="72">
        <v>0.3</v>
      </c>
      <c r="G1213" s="72">
        <v>2</v>
      </c>
      <c r="H1213" s="72">
        <v>7.3</v>
      </c>
      <c r="I1213" s="72" t="s">
        <v>300</v>
      </c>
      <c r="J1213" s="72">
        <v>270</v>
      </c>
    </row>
    <row r="1214" spans="1:10" x14ac:dyDescent="0.25">
      <c r="A1214" s="107">
        <v>42111</v>
      </c>
      <c r="B1214" s="89" t="s">
        <v>293</v>
      </c>
      <c r="C1214" s="89" t="s">
        <v>53</v>
      </c>
      <c r="D1214" s="89" t="s">
        <v>311</v>
      </c>
      <c r="E1214" s="89" t="s">
        <v>312</v>
      </c>
      <c r="F1214" s="72">
        <v>0.5</v>
      </c>
      <c r="G1214" s="72">
        <v>2.2000000000000002</v>
      </c>
      <c r="H1214" s="72">
        <v>5.7</v>
      </c>
      <c r="I1214" s="72" t="s">
        <v>299</v>
      </c>
      <c r="J1214" s="72">
        <v>180</v>
      </c>
    </row>
    <row r="1215" spans="1:10" x14ac:dyDescent="0.25">
      <c r="A1215" s="107">
        <v>42112</v>
      </c>
      <c r="B1215" s="89" t="s">
        <v>293</v>
      </c>
      <c r="C1215" s="89" t="s">
        <v>53</v>
      </c>
      <c r="D1215" s="89" t="s">
        <v>311</v>
      </c>
      <c r="E1215" s="89" t="s">
        <v>312</v>
      </c>
      <c r="F1215" s="72">
        <v>0.5</v>
      </c>
      <c r="G1215" s="72">
        <v>2.7</v>
      </c>
      <c r="H1215" s="72">
        <v>9</v>
      </c>
      <c r="I1215" s="72" t="s">
        <v>261</v>
      </c>
      <c r="J1215" s="72">
        <v>360</v>
      </c>
    </row>
    <row r="1216" spans="1:10" x14ac:dyDescent="0.25">
      <c r="A1216" s="107">
        <v>42113</v>
      </c>
      <c r="B1216" s="89" t="s">
        <v>293</v>
      </c>
      <c r="C1216" s="89" t="s">
        <v>53</v>
      </c>
      <c r="D1216" s="89" t="s">
        <v>311</v>
      </c>
      <c r="E1216" s="89" t="s">
        <v>312</v>
      </c>
      <c r="F1216" s="72">
        <v>0.8</v>
      </c>
      <c r="G1216" s="72">
        <v>0.3</v>
      </c>
      <c r="H1216" s="72">
        <v>7.3</v>
      </c>
      <c r="I1216" s="72" t="s">
        <v>300</v>
      </c>
      <c r="J1216" s="72">
        <v>270</v>
      </c>
    </row>
    <row r="1217" spans="1:10" x14ac:dyDescent="0.25">
      <c r="A1217" s="107">
        <v>42114</v>
      </c>
      <c r="B1217" s="89" t="s">
        <v>293</v>
      </c>
      <c r="C1217" s="89" t="s">
        <v>53</v>
      </c>
      <c r="D1217" s="89" t="s">
        <v>311</v>
      </c>
      <c r="E1217" s="89" t="s">
        <v>312</v>
      </c>
      <c r="F1217" s="72">
        <v>0.4</v>
      </c>
      <c r="G1217" s="72">
        <v>1</v>
      </c>
      <c r="H1217" s="72">
        <v>5.9</v>
      </c>
      <c r="I1217" s="72" t="s">
        <v>299</v>
      </c>
      <c r="J1217" s="72">
        <v>180</v>
      </c>
    </row>
    <row r="1218" spans="1:10" x14ac:dyDescent="0.25">
      <c r="A1218" s="107">
        <v>42115</v>
      </c>
      <c r="B1218" s="89" t="s">
        <v>293</v>
      </c>
      <c r="C1218" s="89" t="s">
        <v>53</v>
      </c>
      <c r="D1218" s="89" t="s">
        <v>311</v>
      </c>
      <c r="E1218" s="89" t="s">
        <v>312</v>
      </c>
      <c r="F1218" s="72">
        <v>0.7</v>
      </c>
      <c r="G1218" s="72">
        <v>3.1</v>
      </c>
      <c r="H1218" s="72">
        <v>11.8</v>
      </c>
      <c r="I1218" s="72" t="s">
        <v>299</v>
      </c>
      <c r="J1218" s="72">
        <v>180</v>
      </c>
    </row>
    <row r="1219" spans="1:10" x14ac:dyDescent="0.25">
      <c r="A1219" s="107">
        <v>42116</v>
      </c>
      <c r="B1219" s="89" t="s">
        <v>293</v>
      </c>
      <c r="C1219" s="89" t="s">
        <v>53</v>
      </c>
      <c r="D1219" s="89" t="s">
        <v>311</v>
      </c>
      <c r="E1219" s="89" t="s">
        <v>312</v>
      </c>
      <c r="F1219" s="72">
        <v>0.3</v>
      </c>
      <c r="G1219" s="72">
        <v>2.6</v>
      </c>
      <c r="H1219" s="72">
        <v>5.6</v>
      </c>
      <c r="I1219" s="72" t="s">
        <v>261</v>
      </c>
      <c r="J1219" s="72">
        <v>360</v>
      </c>
    </row>
    <row r="1220" spans="1:10" x14ac:dyDescent="0.25">
      <c r="A1220" s="107">
        <v>42117</v>
      </c>
      <c r="B1220" s="89" t="s">
        <v>293</v>
      </c>
      <c r="C1220" s="89" t="s">
        <v>53</v>
      </c>
      <c r="D1220" s="89" t="s">
        <v>311</v>
      </c>
      <c r="E1220" s="89" t="s">
        <v>312</v>
      </c>
      <c r="F1220" s="72">
        <v>0.5</v>
      </c>
      <c r="G1220" s="72">
        <v>1.2</v>
      </c>
      <c r="H1220" s="72">
        <v>4.0999999999999996</v>
      </c>
      <c r="I1220" s="72" t="s">
        <v>261</v>
      </c>
      <c r="J1220" s="72">
        <v>360</v>
      </c>
    </row>
    <row r="1221" spans="1:10" x14ac:dyDescent="0.25">
      <c r="A1221" s="107">
        <v>42118</v>
      </c>
      <c r="B1221" s="89" t="s">
        <v>293</v>
      </c>
      <c r="C1221" s="89" t="s">
        <v>53</v>
      </c>
      <c r="D1221" s="89" t="s">
        <v>311</v>
      </c>
      <c r="E1221" s="89" t="s">
        <v>312</v>
      </c>
      <c r="F1221" s="72">
        <v>0.6</v>
      </c>
      <c r="G1221" s="72">
        <v>2.9</v>
      </c>
      <c r="H1221" s="72">
        <v>6.9</v>
      </c>
      <c r="I1221" s="72" t="s">
        <v>261</v>
      </c>
      <c r="J1221" s="72">
        <v>360</v>
      </c>
    </row>
    <row r="1222" spans="1:10" x14ac:dyDescent="0.25">
      <c r="A1222" s="107">
        <v>42119</v>
      </c>
      <c r="B1222" s="89" t="s">
        <v>293</v>
      </c>
      <c r="C1222" s="89" t="s">
        <v>53</v>
      </c>
      <c r="D1222" s="89" t="s">
        <v>311</v>
      </c>
      <c r="E1222" s="89" t="s">
        <v>312</v>
      </c>
      <c r="F1222" s="72">
        <v>0.4</v>
      </c>
      <c r="G1222" s="72">
        <v>2.9</v>
      </c>
      <c r="H1222" s="72">
        <v>7.3</v>
      </c>
      <c r="I1222" s="72" t="s">
        <v>261</v>
      </c>
      <c r="J1222" s="72">
        <v>360</v>
      </c>
    </row>
    <row r="1223" spans="1:10" x14ac:dyDescent="0.25">
      <c r="A1223" s="107">
        <v>42120</v>
      </c>
      <c r="B1223" s="89" t="s">
        <v>293</v>
      </c>
      <c r="C1223" s="89" t="s">
        <v>53</v>
      </c>
      <c r="D1223" s="89" t="s">
        <v>311</v>
      </c>
      <c r="E1223" s="89" t="s">
        <v>312</v>
      </c>
      <c r="F1223" s="72">
        <v>3</v>
      </c>
      <c r="G1223" s="72">
        <v>5.6</v>
      </c>
      <c r="H1223" s="72">
        <v>9.1</v>
      </c>
      <c r="I1223" s="72" t="s">
        <v>300</v>
      </c>
      <c r="J1223" s="72">
        <v>270</v>
      </c>
    </row>
    <row r="1224" spans="1:10" x14ac:dyDescent="0.25">
      <c r="A1224" s="107">
        <v>42121</v>
      </c>
      <c r="B1224" s="89" t="s">
        <v>293</v>
      </c>
      <c r="C1224" s="89" t="s">
        <v>53</v>
      </c>
      <c r="D1224" s="89" t="s">
        <v>311</v>
      </c>
      <c r="E1224" s="89" t="s">
        <v>312</v>
      </c>
      <c r="F1224" s="72">
        <v>0.4</v>
      </c>
      <c r="G1224" s="72">
        <v>1.7</v>
      </c>
      <c r="H1224" s="72">
        <v>6</v>
      </c>
      <c r="I1224" s="72" t="s">
        <v>300</v>
      </c>
      <c r="J1224" s="72">
        <v>270</v>
      </c>
    </row>
    <row r="1225" spans="1:10" x14ac:dyDescent="0.25">
      <c r="A1225" s="107">
        <v>42122</v>
      </c>
      <c r="B1225" s="89" t="s">
        <v>293</v>
      </c>
      <c r="C1225" s="89" t="s">
        <v>53</v>
      </c>
      <c r="D1225" s="89" t="s">
        <v>311</v>
      </c>
      <c r="E1225" s="89" t="s">
        <v>312</v>
      </c>
      <c r="F1225" s="72">
        <v>0.1</v>
      </c>
      <c r="G1225" s="72">
        <v>1.3</v>
      </c>
      <c r="H1225" s="72">
        <v>5.9</v>
      </c>
      <c r="I1225" s="72" t="s">
        <v>298</v>
      </c>
      <c r="J1225" s="72">
        <v>90</v>
      </c>
    </row>
    <row r="1226" spans="1:10" x14ac:dyDescent="0.25">
      <c r="A1226" s="107">
        <v>42123</v>
      </c>
      <c r="B1226" s="89" t="s">
        <v>293</v>
      </c>
      <c r="C1226" s="89" t="s">
        <v>53</v>
      </c>
      <c r="D1226" s="89" t="s">
        <v>311</v>
      </c>
      <c r="E1226" s="89" t="s">
        <v>312</v>
      </c>
      <c r="F1226" s="72">
        <v>0.6</v>
      </c>
      <c r="G1226" s="72">
        <v>2.1</v>
      </c>
      <c r="H1226" s="72">
        <v>7.7</v>
      </c>
      <c r="I1226" s="72" t="s">
        <v>299</v>
      </c>
      <c r="J1226" s="72">
        <v>180</v>
      </c>
    </row>
    <row r="1227" spans="1:10" x14ac:dyDescent="0.25">
      <c r="A1227" s="107">
        <v>42124</v>
      </c>
      <c r="B1227" s="89" t="s">
        <v>293</v>
      </c>
      <c r="C1227" s="89" t="s">
        <v>53</v>
      </c>
      <c r="D1227" s="89" t="s">
        <v>311</v>
      </c>
      <c r="E1227" s="89" t="s">
        <v>312</v>
      </c>
      <c r="F1227" s="72">
        <v>0.5</v>
      </c>
      <c r="G1227" s="72">
        <v>2.2999999999999998</v>
      </c>
      <c r="H1227" s="72">
        <v>6.4</v>
      </c>
      <c r="I1227" s="72" t="s">
        <v>299</v>
      </c>
      <c r="J1227" s="72">
        <v>180</v>
      </c>
    </row>
    <row r="1228" spans="1:10" x14ac:dyDescent="0.25">
      <c r="A1228" s="107">
        <v>42125</v>
      </c>
      <c r="B1228" s="89" t="s">
        <v>293</v>
      </c>
      <c r="C1228" s="89" t="s">
        <v>53</v>
      </c>
      <c r="D1228" s="89" t="s">
        <v>311</v>
      </c>
      <c r="E1228" s="89" t="s">
        <v>312</v>
      </c>
      <c r="F1228" s="72">
        <v>0.6</v>
      </c>
      <c r="G1228" s="72">
        <v>2.2000000000000002</v>
      </c>
      <c r="H1228" s="72">
        <v>4.5</v>
      </c>
      <c r="I1228" s="72" t="s">
        <v>299</v>
      </c>
      <c r="J1228" s="72">
        <v>180</v>
      </c>
    </row>
    <row r="1229" spans="1:10" x14ac:dyDescent="0.25">
      <c r="A1229" s="107">
        <v>42126</v>
      </c>
      <c r="B1229" s="89" t="s">
        <v>293</v>
      </c>
      <c r="C1229" s="89" t="s">
        <v>53</v>
      </c>
      <c r="D1229" s="89" t="s">
        <v>311</v>
      </c>
      <c r="E1229" s="89" t="s">
        <v>312</v>
      </c>
      <c r="F1229" s="72">
        <v>1.1000000000000001</v>
      </c>
      <c r="G1229" s="72">
        <v>3.4</v>
      </c>
      <c r="H1229" s="72">
        <v>6.4</v>
      </c>
      <c r="I1229" s="72" t="s">
        <v>299</v>
      </c>
      <c r="J1229" s="72">
        <v>180</v>
      </c>
    </row>
    <row r="1230" spans="1:10" x14ac:dyDescent="0.25">
      <c r="A1230" s="107">
        <v>42127</v>
      </c>
      <c r="B1230" s="89" t="s">
        <v>293</v>
      </c>
      <c r="C1230" s="89" t="s">
        <v>53</v>
      </c>
      <c r="D1230" s="89" t="s">
        <v>311</v>
      </c>
      <c r="E1230" s="89" t="s">
        <v>312</v>
      </c>
      <c r="F1230" s="72">
        <v>0.6</v>
      </c>
      <c r="G1230" s="72">
        <v>1.9</v>
      </c>
      <c r="H1230" s="72">
        <v>4.8</v>
      </c>
      <c r="I1230" s="72" t="s">
        <v>299</v>
      </c>
      <c r="J1230" s="72">
        <v>180</v>
      </c>
    </row>
    <row r="1231" spans="1:10" x14ac:dyDescent="0.25">
      <c r="A1231" s="107">
        <v>42128</v>
      </c>
      <c r="B1231" s="89" t="s">
        <v>293</v>
      </c>
      <c r="C1231" s="89" t="s">
        <v>53</v>
      </c>
      <c r="D1231" s="89" t="s">
        <v>311</v>
      </c>
      <c r="E1231" s="89" t="s">
        <v>312</v>
      </c>
      <c r="F1231" s="72">
        <v>0.3</v>
      </c>
      <c r="G1231" s="72">
        <v>0.4</v>
      </c>
      <c r="H1231" s="72">
        <v>2.5</v>
      </c>
      <c r="I1231" s="72" t="s">
        <v>299</v>
      </c>
      <c r="J1231" s="72">
        <v>180</v>
      </c>
    </row>
    <row r="1232" spans="1:10" x14ac:dyDescent="0.25">
      <c r="A1232" s="107">
        <v>42129</v>
      </c>
      <c r="B1232" s="89" t="s">
        <v>293</v>
      </c>
      <c r="C1232" s="89" t="s">
        <v>53</v>
      </c>
      <c r="D1232" s="89" t="s">
        <v>311</v>
      </c>
      <c r="E1232" s="89" t="s">
        <v>312</v>
      </c>
      <c r="F1232" s="72">
        <v>0.7</v>
      </c>
      <c r="G1232" s="72">
        <v>4.3</v>
      </c>
      <c r="H1232" s="72">
        <v>10.8</v>
      </c>
      <c r="I1232" s="72" t="s">
        <v>261</v>
      </c>
      <c r="J1232" s="72">
        <v>360</v>
      </c>
    </row>
    <row r="1233" spans="1:10" x14ac:dyDescent="0.25">
      <c r="A1233" s="107">
        <v>42130</v>
      </c>
      <c r="B1233" s="89" t="s">
        <v>293</v>
      </c>
      <c r="C1233" s="89" t="s">
        <v>53</v>
      </c>
      <c r="D1233" s="89" t="s">
        <v>311</v>
      </c>
      <c r="E1233" s="89" t="s">
        <v>312</v>
      </c>
      <c r="F1233" s="72">
        <v>0.7</v>
      </c>
      <c r="G1233" s="72">
        <v>5.6</v>
      </c>
      <c r="H1233" s="72">
        <v>10.9</v>
      </c>
      <c r="I1233" s="72" t="s">
        <v>300</v>
      </c>
      <c r="J1233" s="72">
        <v>270</v>
      </c>
    </row>
    <row r="1234" spans="1:10" x14ac:dyDescent="0.25">
      <c r="A1234" s="107">
        <v>42131</v>
      </c>
      <c r="B1234" s="89" t="s">
        <v>293</v>
      </c>
      <c r="C1234" s="89" t="s">
        <v>53</v>
      </c>
      <c r="D1234" s="89" t="s">
        <v>311</v>
      </c>
      <c r="E1234" s="89" t="s">
        <v>312</v>
      </c>
      <c r="F1234" s="72">
        <v>1.8</v>
      </c>
      <c r="G1234" s="72">
        <v>4.3</v>
      </c>
      <c r="H1234" s="72">
        <v>8.3000000000000007</v>
      </c>
      <c r="I1234" s="72" t="s">
        <v>300</v>
      </c>
      <c r="J1234" s="72">
        <v>270</v>
      </c>
    </row>
    <row r="1235" spans="1:10" x14ac:dyDescent="0.25">
      <c r="A1235" s="107">
        <v>42132</v>
      </c>
      <c r="B1235" s="89" t="s">
        <v>293</v>
      </c>
      <c r="C1235" s="89" t="s">
        <v>53</v>
      </c>
      <c r="D1235" s="89" t="s">
        <v>311</v>
      </c>
      <c r="E1235" s="89" t="s">
        <v>312</v>
      </c>
      <c r="F1235" s="72">
        <v>1.5</v>
      </c>
      <c r="G1235" s="72">
        <v>3.9</v>
      </c>
      <c r="H1235" s="72">
        <v>7.3</v>
      </c>
      <c r="I1235" s="72" t="s">
        <v>261</v>
      </c>
      <c r="J1235" s="72">
        <v>360</v>
      </c>
    </row>
    <row r="1236" spans="1:10" x14ac:dyDescent="0.25">
      <c r="A1236" s="107">
        <v>42133</v>
      </c>
      <c r="B1236" s="89" t="s">
        <v>293</v>
      </c>
      <c r="C1236" s="89" t="s">
        <v>53</v>
      </c>
      <c r="D1236" s="89" t="s">
        <v>311</v>
      </c>
      <c r="E1236" s="89" t="s">
        <v>312</v>
      </c>
      <c r="F1236" s="72">
        <v>2</v>
      </c>
      <c r="G1236" s="72">
        <v>5.0999999999999996</v>
      </c>
      <c r="H1236" s="72">
        <v>7.7</v>
      </c>
      <c r="I1236" s="72" t="s">
        <v>261</v>
      </c>
      <c r="J1236" s="72">
        <v>360</v>
      </c>
    </row>
    <row r="1237" spans="1:10" x14ac:dyDescent="0.25">
      <c r="A1237" s="107">
        <v>42134</v>
      </c>
      <c r="B1237" s="89" t="s">
        <v>293</v>
      </c>
      <c r="C1237" s="89" t="s">
        <v>53</v>
      </c>
      <c r="D1237" s="89" t="s">
        <v>311</v>
      </c>
      <c r="E1237" s="89" t="s">
        <v>312</v>
      </c>
      <c r="F1237" s="72">
        <v>3.9</v>
      </c>
      <c r="G1237" s="72">
        <v>8</v>
      </c>
      <c r="H1237" s="72">
        <v>15.1</v>
      </c>
      <c r="I1237" s="72" t="s">
        <v>300</v>
      </c>
      <c r="J1237" s="72">
        <v>270</v>
      </c>
    </row>
    <row r="1238" spans="1:10" x14ac:dyDescent="0.25">
      <c r="A1238" s="107">
        <v>42135</v>
      </c>
      <c r="B1238" s="89" t="s">
        <v>293</v>
      </c>
      <c r="C1238" s="89" t="s">
        <v>53</v>
      </c>
      <c r="D1238" s="89" t="s">
        <v>311</v>
      </c>
      <c r="E1238" s="89" t="s">
        <v>312</v>
      </c>
      <c r="F1238" s="72">
        <v>3.7</v>
      </c>
      <c r="G1238" s="72">
        <v>7.3</v>
      </c>
      <c r="H1238" s="72">
        <v>12</v>
      </c>
      <c r="I1238" s="72" t="s">
        <v>300</v>
      </c>
      <c r="J1238" s="72">
        <v>270</v>
      </c>
    </row>
    <row r="1239" spans="1:10" x14ac:dyDescent="0.25">
      <c r="A1239" s="107">
        <v>42136</v>
      </c>
      <c r="B1239" s="89" t="s">
        <v>293</v>
      </c>
      <c r="C1239" s="89" t="s">
        <v>53</v>
      </c>
      <c r="D1239" s="89" t="s">
        <v>311</v>
      </c>
      <c r="E1239" s="89" t="s">
        <v>312</v>
      </c>
      <c r="F1239" s="72">
        <v>3</v>
      </c>
      <c r="G1239" s="72">
        <v>6</v>
      </c>
      <c r="H1239" s="72">
        <v>12.3</v>
      </c>
      <c r="I1239" s="72" t="s">
        <v>261</v>
      </c>
      <c r="J1239" s="72">
        <v>360</v>
      </c>
    </row>
    <row r="1240" spans="1:10" x14ac:dyDescent="0.25">
      <c r="A1240" s="107">
        <v>42137</v>
      </c>
      <c r="B1240" s="89" t="s">
        <v>293</v>
      </c>
      <c r="C1240" s="89" t="s">
        <v>53</v>
      </c>
      <c r="D1240" s="89" t="s">
        <v>311</v>
      </c>
      <c r="E1240" s="89" t="s">
        <v>312</v>
      </c>
      <c r="F1240" s="72">
        <v>0.7</v>
      </c>
      <c r="G1240" s="72">
        <v>3.1</v>
      </c>
      <c r="H1240" s="72">
        <v>8.4</v>
      </c>
      <c r="I1240" s="72" t="s">
        <v>300</v>
      </c>
      <c r="J1240" s="72">
        <v>270</v>
      </c>
    </row>
    <row r="1241" spans="1:10" x14ac:dyDescent="0.25">
      <c r="A1241" s="107">
        <v>42138</v>
      </c>
      <c r="B1241" s="89" t="s">
        <v>293</v>
      </c>
      <c r="C1241" s="89" t="s">
        <v>53</v>
      </c>
      <c r="D1241" s="89" t="s">
        <v>311</v>
      </c>
      <c r="E1241" s="89" t="s">
        <v>312</v>
      </c>
      <c r="F1241" s="72">
        <v>0.6</v>
      </c>
      <c r="G1241" s="72">
        <v>3.7</v>
      </c>
      <c r="H1241" s="72">
        <v>8</v>
      </c>
      <c r="I1241" s="72" t="s">
        <v>261</v>
      </c>
      <c r="J1241" s="72">
        <v>360</v>
      </c>
    </row>
    <row r="1242" spans="1:10" x14ac:dyDescent="0.25">
      <c r="A1242" s="107">
        <v>42139</v>
      </c>
      <c r="B1242" s="89" t="s">
        <v>293</v>
      </c>
      <c r="C1242" s="89" t="s">
        <v>53</v>
      </c>
      <c r="D1242" s="89" t="s">
        <v>311</v>
      </c>
      <c r="E1242" s="89" t="s">
        <v>312</v>
      </c>
      <c r="F1242" s="72">
        <v>0.4</v>
      </c>
      <c r="G1242" s="72">
        <v>0.4</v>
      </c>
      <c r="H1242" s="72">
        <v>4.9000000000000004</v>
      </c>
      <c r="I1242" s="72" t="s">
        <v>300</v>
      </c>
      <c r="J1242" s="72">
        <v>270</v>
      </c>
    </row>
    <row r="1243" spans="1:10" x14ac:dyDescent="0.25">
      <c r="A1243" s="107">
        <v>42140</v>
      </c>
      <c r="B1243" s="89" t="s">
        <v>293</v>
      </c>
      <c r="C1243" s="89" t="s">
        <v>53</v>
      </c>
      <c r="D1243" s="89" t="s">
        <v>311</v>
      </c>
      <c r="E1243" s="89" t="s">
        <v>312</v>
      </c>
      <c r="F1243" s="72">
        <v>0.6</v>
      </c>
      <c r="G1243" s="72">
        <v>1.9</v>
      </c>
      <c r="H1243" s="72">
        <v>4.0999999999999996</v>
      </c>
      <c r="I1243" s="72" t="s">
        <v>299</v>
      </c>
      <c r="J1243" s="72">
        <v>180</v>
      </c>
    </row>
    <row r="1244" spans="1:10" x14ac:dyDescent="0.25">
      <c r="A1244" s="107">
        <v>42141</v>
      </c>
      <c r="B1244" s="89" t="s">
        <v>293</v>
      </c>
      <c r="C1244" s="89" t="s">
        <v>53</v>
      </c>
      <c r="D1244" s="89" t="s">
        <v>311</v>
      </c>
      <c r="E1244" s="89" t="s">
        <v>312</v>
      </c>
      <c r="F1244" s="72">
        <v>0.6</v>
      </c>
      <c r="G1244" s="72">
        <v>1.7</v>
      </c>
      <c r="H1244" s="72">
        <v>4.2</v>
      </c>
      <c r="I1244" s="72" t="s">
        <v>299</v>
      </c>
      <c r="J1244" s="72">
        <v>180</v>
      </c>
    </row>
    <row r="1245" spans="1:10" x14ac:dyDescent="0.25">
      <c r="A1245" s="107">
        <v>42142</v>
      </c>
      <c r="B1245" s="89" t="s">
        <v>293</v>
      </c>
      <c r="C1245" s="89" t="s">
        <v>53</v>
      </c>
      <c r="D1245" s="89" t="s">
        <v>311</v>
      </c>
      <c r="E1245" s="89" t="s">
        <v>312</v>
      </c>
      <c r="F1245" s="72">
        <v>0.5</v>
      </c>
      <c r="G1245" s="72">
        <v>1.2</v>
      </c>
      <c r="H1245" s="72">
        <v>2.7</v>
      </c>
      <c r="I1245" s="72" t="s">
        <v>299</v>
      </c>
      <c r="J1245" s="72">
        <v>180</v>
      </c>
    </row>
    <row r="1246" spans="1:10" x14ac:dyDescent="0.25">
      <c r="A1246" s="107">
        <v>42143</v>
      </c>
      <c r="B1246" s="89" t="s">
        <v>293</v>
      </c>
      <c r="C1246" s="89" t="s">
        <v>53</v>
      </c>
      <c r="D1246" s="89" t="s">
        <v>311</v>
      </c>
      <c r="E1246" s="89" t="s">
        <v>312</v>
      </c>
      <c r="F1246" s="72">
        <v>0.5</v>
      </c>
      <c r="G1246" s="72">
        <v>1.8</v>
      </c>
      <c r="H1246" s="72">
        <v>6.3</v>
      </c>
      <c r="I1246" s="72" t="s">
        <v>261</v>
      </c>
      <c r="J1246" s="72">
        <v>360</v>
      </c>
    </row>
    <row r="1247" spans="1:10" x14ac:dyDescent="0.25">
      <c r="A1247" s="107">
        <v>42144</v>
      </c>
      <c r="B1247" s="89" t="s">
        <v>293</v>
      </c>
      <c r="C1247" s="89" t="s">
        <v>53</v>
      </c>
      <c r="D1247" s="89" t="s">
        <v>311</v>
      </c>
      <c r="E1247" s="89" t="s">
        <v>312</v>
      </c>
      <c r="F1247" s="72">
        <v>0.8</v>
      </c>
      <c r="G1247" s="72">
        <v>3.2</v>
      </c>
      <c r="H1247" s="72">
        <v>7</v>
      </c>
      <c r="I1247" s="72" t="s">
        <v>261</v>
      </c>
      <c r="J1247" s="72">
        <v>360</v>
      </c>
    </row>
    <row r="1248" spans="1:10" x14ac:dyDescent="0.25">
      <c r="A1248" s="107">
        <v>42145</v>
      </c>
      <c r="B1248" s="89" t="s">
        <v>293</v>
      </c>
      <c r="C1248" s="89" t="s">
        <v>53</v>
      </c>
      <c r="D1248" s="89" t="s">
        <v>311</v>
      </c>
      <c r="E1248" s="89" t="s">
        <v>312</v>
      </c>
      <c r="F1248" s="72">
        <v>0.4</v>
      </c>
      <c r="G1248" s="72">
        <v>2.2000000000000002</v>
      </c>
      <c r="H1248" s="72">
        <v>6.2</v>
      </c>
      <c r="I1248" s="72" t="s">
        <v>300</v>
      </c>
      <c r="J1248" s="72">
        <v>270</v>
      </c>
    </row>
    <row r="1249" spans="1:10" x14ac:dyDescent="0.25">
      <c r="A1249" s="107">
        <v>42146</v>
      </c>
      <c r="B1249" s="89" t="s">
        <v>293</v>
      </c>
      <c r="C1249" s="89" t="s">
        <v>53</v>
      </c>
      <c r="D1249" s="89" t="s">
        <v>311</v>
      </c>
      <c r="E1249" s="89" t="s">
        <v>312</v>
      </c>
      <c r="F1249" s="72">
        <v>0.6</v>
      </c>
      <c r="G1249" s="72">
        <v>1.2</v>
      </c>
      <c r="H1249" s="72">
        <v>4.7</v>
      </c>
      <c r="I1249" s="72" t="s">
        <v>300</v>
      </c>
      <c r="J1249" s="72">
        <v>270</v>
      </c>
    </row>
    <row r="1250" spans="1:10" x14ac:dyDescent="0.25">
      <c r="A1250" s="107">
        <v>42147</v>
      </c>
      <c r="B1250" s="89" t="s">
        <v>293</v>
      </c>
      <c r="C1250" s="89" t="s">
        <v>53</v>
      </c>
      <c r="D1250" s="89" t="s">
        <v>311</v>
      </c>
      <c r="E1250" s="89" t="s">
        <v>312</v>
      </c>
      <c r="F1250" s="72">
        <v>0.4</v>
      </c>
      <c r="G1250" s="72">
        <v>1.7</v>
      </c>
      <c r="H1250" s="72">
        <v>4.5999999999999996</v>
      </c>
      <c r="I1250" s="72" t="s">
        <v>299</v>
      </c>
      <c r="J1250" s="72">
        <v>180</v>
      </c>
    </row>
    <row r="1251" spans="1:10" x14ac:dyDescent="0.25">
      <c r="A1251" s="107">
        <v>42148</v>
      </c>
      <c r="B1251" s="89" t="s">
        <v>293</v>
      </c>
      <c r="C1251" s="89" t="s">
        <v>53</v>
      </c>
      <c r="D1251" s="89" t="s">
        <v>311</v>
      </c>
      <c r="E1251" s="89" t="s">
        <v>312</v>
      </c>
      <c r="F1251" s="72">
        <v>0.3</v>
      </c>
      <c r="G1251" s="72">
        <v>0.3</v>
      </c>
      <c r="H1251" s="72">
        <v>3.6</v>
      </c>
      <c r="I1251" s="72" t="s">
        <v>261</v>
      </c>
      <c r="J1251" s="72">
        <v>360</v>
      </c>
    </row>
    <row r="1252" spans="1:10" x14ac:dyDescent="0.25">
      <c r="A1252" s="107">
        <v>42149</v>
      </c>
      <c r="B1252" s="89" t="s">
        <v>293</v>
      </c>
      <c r="C1252" s="89" t="s">
        <v>53</v>
      </c>
      <c r="D1252" s="89" t="s">
        <v>311</v>
      </c>
      <c r="E1252" s="89" t="s">
        <v>312</v>
      </c>
      <c r="F1252" s="72">
        <v>0.4</v>
      </c>
      <c r="G1252" s="72">
        <v>1.7</v>
      </c>
      <c r="H1252" s="72">
        <v>5.0999999999999996</v>
      </c>
      <c r="I1252" s="72" t="s">
        <v>261</v>
      </c>
      <c r="J1252" s="72">
        <v>360</v>
      </c>
    </row>
    <row r="1253" spans="1:10" x14ac:dyDescent="0.25">
      <c r="A1253" s="107">
        <v>42150</v>
      </c>
      <c r="B1253" s="89" t="s">
        <v>293</v>
      </c>
      <c r="C1253" s="89" t="s">
        <v>53</v>
      </c>
      <c r="D1253" s="89" t="s">
        <v>311</v>
      </c>
      <c r="E1253" s="89" t="s">
        <v>312</v>
      </c>
      <c r="F1253" s="72">
        <v>0.3</v>
      </c>
      <c r="G1253" s="72">
        <v>0.8</v>
      </c>
      <c r="H1253" s="72">
        <v>2.8</v>
      </c>
      <c r="I1253" s="72" t="s">
        <v>300</v>
      </c>
      <c r="J1253" s="72">
        <v>270</v>
      </c>
    </row>
    <row r="1254" spans="1:10" x14ac:dyDescent="0.25">
      <c r="A1254" s="107">
        <v>42151</v>
      </c>
      <c r="B1254" s="89" t="s">
        <v>293</v>
      </c>
      <c r="C1254" s="89" t="s">
        <v>53</v>
      </c>
      <c r="D1254" s="89" t="s">
        <v>311</v>
      </c>
      <c r="E1254" s="89" t="s">
        <v>312</v>
      </c>
      <c r="F1254" s="72">
        <v>0.5</v>
      </c>
      <c r="G1254" s="72">
        <v>1.5</v>
      </c>
      <c r="H1254" s="72">
        <v>5.0999999999999996</v>
      </c>
      <c r="I1254" s="72" t="s">
        <v>300</v>
      </c>
      <c r="J1254" s="72">
        <v>270</v>
      </c>
    </row>
    <row r="1255" spans="1:10" x14ac:dyDescent="0.25">
      <c r="A1255" s="107">
        <v>42152</v>
      </c>
      <c r="B1255" s="89" t="s">
        <v>293</v>
      </c>
      <c r="C1255" s="89" t="s">
        <v>53</v>
      </c>
      <c r="D1255" s="89" t="s">
        <v>311</v>
      </c>
      <c r="E1255" s="89" t="s">
        <v>312</v>
      </c>
      <c r="F1255" s="72">
        <v>0.6</v>
      </c>
      <c r="G1255" s="72">
        <v>1.8</v>
      </c>
      <c r="H1255" s="72">
        <v>5.5</v>
      </c>
      <c r="I1255" s="72" t="s">
        <v>261</v>
      </c>
      <c r="J1255" s="72">
        <v>360</v>
      </c>
    </row>
    <row r="1256" spans="1:10" x14ac:dyDescent="0.25">
      <c r="A1256" s="107">
        <v>42153</v>
      </c>
      <c r="B1256" s="89" t="s">
        <v>293</v>
      </c>
      <c r="C1256" s="89" t="s">
        <v>53</v>
      </c>
      <c r="D1256" s="89" t="s">
        <v>311</v>
      </c>
      <c r="E1256" s="89" t="s">
        <v>312</v>
      </c>
      <c r="F1256" s="72">
        <v>0.8</v>
      </c>
      <c r="G1256" s="72">
        <v>3.3</v>
      </c>
      <c r="H1256" s="72">
        <v>6.9</v>
      </c>
      <c r="I1256" s="72" t="s">
        <v>261</v>
      </c>
      <c r="J1256" s="72">
        <v>360</v>
      </c>
    </row>
    <row r="1257" spans="1:10" x14ac:dyDescent="0.25">
      <c r="A1257" s="107">
        <v>42154</v>
      </c>
      <c r="B1257" s="89" t="s">
        <v>293</v>
      </c>
      <c r="C1257" s="89" t="s">
        <v>53</v>
      </c>
      <c r="D1257" s="89" t="s">
        <v>311</v>
      </c>
      <c r="E1257" s="89" t="s">
        <v>312</v>
      </c>
      <c r="F1257" s="72">
        <v>0.6</v>
      </c>
      <c r="G1257" s="72">
        <v>2.5</v>
      </c>
      <c r="H1257" s="72">
        <v>4.9000000000000004</v>
      </c>
      <c r="I1257" s="72" t="s">
        <v>261</v>
      </c>
      <c r="J1257" s="72">
        <v>360</v>
      </c>
    </row>
    <row r="1258" spans="1:10" x14ac:dyDescent="0.25">
      <c r="A1258" s="107">
        <v>42155</v>
      </c>
      <c r="B1258" s="89" t="s">
        <v>293</v>
      </c>
      <c r="C1258" s="89" t="s">
        <v>53</v>
      </c>
      <c r="D1258" s="89" t="s">
        <v>311</v>
      </c>
      <c r="E1258" s="89" t="s">
        <v>312</v>
      </c>
      <c r="F1258" s="72">
        <v>0.4</v>
      </c>
      <c r="G1258" s="72">
        <v>3.3</v>
      </c>
      <c r="H1258" s="72">
        <v>8.6</v>
      </c>
      <c r="I1258" s="72" t="s">
        <v>261</v>
      </c>
      <c r="J1258" s="72">
        <v>360</v>
      </c>
    </row>
    <row r="1259" spans="1:10" x14ac:dyDescent="0.25">
      <c r="A1259" s="107">
        <v>42156</v>
      </c>
      <c r="B1259" s="89" t="s">
        <v>293</v>
      </c>
      <c r="C1259" s="89" t="s">
        <v>53</v>
      </c>
      <c r="D1259" s="89" t="s">
        <v>311</v>
      </c>
      <c r="E1259" s="89" t="s">
        <v>312</v>
      </c>
      <c r="F1259" s="72">
        <v>1.2</v>
      </c>
      <c r="G1259" s="72">
        <v>3.5</v>
      </c>
      <c r="H1259" s="72">
        <v>8.1999999999999993</v>
      </c>
      <c r="I1259" s="72" t="s">
        <v>300</v>
      </c>
      <c r="J1259" s="72">
        <v>270</v>
      </c>
    </row>
    <row r="1260" spans="1:10" x14ac:dyDescent="0.25">
      <c r="A1260" s="107">
        <v>42157</v>
      </c>
      <c r="B1260" s="89" t="s">
        <v>293</v>
      </c>
      <c r="C1260" s="89" t="s">
        <v>53</v>
      </c>
      <c r="D1260" s="89" t="s">
        <v>311</v>
      </c>
      <c r="E1260" s="89" t="s">
        <v>312</v>
      </c>
      <c r="F1260" s="72">
        <v>0.4</v>
      </c>
      <c r="G1260" s="72">
        <v>2.1</v>
      </c>
      <c r="H1260" s="72">
        <v>5.2</v>
      </c>
      <c r="I1260" s="72" t="s">
        <v>261</v>
      </c>
      <c r="J1260" s="72">
        <v>360</v>
      </c>
    </row>
    <row r="1261" spans="1:10" x14ac:dyDescent="0.25">
      <c r="A1261" s="107">
        <v>42158</v>
      </c>
      <c r="B1261" s="89" t="s">
        <v>293</v>
      </c>
      <c r="C1261" s="89" t="s">
        <v>53</v>
      </c>
      <c r="D1261" s="89" t="s">
        <v>311</v>
      </c>
      <c r="E1261" s="89" t="s">
        <v>312</v>
      </c>
      <c r="F1261" s="72">
        <v>0.2</v>
      </c>
      <c r="G1261" s="72">
        <v>1.7</v>
      </c>
      <c r="H1261" s="72">
        <v>4.8</v>
      </c>
      <c r="I1261" s="72" t="s">
        <v>261</v>
      </c>
      <c r="J1261" s="72">
        <v>360</v>
      </c>
    </row>
    <row r="1262" spans="1:10" x14ac:dyDescent="0.25">
      <c r="A1262" s="107">
        <v>42159</v>
      </c>
      <c r="B1262" s="89" t="s">
        <v>293</v>
      </c>
      <c r="C1262" s="89" t="s">
        <v>53</v>
      </c>
      <c r="D1262" s="89" t="s">
        <v>311</v>
      </c>
      <c r="E1262" s="89" t="s">
        <v>312</v>
      </c>
      <c r="F1262" s="72">
        <v>0.6</v>
      </c>
      <c r="G1262" s="72">
        <v>3</v>
      </c>
      <c r="H1262" s="72">
        <v>6.2</v>
      </c>
      <c r="I1262" s="72" t="s">
        <v>261</v>
      </c>
      <c r="J1262" s="72">
        <v>360</v>
      </c>
    </row>
    <row r="1263" spans="1:10" x14ac:dyDescent="0.25">
      <c r="A1263" s="107">
        <v>42160</v>
      </c>
      <c r="B1263" s="89" t="s">
        <v>293</v>
      </c>
      <c r="C1263" s="89" t="s">
        <v>53</v>
      </c>
      <c r="D1263" s="89" t="s">
        <v>311</v>
      </c>
      <c r="E1263" s="89" t="s">
        <v>312</v>
      </c>
      <c r="F1263" s="72">
        <v>0.8</v>
      </c>
      <c r="G1263" s="72">
        <v>3</v>
      </c>
      <c r="H1263" s="72">
        <v>7.6</v>
      </c>
      <c r="I1263" s="72" t="s">
        <v>261</v>
      </c>
      <c r="J1263" s="72">
        <v>360</v>
      </c>
    </row>
    <row r="1264" spans="1:10" x14ac:dyDescent="0.25">
      <c r="A1264" s="107">
        <v>42161</v>
      </c>
      <c r="B1264" s="89" t="s">
        <v>293</v>
      </c>
      <c r="C1264" s="89" t="s">
        <v>53</v>
      </c>
      <c r="D1264" s="89" t="s">
        <v>311</v>
      </c>
      <c r="E1264" s="89" t="s">
        <v>312</v>
      </c>
      <c r="F1264" s="72">
        <v>0.2</v>
      </c>
      <c r="G1264" s="72">
        <v>0.9</v>
      </c>
      <c r="H1264" s="72">
        <v>4.9000000000000004</v>
      </c>
      <c r="I1264" s="72" t="s">
        <v>300</v>
      </c>
      <c r="J1264" s="72">
        <v>270</v>
      </c>
    </row>
    <row r="1265" spans="1:10" x14ac:dyDescent="0.25">
      <c r="A1265" s="107">
        <v>42162</v>
      </c>
      <c r="B1265" s="89" t="s">
        <v>293</v>
      </c>
      <c r="C1265" s="89" t="s">
        <v>53</v>
      </c>
      <c r="D1265" s="89" t="s">
        <v>311</v>
      </c>
      <c r="E1265" s="89" t="s">
        <v>312</v>
      </c>
      <c r="F1265" s="72">
        <v>0.5</v>
      </c>
      <c r="G1265" s="72">
        <v>2.4</v>
      </c>
      <c r="H1265" s="72">
        <v>6.5</v>
      </c>
      <c r="I1265" s="72" t="s">
        <v>261</v>
      </c>
      <c r="J1265" s="72">
        <v>360</v>
      </c>
    </row>
    <row r="1266" spans="1:10" x14ac:dyDescent="0.25">
      <c r="A1266" s="107">
        <v>42163</v>
      </c>
      <c r="B1266" s="89" t="s">
        <v>293</v>
      </c>
      <c r="C1266" s="89" t="s">
        <v>53</v>
      </c>
      <c r="D1266" s="89" t="s">
        <v>311</v>
      </c>
      <c r="E1266" s="89" t="s">
        <v>312</v>
      </c>
      <c r="F1266" s="72">
        <v>0.8</v>
      </c>
      <c r="G1266" s="72">
        <v>4.2</v>
      </c>
      <c r="H1266" s="72">
        <v>9.5</v>
      </c>
      <c r="I1266" s="72" t="s">
        <v>261</v>
      </c>
      <c r="J1266" s="72">
        <v>360</v>
      </c>
    </row>
    <row r="1267" spans="1:10" x14ac:dyDescent="0.25">
      <c r="A1267" s="107">
        <v>42164</v>
      </c>
      <c r="B1267" s="89" t="s">
        <v>293</v>
      </c>
      <c r="C1267" s="89" t="s">
        <v>53</v>
      </c>
      <c r="D1267" s="89" t="s">
        <v>311</v>
      </c>
      <c r="E1267" s="89" t="s">
        <v>312</v>
      </c>
      <c r="F1267" s="72">
        <v>0.5</v>
      </c>
      <c r="G1267" s="72">
        <v>4.2</v>
      </c>
      <c r="H1267" s="72">
        <v>10.5</v>
      </c>
      <c r="I1267" s="72" t="s">
        <v>300</v>
      </c>
      <c r="J1267" s="72">
        <v>270</v>
      </c>
    </row>
    <row r="1268" spans="1:10" x14ac:dyDescent="0.25">
      <c r="A1268" s="107">
        <v>42165</v>
      </c>
      <c r="B1268" s="89" t="s">
        <v>293</v>
      </c>
      <c r="C1268" s="89" t="s">
        <v>53</v>
      </c>
      <c r="D1268" s="89" t="s">
        <v>311</v>
      </c>
      <c r="E1268" s="89" t="s">
        <v>312</v>
      </c>
      <c r="F1268" s="72">
        <v>0.4</v>
      </c>
      <c r="G1268" s="72">
        <v>1</v>
      </c>
      <c r="H1268" s="72">
        <v>4.5999999999999996</v>
      </c>
      <c r="I1268" s="72" t="s">
        <v>299</v>
      </c>
      <c r="J1268" s="72">
        <v>180</v>
      </c>
    </row>
    <row r="1269" spans="1:10" x14ac:dyDescent="0.25">
      <c r="A1269" s="107">
        <v>42166</v>
      </c>
      <c r="B1269" s="89" t="s">
        <v>293</v>
      </c>
      <c r="C1269" s="89" t="s">
        <v>53</v>
      </c>
      <c r="D1269" s="89" t="s">
        <v>311</v>
      </c>
      <c r="E1269" s="89" t="s">
        <v>312</v>
      </c>
      <c r="F1269" s="72">
        <v>0.5</v>
      </c>
      <c r="G1269" s="72">
        <v>1.4</v>
      </c>
      <c r="H1269" s="72">
        <v>3.1</v>
      </c>
      <c r="I1269" s="72" t="s">
        <v>299</v>
      </c>
      <c r="J1269" s="72">
        <v>180</v>
      </c>
    </row>
    <row r="1270" spans="1:10" x14ac:dyDescent="0.25">
      <c r="A1270" s="107">
        <v>42167</v>
      </c>
      <c r="B1270" s="89" t="s">
        <v>293</v>
      </c>
      <c r="C1270" s="89" t="s">
        <v>53</v>
      </c>
      <c r="D1270" s="89" t="s">
        <v>311</v>
      </c>
      <c r="E1270" s="89" t="s">
        <v>312</v>
      </c>
      <c r="F1270" s="72">
        <v>0.5</v>
      </c>
      <c r="G1270" s="72">
        <v>1.6</v>
      </c>
      <c r="H1270" s="72">
        <v>5.2</v>
      </c>
      <c r="I1270" s="72" t="s">
        <v>299</v>
      </c>
      <c r="J1270" s="72">
        <v>180</v>
      </c>
    </row>
    <row r="1271" spans="1:10" x14ac:dyDescent="0.25">
      <c r="A1271" s="107">
        <v>42168</v>
      </c>
      <c r="B1271" s="89" t="s">
        <v>293</v>
      </c>
      <c r="C1271" s="89" t="s">
        <v>53</v>
      </c>
      <c r="D1271" s="89" t="s">
        <v>311</v>
      </c>
      <c r="E1271" s="89" t="s">
        <v>312</v>
      </c>
      <c r="F1271" s="72">
        <v>0.2</v>
      </c>
      <c r="G1271" s="72">
        <v>0.2</v>
      </c>
      <c r="H1271" s="72">
        <v>3</v>
      </c>
      <c r="I1271" s="72" t="s">
        <v>261</v>
      </c>
      <c r="J1271" s="72">
        <v>360</v>
      </c>
    </row>
    <row r="1272" spans="1:10" x14ac:dyDescent="0.25">
      <c r="A1272" s="107">
        <v>42169</v>
      </c>
      <c r="B1272" s="89" t="s">
        <v>293</v>
      </c>
      <c r="C1272" s="89" t="s">
        <v>53</v>
      </c>
      <c r="D1272" s="89" t="s">
        <v>311</v>
      </c>
      <c r="E1272" s="89" t="s">
        <v>312</v>
      </c>
      <c r="F1272" s="72">
        <v>0.4</v>
      </c>
      <c r="G1272" s="72">
        <v>0.4</v>
      </c>
      <c r="H1272" s="72">
        <v>2.7</v>
      </c>
      <c r="I1272" s="72" t="s">
        <v>298</v>
      </c>
      <c r="J1272" s="72">
        <v>90</v>
      </c>
    </row>
    <row r="1273" spans="1:10" x14ac:dyDescent="0.25">
      <c r="A1273" s="107">
        <v>42170</v>
      </c>
      <c r="B1273" s="89" t="s">
        <v>293</v>
      </c>
      <c r="C1273" s="89" t="s">
        <v>53</v>
      </c>
      <c r="D1273" s="89" t="s">
        <v>311</v>
      </c>
      <c r="E1273" s="89" t="s">
        <v>312</v>
      </c>
      <c r="F1273" s="72">
        <v>0.4</v>
      </c>
      <c r="G1273" s="72">
        <v>1.1000000000000001</v>
      </c>
      <c r="H1273" s="72">
        <v>3.5</v>
      </c>
      <c r="I1273" s="72" t="s">
        <v>299</v>
      </c>
      <c r="J1273" s="72">
        <v>180</v>
      </c>
    </row>
    <row r="1274" spans="1:10" x14ac:dyDescent="0.25">
      <c r="A1274" s="107">
        <v>42171</v>
      </c>
      <c r="B1274" s="89" t="s">
        <v>293</v>
      </c>
      <c r="C1274" s="89" t="s">
        <v>53</v>
      </c>
      <c r="D1274" s="89" t="s">
        <v>311</v>
      </c>
      <c r="E1274" s="89" t="s">
        <v>312</v>
      </c>
      <c r="F1274" s="72">
        <v>0.5</v>
      </c>
      <c r="G1274" s="72">
        <v>0.8</v>
      </c>
      <c r="H1274" s="72">
        <v>2.8</v>
      </c>
      <c r="I1274" s="72" t="s">
        <v>298</v>
      </c>
      <c r="J1274" s="72">
        <v>90</v>
      </c>
    </row>
    <row r="1275" spans="1:10" x14ac:dyDescent="0.25">
      <c r="A1275" s="107">
        <v>42172</v>
      </c>
      <c r="B1275" s="89" t="s">
        <v>293</v>
      </c>
      <c r="C1275" s="89" t="s">
        <v>53</v>
      </c>
      <c r="D1275" s="89" t="s">
        <v>311</v>
      </c>
      <c r="E1275" s="89" t="s">
        <v>312</v>
      </c>
      <c r="F1275" s="72">
        <v>0.3</v>
      </c>
      <c r="G1275" s="72">
        <v>2.5</v>
      </c>
      <c r="H1275" s="72">
        <v>7.6</v>
      </c>
      <c r="I1275" s="72" t="s">
        <v>261</v>
      </c>
      <c r="J1275" s="72">
        <v>360</v>
      </c>
    </row>
    <row r="1276" spans="1:10" x14ac:dyDescent="0.25">
      <c r="A1276" s="107">
        <v>42173</v>
      </c>
      <c r="B1276" s="89" t="s">
        <v>293</v>
      </c>
      <c r="C1276" s="89" t="s">
        <v>53</v>
      </c>
      <c r="D1276" s="89" t="s">
        <v>311</v>
      </c>
      <c r="E1276" s="89" t="s">
        <v>312</v>
      </c>
      <c r="F1276" s="72">
        <v>1.2</v>
      </c>
      <c r="G1276" s="72">
        <v>5</v>
      </c>
      <c r="H1276" s="72">
        <v>9</v>
      </c>
      <c r="I1276" s="72" t="s">
        <v>261</v>
      </c>
      <c r="J1276" s="72">
        <v>360</v>
      </c>
    </row>
    <row r="1277" spans="1:10" x14ac:dyDescent="0.25">
      <c r="A1277" s="107">
        <v>42174</v>
      </c>
      <c r="B1277" s="89" t="s">
        <v>293</v>
      </c>
      <c r="C1277" s="89" t="s">
        <v>53</v>
      </c>
      <c r="D1277" s="89" t="s">
        <v>311</v>
      </c>
      <c r="E1277" s="89" t="s">
        <v>312</v>
      </c>
      <c r="F1277" s="72">
        <v>0.5</v>
      </c>
      <c r="G1277" s="72">
        <v>1.7</v>
      </c>
      <c r="H1277" s="72">
        <v>3.8</v>
      </c>
      <c r="I1277" s="72" t="s">
        <v>261</v>
      </c>
      <c r="J1277" s="72">
        <v>360</v>
      </c>
    </row>
    <row r="1278" spans="1:10" x14ac:dyDescent="0.25">
      <c r="A1278" s="107">
        <v>42175</v>
      </c>
      <c r="B1278" s="89" t="s">
        <v>293</v>
      </c>
      <c r="C1278" s="89" t="s">
        <v>53</v>
      </c>
      <c r="D1278" s="89" t="s">
        <v>311</v>
      </c>
      <c r="E1278" s="89" t="s">
        <v>312</v>
      </c>
      <c r="F1278" s="72">
        <v>0.3</v>
      </c>
      <c r="G1278" s="72">
        <v>0.2</v>
      </c>
      <c r="H1278" s="72">
        <v>3.2</v>
      </c>
      <c r="I1278" s="72" t="s">
        <v>300</v>
      </c>
      <c r="J1278" s="72">
        <v>270</v>
      </c>
    </row>
    <row r="1279" spans="1:10" x14ac:dyDescent="0.25">
      <c r="A1279" s="107">
        <v>42176</v>
      </c>
      <c r="B1279" s="89" t="s">
        <v>293</v>
      </c>
      <c r="C1279" s="89" t="s">
        <v>53</v>
      </c>
      <c r="D1279" s="89" t="s">
        <v>311</v>
      </c>
      <c r="E1279" s="89" t="s">
        <v>312</v>
      </c>
      <c r="F1279" s="72">
        <v>0.3</v>
      </c>
      <c r="G1279" s="72">
        <v>0.9</v>
      </c>
      <c r="H1279" s="72">
        <v>4.8</v>
      </c>
      <c r="I1279" s="72" t="s">
        <v>261</v>
      </c>
      <c r="J1279" s="72">
        <v>360</v>
      </c>
    </row>
    <row r="1280" spans="1:10" x14ac:dyDescent="0.25">
      <c r="A1280" s="107">
        <v>42177</v>
      </c>
      <c r="B1280" s="89" t="s">
        <v>293</v>
      </c>
      <c r="C1280" s="89" t="s">
        <v>53</v>
      </c>
      <c r="D1280" s="89" t="s">
        <v>311</v>
      </c>
      <c r="E1280" s="89" t="s">
        <v>312</v>
      </c>
      <c r="F1280" s="72">
        <v>0.5</v>
      </c>
      <c r="G1280" s="72">
        <v>1</v>
      </c>
      <c r="H1280" s="72">
        <v>3.4</v>
      </c>
      <c r="I1280" s="72" t="s">
        <v>261</v>
      </c>
      <c r="J1280" s="72">
        <v>360</v>
      </c>
    </row>
    <row r="1281" spans="1:10" x14ac:dyDescent="0.25">
      <c r="A1281" s="107">
        <v>42178</v>
      </c>
      <c r="B1281" s="89" t="s">
        <v>293</v>
      </c>
      <c r="C1281" s="89" t="s">
        <v>53</v>
      </c>
      <c r="D1281" s="89" t="s">
        <v>311</v>
      </c>
      <c r="E1281" s="89" t="s">
        <v>312</v>
      </c>
      <c r="F1281" s="72">
        <v>0.5</v>
      </c>
      <c r="G1281" s="72">
        <v>0.7</v>
      </c>
      <c r="H1281" s="72">
        <v>2.7</v>
      </c>
      <c r="I1281" s="72" t="s">
        <v>300</v>
      </c>
      <c r="J1281" s="72">
        <v>270</v>
      </c>
    </row>
    <row r="1282" spans="1:10" x14ac:dyDescent="0.25">
      <c r="A1282" s="107">
        <v>42179</v>
      </c>
      <c r="B1282" s="89" t="s">
        <v>293</v>
      </c>
      <c r="C1282" s="89" t="s">
        <v>53</v>
      </c>
      <c r="D1282" s="89" t="s">
        <v>311</v>
      </c>
      <c r="E1282" s="89" t="s">
        <v>312</v>
      </c>
      <c r="F1282" s="72">
        <v>0.3</v>
      </c>
      <c r="G1282" s="72">
        <v>0.9</v>
      </c>
      <c r="H1282" s="72">
        <v>3.9</v>
      </c>
      <c r="I1282" s="72" t="s">
        <v>261</v>
      </c>
      <c r="J1282" s="72">
        <v>360</v>
      </c>
    </row>
    <row r="1283" spans="1:10" x14ac:dyDescent="0.25">
      <c r="A1283" s="107">
        <v>42180</v>
      </c>
      <c r="B1283" s="89" t="s">
        <v>293</v>
      </c>
      <c r="C1283" s="89" t="s">
        <v>53</v>
      </c>
      <c r="D1283" s="89" t="s">
        <v>311</v>
      </c>
      <c r="E1283" s="89" t="s">
        <v>312</v>
      </c>
      <c r="F1283" s="72">
        <v>0.5</v>
      </c>
      <c r="G1283" s="72">
        <v>1.3</v>
      </c>
      <c r="H1283" s="72">
        <v>6.2</v>
      </c>
      <c r="I1283" s="72" t="s">
        <v>300</v>
      </c>
      <c r="J1283" s="72">
        <v>270</v>
      </c>
    </row>
    <row r="1284" spans="1:10" x14ac:dyDescent="0.25">
      <c r="A1284" s="107">
        <v>42181</v>
      </c>
      <c r="B1284" s="89" t="s">
        <v>293</v>
      </c>
      <c r="C1284" s="89" t="s">
        <v>53</v>
      </c>
      <c r="D1284" s="89" t="s">
        <v>311</v>
      </c>
      <c r="E1284" s="89" t="s">
        <v>312</v>
      </c>
      <c r="F1284" s="72">
        <v>0.5</v>
      </c>
      <c r="G1284" s="72">
        <v>1.6</v>
      </c>
      <c r="H1284" s="72">
        <v>4.9000000000000004</v>
      </c>
      <c r="I1284" s="72" t="s">
        <v>299</v>
      </c>
      <c r="J1284" s="72">
        <v>180</v>
      </c>
    </row>
    <row r="1285" spans="1:10" x14ac:dyDescent="0.25">
      <c r="A1285" s="107">
        <v>42182</v>
      </c>
      <c r="B1285" s="89" t="s">
        <v>293</v>
      </c>
      <c r="C1285" s="89" t="s">
        <v>53</v>
      </c>
      <c r="D1285" s="89" t="s">
        <v>311</v>
      </c>
      <c r="E1285" s="89" t="s">
        <v>312</v>
      </c>
      <c r="F1285" s="72">
        <v>0.5</v>
      </c>
      <c r="G1285" s="72">
        <v>1.8</v>
      </c>
      <c r="H1285" s="72">
        <v>4.3</v>
      </c>
      <c r="I1285" s="72" t="s">
        <v>261</v>
      </c>
      <c r="J1285" s="72">
        <v>360</v>
      </c>
    </row>
    <row r="1286" spans="1:10" x14ac:dyDescent="0.25">
      <c r="A1286" s="107">
        <v>42183</v>
      </c>
      <c r="B1286" s="89" t="s">
        <v>293</v>
      </c>
      <c r="C1286" s="89" t="s">
        <v>53</v>
      </c>
      <c r="D1286" s="89" t="s">
        <v>311</v>
      </c>
      <c r="E1286" s="89" t="s">
        <v>312</v>
      </c>
      <c r="F1286" s="72">
        <v>0.5</v>
      </c>
      <c r="G1286" s="72">
        <v>0.7</v>
      </c>
      <c r="H1286" s="72">
        <v>3.4</v>
      </c>
      <c r="I1286" s="72" t="s">
        <v>300</v>
      </c>
      <c r="J1286" s="72">
        <v>270</v>
      </c>
    </row>
    <row r="1287" spans="1:10" x14ac:dyDescent="0.25">
      <c r="A1287" s="107">
        <v>42184</v>
      </c>
      <c r="B1287" s="89" t="s">
        <v>293</v>
      </c>
      <c r="C1287" s="89" t="s">
        <v>53</v>
      </c>
      <c r="D1287" s="89" t="s">
        <v>311</v>
      </c>
      <c r="E1287" s="89" t="s">
        <v>312</v>
      </c>
      <c r="F1287" s="72">
        <v>0</v>
      </c>
      <c r="G1287" s="72">
        <v>0.2</v>
      </c>
      <c r="H1287" s="72">
        <v>2.5</v>
      </c>
      <c r="I1287" s="72" t="s">
        <v>300</v>
      </c>
      <c r="J1287" s="72">
        <v>270</v>
      </c>
    </row>
    <row r="1288" spans="1:10" x14ac:dyDescent="0.25">
      <c r="A1288" s="107">
        <v>42185</v>
      </c>
      <c r="B1288" s="89" t="s">
        <v>293</v>
      </c>
      <c r="C1288" s="89" t="s">
        <v>53</v>
      </c>
      <c r="D1288" s="89" t="s">
        <v>311</v>
      </c>
      <c r="E1288" s="89" t="s">
        <v>312</v>
      </c>
      <c r="F1288" s="72">
        <v>0.5</v>
      </c>
      <c r="G1288" s="72">
        <v>1.5</v>
      </c>
      <c r="H1288" s="72">
        <v>4.8</v>
      </c>
      <c r="I1288" s="72" t="s">
        <v>261</v>
      </c>
      <c r="J1288" s="72">
        <v>360</v>
      </c>
    </row>
    <row r="1289" spans="1:10" x14ac:dyDescent="0.25">
      <c r="A1289" s="107">
        <v>42186</v>
      </c>
      <c r="B1289" s="89" t="s">
        <v>293</v>
      </c>
      <c r="C1289" s="89" t="s">
        <v>53</v>
      </c>
      <c r="D1289" s="89" t="s">
        <v>311</v>
      </c>
      <c r="E1289" s="89" t="s">
        <v>312</v>
      </c>
      <c r="F1289" s="72">
        <v>0.6</v>
      </c>
      <c r="G1289" s="72">
        <v>2.5</v>
      </c>
      <c r="H1289" s="72">
        <v>7.2</v>
      </c>
      <c r="I1289" s="72" t="s">
        <v>327</v>
      </c>
      <c r="J1289" s="72" t="s">
        <v>328</v>
      </c>
    </row>
    <row r="1290" spans="1:10" x14ac:dyDescent="0.25">
      <c r="A1290" s="107">
        <v>42187</v>
      </c>
      <c r="B1290" s="89" t="s">
        <v>293</v>
      </c>
      <c r="C1290" s="89" t="s">
        <v>53</v>
      </c>
      <c r="D1290" s="89" t="s">
        <v>311</v>
      </c>
      <c r="E1290" s="89" t="s">
        <v>312</v>
      </c>
      <c r="F1290" s="72">
        <v>0.9</v>
      </c>
      <c r="G1290" s="72">
        <v>4.9000000000000004</v>
      </c>
      <c r="H1290" s="72">
        <v>9.3000000000000007</v>
      </c>
      <c r="I1290" s="72" t="s">
        <v>327</v>
      </c>
      <c r="J1290" s="72" t="s">
        <v>328</v>
      </c>
    </row>
    <row r="1291" spans="1:10" x14ac:dyDescent="0.25">
      <c r="A1291" s="107">
        <v>42188</v>
      </c>
      <c r="B1291" s="89" t="s">
        <v>293</v>
      </c>
      <c r="C1291" s="89" t="s">
        <v>53</v>
      </c>
      <c r="D1291" s="89" t="s">
        <v>311</v>
      </c>
      <c r="E1291" s="89" t="s">
        <v>312</v>
      </c>
      <c r="F1291" s="72">
        <v>0.3</v>
      </c>
      <c r="G1291" s="72">
        <v>0.6</v>
      </c>
      <c r="H1291" s="72">
        <v>2.7</v>
      </c>
      <c r="I1291" s="72" t="s">
        <v>327</v>
      </c>
      <c r="J1291" s="72" t="s">
        <v>328</v>
      </c>
    </row>
    <row r="1292" spans="1:10" x14ac:dyDescent="0.25">
      <c r="A1292" s="107">
        <v>42189</v>
      </c>
      <c r="B1292" s="89" t="s">
        <v>293</v>
      </c>
      <c r="C1292" s="89" t="s">
        <v>53</v>
      </c>
      <c r="D1292" s="89" t="s">
        <v>311</v>
      </c>
      <c r="E1292" s="89" t="s">
        <v>312</v>
      </c>
      <c r="F1292" s="72">
        <v>0</v>
      </c>
      <c r="G1292" s="72">
        <v>3.4</v>
      </c>
      <c r="H1292" s="72">
        <v>8.1</v>
      </c>
      <c r="I1292" s="72" t="s">
        <v>327</v>
      </c>
      <c r="J1292" s="72" t="s">
        <v>328</v>
      </c>
    </row>
    <row r="1293" spans="1:10" x14ac:dyDescent="0.25">
      <c r="A1293" s="107">
        <v>42190</v>
      </c>
      <c r="B1293" s="89" t="s">
        <v>293</v>
      </c>
      <c r="C1293" s="89" t="s">
        <v>53</v>
      </c>
      <c r="D1293" s="89" t="s">
        <v>311</v>
      </c>
      <c r="E1293" s="89" t="s">
        <v>312</v>
      </c>
      <c r="F1293" s="72">
        <v>0.8</v>
      </c>
      <c r="G1293" s="72">
        <v>3</v>
      </c>
      <c r="H1293" s="72">
        <v>7.7</v>
      </c>
      <c r="I1293" s="72" t="s">
        <v>327</v>
      </c>
      <c r="J1293" s="72" t="s">
        <v>328</v>
      </c>
    </row>
    <row r="1294" spans="1:10" x14ac:dyDescent="0.25">
      <c r="A1294" s="107">
        <v>42191</v>
      </c>
      <c r="B1294" s="89" t="s">
        <v>293</v>
      </c>
      <c r="C1294" s="89" t="s">
        <v>53</v>
      </c>
      <c r="D1294" s="89" t="s">
        <v>311</v>
      </c>
      <c r="E1294" s="89" t="s">
        <v>312</v>
      </c>
      <c r="F1294" s="72">
        <v>3.4</v>
      </c>
      <c r="G1294" s="72">
        <v>5.7</v>
      </c>
      <c r="H1294" s="72">
        <v>9.8000000000000007</v>
      </c>
      <c r="I1294" s="72" t="s">
        <v>327</v>
      </c>
      <c r="J1294" s="72" t="s">
        <v>328</v>
      </c>
    </row>
    <row r="1295" spans="1:10" x14ac:dyDescent="0.25">
      <c r="A1295" s="107">
        <v>42192</v>
      </c>
      <c r="B1295" s="89" t="s">
        <v>293</v>
      </c>
      <c r="C1295" s="89" t="s">
        <v>53</v>
      </c>
      <c r="D1295" s="89" t="s">
        <v>311</v>
      </c>
      <c r="E1295" s="89" t="s">
        <v>312</v>
      </c>
      <c r="F1295" s="72">
        <v>0.1</v>
      </c>
      <c r="G1295" s="72">
        <v>1.3</v>
      </c>
      <c r="H1295" s="72">
        <v>6.3</v>
      </c>
      <c r="I1295" s="72" t="s">
        <v>327</v>
      </c>
      <c r="J1295" s="72" t="s">
        <v>328</v>
      </c>
    </row>
    <row r="1296" spans="1:10" x14ac:dyDescent="0.25">
      <c r="A1296" s="107">
        <v>42193</v>
      </c>
      <c r="B1296" s="89" t="s">
        <v>293</v>
      </c>
      <c r="C1296" s="89" t="s">
        <v>53</v>
      </c>
      <c r="D1296" s="89" t="s">
        <v>311</v>
      </c>
      <c r="E1296" s="89" t="s">
        <v>312</v>
      </c>
      <c r="F1296" s="72">
        <v>0.4</v>
      </c>
      <c r="G1296" s="72">
        <v>1.1000000000000001</v>
      </c>
      <c r="H1296" s="72">
        <v>4.4000000000000004</v>
      </c>
      <c r="I1296" s="72" t="s">
        <v>226</v>
      </c>
      <c r="J1296" s="72" t="s">
        <v>329</v>
      </c>
    </row>
    <row r="1297" spans="1:10" x14ac:dyDescent="0.25">
      <c r="A1297" s="107">
        <v>42194</v>
      </c>
      <c r="B1297" s="89" t="s">
        <v>293</v>
      </c>
      <c r="C1297" s="89" t="s">
        <v>53</v>
      </c>
      <c r="D1297" s="89" t="s">
        <v>311</v>
      </c>
      <c r="E1297" s="89" t="s">
        <v>312</v>
      </c>
      <c r="F1297" s="72">
        <v>0.4</v>
      </c>
      <c r="G1297" s="72">
        <v>0.5</v>
      </c>
      <c r="H1297" s="72">
        <v>2.4</v>
      </c>
      <c r="I1297" s="72" t="s">
        <v>226</v>
      </c>
      <c r="J1297" s="72" t="s">
        <v>329</v>
      </c>
    </row>
    <row r="1298" spans="1:10" x14ac:dyDescent="0.25">
      <c r="A1298" s="107">
        <v>42195</v>
      </c>
      <c r="B1298" s="89" t="s">
        <v>293</v>
      </c>
      <c r="C1298" s="89" t="s">
        <v>53</v>
      </c>
      <c r="D1298" s="89" t="s">
        <v>311</v>
      </c>
      <c r="E1298" s="89" t="s">
        <v>312</v>
      </c>
      <c r="F1298" s="72">
        <v>0.8</v>
      </c>
      <c r="G1298" s="72">
        <v>3</v>
      </c>
      <c r="H1298" s="72">
        <v>7.7</v>
      </c>
      <c r="I1298" s="72" t="s">
        <v>327</v>
      </c>
      <c r="J1298" s="72" t="s">
        <v>328</v>
      </c>
    </row>
    <row r="1299" spans="1:10" x14ac:dyDescent="0.25">
      <c r="A1299" s="107">
        <v>42196</v>
      </c>
      <c r="B1299" s="89" t="s">
        <v>293</v>
      </c>
      <c r="C1299" s="89" t="s">
        <v>53</v>
      </c>
      <c r="D1299" s="89" t="s">
        <v>311</v>
      </c>
      <c r="E1299" s="89" t="s">
        <v>312</v>
      </c>
      <c r="F1299" s="72">
        <v>0.5</v>
      </c>
      <c r="G1299" s="72">
        <v>2.6</v>
      </c>
      <c r="H1299" s="72">
        <v>6.6</v>
      </c>
      <c r="I1299" s="72" t="s">
        <v>327</v>
      </c>
      <c r="J1299" s="72" t="s">
        <v>328</v>
      </c>
    </row>
    <row r="1300" spans="1:10" x14ac:dyDescent="0.25">
      <c r="A1300" s="107">
        <v>42197</v>
      </c>
      <c r="B1300" s="89" t="s">
        <v>293</v>
      </c>
      <c r="C1300" s="89" t="s">
        <v>53</v>
      </c>
      <c r="D1300" s="89" t="s">
        <v>311</v>
      </c>
      <c r="E1300" s="89" t="s">
        <v>312</v>
      </c>
      <c r="F1300" s="72">
        <v>1.2</v>
      </c>
      <c r="G1300" s="72">
        <v>8.9</v>
      </c>
      <c r="H1300" s="72">
        <v>15.8</v>
      </c>
      <c r="I1300" s="72" t="s">
        <v>327</v>
      </c>
      <c r="J1300" s="72" t="s">
        <v>328</v>
      </c>
    </row>
    <row r="1301" spans="1:10" x14ac:dyDescent="0.25">
      <c r="A1301" s="107">
        <v>42198</v>
      </c>
      <c r="B1301" s="89" t="s">
        <v>293</v>
      </c>
      <c r="C1301" s="89" t="s">
        <v>53</v>
      </c>
      <c r="D1301" s="89" t="s">
        <v>311</v>
      </c>
      <c r="E1301" s="89" t="s">
        <v>312</v>
      </c>
      <c r="F1301" s="72">
        <v>5.9</v>
      </c>
      <c r="G1301" s="72">
        <v>8.9</v>
      </c>
      <c r="H1301" s="72">
        <v>12</v>
      </c>
      <c r="I1301" s="72" t="s">
        <v>327</v>
      </c>
      <c r="J1301" s="72" t="s">
        <v>328</v>
      </c>
    </row>
    <row r="1302" spans="1:10" x14ac:dyDescent="0.25">
      <c r="A1302" s="107">
        <v>42199</v>
      </c>
      <c r="B1302" s="89" t="s">
        <v>293</v>
      </c>
      <c r="C1302" s="89" t="s">
        <v>53</v>
      </c>
      <c r="D1302" s="89" t="s">
        <v>311</v>
      </c>
      <c r="E1302" s="89" t="s">
        <v>312</v>
      </c>
      <c r="F1302" s="72">
        <v>4.3</v>
      </c>
      <c r="G1302" s="72">
        <v>7.7</v>
      </c>
      <c r="H1302" s="72">
        <v>11.8</v>
      </c>
      <c r="I1302" s="72" t="s">
        <v>327</v>
      </c>
      <c r="J1302" s="72" t="s">
        <v>328</v>
      </c>
    </row>
    <row r="1303" spans="1:10" x14ac:dyDescent="0.25">
      <c r="A1303" s="107">
        <v>42200</v>
      </c>
      <c r="B1303" s="89" t="s">
        <v>293</v>
      </c>
      <c r="C1303" s="89" t="s">
        <v>53</v>
      </c>
      <c r="D1303" s="89" t="s">
        <v>311</v>
      </c>
      <c r="E1303" s="89" t="s">
        <v>312</v>
      </c>
      <c r="F1303" s="72">
        <v>0.6</v>
      </c>
      <c r="G1303" s="72">
        <v>1.9</v>
      </c>
      <c r="H1303" s="72">
        <v>10</v>
      </c>
      <c r="I1303" s="72" t="s">
        <v>327</v>
      </c>
      <c r="J1303" s="72" t="s">
        <v>328</v>
      </c>
    </row>
    <row r="1304" spans="1:10" x14ac:dyDescent="0.25">
      <c r="A1304" s="107">
        <v>42201</v>
      </c>
      <c r="B1304" s="89" t="s">
        <v>293</v>
      </c>
      <c r="C1304" s="89" t="s">
        <v>53</v>
      </c>
      <c r="D1304" s="89" t="s">
        <v>311</v>
      </c>
      <c r="E1304" s="89" t="s">
        <v>312</v>
      </c>
      <c r="F1304" s="72">
        <v>0.5</v>
      </c>
      <c r="G1304" s="72">
        <v>3.3</v>
      </c>
      <c r="H1304" s="72">
        <v>8.5</v>
      </c>
      <c r="I1304" s="72" t="s">
        <v>327</v>
      </c>
      <c r="J1304" s="72" t="s">
        <v>328</v>
      </c>
    </row>
    <row r="1305" spans="1:10" x14ac:dyDescent="0.25">
      <c r="A1305" s="107">
        <v>42202</v>
      </c>
      <c r="B1305" s="89" t="s">
        <v>293</v>
      </c>
      <c r="C1305" s="89" t="s">
        <v>53</v>
      </c>
      <c r="D1305" s="89" t="s">
        <v>311</v>
      </c>
      <c r="E1305" s="89" t="s">
        <v>312</v>
      </c>
      <c r="F1305" s="72">
        <v>1.7</v>
      </c>
      <c r="G1305" s="72">
        <v>6.1</v>
      </c>
      <c r="H1305" s="72">
        <v>10.7</v>
      </c>
      <c r="I1305" s="72" t="s">
        <v>327</v>
      </c>
      <c r="J1305" s="72" t="s">
        <v>328</v>
      </c>
    </row>
    <row r="1306" spans="1:10" x14ac:dyDescent="0.25">
      <c r="A1306" s="107">
        <v>42203</v>
      </c>
      <c r="B1306" s="89" t="s">
        <v>293</v>
      </c>
      <c r="C1306" s="89" t="s">
        <v>53</v>
      </c>
      <c r="D1306" s="89" t="s">
        <v>311</v>
      </c>
      <c r="E1306" s="89" t="s">
        <v>312</v>
      </c>
      <c r="F1306" s="72">
        <v>0.3</v>
      </c>
      <c r="G1306" s="72">
        <v>0.8</v>
      </c>
      <c r="H1306" s="72">
        <v>5.5</v>
      </c>
      <c r="I1306" s="72" t="s">
        <v>300</v>
      </c>
      <c r="J1306" s="72" t="s">
        <v>330</v>
      </c>
    </row>
    <row r="1307" spans="1:10" x14ac:dyDescent="0.25">
      <c r="A1307" s="107">
        <v>42204</v>
      </c>
      <c r="B1307" s="89" t="s">
        <v>293</v>
      </c>
      <c r="C1307" s="89" t="s">
        <v>53</v>
      </c>
      <c r="D1307" s="89" t="s">
        <v>311</v>
      </c>
      <c r="E1307" s="89" t="s">
        <v>312</v>
      </c>
      <c r="F1307" s="72">
        <v>0.1</v>
      </c>
      <c r="G1307" s="72">
        <v>0.3</v>
      </c>
      <c r="H1307" s="72">
        <v>2.6</v>
      </c>
      <c r="I1307" s="72" t="s">
        <v>298</v>
      </c>
      <c r="J1307" s="72" t="s">
        <v>331</v>
      </c>
    </row>
    <row r="1308" spans="1:10" x14ac:dyDescent="0.25">
      <c r="A1308" s="107">
        <v>42205</v>
      </c>
      <c r="B1308" s="89" t="s">
        <v>293</v>
      </c>
      <c r="C1308" s="89" t="s">
        <v>53</v>
      </c>
      <c r="D1308" s="89" t="s">
        <v>311</v>
      </c>
      <c r="E1308" s="89" t="s">
        <v>312</v>
      </c>
      <c r="F1308" s="72">
        <v>0</v>
      </c>
      <c r="G1308" s="72">
        <v>1.2</v>
      </c>
      <c r="H1308" s="72">
        <v>3.7</v>
      </c>
      <c r="I1308" s="72" t="s">
        <v>226</v>
      </c>
      <c r="J1308" s="72" t="s">
        <v>329</v>
      </c>
    </row>
    <row r="1309" spans="1:10" x14ac:dyDescent="0.25">
      <c r="A1309" s="107">
        <v>42206</v>
      </c>
      <c r="B1309" s="89" t="s">
        <v>293</v>
      </c>
      <c r="C1309" s="89" t="s">
        <v>53</v>
      </c>
      <c r="D1309" s="89" t="s">
        <v>311</v>
      </c>
      <c r="E1309" s="89" t="s">
        <v>312</v>
      </c>
      <c r="F1309" s="72">
        <v>0.5</v>
      </c>
      <c r="G1309" s="72">
        <v>0.2</v>
      </c>
      <c r="H1309" s="72">
        <v>2.2000000000000002</v>
      </c>
      <c r="I1309" s="72" t="s">
        <v>298</v>
      </c>
      <c r="J1309" s="72" t="s">
        <v>331</v>
      </c>
    </row>
    <row r="1310" spans="1:10" x14ac:dyDescent="0.25">
      <c r="A1310" s="107">
        <v>42207</v>
      </c>
      <c r="B1310" s="89" t="s">
        <v>293</v>
      </c>
      <c r="C1310" s="89" t="s">
        <v>53</v>
      </c>
      <c r="D1310" s="89" t="s">
        <v>311</v>
      </c>
      <c r="E1310" s="89" t="s">
        <v>312</v>
      </c>
      <c r="F1310" s="72">
        <v>0.3</v>
      </c>
      <c r="G1310" s="72">
        <v>0.4</v>
      </c>
      <c r="H1310" s="72">
        <v>2.4</v>
      </c>
      <c r="I1310" s="72" t="s">
        <v>261</v>
      </c>
      <c r="J1310" s="72" t="s">
        <v>332</v>
      </c>
    </row>
    <row r="1311" spans="1:10" x14ac:dyDescent="0.25">
      <c r="A1311" s="107">
        <v>42208</v>
      </c>
      <c r="B1311" s="89" t="s">
        <v>293</v>
      </c>
      <c r="C1311" s="89" t="s">
        <v>53</v>
      </c>
      <c r="D1311" s="89" t="s">
        <v>311</v>
      </c>
      <c r="E1311" s="89" t="s">
        <v>312</v>
      </c>
      <c r="F1311" s="72">
        <v>0.1</v>
      </c>
      <c r="G1311" s="72">
        <v>0.4</v>
      </c>
      <c r="H1311" s="72">
        <v>2.9</v>
      </c>
      <c r="I1311" s="72" t="s">
        <v>327</v>
      </c>
      <c r="J1311" s="72" t="s">
        <v>328</v>
      </c>
    </row>
    <row r="1312" spans="1:10" x14ac:dyDescent="0.25">
      <c r="A1312" s="107">
        <v>42209</v>
      </c>
      <c r="B1312" s="89" t="s">
        <v>293</v>
      </c>
      <c r="C1312" s="89" t="s">
        <v>53</v>
      </c>
      <c r="D1312" s="89" t="s">
        <v>311</v>
      </c>
      <c r="E1312" s="89" t="s">
        <v>312</v>
      </c>
      <c r="F1312" s="72">
        <v>0.5</v>
      </c>
      <c r="G1312" s="72">
        <v>2.1</v>
      </c>
      <c r="H1312" s="72">
        <v>6.4</v>
      </c>
      <c r="I1312" s="72" t="s">
        <v>327</v>
      </c>
      <c r="J1312" s="72" t="s">
        <v>328</v>
      </c>
    </row>
    <row r="1313" spans="1:10" x14ac:dyDescent="0.25">
      <c r="A1313" s="107">
        <v>42210</v>
      </c>
      <c r="B1313" s="89" t="s">
        <v>293</v>
      </c>
      <c r="C1313" s="89" t="s">
        <v>53</v>
      </c>
      <c r="D1313" s="89" t="s">
        <v>311</v>
      </c>
      <c r="E1313" s="89" t="s">
        <v>312</v>
      </c>
      <c r="F1313" s="72">
        <v>2.5</v>
      </c>
      <c r="G1313" s="72">
        <v>5.5</v>
      </c>
      <c r="H1313" s="72">
        <v>9.1999999999999993</v>
      </c>
      <c r="I1313" s="72" t="s">
        <v>327</v>
      </c>
      <c r="J1313" s="72" t="s">
        <v>328</v>
      </c>
    </row>
    <row r="1314" spans="1:10" x14ac:dyDescent="0.25">
      <c r="A1314" s="107">
        <v>42211</v>
      </c>
      <c r="B1314" s="89" t="s">
        <v>293</v>
      </c>
      <c r="C1314" s="89" t="s">
        <v>53</v>
      </c>
      <c r="D1314" s="89" t="s">
        <v>311</v>
      </c>
      <c r="E1314" s="89" t="s">
        <v>312</v>
      </c>
      <c r="F1314" s="72">
        <v>2.6</v>
      </c>
      <c r="G1314" s="72">
        <v>6.4</v>
      </c>
      <c r="H1314" s="72">
        <v>11.4</v>
      </c>
      <c r="I1314" s="72" t="s">
        <v>327</v>
      </c>
      <c r="J1314" s="72" t="s">
        <v>328</v>
      </c>
    </row>
    <row r="1315" spans="1:10" x14ac:dyDescent="0.25">
      <c r="A1315" s="107">
        <v>42212</v>
      </c>
      <c r="B1315" s="89" t="s">
        <v>293</v>
      </c>
      <c r="C1315" s="89" t="s">
        <v>53</v>
      </c>
      <c r="D1315" s="89" t="s">
        <v>311</v>
      </c>
      <c r="E1315" s="89" t="s">
        <v>312</v>
      </c>
      <c r="F1315" s="72">
        <v>1.4</v>
      </c>
      <c r="G1315" s="72">
        <v>5.3</v>
      </c>
      <c r="H1315" s="72">
        <v>9.6999999999999993</v>
      </c>
      <c r="I1315" s="72" t="s">
        <v>327</v>
      </c>
      <c r="J1315" s="72" t="s">
        <v>328</v>
      </c>
    </row>
    <row r="1316" spans="1:10" x14ac:dyDescent="0.25">
      <c r="A1316" s="107">
        <v>42213</v>
      </c>
      <c r="B1316" s="89" t="s">
        <v>293</v>
      </c>
      <c r="C1316" s="89" t="s">
        <v>53</v>
      </c>
      <c r="D1316" s="89" t="s">
        <v>311</v>
      </c>
      <c r="E1316" s="89" t="s">
        <v>312</v>
      </c>
      <c r="F1316" s="72">
        <v>0.5</v>
      </c>
      <c r="G1316" s="72">
        <v>2.2000000000000002</v>
      </c>
      <c r="H1316" s="72">
        <v>7</v>
      </c>
      <c r="I1316" s="72" t="s">
        <v>327</v>
      </c>
      <c r="J1316" s="72" t="s">
        <v>328</v>
      </c>
    </row>
    <row r="1317" spans="1:10" x14ac:dyDescent="0.25">
      <c r="A1317" s="107">
        <v>42214</v>
      </c>
      <c r="B1317" s="89" t="s">
        <v>293</v>
      </c>
      <c r="C1317" s="89" t="s">
        <v>53</v>
      </c>
      <c r="D1317" s="89" t="s">
        <v>311</v>
      </c>
      <c r="E1317" s="89" t="s">
        <v>312</v>
      </c>
      <c r="F1317" s="72">
        <v>0.2</v>
      </c>
      <c r="G1317" s="72">
        <v>0.2</v>
      </c>
      <c r="H1317" s="72">
        <v>3.8</v>
      </c>
      <c r="I1317" s="72" t="s">
        <v>327</v>
      </c>
      <c r="J1317" s="72" t="s">
        <v>328</v>
      </c>
    </row>
    <row r="1318" spans="1:10" x14ac:dyDescent="0.25">
      <c r="A1318" s="107">
        <v>42215</v>
      </c>
      <c r="B1318" s="89" t="s">
        <v>293</v>
      </c>
      <c r="C1318" s="89" t="s">
        <v>53</v>
      </c>
      <c r="D1318" s="89" t="s">
        <v>311</v>
      </c>
      <c r="E1318" s="89" t="s">
        <v>312</v>
      </c>
      <c r="F1318" s="72">
        <v>0.7</v>
      </c>
      <c r="G1318" s="72">
        <v>3.9</v>
      </c>
      <c r="H1318" s="72">
        <v>9.1999999999999993</v>
      </c>
      <c r="I1318" s="72" t="s">
        <v>327</v>
      </c>
      <c r="J1318" s="72" t="s">
        <v>328</v>
      </c>
    </row>
    <row r="1319" spans="1:10" x14ac:dyDescent="0.25">
      <c r="A1319" s="107">
        <v>42216</v>
      </c>
      <c r="B1319" s="89" t="s">
        <v>293</v>
      </c>
      <c r="C1319" s="89" t="s">
        <v>53</v>
      </c>
      <c r="D1319" s="89" t="s">
        <v>311</v>
      </c>
      <c r="E1319" s="89" t="s">
        <v>312</v>
      </c>
      <c r="F1319" s="72">
        <v>0.5</v>
      </c>
      <c r="G1319" s="72">
        <v>3.3</v>
      </c>
      <c r="H1319" s="72">
        <v>8.1999999999999993</v>
      </c>
      <c r="I1319" s="72" t="s">
        <v>327</v>
      </c>
      <c r="J1319" s="72" t="s">
        <v>328</v>
      </c>
    </row>
    <row r="1320" spans="1:10" x14ac:dyDescent="0.25">
      <c r="A1320" s="107">
        <v>42217</v>
      </c>
      <c r="B1320" s="89" t="s">
        <v>293</v>
      </c>
      <c r="C1320" s="89" t="s">
        <v>53</v>
      </c>
      <c r="D1320" s="89" t="s">
        <v>311</v>
      </c>
      <c r="E1320" s="89" t="s">
        <v>312</v>
      </c>
      <c r="F1320" s="72">
        <v>0.6</v>
      </c>
      <c r="G1320" s="72">
        <v>3.7</v>
      </c>
      <c r="H1320" s="72">
        <v>9.8000000000000007</v>
      </c>
      <c r="I1320" s="72" t="s">
        <v>327</v>
      </c>
      <c r="J1320" s="72" t="s">
        <v>328</v>
      </c>
    </row>
    <row r="1321" spans="1:10" x14ac:dyDescent="0.25">
      <c r="A1321" s="107">
        <v>42218</v>
      </c>
      <c r="B1321" s="89" t="s">
        <v>293</v>
      </c>
      <c r="C1321" s="89" t="s">
        <v>53</v>
      </c>
      <c r="D1321" s="89" t="s">
        <v>311</v>
      </c>
      <c r="E1321" s="89" t="s">
        <v>312</v>
      </c>
      <c r="F1321" s="72">
        <v>1.3</v>
      </c>
      <c r="G1321" s="72">
        <v>6.1</v>
      </c>
      <c r="H1321" s="72">
        <v>14.4</v>
      </c>
      <c r="I1321" s="72" t="s">
        <v>327</v>
      </c>
      <c r="J1321" s="72" t="s">
        <v>328</v>
      </c>
    </row>
    <row r="1322" spans="1:10" x14ac:dyDescent="0.25">
      <c r="A1322" s="107">
        <v>42219</v>
      </c>
      <c r="B1322" s="89" t="s">
        <v>293</v>
      </c>
      <c r="C1322" s="89" t="s">
        <v>53</v>
      </c>
      <c r="D1322" s="89" t="s">
        <v>311</v>
      </c>
      <c r="E1322" s="89" t="s">
        <v>312</v>
      </c>
      <c r="F1322" s="72">
        <v>1</v>
      </c>
      <c r="G1322" s="72">
        <v>6.5</v>
      </c>
      <c r="H1322" s="72">
        <v>12.1</v>
      </c>
      <c r="I1322" s="72" t="s">
        <v>327</v>
      </c>
      <c r="J1322" s="72" t="s">
        <v>328</v>
      </c>
    </row>
    <row r="1323" spans="1:10" x14ac:dyDescent="0.25">
      <c r="A1323" s="107">
        <v>42220</v>
      </c>
      <c r="B1323" s="89" t="s">
        <v>293</v>
      </c>
      <c r="C1323" s="89" t="s">
        <v>53</v>
      </c>
      <c r="D1323" s="89" t="s">
        <v>311</v>
      </c>
      <c r="E1323" s="89" t="s">
        <v>312</v>
      </c>
      <c r="F1323" s="72">
        <v>0.2</v>
      </c>
      <c r="G1323" s="72">
        <v>2.6</v>
      </c>
      <c r="H1323" s="72">
        <v>7.7</v>
      </c>
      <c r="I1323" s="72" t="s">
        <v>327</v>
      </c>
      <c r="J1323" s="72" t="s">
        <v>328</v>
      </c>
    </row>
    <row r="1324" spans="1:10" x14ac:dyDescent="0.25">
      <c r="A1324" s="107">
        <v>42221</v>
      </c>
      <c r="B1324" s="89" t="s">
        <v>293</v>
      </c>
      <c r="C1324" s="89" t="s">
        <v>53</v>
      </c>
      <c r="D1324" s="89" t="s">
        <v>311</v>
      </c>
      <c r="E1324" s="89" t="s">
        <v>312</v>
      </c>
      <c r="F1324" s="72">
        <v>3.7</v>
      </c>
      <c r="G1324" s="72">
        <v>7.2</v>
      </c>
      <c r="H1324" s="72">
        <v>11.6</v>
      </c>
      <c r="I1324" s="72" t="s">
        <v>327</v>
      </c>
      <c r="J1324" s="72" t="s">
        <v>328</v>
      </c>
    </row>
    <row r="1325" spans="1:10" x14ac:dyDescent="0.25">
      <c r="A1325" s="107">
        <v>42222</v>
      </c>
      <c r="B1325" s="89" t="s">
        <v>293</v>
      </c>
      <c r="C1325" s="89" t="s">
        <v>53</v>
      </c>
      <c r="D1325" s="89" t="s">
        <v>311</v>
      </c>
      <c r="E1325" s="89" t="s">
        <v>312</v>
      </c>
      <c r="F1325" s="72">
        <v>1</v>
      </c>
      <c r="G1325" s="72">
        <v>3.8</v>
      </c>
      <c r="H1325" s="72">
        <v>7.7</v>
      </c>
      <c r="I1325" s="72" t="s">
        <v>327</v>
      </c>
      <c r="J1325" s="72" t="s">
        <v>328</v>
      </c>
    </row>
    <row r="1326" spans="1:10" x14ac:dyDescent="0.25">
      <c r="A1326" s="107">
        <v>42223</v>
      </c>
      <c r="B1326" s="89" t="s">
        <v>293</v>
      </c>
      <c r="C1326" s="89" t="s">
        <v>53</v>
      </c>
      <c r="D1326" s="89" t="s">
        <v>311</v>
      </c>
      <c r="E1326" s="89" t="s">
        <v>312</v>
      </c>
      <c r="F1326" s="72">
        <v>0.3</v>
      </c>
      <c r="G1326" s="72">
        <v>2.2000000000000002</v>
      </c>
      <c r="H1326" s="72">
        <v>5.7</v>
      </c>
      <c r="I1326" s="72" t="s">
        <v>327</v>
      </c>
      <c r="J1326" s="72" t="s">
        <v>328</v>
      </c>
    </row>
    <row r="1327" spans="1:10" x14ac:dyDescent="0.25">
      <c r="A1327" s="107">
        <v>42224</v>
      </c>
      <c r="B1327" s="89" t="s">
        <v>293</v>
      </c>
      <c r="C1327" s="89" t="s">
        <v>53</v>
      </c>
      <c r="D1327" s="89" t="s">
        <v>311</v>
      </c>
      <c r="E1327" s="89" t="s">
        <v>312</v>
      </c>
      <c r="F1327" s="72">
        <v>0.3</v>
      </c>
      <c r="G1327" s="72">
        <v>0.2</v>
      </c>
      <c r="H1327" s="72">
        <v>3.8</v>
      </c>
      <c r="I1327" s="72" t="s">
        <v>298</v>
      </c>
      <c r="J1327" s="72" t="s">
        <v>331</v>
      </c>
    </row>
    <row r="1328" spans="1:10" x14ac:dyDescent="0.25">
      <c r="A1328" s="107">
        <v>42225</v>
      </c>
      <c r="B1328" s="89" t="s">
        <v>293</v>
      </c>
      <c r="C1328" s="89" t="s">
        <v>53</v>
      </c>
      <c r="D1328" s="89" t="s">
        <v>311</v>
      </c>
      <c r="E1328" s="89" t="s">
        <v>312</v>
      </c>
      <c r="F1328" s="72">
        <v>0.3</v>
      </c>
      <c r="G1328" s="72">
        <v>0.5</v>
      </c>
      <c r="H1328" s="72">
        <v>4</v>
      </c>
      <c r="I1328" s="72" t="s">
        <v>226</v>
      </c>
      <c r="J1328" s="72" t="s">
        <v>329</v>
      </c>
    </row>
    <row r="1329" spans="1:10" x14ac:dyDescent="0.25">
      <c r="A1329" s="107">
        <v>42226</v>
      </c>
      <c r="B1329" s="89" t="s">
        <v>293</v>
      </c>
      <c r="C1329" s="89" t="s">
        <v>53</v>
      </c>
      <c r="D1329" s="89" t="s">
        <v>311</v>
      </c>
      <c r="E1329" s="89" t="s">
        <v>312</v>
      </c>
      <c r="F1329" s="72">
        <v>0.3</v>
      </c>
      <c r="G1329" s="72">
        <v>3.1</v>
      </c>
      <c r="H1329" s="72">
        <v>8.1999999999999993</v>
      </c>
      <c r="I1329" s="72" t="s">
        <v>327</v>
      </c>
      <c r="J1329" s="72" t="s">
        <v>328</v>
      </c>
    </row>
    <row r="1330" spans="1:10" x14ac:dyDescent="0.25">
      <c r="A1330" s="107">
        <v>42227</v>
      </c>
      <c r="B1330" s="89" t="s">
        <v>293</v>
      </c>
      <c r="C1330" s="89" t="s">
        <v>53</v>
      </c>
      <c r="D1330" s="89" t="s">
        <v>311</v>
      </c>
      <c r="E1330" s="89" t="s">
        <v>312</v>
      </c>
      <c r="F1330" s="72">
        <v>0.5</v>
      </c>
      <c r="G1330" s="72">
        <v>1.9</v>
      </c>
      <c r="H1330" s="72">
        <v>5.4</v>
      </c>
      <c r="I1330" s="72" t="s">
        <v>327</v>
      </c>
      <c r="J1330" s="72" t="s">
        <v>328</v>
      </c>
    </row>
    <row r="1331" spans="1:10" x14ac:dyDescent="0.25">
      <c r="A1331" s="107">
        <v>42228</v>
      </c>
      <c r="B1331" s="89" t="s">
        <v>293</v>
      </c>
      <c r="C1331" s="89" t="s">
        <v>53</v>
      </c>
      <c r="D1331" s="89" t="s">
        <v>311</v>
      </c>
      <c r="E1331" s="89" t="s">
        <v>312</v>
      </c>
      <c r="F1331" s="72">
        <v>0.3</v>
      </c>
      <c r="G1331" s="72">
        <v>4.2</v>
      </c>
      <c r="H1331" s="72">
        <v>11.2</v>
      </c>
      <c r="I1331" s="72" t="s">
        <v>327</v>
      </c>
      <c r="J1331" s="72" t="s">
        <v>328</v>
      </c>
    </row>
    <row r="1332" spans="1:10" x14ac:dyDescent="0.25">
      <c r="A1332" s="107">
        <v>42229</v>
      </c>
      <c r="B1332" s="89" t="s">
        <v>293</v>
      </c>
      <c r="C1332" s="89" t="s">
        <v>53</v>
      </c>
      <c r="D1332" s="89" t="s">
        <v>311</v>
      </c>
      <c r="E1332" s="89" t="s">
        <v>312</v>
      </c>
      <c r="F1332" s="72">
        <v>1.3</v>
      </c>
      <c r="G1332" s="72">
        <v>6.9</v>
      </c>
      <c r="H1332" s="72">
        <v>11</v>
      </c>
      <c r="I1332" s="72" t="s">
        <v>327</v>
      </c>
      <c r="J1332" s="72" t="s">
        <v>328</v>
      </c>
    </row>
    <row r="1333" spans="1:10" x14ac:dyDescent="0.25">
      <c r="A1333" s="107">
        <v>42230</v>
      </c>
      <c r="B1333" s="89" t="s">
        <v>293</v>
      </c>
      <c r="C1333" s="89" t="s">
        <v>53</v>
      </c>
      <c r="D1333" s="89" t="s">
        <v>311</v>
      </c>
      <c r="E1333" s="89" t="s">
        <v>312</v>
      </c>
      <c r="F1333" s="72">
        <v>0.5</v>
      </c>
      <c r="G1333" s="72">
        <v>2.7</v>
      </c>
      <c r="H1333" s="72">
        <v>6.1</v>
      </c>
      <c r="I1333" s="72" t="s">
        <v>327</v>
      </c>
      <c r="J1333" s="72" t="s">
        <v>328</v>
      </c>
    </row>
    <row r="1334" spans="1:10" x14ac:dyDescent="0.25">
      <c r="A1334" s="107">
        <v>42231</v>
      </c>
      <c r="B1334" s="89" t="s">
        <v>293</v>
      </c>
      <c r="C1334" s="89" t="s">
        <v>53</v>
      </c>
      <c r="D1334" s="89" t="s">
        <v>311</v>
      </c>
      <c r="E1334" s="89" t="s">
        <v>312</v>
      </c>
      <c r="F1334" s="72">
        <v>0.4</v>
      </c>
      <c r="G1334" s="72">
        <v>0.8</v>
      </c>
      <c r="H1334" s="72">
        <v>6</v>
      </c>
      <c r="I1334" s="72" t="s">
        <v>226</v>
      </c>
      <c r="J1334" s="72" t="s">
        <v>329</v>
      </c>
    </row>
    <row r="1335" spans="1:10" x14ac:dyDescent="0.25">
      <c r="A1335" s="107">
        <v>42232</v>
      </c>
      <c r="B1335" s="89" t="s">
        <v>293</v>
      </c>
      <c r="C1335" s="89" t="s">
        <v>53</v>
      </c>
      <c r="D1335" s="89" t="s">
        <v>311</v>
      </c>
      <c r="E1335" s="89" t="s">
        <v>312</v>
      </c>
      <c r="F1335" s="72">
        <v>0.1</v>
      </c>
      <c r="G1335" s="72">
        <v>1.3</v>
      </c>
      <c r="H1335" s="72">
        <v>4</v>
      </c>
      <c r="I1335" s="72" t="s">
        <v>327</v>
      </c>
      <c r="J1335" s="72" t="s">
        <v>328</v>
      </c>
    </row>
    <row r="1336" spans="1:10" x14ac:dyDescent="0.25">
      <c r="A1336" s="107">
        <v>42233</v>
      </c>
      <c r="B1336" s="89" t="s">
        <v>293</v>
      </c>
      <c r="C1336" s="89" t="s">
        <v>53</v>
      </c>
      <c r="D1336" s="89" t="s">
        <v>311</v>
      </c>
      <c r="E1336" s="89" t="s">
        <v>312</v>
      </c>
      <c r="F1336" s="72">
        <v>1.8</v>
      </c>
      <c r="G1336" s="72">
        <v>4.9000000000000004</v>
      </c>
      <c r="H1336" s="72">
        <v>9.4</v>
      </c>
      <c r="I1336" s="72" t="s">
        <v>327</v>
      </c>
      <c r="J1336" s="72" t="s">
        <v>328</v>
      </c>
    </row>
    <row r="1337" spans="1:10" x14ac:dyDescent="0.25">
      <c r="A1337" s="107">
        <v>42234</v>
      </c>
      <c r="B1337" s="89" t="s">
        <v>293</v>
      </c>
      <c r="C1337" s="89" t="s">
        <v>53</v>
      </c>
      <c r="D1337" s="89" t="s">
        <v>311</v>
      </c>
      <c r="E1337" s="89" t="s">
        <v>312</v>
      </c>
      <c r="F1337" s="72">
        <v>0.7</v>
      </c>
      <c r="G1337" s="72">
        <v>1.2</v>
      </c>
      <c r="H1337" s="72">
        <v>5</v>
      </c>
      <c r="I1337" s="72" t="s">
        <v>327</v>
      </c>
      <c r="J1337" s="72" t="s">
        <v>328</v>
      </c>
    </row>
    <row r="1338" spans="1:10" x14ac:dyDescent="0.25">
      <c r="A1338" s="107">
        <v>42235</v>
      </c>
      <c r="B1338" s="89" t="s">
        <v>293</v>
      </c>
      <c r="C1338" s="89" t="s">
        <v>53</v>
      </c>
      <c r="D1338" s="89" t="s">
        <v>311</v>
      </c>
      <c r="E1338" s="89" t="s">
        <v>312</v>
      </c>
      <c r="F1338" s="72">
        <v>0.2</v>
      </c>
      <c r="G1338" s="72">
        <v>0.5</v>
      </c>
      <c r="H1338" s="72">
        <v>3.6</v>
      </c>
      <c r="I1338" s="72" t="s">
        <v>226</v>
      </c>
      <c r="J1338" s="72" t="s">
        <v>329</v>
      </c>
    </row>
    <row r="1339" spans="1:10" x14ac:dyDescent="0.25">
      <c r="A1339" s="107">
        <v>42236</v>
      </c>
      <c r="B1339" s="89" t="s">
        <v>293</v>
      </c>
      <c r="C1339" s="89" t="s">
        <v>53</v>
      </c>
      <c r="D1339" s="89" t="s">
        <v>311</v>
      </c>
      <c r="E1339" s="89" t="s">
        <v>312</v>
      </c>
      <c r="F1339" s="72">
        <v>0.4</v>
      </c>
      <c r="G1339" s="72">
        <v>0.4</v>
      </c>
      <c r="H1339" s="72">
        <v>3.2</v>
      </c>
      <c r="I1339" s="72" t="s">
        <v>327</v>
      </c>
      <c r="J1339" s="72" t="s">
        <v>328</v>
      </c>
    </row>
    <row r="1340" spans="1:10" x14ac:dyDescent="0.25">
      <c r="A1340" s="107">
        <v>42237</v>
      </c>
      <c r="B1340" s="89" t="s">
        <v>293</v>
      </c>
      <c r="C1340" s="89" t="s">
        <v>53</v>
      </c>
      <c r="D1340" s="89" t="s">
        <v>311</v>
      </c>
      <c r="E1340" s="89" t="s">
        <v>312</v>
      </c>
      <c r="F1340" s="72">
        <v>0.6</v>
      </c>
      <c r="G1340" s="72">
        <v>2</v>
      </c>
      <c r="H1340" s="72">
        <v>5.0999999999999996</v>
      </c>
      <c r="I1340" s="72" t="s">
        <v>327</v>
      </c>
      <c r="J1340" s="72" t="s">
        <v>328</v>
      </c>
    </row>
    <row r="1341" spans="1:10" x14ac:dyDescent="0.25">
      <c r="A1341" s="107">
        <v>42238</v>
      </c>
      <c r="B1341" s="89" t="s">
        <v>293</v>
      </c>
      <c r="C1341" s="89" t="s">
        <v>53</v>
      </c>
      <c r="D1341" s="89" t="s">
        <v>311</v>
      </c>
      <c r="E1341" s="89" t="s">
        <v>312</v>
      </c>
      <c r="F1341" s="72">
        <v>0.2</v>
      </c>
      <c r="G1341" s="72">
        <v>2.7</v>
      </c>
      <c r="H1341" s="72">
        <v>8.5</v>
      </c>
      <c r="I1341" s="72" t="s">
        <v>327</v>
      </c>
      <c r="J1341" s="72" t="s">
        <v>328</v>
      </c>
    </row>
    <row r="1342" spans="1:10" x14ac:dyDescent="0.25">
      <c r="A1342" s="107">
        <v>42239</v>
      </c>
      <c r="B1342" s="89" t="s">
        <v>293</v>
      </c>
      <c r="C1342" s="89" t="s">
        <v>53</v>
      </c>
      <c r="D1342" s="89" t="s">
        <v>311</v>
      </c>
      <c r="E1342" s="89" t="s">
        <v>312</v>
      </c>
      <c r="F1342" s="72">
        <v>0.5</v>
      </c>
      <c r="G1342" s="72">
        <v>1</v>
      </c>
      <c r="H1342" s="72">
        <v>4.4000000000000004</v>
      </c>
      <c r="I1342" s="72" t="s">
        <v>327</v>
      </c>
      <c r="J1342" s="72" t="s">
        <v>328</v>
      </c>
    </row>
    <row r="1343" spans="1:10" x14ac:dyDescent="0.25">
      <c r="A1343" s="107">
        <v>42240</v>
      </c>
      <c r="B1343" s="89" t="s">
        <v>293</v>
      </c>
      <c r="C1343" s="89" t="s">
        <v>53</v>
      </c>
      <c r="D1343" s="89" t="s">
        <v>311</v>
      </c>
      <c r="E1343" s="89" t="s">
        <v>312</v>
      </c>
      <c r="F1343" s="72">
        <v>0.5</v>
      </c>
      <c r="G1343" s="72">
        <v>1.3</v>
      </c>
      <c r="H1343" s="72">
        <v>6.2</v>
      </c>
      <c r="I1343" s="72" t="s">
        <v>226</v>
      </c>
      <c r="J1343" s="72" t="s">
        <v>329</v>
      </c>
    </row>
    <row r="1344" spans="1:10" x14ac:dyDescent="0.25">
      <c r="A1344" s="107">
        <v>42241</v>
      </c>
      <c r="B1344" s="89" t="s">
        <v>293</v>
      </c>
      <c r="C1344" s="89" t="s">
        <v>53</v>
      </c>
      <c r="D1344" s="89" t="s">
        <v>311</v>
      </c>
      <c r="E1344" s="89" t="s">
        <v>312</v>
      </c>
      <c r="F1344" s="72">
        <v>1.2</v>
      </c>
      <c r="G1344" s="72">
        <v>5.4</v>
      </c>
      <c r="H1344" s="72">
        <v>12.9</v>
      </c>
      <c r="I1344" s="72" t="s">
        <v>327</v>
      </c>
      <c r="J1344" s="72" t="s">
        <v>328</v>
      </c>
    </row>
    <row r="1345" spans="1:10" x14ac:dyDescent="0.25">
      <c r="A1345" s="107">
        <v>42242</v>
      </c>
      <c r="B1345" s="89" t="s">
        <v>293</v>
      </c>
      <c r="C1345" s="89" t="s">
        <v>53</v>
      </c>
      <c r="D1345" s="89" t="s">
        <v>311</v>
      </c>
      <c r="E1345" s="89" t="s">
        <v>312</v>
      </c>
      <c r="F1345" s="72">
        <v>2.2999999999999998</v>
      </c>
      <c r="G1345" s="72">
        <v>6.2</v>
      </c>
      <c r="H1345" s="72">
        <v>11.1</v>
      </c>
      <c r="I1345" s="72" t="s">
        <v>327</v>
      </c>
      <c r="J1345" s="72" t="s">
        <v>328</v>
      </c>
    </row>
    <row r="1346" spans="1:10" x14ac:dyDescent="0.25">
      <c r="A1346" s="107">
        <v>42243</v>
      </c>
      <c r="B1346" s="89" t="s">
        <v>293</v>
      </c>
      <c r="C1346" s="89" t="s">
        <v>53</v>
      </c>
      <c r="D1346" s="89" t="s">
        <v>311</v>
      </c>
      <c r="E1346" s="89" t="s">
        <v>312</v>
      </c>
      <c r="F1346" s="72">
        <v>1.6</v>
      </c>
      <c r="G1346" s="72">
        <v>4.5999999999999996</v>
      </c>
      <c r="H1346" s="72">
        <v>9.6</v>
      </c>
      <c r="I1346" s="72" t="s">
        <v>327</v>
      </c>
      <c r="J1346" s="72" t="s">
        <v>328</v>
      </c>
    </row>
    <row r="1347" spans="1:10" x14ac:dyDescent="0.25">
      <c r="A1347" s="107">
        <v>42244</v>
      </c>
      <c r="B1347" s="89" t="s">
        <v>293</v>
      </c>
      <c r="C1347" s="89" t="s">
        <v>53</v>
      </c>
      <c r="D1347" s="89" t="s">
        <v>311</v>
      </c>
      <c r="E1347" s="89" t="s">
        <v>312</v>
      </c>
      <c r="F1347" s="72">
        <v>1.7</v>
      </c>
      <c r="G1347" s="72">
        <v>4.7</v>
      </c>
      <c r="H1347" s="72">
        <v>8.1999999999999993</v>
      </c>
      <c r="I1347" s="72" t="s">
        <v>327</v>
      </c>
      <c r="J1347" s="72" t="s">
        <v>328</v>
      </c>
    </row>
    <row r="1348" spans="1:10" x14ac:dyDescent="0.25">
      <c r="A1348" s="107">
        <v>42245</v>
      </c>
      <c r="B1348" s="89" t="s">
        <v>293</v>
      </c>
      <c r="C1348" s="89" t="s">
        <v>53</v>
      </c>
      <c r="D1348" s="89" t="s">
        <v>311</v>
      </c>
      <c r="E1348" s="89" t="s">
        <v>312</v>
      </c>
      <c r="F1348" s="72">
        <v>0.6</v>
      </c>
      <c r="G1348" s="72">
        <v>4.2</v>
      </c>
      <c r="H1348" s="72">
        <v>8.4</v>
      </c>
      <c r="I1348" s="72" t="s">
        <v>327</v>
      </c>
      <c r="J1348" s="72" t="s">
        <v>328</v>
      </c>
    </row>
    <row r="1349" spans="1:10" x14ac:dyDescent="0.25">
      <c r="A1349" s="107">
        <v>42246</v>
      </c>
      <c r="B1349" s="89" t="s">
        <v>293</v>
      </c>
      <c r="C1349" s="89" t="s">
        <v>53</v>
      </c>
      <c r="D1349" s="89" t="s">
        <v>311</v>
      </c>
      <c r="E1349" s="89" t="s">
        <v>312</v>
      </c>
      <c r="F1349" s="72">
        <v>0</v>
      </c>
      <c r="G1349" s="72">
        <v>0.7</v>
      </c>
      <c r="H1349" s="72">
        <v>4.2</v>
      </c>
      <c r="I1349" s="72" t="s">
        <v>327</v>
      </c>
      <c r="J1349" s="72" t="s">
        <v>328</v>
      </c>
    </row>
    <row r="1350" spans="1:10" x14ac:dyDescent="0.25">
      <c r="A1350" s="107">
        <v>42247</v>
      </c>
      <c r="B1350" s="89" t="s">
        <v>293</v>
      </c>
      <c r="C1350" s="89" t="s">
        <v>53</v>
      </c>
      <c r="D1350" s="89" t="s">
        <v>311</v>
      </c>
      <c r="E1350" s="89" t="s">
        <v>312</v>
      </c>
      <c r="F1350" s="72">
        <v>0.5</v>
      </c>
      <c r="G1350" s="72">
        <v>2.6</v>
      </c>
      <c r="H1350" s="72">
        <v>6.5</v>
      </c>
      <c r="I1350" s="72" t="s">
        <v>327</v>
      </c>
      <c r="J1350" s="72" t="s">
        <v>328</v>
      </c>
    </row>
    <row r="1351" spans="1:10" x14ac:dyDescent="0.25">
      <c r="A1351" s="107">
        <v>42248</v>
      </c>
      <c r="B1351" s="89" t="s">
        <v>293</v>
      </c>
      <c r="C1351" s="89" t="s">
        <v>53</v>
      </c>
      <c r="D1351" s="89" t="s">
        <v>311</v>
      </c>
      <c r="E1351" s="89" t="s">
        <v>312</v>
      </c>
      <c r="F1351" s="72">
        <v>1.3</v>
      </c>
      <c r="G1351" s="72">
        <v>4.4000000000000004</v>
      </c>
      <c r="H1351" s="72">
        <v>8.3000000000000007</v>
      </c>
      <c r="I1351" s="72" t="s">
        <v>327</v>
      </c>
      <c r="J1351" s="72" t="s">
        <v>328</v>
      </c>
    </row>
    <row r="1352" spans="1:10" x14ac:dyDescent="0.25">
      <c r="A1352" s="107">
        <v>42249</v>
      </c>
      <c r="B1352" s="89" t="s">
        <v>293</v>
      </c>
      <c r="C1352" s="89" t="s">
        <v>53</v>
      </c>
      <c r="D1352" s="89" t="s">
        <v>311</v>
      </c>
      <c r="E1352" s="89" t="s">
        <v>312</v>
      </c>
      <c r="F1352" s="72">
        <v>0.2</v>
      </c>
      <c r="G1352" s="72">
        <v>0.7</v>
      </c>
      <c r="H1352" s="72">
        <v>4.3</v>
      </c>
      <c r="I1352" s="72" t="s">
        <v>327</v>
      </c>
      <c r="J1352" s="72" t="s">
        <v>328</v>
      </c>
    </row>
    <row r="1353" spans="1:10" x14ac:dyDescent="0.25">
      <c r="A1353" s="107">
        <v>42250</v>
      </c>
      <c r="B1353" s="89" t="s">
        <v>293</v>
      </c>
      <c r="C1353" s="89" t="s">
        <v>53</v>
      </c>
      <c r="D1353" s="89" t="s">
        <v>311</v>
      </c>
      <c r="E1353" s="89" t="s">
        <v>312</v>
      </c>
      <c r="F1353" s="72">
        <v>0.1</v>
      </c>
      <c r="G1353" s="72">
        <v>4.5999999999999996</v>
      </c>
      <c r="H1353" s="72">
        <v>8.9</v>
      </c>
      <c r="I1353" s="72" t="s">
        <v>327</v>
      </c>
      <c r="J1353" s="72" t="s">
        <v>328</v>
      </c>
    </row>
    <row r="1354" spans="1:10" x14ac:dyDescent="0.25">
      <c r="A1354" s="107">
        <v>42251</v>
      </c>
      <c r="B1354" s="89" t="s">
        <v>293</v>
      </c>
      <c r="C1354" s="89" t="s">
        <v>53</v>
      </c>
      <c r="D1354" s="89" t="s">
        <v>311</v>
      </c>
      <c r="E1354" s="89" t="s">
        <v>312</v>
      </c>
      <c r="F1354" s="72">
        <v>0.4</v>
      </c>
      <c r="G1354" s="72">
        <v>1.8</v>
      </c>
      <c r="H1354" s="72">
        <v>6.1</v>
      </c>
      <c r="I1354" s="72" t="s">
        <v>327</v>
      </c>
      <c r="J1354" s="72" t="s">
        <v>328</v>
      </c>
    </row>
    <row r="1355" spans="1:10" x14ac:dyDescent="0.25">
      <c r="A1355" s="107">
        <v>42252</v>
      </c>
      <c r="B1355" s="89" t="s">
        <v>293</v>
      </c>
      <c r="C1355" s="89" t="s">
        <v>53</v>
      </c>
      <c r="D1355" s="89" t="s">
        <v>311</v>
      </c>
      <c r="E1355" s="89" t="s">
        <v>312</v>
      </c>
      <c r="F1355" s="72">
        <v>0.5</v>
      </c>
      <c r="G1355" s="72">
        <v>0.7</v>
      </c>
      <c r="H1355" s="72">
        <v>5</v>
      </c>
      <c r="I1355" s="72" t="s">
        <v>327</v>
      </c>
      <c r="J1355" s="72" t="s">
        <v>328</v>
      </c>
    </row>
    <row r="1356" spans="1:10" x14ac:dyDescent="0.25">
      <c r="A1356" s="107">
        <v>42253</v>
      </c>
      <c r="B1356" s="89" t="s">
        <v>293</v>
      </c>
      <c r="C1356" s="89" t="s">
        <v>53</v>
      </c>
      <c r="D1356" s="89" t="s">
        <v>311</v>
      </c>
      <c r="E1356" s="89" t="s">
        <v>312</v>
      </c>
      <c r="F1356" s="72">
        <v>0.6</v>
      </c>
      <c r="G1356" s="72">
        <v>1.7</v>
      </c>
      <c r="H1356" s="72">
        <v>4.4000000000000004</v>
      </c>
      <c r="I1356" s="72" t="s">
        <v>226</v>
      </c>
      <c r="J1356" s="72" t="s">
        <v>329</v>
      </c>
    </row>
    <row r="1357" spans="1:10" x14ac:dyDescent="0.25">
      <c r="A1357" s="107">
        <v>42254</v>
      </c>
      <c r="B1357" s="89" t="s">
        <v>293</v>
      </c>
      <c r="C1357" s="89" t="s">
        <v>53</v>
      </c>
      <c r="D1357" s="89" t="s">
        <v>311</v>
      </c>
      <c r="E1357" s="89" t="s">
        <v>312</v>
      </c>
      <c r="F1357" s="72">
        <v>0.5</v>
      </c>
      <c r="G1357" s="72">
        <v>3.7</v>
      </c>
      <c r="H1357" s="72">
        <v>8.1</v>
      </c>
      <c r="I1357" s="72" t="s">
        <v>327</v>
      </c>
      <c r="J1357" s="72" t="s">
        <v>328</v>
      </c>
    </row>
    <row r="1358" spans="1:10" x14ac:dyDescent="0.25">
      <c r="A1358" s="107">
        <v>42255</v>
      </c>
      <c r="B1358" s="89" t="s">
        <v>293</v>
      </c>
      <c r="C1358" s="89" t="s">
        <v>53</v>
      </c>
      <c r="D1358" s="89" t="s">
        <v>311</v>
      </c>
      <c r="E1358" s="89" t="s">
        <v>312</v>
      </c>
      <c r="F1358" s="72">
        <v>2.8</v>
      </c>
      <c r="G1358" s="72">
        <v>5.7</v>
      </c>
      <c r="H1358" s="72">
        <v>9.6999999999999993</v>
      </c>
      <c r="I1358" s="72" t="s">
        <v>327</v>
      </c>
      <c r="J1358" s="72" t="s">
        <v>328</v>
      </c>
    </row>
    <row r="1359" spans="1:10" x14ac:dyDescent="0.25">
      <c r="A1359" s="107">
        <v>42256</v>
      </c>
      <c r="B1359" s="89" t="s">
        <v>293</v>
      </c>
      <c r="C1359" s="89" t="s">
        <v>53</v>
      </c>
      <c r="D1359" s="89" t="s">
        <v>311</v>
      </c>
      <c r="E1359" s="89" t="s">
        <v>312</v>
      </c>
      <c r="F1359" s="72">
        <v>0.9</v>
      </c>
      <c r="G1359" s="72">
        <v>2.4</v>
      </c>
      <c r="H1359" s="72">
        <v>7.3</v>
      </c>
      <c r="I1359" s="72" t="s">
        <v>327</v>
      </c>
      <c r="J1359" s="72" t="s">
        <v>328</v>
      </c>
    </row>
    <row r="1360" spans="1:10" x14ac:dyDescent="0.25">
      <c r="A1360" s="107">
        <v>42257</v>
      </c>
      <c r="B1360" s="89" t="s">
        <v>293</v>
      </c>
      <c r="C1360" s="89" t="s">
        <v>53</v>
      </c>
      <c r="D1360" s="89" t="s">
        <v>311</v>
      </c>
      <c r="E1360" s="89" t="s">
        <v>312</v>
      </c>
      <c r="F1360" s="72">
        <v>0.2</v>
      </c>
      <c r="G1360" s="72">
        <v>1.4</v>
      </c>
      <c r="H1360" s="72">
        <v>5.4</v>
      </c>
      <c r="I1360" s="72" t="s">
        <v>226</v>
      </c>
      <c r="J1360" s="72" t="s">
        <v>329</v>
      </c>
    </row>
    <row r="1361" spans="1:10" x14ac:dyDescent="0.25">
      <c r="A1361" s="107">
        <v>42258</v>
      </c>
      <c r="B1361" s="89" t="s">
        <v>293</v>
      </c>
      <c r="C1361" s="89" t="s">
        <v>53</v>
      </c>
      <c r="D1361" s="89" t="s">
        <v>311</v>
      </c>
      <c r="E1361" s="89" t="s">
        <v>312</v>
      </c>
      <c r="F1361" s="72">
        <v>0.4</v>
      </c>
      <c r="G1361" s="72">
        <v>0.6</v>
      </c>
      <c r="H1361" s="72">
        <v>3.6</v>
      </c>
      <c r="I1361" s="72" t="s">
        <v>226</v>
      </c>
      <c r="J1361" s="72" t="s">
        <v>329</v>
      </c>
    </row>
    <row r="1362" spans="1:10" x14ac:dyDescent="0.25">
      <c r="A1362" s="107">
        <v>42259</v>
      </c>
      <c r="B1362" s="89" t="s">
        <v>293</v>
      </c>
      <c r="C1362" s="89" t="s">
        <v>53</v>
      </c>
      <c r="D1362" s="89" t="s">
        <v>311</v>
      </c>
      <c r="E1362" s="89" t="s">
        <v>312</v>
      </c>
      <c r="F1362" s="72">
        <v>0.5</v>
      </c>
      <c r="G1362" s="72">
        <v>1.5</v>
      </c>
      <c r="H1362" s="72">
        <v>6.2</v>
      </c>
      <c r="I1362" s="72" t="s">
        <v>327</v>
      </c>
      <c r="J1362" s="72" t="s">
        <v>328</v>
      </c>
    </row>
    <row r="1363" spans="1:10" x14ac:dyDescent="0.25">
      <c r="A1363" s="107">
        <v>42260</v>
      </c>
      <c r="B1363" s="89" t="s">
        <v>293</v>
      </c>
      <c r="C1363" s="89" t="s">
        <v>53</v>
      </c>
      <c r="D1363" s="89" t="s">
        <v>311</v>
      </c>
      <c r="E1363" s="89" t="s">
        <v>312</v>
      </c>
      <c r="F1363" s="72">
        <v>0.1</v>
      </c>
      <c r="G1363" s="72">
        <v>0.3</v>
      </c>
      <c r="H1363" s="72">
        <v>3.9</v>
      </c>
      <c r="I1363" s="72" t="s">
        <v>226</v>
      </c>
      <c r="J1363" s="72" t="s">
        <v>329</v>
      </c>
    </row>
    <row r="1364" spans="1:10" x14ac:dyDescent="0.25">
      <c r="A1364" s="107">
        <v>42261</v>
      </c>
      <c r="B1364" s="89" t="s">
        <v>293</v>
      </c>
      <c r="C1364" s="89" t="s">
        <v>53</v>
      </c>
      <c r="D1364" s="89" t="s">
        <v>311</v>
      </c>
      <c r="E1364" s="89" t="s">
        <v>312</v>
      </c>
      <c r="F1364" s="72">
        <v>0.1</v>
      </c>
      <c r="G1364" s="72">
        <v>0.7</v>
      </c>
      <c r="H1364" s="72">
        <v>4</v>
      </c>
      <c r="I1364" s="72" t="s">
        <v>327</v>
      </c>
      <c r="J1364" s="72" t="s">
        <v>328</v>
      </c>
    </row>
    <row r="1365" spans="1:10" x14ac:dyDescent="0.25">
      <c r="A1365" s="107">
        <v>42262</v>
      </c>
      <c r="B1365" s="89" t="s">
        <v>293</v>
      </c>
      <c r="C1365" s="89" t="s">
        <v>53</v>
      </c>
      <c r="D1365" s="89" t="s">
        <v>311</v>
      </c>
      <c r="E1365" s="89" t="s">
        <v>312</v>
      </c>
      <c r="F1365" s="72">
        <v>0</v>
      </c>
      <c r="G1365" s="72">
        <v>4.9000000000000004</v>
      </c>
      <c r="H1365" s="72">
        <v>11.4</v>
      </c>
      <c r="I1365" s="72" t="s">
        <v>327</v>
      </c>
      <c r="J1365" s="72" t="s">
        <v>328</v>
      </c>
    </row>
    <row r="1366" spans="1:10" x14ac:dyDescent="0.25">
      <c r="A1366" s="107">
        <v>42263</v>
      </c>
      <c r="B1366" s="89" t="s">
        <v>293</v>
      </c>
      <c r="C1366" s="89" t="s">
        <v>53</v>
      </c>
      <c r="D1366" s="89" t="s">
        <v>311</v>
      </c>
      <c r="E1366" s="89" t="s">
        <v>312</v>
      </c>
      <c r="F1366" s="72">
        <v>0.2</v>
      </c>
      <c r="G1366" s="72">
        <v>1.1000000000000001</v>
      </c>
      <c r="H1366" s="72">
        <v>5.4</v>
      </c>
      <c r="I1366" s="72" t="s">
        <v>226</v>
      </c>
      <c r="J1366" s="72" t="s">
        <v>329</v>
      </c>
    </row>
    <row r="1367" spans="1:10" x14ac:dyDescent="0.25">
      <c r="A1367" s="107">
        <v>42264</v>
      </c>
      <c r="B1367" s="89" t="s">
        <v>293</v>
      </c>
      <c r="C1367" s="89" t="s">
        <v>53</v>
      </c>
      <c r="D1367" s="89" t="s">
        <v>311</v>
      </c>
      <c r="E1367" s="89" t="s">
        <v>312</v>
      </c>
      <c r="F1367" s="72">
        <v>0.5</v>
      </c>
      <c r="G1367" s="72">
        <v>0.6</v>
      </c>
      <c r="H1367" s="72">
        <v>6.1</v>
      </c>
      <c r="I1367" s="72" t="s">
        <v>265</v>
      </c>
      <c r="J1367" s="72" t="s">
        <v>333</v>
      </c>
    </row>
    <row r="1368" spans="1:10" x14ac:dyDescent="0.25">
      <c r="A1368" s="107">
        <v>42265</v>
      </c>
      <c r="B1368" s="89" t="s">
        <v>293</v>
      </c>
      <c r="C1368" s="89" t="s">
        <v>53</v>
      </c>
      <c r="D1368" s="89" t="s">
        <v>311</v>
      </c>
      <c r="E1368" s="89" t="s">
        <v>312</v>
      </c>
      <c r="F1368" s="72">
        <v>0.5</v>
      </c>
      <c r="G1368" s="72">
        <v>2.2999999999999998</v>
      </c>
      <c r="H1368" s="72">
        <v>6.2</v>
      </c>
      <c r="I1368" s="72" t="s">
        <v>226</v>
      </c>
      <c r="J1368" s="72" t="s">
        <v>329</v>
      </c>
    </row>
    <row r="1369" spans="1:10" x14ac:dyDescent="0.25">
      <c r="A1369" s="107">
        <v>42266</v>
      </c>
      <c r="B1369" s="89" t="s">
        <v>293</v>
      </c>
      <c r="C1369" s="89" t="s">
        <v>53</v>
      </c>
      <c r="D1369" s="89" t="s">
        <v>311</v>
      </c>
      <c r="E1369" s="89" t="s">
        <v>312</v>
      </c>
      <c r="F1369" s="72">
        <v>0.8</v>
      </c>
      <c r="G1369" s="72">
        <v>2.4</v>
      </c>
      <c r="H1369" s="72">
        <v>6.8</v>
      </c>
      <c r="I1369" s="72" t="s">
        <v>226</v>
      </c>
      <c r="J1369" s="72" t="s">
        <v>329</v>
      </c>
    </row>
    <row r="1370" spans="1:10" x14ac:dyDescent="0.25">
      <c r="A1370" s="107">
        <v>42267</v>
      </c>
      <c r="B1370" s="89" t="s">
        <v>293</v>
      </c>
      <c r="C1370" s="89" t="s">
        <v>53</v>
      </c>
      <c r="D1370" s="89" t="s">
        <v>311</v>
      </c>
      <c r="E1370" s="89" t="s">
        <v>312</v>
      </c>
      <c r="F1370" s="72">
        <v>0.7</v>
      </c>
      <c r="G1370" s="72">
        <v>1.9</v>
      </c>
      <c r="H1370" s="72">
        <v>5.3</v>
      </c>
      <c r="I1370" s="72" t="s">
        <v>226</v>
      </c>
      <c r="J1370" s="72" t="s">
        <v>329</v>
      </c>
    </row>
    <row r="1371" spans="1:10" x14ac:dyDescent="0.25">
      <c r="A1371" s="107">
        <v>42268</v>
      </c>
      <c r="B1371" s="89" t="s">
        <v>293</v>
      </c>
      <c r="C1371" s="89" t="s">
        <v>53</v>
      </c>
      <c r="D1371" s="89" t="s">
        <v>311</v>
      </c>
      <c r="E1371" s="89" t="s">
        <v>312</v>
      </c>
      <c r="F1371" s="72">
        <v>0.5</v>
      </c>
      <c r="G1371" s="72">
        <v>1.9</v>
      </c>
      <c r="H1371" s="72">
        <v>7.5</v>
      </c>
      <c r="I1371" s="72" t="s">
        <v>327</v>
      </c>
      <c r="J1371" s="72" t="s">
        <v>328</v>
      </c>
    </row>
    <row r="1372" spans="1:10" x14ac:dyDescent="0.25">
      <c r="A1372" s="107">
        <v>42269</v>
      </c>
      <c r="B1372" s="89" t="s">
        <v>293</v>
      </c>
      <c r="C1372" s="89" t="s">
        <v>53</v>
      </c>
      <c r="D1372" s="89" t="s">
        <v>311</v>
      </c>
      <c r="E1372" s="89" t="s">
        <v>312</v>
      </c>
      <c r="F1372" s="72">
        <v>0.6</v>
      </c>
      <c r="G1372" s="72">
        <v>1.1000000000000001</v>
      </c>
      <c r="H1372" s="72">
        <v>7</v>
      </c>
      <c r="I1372" s="72" t="s">
        <v>327</v>
      </c>
      <c r="J1372" s="72" t="s">
        <v>328</v>
      </c>
    </row>
    <row r="1373" spans="1:10" x14ac:dyDescent="0.25">
      <c r="A1373" s="107">
        <v>42270</v>
      </c>
      <c r="B1373" s="89" t="s">
        <v>293</v>
      </c>
      <c r="C1373" s="89" t="s">
        <v>53</v>
      </c>
      <c r="D1373" s="89" t="s">
        <v>311</v>
      </c>
      <c r="E1373" s="89" t="s">
        <v>312</v>
      </c>
      <c r="F1373" s="72">
        <v>0.6</v>
      </c>
      <c r="G1373" s="72">
        <v>2.5</v>
      </c>
      <c r="H1373" s="72">
        <v>5.9</v>
      </c>
      <c r="I1373" s="72" t="s">
        <v>299</v>
      </c>
      <c r="J1373" s="72" t="s">
        <v>334</v>
      </c>
    </row>
    <row r="1374" spans="1:10" x14ac:dyDescent="0.25">
      <c r="A1374" s="107">
        <v>42271</v>
      </c>
      <c r="B1374" s="89" t="s">
        <v>293</v>
      </c>
      <c r="C1374" s="89" t="s">
        <v>53</v>
      </c>
      <c r="D1374" s="89" t="s">
        <v>311</v>
      </c>
      <c r="E1374" s="89" t="s">
        <v>312</v>
      </c>
      <c r="F1374" s="72">
        <v>0.5</v>
      </c>
      <c r="G1374" s="72">
        <v>2.2000000000000002</v>
      </c>
      <c r="H1374" s="72">
        <v>6</v>
      </c>
      <c r="I1374" s="72" t="s">
        <v>299</v>
      </c>
      <c r="J1374" s="72" t="s">
        <v>334</v>
      </c>
    </row>
    <row r="1375" spans="1:10" x14ac:dyDescent="0.25">
      <c r="A1375" s="107">
        <v>42272</v>
      </c>
      <c r="B1375" s="89" t="s">
        <v>293</v>
      </c>
      <c r="C1375" s="89" t="s">
        <v>53</v>
      </c>
      <c r="D1375" s="89" t="s">
        <v>311</v>
      </c>
      <c r="E1375" s="89" t="s">
        <v>312</v>
      </c>
      <c r="F1375" s="72">
        <v>1.2</v>
      </c>
      <c r="G1375" s="72">
        <v>3.2</v>
      </c>
      <c r="H1375" s="72">
        <v>8.3000000000000007</v>
      </c>
      <c r="I1375" s="72" t="s">
        <v>299</v>
      </c>
      <c r="J1375" s="72" t="s">
        <v>334</v>
      </c>
    </row>
    <row r="1376" spans="1:10" x14ac:dyDescent="0.25">
      <c r="A1376" s="107">
        <v>42273</v>
      </c>
      <c r="B1376" s="89" t="s">
        <v>293</v>
      </c>
      <c r="C1376" s="89" t="s">
        <v>53</v>
      </c>
      <c r="D1376" s="89" t="s">
        <v>311</v>
      </c>
      <c r="E1376" s="89" t="s">
        <v>312</v>
      </c>
      <c r="F1376" s="72">
        <v>0.5</v>
      </c>
      <c r="G1376" s="72">
        <v>2.1</v>
      </c>
      <c r="H1376" s="72">
        <v>5.2</v>
      </c>
      <c r="I1376" s="72" t="s">
        <v>226</v>
      </c>
      <c r="J1376" s="72" t="s">
        <v>329</v>
      </c>
    </row>
    <row r="1377" spans="1:10" x14ac:dyDescent="0.25">
      <c r="A1377" s="107">
        <v>42274</v>
      </c>
      <c r="B1377" s="89" t="s">
        <v>293</v>
      </c>
      <c r="C1377" s="89" t="s">
        <v>53</v>
      </c>
      <c r="D1377" s="89" t="s">
        <v>311</v>
      </c>
      <c r="E1377" s="89" t="s">
        <v>312</v>
      </c>
      <c r="F1377" s="72">
        <v>0.5</v>
      </c>
      <c r="G1377" s="72">
        <v>1.1000000000000001</v>
      </c>
      <c r="H1377" s="72">
        <v>5.4</v>
      </c>
      <c r="I1377" s="72" t="s">
        <v>226</v>
      </c>
      <c r="J1377" s="72" t="s">
        <v>329</v>
      </c>
    </row>
    <row r="1378" spans="1:10" x14ac:dyDescent="0.25">
      <c r="A1378" s="107">
        <v>42275</v>
      </c>
      <c r="B1378" s="89" t="s">
        <v>293</v>
      </c>
      <c r="C1378" s="89" t="s">
        <v>53</v>
      </c>
      <c r="D1378" s="89" t="s">
        <v>311</v>
      </c>
      <c r="E1378" s="89" t="s">
        <v>312</v>
      </c>
      <c r="F1378" s="72">
        <v>0.5</v>
      </c>
      <c r="G1378" s="72">
        <v>0.3</v>
      </c>
      <c r="H1378" s="72">
        <v>4.0999999999999996</v>
      </c>
      <c r="I1378" s="72" t="s">
        <v>327</v>
      </c>
      <c r="J1378" s="72" t="s">
        <v>328</v>
      </c>
    </row>
    <row r="1379" spans="1:10" x14ac:dyDescent="0.25">
      <c r="A1379" s="107">
        <v>42276</v>
      </c>
      <c r="B1379" s="89" t="s">
        <v>293</v>
      </c>
      <c r="C1379" s="89" t="s">
        <v>53</v>
      </c>
      <c r="D1379" s="89" t="s">
        <v>311</v>
      </c>
      <c r="E1379" s="89" t="s">
        <v>312</v>
      </c>
      <c r="F1379" s="72">
        <v>0.4</v>
      </c>
      <c r="G1379" s="72">
        <v>1.3</v>
      </c>
      <c r="H1379" s="72">
        <v>5.0999999999999996</v>
      </c>
      <c r="I1379" s="72" t="s">
        <v>261</v>
      </c>
      <c r="J1379" s="72" t="s">
        <v>332</v>
      </c>
    </row>
    <row r="1380" spans="1:10" x14ac:dyDescent="0.25">
      <c r="A1380" s="107">
        <v>42277</v>
      </c>
      <c r="B1380" s="89" t="s">
        <v>293</v>
      </c>
      <c r="C1380" s="89" t="s">
        <v>53</v>
      </c>
      <c r="D1380" s="89" t="s">
        <v>311</v>
      </c>
      <c r="E1380" s="89" t="s">
        <v>312</v>
      </c>
      <c r="F1380" s="72">
        <v>0</v>
      </c>
      <c r="G1380" s="72">
        <v>1.4</v>
      </c>
      <c r="H1380" s="72">
        <v>10.1</v>
      </c>
      <c r="I1380" s="72" t="s">
        <v>226</v>
      </c>
      <c r="J1380" s="72" t="s">
        <v>329</v>
      </c>
    </row>
    <row r="1381" spans="1:10" x14ac:dyDescent="0.25">
      <c r="A1381" s="107">
        <v>42278</v>
      </c>
      <c r="B1381" s="89" t="s">
        <v>293</v>
      </c>
      <c r="C1381" s="89" t="s">
        <v>53</v>
      </c>
      <c r="D1381" s="89" t="s">
        <v>311</v>
      </c>
      <c r="E1381" s="89" t="s">
        <v>312</v>
      </c>
      <c r="F1381" s="72">
        <v>0.3</v>
      </c>
      <c r="G1381" s="72">
        <v>0.6</v>
      </c>
      <c r="H1381" s="72">
        <v>4.9000000000000004</v>
      </c>
      <c r="I1381" s="72" t="s">
        <v>327</v>
      </c>
      <c r="J1381" s="72" t="s">
        <v>328</v>
      </c>
    </row>
    <row r="1382" spans="1:10" x14ac:dyDescent="0.25">
      <c r="A1382" s="107">
        <v>42279</v>
      </c>
      <c r="B1382" s="89" t="s">
        <v>293</v>
      </c>
      <c r="C1382" s="89" t="s">
        <v>53</v>
      </c>
      <c r="D1382" s="89" t="s">
        <v>311</v>
      </c>
      <c r="E1382" s="89" t="s">
        <v>312</v>
      </c>
      <c r="F1382" s="72">
        <v>0.2</v>
      </c>
      <c r="G1382" s="72">
        <v>2.1</v>
      </c>
      <c r="H1382" s="72">
        <v>5.9</v>
      </c>
      <c r="I1382" s="72" t="s">
        <v>226</v>
      </c>
      <c r="J1382" s="72" t="s">
        <v>329</v>
      </c>
    </row>
    <row r="1383" spans="1:10" x14ac:dyDescent="0.25">
      <c r="A1383" s="107">
        <v>42280</v>
      </c>
      <c r="B1383" s="89" t="s">
        <v>293</v>
      </c>
      <c r="C1383" s="89" t="s">
        <v>53</v>
      </c>
      <c r="D1383" s="89" t="s">
        <v>311</v>
      </c>
      <c r="E1383" s="89" t="s">
        <v>312</v>
      </c>
      <c r="F1383" s="72">
        <v>0.6</v>
      </c>
      <c r="G1383" s="72">
        <v>2.6</v>
      </c>
      <c r="H1383" s="72">
        <v>5.9</v>
      </c>
      <c r="I1383" s="72" t="s">
        <v>327</v>
      </c>
      <c r="J1383" s="72" t="s">
        <v>328</v>
      </c>
    </row>
    <row r="1384" spans="1:10" x14ac:dyDescent="0.25">
      <c r="A1384" s="107">
        <v>42281</v>
      </c>
      <c r="B1384" s="89" t="s">
        <v>293</v>
      </c>
      <c r="C1384" s="89" t="s">
        <v>53</v>
      </c>
      <c r="D1384" s="89" t="s">
        <v>311</v>
      </c>
      <c r="E1384" s="89" t="s">
        <v>312</v>
      </c>
      <c r="F1384" s="72">
        <v>0.5</v>
      </c>
      <c r="G1384" s="72">
        <v>3.1</v>
      </c>
      <c r="H1384" s="72">
        <v>7.5</v>
      </c>
      <c r="I1384" s="72" t="s">
        <v>327</v>
      </c>
      <c r="J1384" s="72" t="s">
        <v>328</v>
      </c>
    </row>
    <row r="1385" spans="1:10" x14ac:dyDescent="0.25">
      <c r="A1385" s="107">
        <v>42282</v>
      </c>
      <c r="B1385" s="89" t="s">
        <v>293</v>
      </c>
      <c r="C1385" s="89" t="s">
        <v>53</v>
      </c>
      <c r="D1385" s="89" t="s">
        <v>311</v>
      </c>
      <c r="E1385" s="89" t="s">
        <v>312</v>
      </c>
      <c r="F1385" s="72">
        <v>0.2</v>
      </c>
      <c r="G1385" s="72">
        <v>2.8</v>
      </c>
      <c r="H1385" s="72">
        <v>7</v>
      </c>
      <c r="I1385" s="72" t="s">
        <v>327</v>
      </c>
      <c r="J1385" s="72" t="s">
        <v>328</v>
      </c>
    </row>
    <row r="1386" spans="1:10" x14ac:dyDescent="0.25">
      <c r="A1386" s="107">
        <v>42283</v>
      </c>
      <c r="B1386" s="89" t="s">
        <v>293</v>
      </c>
      <c r="C1386" s="89" t="s">
        <v>53</v>
      </c>
      <c r="D1386" s="89" t="s">
        <v>311</v>
      </c>
      <c r="E1386" s="89" t="s">
        <v>312</v>
      </c>
      <c r="F1386" s="72">
        <v>0.5</v>
      </c>
      <c r="G1386" s="72">
        <v>2.6</v>
      </c>
      <c r="H1386" s="72">
        <v>6.6</v>
      </c>
      <c r="I1386" s="72" t="s">
        <v>327</v>
      </c>
      <c r="J1386" s="72" t="s">
        <v>328</v>
      </c>
    </row>
    <row r="1387" spans="1:10" x14ac:dyDescent="0.25">
      <c r="A1387" s="107">
        <v>42284</v>
      </c>
      <c r="B1387" s="89" t="s">
        <v>293</v>
      </c>
      <c r="C1387" s="89" t="s">
        <v>53</v>
      </c>
      <c r="D1387" s="89" t="s">
        <v>311</v>
      </c>
      <c r="E1387" s="89" t="s">
        <v>312</v>
      </c>
      <c r="F1387" s="72">
        <v>0.7</v>
      </c>
      <c r="G1387" s="72">
        <v>2.8</v>
      </c>
      <c r="H1387" s="72">
        <v>9.8000000000000007</v>
      </c>
      <c r="I1387" s="72" t="s">
        <v>226</v>
      </c>
      <c r="J1387" s="72" t="s">
        <v>329</v>
      </c>
    </row>
    <row r="1388" spans="1:10" x14ac:dyDescent="0.25">
      <c r="A1388" s="107">
        <v>42285</v>
      </c>
      <c r="B1388" s="89" t="s">
        <v>293</v>
      </c>
      <c r="C1388" s="89" t="s">
        <v>53</v>
      </c>
      <c r="D1388" s="89" t="s">
        <v>311</v>
      </c>
      <c r="E1388" s="89" t="s">
        <v>312</v>
      </c>
      <c r="F1388" s="72">
        <v>1.7</v>
      </c>
      <c r="G1388" s="72">
        <v>3.6</v>
      </c>
      <c r="H1388" s="72">
        <v>8.5</v>
      </c>
      <c r="I1388" s="72" t="s">
        <v>226</v>
      </c>
      <c r="J1388" s="72" t="s">
        <v>329</v>
      </c>
    </row>
    <row r="1389" spans="1:10" x14ac:dyDescent="0.25">
      <c r="A1389" s="107">
        <v>42286</v>
      </c>
      <c r="B1389" s="89" t="s">
        <v>293</v>
      </c>
      <c r="C1389" s="89" t="s">
        <v>53</v>
      </c>
      <c r="D1389" s="89" t="s">
        <v>311</v>
      </c>
      <c r="E1389" s="89" t="s">
        <v>312</v>
      </c>
      <c r="F1389" s="72">
        <v>0.2</v>
      </c>
      <c r="G1389" s="72">
        <v>1.1000000000000001</v>
      </c>
      <c r="H1389" s="72">
        <v>3.7</v>
      </c>
      <c r="I1389" s="72" t="s">
        <v>226</v>
      </c>
      <c r="J1389" s="72" t="s">
        <v>329</v>
      </c>
    </row>
    <row r="1390" spans="1:10" x14ac:dyDescent="0.25">
      <c r="A1390" s="107">
        <v>42287</v>
      </c>
      <c r="B1390" s="89" t="s">
        <v>293</v>
      </c>
      <c r="C1390" s="89" t="s">
        <v>53</v>
      </c>
      <c r="D1390" s="89" t="s">
        <v>311</v>
      </c>
      <c r="E1390" s="89" t="s">
        <v>312</v>
      </c>
      <c r="F1390" s="72">
        <v>0.2</v>
      </c>
      <c r="G1390" s="72">
        <v>0.2</v>
      </c>
      <c r="H1390" s="72">
        <v>4.9000000000000004</v>
      </c>
      <c r="I1390" s="72" t="s">
        <v>226</v>
      </c>
      <c r="J1390" s="72" t="s">
        <v>329</v>
      </c>
    </row>
    <row r="1391" spans="1:10" x14ac:dyDescent="0.25">
      <c r="A1391" s="107">
        <v>42288</v>
      </c>
      <c r="B1391" s="89" t="s">
        <v>293</v>
      </c>
      <c r="C1391" s="89" t="s">
        <v>53</v>
      </c>
      <c r="D1391" s="89" t="s">
        <v>311</v>
      </c>
      <c r="E1391" s="89" t="s">
        <v>312</v>
      </c>
      <c r="F1391" s="72">
        <v>0.5</v>
      </c>
      <c r="G1391" s="72">
        <v>2.2000000000000002</v>
      </c>
      <c r="H1391" s="72">
        <v>11</v>
      </c>
      <c r="I1391" s="72" t="s">
        <v>327</v>
      </c>
      <c r="J1391" s="72" t="s">
        <v>328</v>
      </c>
    </row>
    <row r="1392" spans="1:10" x14ac:dyDescent="0.25">
      <c r="A1392" s="107">
        <v>42289</v>
      </c>
      <c r="B1392" s="89" t="s">
        <v>293</v>
      </c>
      <c r="C1392" s="89" t="s">
        <v>53</v>
      </c>
      <c r="D1392" s="89" t="s">
        <v>311</v>
      </c>
      <c r="E1392" s="89" t="s">
        <v>312</v>
      </c>
      <c r="F1392" s="72">
        <v>0.6</v>
      </c>
      <c r="G1392" s="72">
        <v>0</v>
      </c>
      <c r="H1392" s="72">
        <v>8.5</v>
      </c>
      <c r="I1392" s="72" t="s">
        <v>261</v>
      </c>
      <c r="J1392" s="72" t="s">
        <v>332</v>
      </c>
    </row>
    <row r="1393" spans="1:10" x14ac:dyDescent="0.25">
      <c r="A1393" s="107">
        <v>42290</v>
      </c>
      <c r="B1393" s="89" t="s">
        <v>293</v>
      </c>
      <c r="C1393" s="89" t="s">
        <v>53</v>
      </c>
      <c r="D1393" s="89" t="s">
        <v>311</v>
      </c>
      <c r="E1393" s="89" t="s">
        <v>312</v>
      </c>
      <c r="F1393" s="72">
        <v>1.6</v>
      </c>
      <c r="G1393" s="72">
        <v>4.8</v>
      </c>
      <c r="H1393" s="72">
        <v>11.5</v>
      </c>
      <c r="I1393" s="72" t="s">
        <v>299</v>
      </c>
      <c r="J1393" s="72" t="s">
        <v>334</v>
      </c>
    </row>
    <row r="1394" spans="1:10" x14ac:dyDescent="0.25">
      <c r="A1394" s="107">
        <v>42291</v>
      </c>
      <c r="B1394" s="89" t="s">
        <v>293</v>
      </c>
      <c r="C1394" s="89" t="s">
        <v>53</v>
      </c>
      <c r="D1394" s="89" t="s">
        <v>311</v>
      </c>
      <c r="E1394" s="89" t="s">
        <v>312</v>
      </c>
      <c r="F1394" s="72">
        <v>1.2</v>
      </c>
      <c r="G1394" s="72">
        <v>3.3</v>
      </c>
      <c r="H1394" s="72">
        <v>7.4</v>
      </c>
      <c r="I1394" s="72" t="s">
        <v>299</v>
      </c>
      <c r="J1394" s="72" t="s">
        <v>334</v>
      </c>
    </row>
    <row r="1395" spans="1:10" x14ac:dyDescent="0.25">
      <c r="A1395" s="107">
        <v>42292</v>
      </c>
      <c r="B1395" s="89" t="s">
        <v>293</v>
      </c>
      <c r="C1395" s="89" t="s">
        <v>53</v>
      </c>
      <c r="D1395" s="89" t="s">
        <v>311</v>
      </c>
      <c r="E1395" s="89" t="s">
        <v>312</v>
      </c>
      <c r="F1395" s="72">
        <v>0.1</v>
      </c>
      <c r="G1395" s="72">
        <v>0.9</v>
      </c>
      <c r="H1395" s="72">
        <v>3.8</v>
      </c>
      <c r="I1395" s="72" t="s">
        <v>298</v>
      </c>
      <c r="J1395" s="72" t="s">
        <v>331</v>
      </c>
    </row>
    <row r="1396" spans="1:10" x14ac:dyDescent="0.25">
      <c r="A1396" s="107">
        <v>42293</v>
      </c>
      <c r="B1396" s="89" t="s">
        <v>293</v>
      </c>
      <c r="C1396" s="89" t="s">
        <v>53</v>
      </c>
      <c r="D1396" s="89" t="s">
        <v>311</v>
      </c>
      <c r="E1396" s="89" t="s">
        <v>312</v>
      </c>
      <c r="F1396" s="72">
        <v>0</v>
      </c>
      <c r="G1396" s="72">
        <v>1.2</v>
      </c>
      <c r="H1396" s="72">
        <v>6.1</v>
      </c>
      <c r="I1396" s="72" t="s">
        <v>327</v>
      </c>
      <c r="J1396" s="72" t="s">
        <v>328</v>
      </c>
    </row>
    <row r="1397" spans="1:10" x14ac:dyDescent="0.25">
      <c r="A1397" s="107">
        <v>42294</v>
      </c>
      <c r="B1397" s="89" t="s">
        <v>293</v>
      </c>
      <c r="C1397" s="89" t="s">
        <v>53</v>
      </c>
      <c r="D1397" s="89" t="s">
        <v>311</v>
      </c>
      <c r="E1397" s="89" t="s">
        <v>312</v>
      </c>
      <c r="F1397" s="72">
        <v>0.4</v>
      </c>
      <c r="G1397" s="72">
        <v>1</v>
      </c>
      <c r="H1397" s="72">
        <v>5.3</v>
      </c>
      <c r="I1397" s="72" t="s">
        <v>226</v>
      </c>
      <c r="J1397" s="72" t="s">
        <v>329</v>
      </c>
    </row>
    <row r="1398" spans="1:10" x14ac:dyDescent="0.25">
      <c r="A1398" s="107">
        <v>42295</v>
      </c>
      <c r="B1398" s="89" t="s">
        <v>293</v>
      </c>
      <c r="C1398" s="89" t="s">
        <v>53</v>
      </c>
      <c r="D1398" s="89" t="s">
        <v>311</v>
      </c>
      <c r="E1398" s="89" t="s">
        <v>312</v>
      </c>
      <c r="F1398" s="72">
        <v>1</v>
      </c>
      <c r="G1398" s="72">
        <v>3.8</v>
      </c>
      <c r="H1398" s="72">
        <v>7.3</v>
      </c>
      <c r="I1398" s="72" t="s">
        <v>226</v>
      </c>
      <c r="J1398" s="72" t="s">
        <v>329</v>
      </c>
    </row>
    <row r="1399" spans="1:10" x14ac:dyDescent="0.25">
      <c r="A1399" s="107">
        <v>42296</v>
      </c>
      <c r="B1399" s="89" t="s">
        <v>293</v>
      </c>
      <c r="C1399" s="89" t="s">
        <v>53</v>
      </c>
      <c r="D1399" s="89" t="s">
        <v>311</v>
      </c>
      <c r="E1399" s="89" t="s">
        <v>312</v>
      </c>
      <c r="F1399" s="72">
        <v>0.1</v>
      </c>
      <c r="G1399" s="72">
        <v>1.4</v>
      </c>
      <c r="H1399" s="72">
        <v>3.7</v>
      </c>
      <c r="I1399" s="72" t="s">
        <v>226</v>
      </c>
      <c r="J1399" s="72" t="s">
        <v>329</v>
      </c>
    </row>
    <row r="1400" spans="1:10" x14ac:dyDescent="0.25">
      <c r="A1400" s="107">
        <v>42297</v>
      </c>
      <c r="B1400" s="89" t="s">
        <v>293</v>
      </c>
      <c r="C1400" s="89" t="s">
        <v>53</v>
      </c>
      <c r="D1400" s="89" t="s">
        <v>311</v>
      </c>
      <c r="E1400" s="89" t="s">
        <v>312</v>
      </c>
      <c r="F1400" s="72">
        <v>0.5</v>
      </c>
      <c r="G1400" s="72">
        <v>0.9</v>
      </c>
      <c r="H1400" s="72">
        <v>5.2</v>
      </c>
      <c r="I1400" s="72" t="s">
        <v>327</v>
      </c>
      <c r="J1400" s="72" t="s">
        <v>328</v>
      </c>
    </row>
    <row r="1401" spans="1:10" x14ac:dyDescent="0.25">
      <c r="A1401" s="107">
        <v>42298</v>
      </c>
      <c r="B1401" s="89" t="s">
        <v>293</v>
      </c>
      <c r="C1401" s="89" t="s">
        <v>53</v>
      </c>
      <c r="D1401" s="89" t="s">
        <v>311</v>
      </c>
      <c r="E1401" s="89" t="s">
        <v>312</v>
      </c>
      <c r="F1401" s="72">
        <v>0.6</v>
      </c>
      <c r="G1401" s="72">
        <v>1.8</v>
      </c>
      <c r="H1401" s="72">
        <v>8.1</v>
      </c>
      <c r="I1401" s="72" t="s">
        <v>327</v>
      </c>
      <c r="J1401" s="72" t="s">
        <v>328</v>
      </c>
    </row>
    <row r="1402" spans="1:10" x14ac:dyDescent="0.25">
      <c r="A1402" s="107">
        <v>42299</v>
      </c>
      <c r="B1402" s="89" t="s">
        <v>293</v>
      </c>
      <c r="C1402" s="89" t="s">
        <v>53</v>
      </c>
      <c r="D1402" s="89" t="s">
        <v>311</v>
      </c>
      <c r="E1402" s="89" t="s">
        <v>312</v>
      </c>
      <c r="F1402" s="72">
        <v>0</v>
      </c>
      <c r="G1402" s="72">
        <v>1.5</v>
      </c>
      <c r="H1402" s="72">
        <v>8.3000000000000007</v>
      </c>
      <c r="I1402" s="72" t="s">
        <v>327</v>
      </c>
      <c r="J1402" s="72" t="s">
        <v>328</v>
      </c>
    </row>
    <row r="1403" spans="1:10" x14ac:dyDescent="0.25">
      <c r="A1403" s="107">
        <v>42300</v>
      </c>
      <c r="B1403" s="89" t="s">
        <v>293</v>
      </c>
      <c r="C1403" s="89" t="s">
        <v>53</v>
      </c>
      <c r="D1403" s="89" t="s">
        <v>311</v>
      </c>
      <c r="E1403" s="89" t="s">
        <v>312</v>
      </c>
      <c r="F1403" s="72">
        <v>1.3</v>
      </c>
      <c r="G1403" s="72">
        <v>3</v>
      </c>
      <c r="H1403" s="72">
        <v>5.2</v>
      </c>
      <c r="I1403" s="72" t="s">
        <v>226</v>
      </c>
      <c r="J1403" s="72" t="s">
        <v>329</v>
      </c>
    </row>
    <row r="1404" spans="1:10" x14ac:dyDescent="0.25">
      <c r="A1404" s="107">
        <v>42301</v>
      </c>
      <c r="B1404" s="89" t="s">
        <v>293</v>
      </c>
      <c r="C1404" s="89" t="s">
        <v>53</v>
      </c>
      <c r="D1404" s="89" t="s">
        <v>311</v>
      </c>
      <c r="E1404" s="89" t="s">
        <v>312</v>
      </c>
      <c r="F1404" s="72">
        <v>0.2</v>
      </c>
      <c r="G1404" s="72">
        <v>1.3</v>
      </c>
      <c r="H1404" s="72">
        <v>4.3</v>
      </c>
      <c r="I1404" s="72" t="s">
        <v>226</v>
      </c>
      <c r="J1404" s="72" t="s">
        <v>329</v>
      </c>
    </row>
    <row r="1405" spans="1:10" x14ac:dyDescent="0.25">
      <c r="A1405" s="107">
        <v>42302</v>
      </c>
      <c r="B1405" s="89" t="s">
        <v>293</v>
      </c>
      <c r="C1405" s="89" t="s">
        <v>53</v>
      </c>
      <c r="D1405" s="89" t="s">
        <v>311</v>
      </c>
      <c r="E1405" s="89" t="s">
        <v>312</v>
      </c>
      <c r="F1405" s="72">
        <v>0</v>
      </c>
      <c r="G1405" s="72">
        <v>1</v>
      </c>
      <c r="H1405" s="72">
        <v>8.1999999999999993</v>
      </c>
      <c r="I1405" s="72" t="s">
        <v>327</v>
      </c>
      <c r="J1405" s="72" t="s">
        <v>328</v>
      </c>
    </row>
    <row r="1406" spans="1:10" x14ac:dyDescent="0.25">
      <c r="A1406" s="107">
        <v>42303</v>
      </c>
      <c r="B1406" s="89" t="s">
        <v>293</v>
      </c>
      <c r="C1406" s="89" t="s">
        <v>53</v>
      </c>
      <c r="D1406" s="89" t="s">
        <v>311</v>
      </c>
      <c r="E1406" s="89" t="s">
        <v>312</v>
      </c>
      <c r="F1406" s="72">
        <v>0.6</v>
      </c>
      <c r="G1406" s="72">
        <v>2.8</v>
      </c>
      <c r="H1406" s="72">
        <v>13.3</v>
      </c>
      <c r="I1406" s="72" t="s">
        <v>327</v>
      </c>
      <c r="J1406" s="72" t="s">
        <v>328</v>
      </c>
    </row>
    <row r="1407" spans="1:10" x14ac:dyDescent="0.25">
      <c r="A1407" s="107">
        <v>42304</v>
      </c>
      <c r="B1407" s="89" t="s">
        <v>293</v>
      </c>
      <c r="C1407" s="89" t="s">
        <v>53</v>
      </c>
      <c r="D1407" s="89" t="s">
        <v>311</v>
      </c>
      <c r="E1407" s="89" t="s">
        <v>312</v>
      </c>
      <c r="F1407" s="72">
        <v>0.9</v>
      </c>
      <c r="G1407" s="72">
        <v>2.7</v>
      </c>
      <c r="H1407" s="72">
        <v>6.2</v>
      </c>
      <c r="I1407" s="72" t="s">
        <v>226</v>
      </c>
      <c r="J1407" s="72" t="s">
        <v>329</v>
      </c>
    </row>
    <row r="1408" spans="1:10" x14ac:dyDescent="0.25">
      <c r="A1408" s="107">
        <v>42305</v>
      </c>
      <c r="B1408" s="89" t="s">
        <v>293</v>
      </c>
      <c r="C1408" s="89" t="s">
        <v>53</v>
      </c>
      <c r="D1408" s="89" t="s">
        <v>311</v>
      </c>
      <c r="E1408" s="89" t="s">
        <v>312</v>
      </c>
      <c r="F1408" s="72">
        <v>0.5</v>
      </c>
      <c r="G1408" s="72">
        <v>3.1</v>
      </c>
      <c r="H1408" s="72">
        <v>6.8</v>
      </c>
      <c r="I1408" s="72" t="s">
        <v>226</v>
      </c>
      <c r="J1408" s="72" t="s">
        <v>329</v>
      </c>
    </row>
    <row r="1409" spans="1:10" x14ac:dyDescent="0.25">
      <c r="A1409" s="107">
        <v>42306</v>
      </c>
      <c r="B1409" s="89" t="s">
        <v>293</v>
      </c>
      <c r="C1409" s="89" t="s">
        <v>53</v>
      </c>
      <c r="D1409" s="89" t="s">
        <v>311</v>
      </c>
      <c r="E1409" s="89" t="s">
        <v>312</v>
      </c>
      <c r="F1409" s="72">
        <v>0.4</v>
      </c>
      <c r="G1409" s="72">
        <v>2.2999999999999998</v>
      </c>
      <c r="H1409" s="72">
        <v>7.3</v>
      </c>
      <c r="I1409" s="72" t="s">
        <v>226</v>
      </c>
      <c r="J1409" s="72" t="s">
        <v>329</v>
      </c>
    </row>
    <row r="1410" spans="1:10" x14ac:dyDescent="0.25">
      <c r="A1410" s="107">
        <v>42307</v>
      </c>
      <c r="B1410" s="89" t="s">
        <v>293</v>
      </c>
      <c r="C1410" s="89" t="s">
        <v>53</v>
      </c>
      <c r="D1410" s="89" t="s">
        <v>311</v>
      </c>
      <c r="E1410" s="89" t="s">
        <v>312</v>
      </c>
      <c r="F1410" s="72">
        <v>0</v>
      </c>
      <c r="G1410" s="72">
        <v>1.5</v>
      </c>
      <c r="H1410" s="72">
        <v>5.2</v>
      </c>
      <c r="I1410" s="72" t="s">
        <v>226</v>
      </c>
      <c r="J1410" s="72" t="s">
        <v>329</v>
      </c>
    </row>
    <row r="1411" spans="1:10" x14ac:dyDescent="0.25">
      <c r="A1411" s="107">
        <v>42308</v>
      </c>
      <c r="B1411" s="89" t="s">
        <v>293</v>
      </c>
      <c r="C1411" s="89" t="s">
        <v>53</v>
      </c>
      <c r="D1411" s="89" t="s">
        <v>311</v>
      </c>
      <c r="E1411" s="89" t="s">
        <v>312</v>
      </c>
      <c r="F1411" s="72">
        <v>0</v>
      </c>
      <c r="G1411" s="72">
        <v>0.3</v>
      </c>
      <c r="H1411" s="72">
        <v>3.1</v>
      </c>
      <c r="I1411" s="72" t="s">
        <v>299</v>
      </c>
      <c r="J1411" s="72" t="s">
        <v>334</v>
      </c>
    </row>
    <row r="1412" spans="1:10" x14ac:dyDescent="0.25">
      <c r="A1412" s="107">
        <v>42309</v>
      </c>
      <c r="B1412" s="89" t="s">
        <v>293</v>
      </c>
      <c r="C1412" s="89" t="s">
        <v>53</v>
      </c>
      <c r="D1412" s="89" t="s">
        <v>311</v>
      </c>
      <c r="E1412" s="89" t="s">
        <v>312</v>
      </c>
      <c r="F1412" s="72">
        <v>0</v>
      </c>
      <c r="G1412" s="72">
        <v>2.1</v>
      </c>
      <c r="H1412" s="72">
        <v>8.1999999999999993</v>
      </c>
      <c r="I1412" s="72" t="s">
        <v>327</v>
      </c>
      <c r="J1412" s="72" t="s">
        <v>328</v>
      </c>
    </row>
    <row r="1413" spans="1:10" x14ac:dyDescent="0.25">
      <c r="A1413" s="107">
        <v>42310</v>
      </c>
      <c r="B1413" s="89" t="s">
        <v>293</v>
      </c>
      <c r="C1413" s="89" t="s">
        <v>53</v>
      </c>
      <c r="D1413" s="89" t="s">
        <v>311</v>
      </c>
      <c r="E1413" s="89" t="s">
        <v>312</v>
      </c>
      <c r="F1413" s="72">
        <v>17.399999999999999</v>
      </c>
      <c r="G1413" s="72">
        <v>3.9</v>
      </c>
      <c r="H1413" s="72">
        <v>10</v>
      </c>
      <c r="I1413" s="72" t="s">
        <v>327</v>
      </c>
      <c r="J1413" s="72" t="s">
        <v>328</v>
      </c>
    </row>
    <row r="1414" spans="1:10" x14ac:dyDescent="0.25">
      <c r="A1414" s="107">
        <v>42311</v>
      </c>
      <c r="B1414" s="89" t="s">
        <v>293</v>
      </c>
      <c r="C1414" s="89" t="s">
        <v>53</v>
      </c>
      <c r="D1414" s="89" t="s">
        <v>311</v>
      </c>
      <c r="E1414" s="89" t="s">
        <v>312</v>
      </c>
      <c r="F1414" s="72">
        <v>1.8</v>
      </c>
      <c r="G1414" s="72">
        <v>1.6</v>
      </c>
      <c r="H1414" s="72">
        <v>3.9</v>
      </c>
      <c r="I1414" s="72" t="s">
        <v>299</v>
      </c>
      <c r="J1414" s="72" t="s">
        <v>334</v>
      </c>
    </row>
    <row r="1415" spans="1:10" x14ac:dyDescent="0.25">
      <c r="A1415" s="107">
        <v>42312</v>
      </c>
      <c r="B1415" s="89" t="s">
        <v>293</v>
      </c>
      <c r="C1415" s="89" t="s">
        <v>53</v>
      </c>
      <c r="D1415" s="89" t="s">
        <v>311</v>
      </c>
      <c r="E1415" s="89" t="s">
        <v>312</v>
      </c>
      <c r="F1415" s="72">
        <v>8.1999999999999993</v>
      </c>
      <c r="G1415" s="72">
        <v>2.2999999999999998</v>
      </c>
      <c r="H1415" s="72">
        <v>7.9</v>
      </c>
      <c r="I1415" s="72" t="s">
        <v>226</v>
      </c>
      <c r="J1415" s="72" t="s">
        <v>329</v>
      </c>
    </row>
    <row r="1416" spans="1:10" x14ac:dyDescent="0.25">
      <c r="A1416" s="107">
        <v>42313</v>
      </c>
      <c r="B1416" s="89" t="s">
        <v>293</v>
      </c>
      <c r="C1416" s="89" t="s">
        <v>53</v>
      </c>
      <c r="D1416" s="89" t="s">
        <v>311</v>
      </c>
      <c r="E1416" s="89" t="s">
        <v>312</v>
      </c>
      <c r="F1416" s="72">
        <v>2.6</v>
      </c>
      <c r="G1416" s="72">
        <v>2.5</v>
      </c>
      <c r="H1416" s="72">
        <v>5.9</v>
      </c>
      <c r="I1416" s="72" t="s">
        <v>226</v>
      </c>
      <c r="J1416" s="72" t="s">
        <v>329</v>
      </c>
    </row>
    <row r="1417" spans="1:10" x14ac:dyDescent="0.25">
      <c r="A1417" s="107">
        <v>42314</v>
      </c>
      <c r="B1417" s="89" t="s">
        <v>293</v>
      </c>
      <c r="C1417" s="89" t="s">
        <v>53</v>
      </c>
      <c r="D1417" s="89" t="s">
        <v>311</v>
      </c>
      <c r="E1417" s="89" t="s">
        <v>312</v>
      </c>
      <c r="F1417" s="72">
        <v>9.4</v>
      </c>
      <c r="G1417" s="72">
        <v>0.8</v>
      </c>
      <c r="H1417" s="72">
        <v>12.5</v>
      </c>
      <c r="I1417" s="72" t="s">
        <v>327</v>
      </c>
      <c r="J1417" s="72" t="s">
        <v>328</v>
      </c>
    </row>
    <row r="1418" spans="1:10" x14ac:dyDescent="0.25">
      <c r="A1418" s="107">
        <v>42315</v>
      </c>
      <c r="B1418" s="89" t="s">
        <v>293</v>
      </c>
      <c r="C1418" s="89" t="s">
        <v>53</v>
      </c>
      <c r="D1418" s="89" t="s">
        <v>311</v>
      </c>
      <c r="E1418" s="89" t="s">
        <v>312</v>
      </c>
      <c r="F1418" s="72">
        <v>2</v>
      </c>
      <c r="G1418" s="72">
        <v>0.9</v>
      </c>
      <c r="H1418" s="72">
        <v>7.9</v>
      </c>
      <c r="I1418" s="72" t="s">
        <v>299</v>
      </c>
      <c r="J1418" s="72" t="s">
        <v>334</v>
      </c>
    </row>
    <row r="1419" spans="1:10" x14ac:dyDescent="0.25">
      <c r="A1419" s="107">
        <v>42316</v>
      </c>
      <c r="B1419" s="89" t="s">
        <v>293</v>
      </c>
      <c r="C1419" s="89" t="s">
        <v>53</v>
      </c>
      <c r="D1419" s="89" t="s">
        <v>311</v>
      </c>
      <c r="E1419" s="89" t="s">
        <v>312</v>
      </c>
      <c r="F1419" s="72">
        <v>3.2</v>
      </c>
      <c r="G1419" s="72">
        <v>2.9</v>
      </c>
      <c r="H1419" s="72">
        <v>6.4</v>
      </c>
      <c r="I1419" s="72" t="s">
        <v>226</v>
      </c>
      <c r="J1419" s="72" t="s">
        <v>329</v>
      </c>
    </row>
    <row r="1420" spans="1:10" x14ac:dyDescent="0.25">
      <c r="A1420" s="107">
        <v>42317</v>
      </c>
      <c r="B1420" s="89" t="s">
        <v>293</v>
      </c>
      <c r="C1420" s="89" t="s">
        <v>53</v>
      </c>
      <c r="D1420" s="89" t="s">
        <v>311</v>
      </c>
      <c r="E1420" s="89" t="s">
        <v>312</v>
      </c>
      <c r="F1420" s="72">
        <v>0</v>
      </c>
      <c r="G1420" s="72">
        <v>2.2999999999999998</v>
      </c>
      <c r="H1420" s="72">
        <v>5.2</v>
      </c>
      <c r="I1420" s="72" t="s">
        <v>226</v>
      </c>
      <c r="J1420" s="72" t="s">
        <v>329</v>
      </c>
    </row>
    <row r="1421" spans="1:10" x14ac:dyDescent="0.25">
      <c r="A1421" s="107">
        <v>42318</v>
      </c>
      <c r="B1421" s="89" t="s">
        <v>293</v>
      </c>
      <c r="C1421" s="89" t="s">
        <v>53</v>
      </c>
      <c r="D1421" s="89" t="s">
        <v>311</v>
      </c>
      <c r="E1421" s="89" t="s">
        <v>312</v>
      </c>
      <c r="F1421" s="72">
        <v>0</v>
      </c>
      <c r="G1421" s="72">
        <v>1</v>
      </c>
      <c r="H1421" s="72">
        <v>4.7</v>
      </c>
      <c r="I1421" s="72" t="s">
        <v>226</v>
      </c>
      <c r="J1421" s="72" t="s">
        <v>329</v>
      </c>
    </row>
    <row r="1422" spans="1:10" x14ac:dyDescent="0.25">
      <c r="A1422" s="107">
        <v>42319</v>
      </c>
      <c r="B1422" s="89" t="s">
        <v>293</v>
      </c>
      <c r="C1422" s="89" t="s">
        <v>53</v>
      </c>
      <c r="D1422" s="89" t="s">
        <v>311</v>
      </c>
      <c r="E1422" s="89" t="s">
        <v>312</v>
      </c>
      <c r="F1422" s="72">
        <v>0</v>
      </c>
      <c r="G1422" s="72">
        <v>3.5</v>
      </c>
      <c r="H1422" s="72">
        <v>7.7</v>
      </c>
      <c r="I1422" s="72" t="s">
        <v>226</v>
      </c>
      <c r="J1422" s="72" t="s">
        <v>329</v>
      </c>
    </row>
    <row r="1423" spans="1:10" x14ac:dyDescent="0.25">
      <c r="A1423" s="107">
        <v>42320</v>
      </c>
      <c r="B1423" s="89" t="s">
        <v>293</v>
      </c>
      <c r="C1423" s="89" t="s">
        <v>53</v>
      </c>
      <c r="D1423" s="89" t="s">
        <v>311</v>
      </c>
      <c r="E1423" s="89" t="s">
        <v>312</v>
      </c>
      <c r="F1423" s="72">
        <v>30.4</v>
      </c>
      <c r="G1423" s="72">
        <v>0.5</v>
      </c>
      <c r="H1423" s="72">
        <v>6</v>
      </c>
      <c r="I1423" s="72" t="s">
        <v>299</v>
      </c>
      <c r="J1423" s="72" t="s">
        <v>334</v>
      </c>
    </row>
    <row r="1424" spans="1:10" x14ac:dyDescent="0.25">
      <c r="A1424" s="107">
        <v>42321</v>
      </c>
      <c r="B1424" s="89" t="s">
        <v>293</v>
      </c>
      <c r="C1424" s="89" t="s">
        <v>53</v>
      </c>
      <c r="D1424" s="89" t="s">
        <v>311</v>
      </c>
      <c r="E1424" s="89" t="s">
        <v>312</v>
      </c>
      <c r="F1424" s="72">
        <v>40</v>
      </c>
      <c r="G1424" s="72">
        <v>1.5</v>
      </c>
      <c r="H1424" s="72">
        <v>12.3</v>
      </c>
      <c r="I1424" s="72" t="s">
        <v>327</v>
      </c>
      <c r="J1424" s="72" t="s">
        <v>328</v>
      </c>
    </row>
    <row r="1425" spans="1:10" x14ac:dyDescent="0.25">
      <c r="A1425" s="107">
        <v>42322</v>
      </c>
      <c r="B1425" s="89" t="s">
        <v>293</v>
      </c>
      <c r="C1425" s="89" t="s">
        <v>53</v>
      </c>
      <c r="D1425" s="89" t="s">
        <v>311</v>
      </c>
      <c r="E1425" s="89" t="s">
        <v>312</v>
      </c>
      <c r="F1425" s="72">
        <v>2</v>
      </c>
      <c r="G1425" s="72">
        <v>2.9</v>
      </c>
      <c r="H1425" s="72">
        <v>6.6</v>
      </c>
      <c r="I1425" s="72" t="s">
        <v>226</v>
      </c>
      <c r="J1425" s="72" t="s">
        <v>329</v>
      </c>
    </row>
    <row r="1426" spans="1:10" x14ac:dyDescent="0.25">
      <c r="A1426" s="107">
        <v>42323</v>
      </c>
      <c r="B1426" s="89" t="s">
        <v>293</v>
      </c>
      <c r="C1426" s="89" t="s">
        <v>53</v>
      </c>
      <c r="D1426" s="89" t="s">
        <v>311</v>
      </c>
      <c r="E1426" s="89" t="s">
        <v>312</v>
      </c>
      <c r="F1426" s="72">
        <v>2.4</v>
      </c>
      <c r="G1426" s="72">
        <v>2.9</v>
      </c>
      <c r="H1426" s="72">
        <v>7.4</v>
      </c>
      <c r="I1426" s="72" t="s">
        <v>226</v>
      </c>
      <c r="J1426" s="72" t="s">
        <v>329</v>
      </c>
    </row>
    <row r="1427" spans="1:10" x14ac:dyDescent="0.25">
      <c r="A1427" s="107">
        <v>42324</v>
      </c>
      <c r="B1427" s="89" t="s">
        <v>293</v>
      </c>
      <c r="C1427" s="89" t="s">
        <v>53</v>
      </c>
      <c r="D1427" s="89" t="s">
        <v>311</v>
      </c>
      <c r="E1427" s="89" t="s">
        <v>312</v>
      </c>
      <c r="F1427" s="72">
        <v>0</v>
      </c>
      <c r="G1427" s="72">
        <v>2.5</v>
      </c>
      <c r="H1427" s="72">
        <v>6.1</v>
      </c>
      <c r="I1427" s="72" t="s">
        <v>226</v>
      </c>
      <c r="J1427" s="72" t="s">
        <v>329</v>
      </c>
    </row>
    <row r="1428" spans="1:10" x14ac:dyDescent="0.25">
      <c r="A1428" s="107">
        <v>42325</v>
      </c>
      <c r="B1428" s="89" t="s">
        <v>293</v>
      </c>
      <c r="C1428" s="89" t="s">
        <v>53</v>
      </c>
      <c r="D1428" s="89" t="s">
        <v>311</v>
      </c>
      <c r="E1428" s="89" t="s">
        <v>312</v>
      </c>
      <c r="F1428" s="72">
        <v>0</v>
      </c>
      <c r="G1428" s="72">
        <v>0.3</v>
      </c>
      <c r="H1428" s="72">
        <v>3.8</v>
      </c>
      <c r="I1428" s="72" t="s">
        <v>335</v>
      </c>
      <c r="J1428" s="72" t="s">
        <v>336</v>
      </c>
    </row>
    <row r="1429" spans="1:10" x14ac:dyDescent="0.25">
      <c r="A1429" s="107">
        <v>42326</v>
      </c>
      <c r="B1429" s="89" t="s">
        <v>293</v>
      </c>
      <c r="C1429" s="89" t="s">
        <v>53</v>
      </c>
      <c r="D1429" s="89" t="s">
        <v>311</v>
      </c>
      <c r="E1429" s="89" t="s">
        <v>312</v>
      </c>
      <c r="F1429" s="72">
        <v>0</v>
      </c>
      <c r="G1429" s="72">
        <v>3.9</v>
      </c>
      <c r="H1429" s="72">
        <v>8.6</v>
      </c>
      <c r="I1429" s="72" t="s">
        <v>327</v>
      </c>
      <c r="J1429" s="72" t="s">
        <v>328</v>
      </c>
    </row>
    <row r="1430" spans="1:10" x14ac:dyDescent="0.25">
      <c r="A1430" s="107">
        <v>42327</v>
      </c>
      <c r="B1430" s="89" t="s">
        <v>293</v>
      </c>
      <c r="C1430" s="89" t="s">
        <v>53</v>
      </c>
      <c r="D1430" s="89" t="s">
        <v>311</v>
      </c>
      <c r="E1430" s="89" t="s">
        <v>312</v>
      </c>
      <c r="F1430" s="72">
        <v>0</v>
      </c>
      <c r="G1430" s="72">
        <v>2.7</v>
      </c>
      <c r="H1430" s="72">
        <v>6.8</v>
      </c>
      <c r="I1430" s="72" t="s">
        <v>327</v>
      </c>
      <c r="J1430" s="72" t="s">
        <v>328</v>
      </c>
    </row>
    <row r="1431" spans="1:10" x14ac:dyDescent="0.25">
      <c r="A1431" s="107">
        <v>42328</v>
      </c>
      <c r="B1431" s="89" t="s">
        <v>293</v>
      </c>
      <c r="C1431" s="89" t="s">
        <v>53</v>
      </c>
      <c r="D1431" s="89" t="s">
        <v>311</v>
      </c>
      <c r="E1431" s="89" t="s">
        <v>312</v>
      </c>
      <c r="F1431" s="72">
        <v>0</v>
      </c>
      <c r="G1431" s="72">
        <v>4.5999999999999996</v>
      </c>
      <c r="H1431" s="72">
        <v>9.6999999999999993</v>
      </c>
      <c r="I1431" s="72" t="s">
        <v>327</v>
      </c>
      <c r="J1431" s="72" t="s">
        <v>328</v>
      </c>
    </row>
    <row r="1432" spans="1:10" x14ac:dyDescent="0.25">
      <c r="A1432" s="107">
        <v>42329</v>
      </c>
      <c r="B1432" s="89" t="s">
        <v>293</v>
      </c>
      <c r="C1432" s="89" t="s">
        <v>53</v>
      </c>
      <c r="D1432" s="89" t="s">
        <v>311</v>
      </c>
      <c r="E1432" s="89" t="s">
        <v>312</v>
      </c>
      <c r="F1432" s="72">
        <v>0</v>
      </c>
      <c r="G1432" s="72">
        <v>4.5</v>
      </c>
      <c r="H1432" s="72">
        <v>10.4</v>
      </c>
      <c r="I1432" s="72" t="s">
        <v>226</v>
      </c>
      <c r="J1432" s="72" t="s">
        <v>329</v>
      </c>
    </row>
    <row r="1433" spans="1:10" x14ac:dyDescent="0.25">
      <c r="A1433" s="107">
        <v>42330</v>
      </c>
      <c r="B1433" s="89" t="s">
        <v>293</v>
      </c>
      <c r="C1433" s="89" t="s">
        <v>53</v>
      </c>
      <c r="D1433" s="89" t="s">
        <v>311</v>
      </c>
      <c r="E1433" s="89" t="s">
        <v>312</v>
      </c>
      <c r="F1433" s="72">
        <v>0</v>
      </c>
      <c r="G1433" s="72">
        <v>3.7</v>
      </c>
      <c r="H1433" s="72">
        <v>6.5</v>
      </c>
      <c r="I1433" s="72" t="s">
        <v>226</v>
      </c>
      <c r="J1433" s="72" t="s">
        <v>329</v>
      </c>
    </row>
    <row r="1434" spans="1:10" x14ac:dyDescent="0.25">
      <c r="A1434" s="107">
        <v>42331</v>
      </c>
      <c r="B1434" s="89" t="s">
        <v>293</v>
      </c>
      <c r="C1434" s="89" t="s">
        <v>53</v>
      </c>
      <c r="D1434" s="89" t="s">
        <v>311</v>
      </c>
      <c r="E1434" s="89" t="s">
        <v>312</v>
      </c>
      <c r="F1434" s="72">
        <v>0</v>
      </c>
      <c r="G1434" s="72">
        <v>0.7</v>
      </c>
      <c r="H1434" s="72">
        <v>8.6</v>
      </c>
      <c r="I1434" s="72" t="s">
        <v>327</v>
      </c>
      <c r="J1434" s="72" t="s">
        <v>328</v>
      </c>
    </row>
    <row r="1435" spans="1:10" x14ac:dyDescent="0.25">
      <c r="A1435" s="107">
        <v>42332</v>
      </c>
      <c r="B1435" s="89" t="s">
        <v>293</v>
      </c>
      <c r="C1435" s="89" t="s">
        <v>53</v>
      </c>
      <c r="D1435" s="89" t="s">
        <v>311</v>
      </c>
      <c r="E1435" s="89" t="s">
        <v>312</v>
      </c>
      <c r="F1435" s="72">
        <v>0</v>
      </c>
      <c r="G1435" s="72">
        <v>2.4</v>
      </c>
      <c r="H1435" s="72">
        <v>6.5</v>
      </c>
      <c r="I1435" s="72" t="s">
        <v>226</v>
      </c>
      <c r="J1435" s="72" t="s">
        <v>329</v>
      </c>
    </row>
    <row r="1436" spans="1:10" x14ac:dyDescent="0.25">
      <c r="A1436" s="107">
        <v>42333</v>
      </c>
      <c r="B1436" s="89" t="s">
        <v>293</v>
      </c>
      <c r="C1436" s="89" t="s">
        <v>53</v>
      </c>
      <c r="D1436" s="89" t="s">
        <v>311</v>
      </c>
      <c r="E1436" s="89" t="s">
        <v>312</v>
      </c>
      <c r="F1436" s="72">
        <v>0</v>
      </c>
      <c r="G1436" s="72">
        <v>2.8</v>
      </c>
      <c r="H1436" s="72">
        <v>7.7</v>
      </c>
      <c r="I1436" s="72" t="s">
        <v>327</v>
      </c>
      <c r="J1436" s="72" t="s">
        <v>328</v>
      </c>
    </row>
    <row r="1437" spans="1:10" x14ac:dyDescent="0.25">
      <c r="A1437" s="107">
        <v>42334</v>
      </c>
      <c r="B1437" s="89" t="s">
        <v>293</v>
      </c>
      <c r="C1437" s="89" t="s">
        <v>53</v>
      </c>
      <c r="D1437" s="89" t="s">
        <v>311</v>
      </c>
      <c r="E1437" s="89" t="s">
        <v>312</v>
      </c>
      <c r="F1437" s="72">
        <v>0</v>
      </c>
      <c r="G1437" s="72">
        <v>3.8</v>
      </c>
      <c r="H1437" s="72">
        <v>14.3</v>
      </c>
      <c r="I1437" s="72" t="s">
        <v>327</v>
      </c>
      <c r="J1437" s="72" t="s">
        <v>328</v>
      </c>
    </row>
    <row r="1438" spans="1:10" x14ac:dyDescent="0.25">
      <c r="A1438" s="107">
        <v>42335</v>
      </c>
      <c r="B1438" s="89" t="s">
        <v>293</v>
      </c>
      <c r="C1438" s="89" t="s">
        <v>53</v>
      </c>
      <c r="D1438" s="89" t="s">
        <v>311</v>
      </c>
      <c r="E1438" s="89" t="s">
        <v>312</v>
      </c>
      <c r="F1438" s="72">
        <v>0</v>
      </c>
      <c r="G1438" s="72">
        <v>4.5</v>
      </c>
      <c r="H1438" s="72">
        <v>7.5</v>
      </c>
      <c r="I1438" s="72" t="s">
        <v>226</v>
      </c>
      <c r="J1438" s="72" t="s">
        <v>329</v>
      </c>
    </row>
    <row r="1439" spans="1:10" x14ac:dyDescent="0.25">
      <c r="A1439" s="107">
        <v>42336</v>
      </c>
      <c r="B1439" s="89" t="s">
        <v>293</v>
      </c>
      <c r="C1439" s="89" t="s">
        <v>53</v>
      </c>
      <c r="D1439" s="89" t="s">
        <v>311</v>
      </c>
      <c r="E1439" s="89" t="s">
        <v>312</v>
      </c>
      <c r="F1439" s="72">
        <v>0</v>
      </c>
      <c r="G1439" s="72">
        <v>3.4</v>
      </c>
      <c r="H1439" s="72">
        <v>6.8</v>
      </c>
      <c r="I1439" s="72" t="s">
        <v>226</v>
      </c>
      <c r="J1439" s="72" t="s">
        <v>329</v>
      </c>
    </row>
    <row r="1440" spans="1:10" x14ac:dyDescent="0.25">
      <c r="A1440" s="107">
        <v>42337</v>
      </c>
      <c r="B1440" s="89" t="s">
        <v>293</v>
      </c>
      <c r="C1440" s="89" t="s">
        <v>53</v>
      </c>
      <c r="D1440" s="89" t="s">
        <v>311</v>
      </c>
      <c r="E1440" s="89" t="s">
        <v>312</v>
      </c>
      <c r="F1440" s="72">
        <v>0</v>
      </c>
      <c r="G1440" s="72">
        <v>1.1000000000000001</v>
      </c>
      <c r="H1440" s="72">
        <v>7</v>
      </c>
      <c r="I1440" s="72" t="s">
        <v>299</v>
      </c>
      <c r="J1440" s="72" t="s">
        <v>334</v>
      </c>
    </row>
    <row r="1441" spans="1:10" x14ac:dyDescent="0.25">
      <c r="A1441" s="107">
        <v>42338</v>
      </c>
      <c r="B1441" s="89" t="s">
        <v>293</v>
      </c>
      <c r="C1441" s="89" t="s">
        <v>53</v>
      </c>
      <c r="D1441" s="89" t="s">
        <v>311</v>
      </c>
      <c r="E1441" s="89" t="s">
        <v>312</v>
      </c>
      <c r="F1441" s="72">
        <v>0</v>
      </c>
      <c r="G1441" s="72">
        <v>0.5</v>
      </c>
      <c r="H1441" s="72">
        <v>8.1999999999999993</v>
      </c>
      <c r="I1441" s="72" t="s">
        <v>327</v>
      </c>
      <c r="J1441" s="72" t="s">
        <v>328</v>
      </c>
    </row>
    <row r="1442" spans="1:10" x14ac:dyDescent="0.25">
      <c r="A1442" s="107">
        <v>42339</v>
      </c>
      <c r="B1442" s="89" t="s">
        <v>293</v>
      </c>
      <c r="C1442" s="89" t="s">
        <v>53</v>
      </c>
      <c r="D1442" s="89" t="s">
        <v>311</v>
      </c>
      <c r="E1442" s="89" t="s">
        <v>312</v>
      </c>
      <c r="F1442" s="72">
        <v>0.5</v>
      </c>
      <c r="G1442" s="72">
        <v>3.1</v>
      </c>
      <c r="H1442" s="72">
        <v>9.9</v>
      </c>
      <c r="I1442" s="72" t="s">
        <v>327</v>
      </c>
      <c r="J1442" s="72" t="s">
        <v>328</v>
      </c>
    </row>
    <row r="1443" spans="1:10" x14ac:dyDescent="0.25">
      <c r="A1443" s="107">
        <v>42340</v>
      </c>
      <c r="B1443" s="89" t="s">
        <v>293</v>
      </c>
      <c r="C1443" s="89" t="s">
        <v>53</v>
      </c>
      <c r="D1443" s="89" t="s">
        <v>311</v>
      </c>
      <c r="E1443" s="89" t="s">
        <v>312</v>
      </c>
      <c r="F1443" s="72">
        <v>0.6</v>
      </c>
      <c r="G1443" s="72">
        <v>1.1000000000000001</v>
      </c>
      <c r="H1443" s="72">
        <v>11.1</v>
      </c>
      <c r="I1443" s="72" t="s">
        <v>226</v>
      </c>
      <c r="J1443" s="72" t="s">
        <v>329</v>
      </c>
    </row>
    <row r="1444" spans="1:10" x14ac:dyDescent="0.25">
      <c r="A1444" s="107">
        <v>42341</v>
      </c>
      <c r="B1444" s="89" t="s">
        <v>293</v>
      </c>
      <c r="C1444" s="89" t="s">
        <v>53</v>
      </c>
      <c r="D1444" s="89" t="s">
        <v>311</v>
      </c>
      <c r="E1444" s="89" t="s">
        <v>312</v>
      </c>
      <c r="F1444" s="72">
        <v>1.4</v>
      </c>
      <c r="G1444" s="72">
        <v>4.5</v>
      </c>
      <c r="H1444" s="72">
        <v>9.1</v>
      </c>
      <c r="I1444" s="72" t="s">
        <v>226</v>
      </c>
      <c r="J1444" s="72" t="s">
        <v>329</v>
      </c>
    </row>
    <row r="1445" spans="1:10" x14ac:dyDescent="0.25">
      <c r="A1445" s="107">
        <v>42342</v>
      </c>
      <c r="B1445" s="89" t="s">
        <v>293</v>
      </c>
      <c r="C1445" s="89" t="s">
        <v>53</v>
      </c>
      <c r="D1445" s="89" t="s">
        <v>311</v>
      </c>
      <c r="E1445" s="89" t="s">
        <v>312</v>
      </c>
      <c r="F1445" s="72">
        <v>0</v>
      </c>
      <c r="G1445" s="72">
        <v>3.3</v>
      </c>
      <c r="H1445" s="72">
        <v>7.5</v>
      </c>
      <c r="I1445" s="72" t="s">
        <v>226</v>
      </c>
      <c r="J1445" s="72" t="s">
        <v>329</v>
      </c>
    </row>
    <row r="1446" spans="1:10" x14ac:dyDescent="0.25">
      <c r="A1446" s="107">
        <v>42343</v>
      </c>
      <c r="B1446" s="89" t="s">
        <v>293</v>
      </c>
      <c r="C1446" s="89" t="s">
        <v>53</v>
      </c>
      <c r="D1446" s="89" t="s">
        <v>311</v>
      </c>
      <c r="E1446" s="89" t="s">
        <v>312</v>
      </c>
      <c r="F1446" s="72">
        <v>0</v>
      </c>
      <c r="G1446" s="72">
        <v>1.8</v>
      </c>
      <c r="H1446" s="72">
        <v>5.6</v>
      </c>
      <c r="I1446" s="72" t="s">
        <v>226</v>
      </c>
      <c r="J1446" s="72" t="s">
        <v>329</v>
      </c>
    </row>
    <row r="1447" spans="1:10" x14ac:dyDescent="0.25">
      <c r="A1447" s="107">
        <v>42344</v>
      </c>
      <c r="B1447" s="89" t="s">
        <v>293</v>
      </c>
      <c r="C1447" s="89" t="s">
        <v>53</v>
      </c>
      <c r="D1447" s="89" t="s">
        <v>311</v>
      </c>
      <c r="E1447" s="89" t="s">
        <v>312</v>
      </c>
      <c r="F1447" s="72">
        <v>0.3</v>
      </c>
      <c r="G1447" s="72">
        <v>2.1</v>
      </c>
      <c r="H1447" s="72">
        <v>6.2</v>
      </c>
      <c r="I1447" s="72" t="s">
        <v>226</v>
      </c>
      <c r="J1447" s="72" t="s">
        <v>329</v>
      </c>
    </row>
    <row r="1448" spans="1:10" x14ac:dyDescent="0.25">
      <c r="A1448" s="107">
        <v>42345</v>
      </c>
      <c r="B1448" s="89" t="s">
        <v>293</v>
      </c>
      <c r="C1448" s="89" t="s">
        <v>53</v>
      </c>
      <c r="D1448" s="89" t="s">
        <v>311</v>
      </c>
      <c r="E1448" s="89" t="s">
        <v>312</v>
      </c>
      <c r="F1448" s="72">
        <v>0.5</v>
      </c>
      <c r="G1448" s="72">
        <v>3.6</v>
      </c>
      <c r="H1448" s="72">
        <v>7.7</v>
      </c>
      <c r="I1448" s="72" t="s">
        <v>226</v>
      </c>
      <c r="J1448" s="72" t="s">
        <v>329</v>
      </c>
    </row>
    <row r="1449" spans="1:10" x14ac:dyDescent="0.25">
      <c r="A1449" s="107">
        <v>42346</v>
      </c>
      <c r="B1449" s="89" t="s">
        <v>293</v>
      </c>
      <c r="C1449" s="89" t="s">
        <v>53</v>
      </c>
      <c r="D1449" s="89" t="s">
        <v>311</v>
      </c>
      <c r="E1449" s="89" t="s">
        <v>312</v>
      </c>
      <c r="F1449" s="72">
        <v>0</v>
      </c>
      <c r="G1449" s="72">
        <v>1.5</v>
      </c>
      <c r="H1449" s="72">
        <v>4.8</v>
      </c>
      <c r="I1449" s="72" t="s">
        <v>226</v>
      </c>
      <c r="J1449" s="72" t="s">
        <v>329</v>
      </c>
    </row>
    <row r="1450" spans="1:10" x14ac:dyDescent="0.25">
      <c r="A1450" s="107">
        <v>42347</v>
      </c>
      <c r="B1450" s="89" t="s">
        <v>293</v>
      </c>
      <c r="C1450" s="89" t="s">
        <v>53</v>
      </c>
      <c r="D1450" s="89" t="s">
        <v>311</v>
      </c>
      <c r="E1450" s="89" t="s">
        <v>312</v>
      </c>
      <c r="F1450" s="72">
        <v>0</v>
      </c>
      <c r="G1450" s="72">
        <v>3.4</v>
      </c>
      <c r="H1450" s="72">
        <v>9.6</v>
      </c>
      <c r="I1450" s="72" t="s">
        <v>327</v>
      </c>
      <c r="J1450" s="72" t="s">
        <v>328</v>
      </c>
    </row>
    <row r="1451" spans="1:10" x14ac:dyDescent="0.25">
      <c r="A1451" s="107">
        <v>42348</v>
      </c>
      <c r="B1451" s="89" t="s">
        <v>293</v>
      </c>
      <c r="C1451" s="89" t="s">
        <v>53</v>
      </c>
      <c r="D1451" s="89" t="s">
        <v>311</v>
      </c>
      <c r="E1451" s="89" t="s">
        <v>312</v>
      </c>
      <c r="F1451" s="72">
        <v>0.1</v>
      </c>
      <c r="G1451" s="72">
        <v>0.3</v>
      </c>
      <c r="H1451" s="72">
        <v>10.4</v>
      </c>
      <c r="I1451" s="72" t="s">
        <v>226</v>
      </c>
      <c r="J1451" s="72" t="s">
        <v>329</v>
      </c>
    </row>
    <row r="1452" spans="1:10" x14ac:dyDescent="0.25">
      <c r="A1452" s="107">
        <v>42349</v>
      </c>
      <c r="B1452" s="89" t="s">
        <v>293</v>
      </c>
      <c r="C1452" s="89" t="s">
        <v>53</v>
      </c>
      <c r="D1452" s="89" t="s">
        <v>311</v>
      </c>
      <c r="E1452" s="89" t="s">
        <v>312</v>
      </c>
      <c r="F1452" s="72">
        <v>0.5</v>
      </c>
      <c r="G1452" s="72">
        <v>5.0999999999999996</v>
      </c>
      <c r="H1452" s="72">
        <v>12.5</v>
      </c>
      <c r="I1452" s="72" t="s">
        <v>327</v>
      </c>
      <c r="J1452" s="72" t="s">
        <v>328</v>
      </c>
    </row>
    <row r="1453" spans="1:10" x14ac:dyDescent="0.25">
      <c r="A1453" s="107">
        <v>42350</v>
      </c>
      <c r="B1453" s="89" t="s">
        <v>293</v>
      </c>
      <c r="C1453" s="89" t="s">
        <v>53</v>
      </c>
      <c r="D1453" s="89" t="s">
        <v>311</v>
      </c>
      <c r="E1453" s="89" t="s">
        <v>312</v>
      </c>
      <c r="F1453" s="72">
        <v>0.3</v>
      </c>
      <c r="G1453" s="72">
        <v>3.8</v>
      </c>
      <c r="H1453" s="72">
        <v>10.3</v>
      </c>
      <c r="I1453" s="72" t="s">
        <v>226</v>
      </c>
      <c r="J1453" s="72" t="s">
        <v>329</v>
      </c>
    </row>
    <row r="1454" spans="1:10" x14ac:dyDescent="0.25">
      <c r="A1454" s="107">
        <v>42351</v>
      </c>
      <c r="B1454" s="89" t="s">
        <v>293</v>
      </c>
      <c r="C1454" s="89" t="s">
        <v>53</v>
      </c>
      <c r="D1454" s="89" t="s">
        <v>311</v>
      </c>
      <c r="E1454" s="89" t="s">
        <v>312</v>
      </c>
      <c r="F1454" s="72">
        <v>0.1</v>
      </c>
      <c r="G1454" s="72">
        <v>2.5</v>
      </c>
      <c r="H1454" s="72">
        <v>7.4</v>
      </c>
      <c r="I1454" s="72" t="s">
        <v>226</v>
      </c>
      <c r="J1454" s="72" t="s">
        <v>329</v>
      </c>
    </row>
    <row r="1455" spans="1:10" x14ac:dyDescent="0.25">
      <c r="A1455" s="107">
        <v>42352</v>
      </c>
      <c r="B1455" s="89" t="s">
        <v>293</v>
      </c>
      <c r="C1455" s="89" t="s">
        <v>53</v>
      </c>
      <c r="D1455" s="89" t="s">
        <v>311</v>
      </c>
      <c r="E1455" s="89" t="s">
        <v>312</v>
      </c>
      <c r="F1455" s="72">
        <v>0.6</v>
      </c>
      <c r="G1455" s="72">
        <v>0.2</v>
      </c>
      <c r="H1455" s="72">
        <v>9.8000000000000007</v>
      </c>
      <c r="I1455" s="72" t="s">
        <v>327</v>
      </c>
      <c r="J1455" s="72" t="s">
        <v>328</v>
      </c>
    </row>
    <row r="1456" spans="1:10" x14ac:dyDescent="0.25">
      <c r="A1456" s="107">
        <v>42353</v>
      </c>
      <c r="B1456" s="89" t="s">
        <v>293</v>
      </c>
      <c r="C1456" s="89" t="s">
        <v>53</v>
      </c>
      <c r="D1456" s="89" t="s">
        <v>311</v>
      </c>
      <c r="E1456" s="89" t="s">
        <v>312</v>
      </c>
      <c r="F1456" s="72">
        <v>0.2</v>
      </c>
      <c r="G1456" s="72">
        <v>2.2999999999999998</v>
      </c>
      <c r="H1456" s="72">
        <v>17.5</v>
      </c>
      <c r="I1456" s="72" t="s">
        <v>226</v>
      </c>
      <c r="J1456" s="72" t="s">
        <v>329</v>
      </c>
    </row>
    <row r="1457" spans="1:10" x14ac:dyDescent="0.25">
      <c r="A1457" s="107">
        <v>42354</v>
      </c>
      <c r="B1457" s="89" t="s">
        <v>293</v>
      </c>
      <c r="C1457" s="89" t="s">
        <v>53</v>
      </c>
      <c r="D1457" s="89" t="s">
        <v>311</v>
      </c>
      <c r="E1457" s="89" t="s">
        <v>312</v>
      </c>
      <c r="F1457" s="72">
        <v>0</v>
      </c>
      <c r="G1457" s="72">
        <v>1.5</v>
      </c>
      <c r="H1457" s="72">
        <v>8</v>
      </c>
      <c r="I1457" s="72" t="s">
        <v>226</v>
      </c>
      <c r="J1457" s="72" t="s">
        <v>329</v>
      </c>
    </row>
    <row r="1458" spans="1:10" x14ac:dyDescent="0.25">
      <c r="A1458" s="107">
        <v>42355</v>
      </c>
      <c r="B1458" s="89" t="s">
        <v>293</v>
      </c>
      <c r="C1458" s="89" t="s">
        <v>53</v>
      </c>
      <c r="D1458" s="89" t="s">
        <v>311</v>
      </c>
      <c r="E1458" s="89" t="s">
        <v>312</v>
      </c>
      <c r="F1458" s="72">
        <v>0.7</v>
      </c>
      <c r="G1458" s="72">
        <v>2.6</v>
      </c>
      <c r="H1458" s="72">
        <v>7.1</v>
      </c>
      <c r="I1458" s="72" t="s">
        <v>226</v>
      </c>
      <c r="J1458" s="72" t="s">
        <v>329</v>
      </c>
    </row>
    <row r="1459" spans="1:10" x14ac:dyDescent="0.25">
      <c r="A1459" s="107">
        <v>42356</v>
      </c>
      <c r="B1459" s="89" t="s">
        <v>293</v>
      </c>
      <c r="C1459" s="89" t="s">
        <v>53</v>
      </c>
      <c r="D1459" s="89" t="s">
        <v>311</v>
      </c>
      <c r="E1459" s="89" t="s">
        <v>312</v>
      </c>
      <c r="F1459" s="72">
        <v>0</v>
      </c>
      <c r="G1459" s="72">
        <v>0.9</v>
      </c>
      <c r="H1459" s="72">
        <v>5.7</v>
      </c>
      <c r="I1459" s="72" t="s">
        <v>226</v>
      </c>
      <c r="J1459" s="72" t="s">
        <v>329</v>
      </c>
    </row>
    <row r="1460" spans="1:10" x14ac:dyDescent="0.25">
      <c r="A1460" s="107">
        <v>42357</v>
      </c>
      <c r="B1460" s="89" t="s">
        <v>293</v>
      </c>
      <c r="C1460" s="89" t="s">
        <v>53</v>
      </c>
      <c r="D1460" s="89" t="s">
        <v>311</v>
      </c>
      <c r="E1460" s="89" t="s">
        <v>312</v>
      </c>
      <c r="F1460" s="72">
        <v>0.2</v>
      </c>
      <c r="G1460" s="72">
        <v>1.4</v>
      </c>
      <c r="H1460" s="72">
        <v>7</v>
      </c>
      <c r="I1460" s="72" t="s">
        <v>226</v>
      </c>
      <c r="J1460" s="72" t="s">
        <v>329</v>
      </c>
    </row>
    <row r="1461" spans="1:10" x14ac:dyDescent="0.25">
      <c r="A1461" s="107">
        <v>42358</v>
      </c>
      <c r="B1461" s="89" t="s">
        <v>293</v>
      </c>
      <c r="C1461" s="89" t="s">
        <v>53</v>
      </c>
      <c r="D1461" s="89" t="s">
        <v>311</v>
      </c>
      <c r="E1461" s="89" t="s">
        <v>312</v>
      </c>
      <c r="F1461" s="72">
        <v>0.6</v>
      </c>
      <c r="G1461" s="72">
        <v>2.8</v>
      </c>
      <c r="H1461" s="72">
        <v>8</v>
      </c>
      <c r="I1461" s="72" t="s">
        <v>327</v>
      </c>
      <c r="J1461" s="72" t="s">
        <v>328</v>
      </c>
    </row>
    <row r="1462" spans="1:10" x14ac:dyDescent="0.25">
      <c r="A1462" s="107">
        <v>42359</v>
      </c>
      <c r="B1462" s="89" t="s">
        <v>293</v>
      </c>
      <c r="C1462" s="89" t="s">
        <v>53</v>
      </c>
      <c r="D1462" s="89" t="s">
        <v>311</v>
      </c>
      <c r="E1462" s="89" t="s">
        <v>312</v>
      </c>
      <c r="F1462" s="72">
        <v>0.5</v>
      </c>
      <c r="G1462" s="72">
        <v>0.4</v>
      </c>
      <c r="H1462" s="72">
        <v>14</v>
      </c>
      <c r="I1462" s="72" t="s">
        <v>327</v>
      </c>
      <c r="J1462" s="72" t="s">
        <v>328</v>
      </c>
    </row>
    <row r="1463" spans="1:10" x14ac:dyDescent="0.25">
      <c r="A1463" s="107">
        <v>42360</v>
      </c>
      <c r="B1463" s="89" t="s">
        <v>293</v>
      </c>
      <c r="C1463" s="89" t="s">
        <v>53</v>
      </c>
      <c r="D1463" s="89" t="s">
        <v>311</v>
      </c>
      <c r="E1463" s="89" t="s">
        <v>312</v>
      </c>
      <c r="F1463" s="72">
        <v>1</v>
      </c>
      <c r="G1463" s="72">
        <v>3.4</v>
      </c>
      <c r="H1463" s="72">
        <v>7.3</v>
      </c>
      <c r="I1463" s="72" t="s">
        <v>226</v>
      </c>
      <c r="J1463" s="72" t="s">
        <v>329</v>
      </c>
    </row>
    <row r="1464" spans="1:10" x14ac:dyDescent="0.25">
      <c r="A1464" s="107">
        <v>42361</v>
      </c>
      <c r="B1464" s="89" t="s">
        <v>293</v>
      </c>
      <c r="C1464" s="89" t="s">
        <v>53</v>
      </c>
      <c r="D1464" s="89" t="s">
        <v>311</v>
      </c>
      <c r="E1464" s="89" t="s">
        <v>312</v>
      </c>
      <c r="F1464" s="72">
        <v>1</v>
      </c>
      <c r="G1464" s="72">
        <v>2.7</v>
      </c>
      <c r="H1464" s="72">
        <v>6.7</v>
      </c>
      <c r="I1464" s="72" t="s">
        <v>226</v>
      </c>
      <c r="J1464" s="72" t="s">
        <v>329</v>
      </c>
    </row>
    <row r="1465" spans="1:10" x14ac:dyDescent="0.25">
      <c r="A1465" s="107">
        <v>42362</v>
      </c>
      <c r="B1465" s="89" t="s">
        <v>293</v>
      </c>
      <c r="C1465" s="89" t="s">
        <v>53</v>
      </c>
      <c r="D1465" s="89" t="s">
        <v>311</v>
      </c>
      <c r="E1465" s="89" t="s">
        <v>312</v>
      </c>
      <c r="F1465" s="72">
        <v>0.9</v>
      </c>
      <c r="G1465" s="72">
        <v>3.7</v>
      </c>
      <c r="H1465" s="72">
        <v>11.5</v>
      </c>
      <c r="I1465" s="72" t="s">
        <v>226</v>
      </c>
      <c r="J1465" s="72" t="s">
        <v>329</v>
      </c>
    </row>
    <row r="1466" spans="1:10" x14ac:dyDescent="0.25">
      <c r="A1466" s="107">
        <v>42363</v>
      </c>
      <c r="B1466" s="89" t="s">
        <v>293</v>
      </c>
      <c r="C1466" s="89" t="s">
        <v>53</v>
      </c>
      <c r="D1466" s="89" t="s">
        <v>311</v>
      </c>
      <c r="E1466" s="89" t="s">
        <v>312</v>
      </c>
      <c r="F1466" s="72">
        <v>1.4</v>
      </c>
      <c r="G1466" s="72">
        <v>3.8</v>
      </c>
      <c r="H1466" s="72">
        <v>8.1999999999999993</v>
      </c>
      <c r="I1466" s="72" t="s">
        <v>226</v>
      </c>
      <c r="J1466" s="72" t="s">
        <v>329</v>
      </c>
    </row>
    <row r="1467" spans="1:10" x14ac:dyDescent="0.25">
      <c r="A1467" s="107">
        <v>42364</v>
      </c>
      <c r="B1467" s="89" t="s">
        <v>293</v>
      </c>
      <c r="C1467" s="89" t="s">
        <v>53</v>
      </c>
      <c r="D1467" s="89" t="s">
        <v>311</v>
      </c>
      <c r="E1467" s="89" t="s">
        <v>312</v>
      </c>
      <c r="F1467" s="72">
        <v>0</v>
      </c>
      <c r="G1467" s="72">
        <v>0.4</v>
      </c>
      <c r="H1467" s="72">
        <v>10.6</v>
      </c>
      <c r="I1467" s="72" t="s">
        <v>226</v>
      </c>
      <c r="J1467" s="72" t="s">
        <v>329</v>
      </c>
    </row>
    <row r="1468" spans="1:10" x14ac:dyDescent="0.25">
      <c r="A1468" s="107">
        <v>42365</v>
      </c>
      <c r="B1468" s="89" t="s">
        <v>293</v>
      </c>
      <c r="C1468" s="89" t="s">
        <v>53</v>
      </c>
      <c r="D1468" s="89" t="s">
        <v>311</v>
      </c>
      <c r="E1468" s="89" t="s">
        <v>312</v>
      </c>
      <c r="F1468" s="72">
        <v>0.5</v>
      </c>
      <c r="G1468" s="72">
        <v>2.7</v>
      </c>
      <c r="H1468" s="72">
        <v>7.3</v>
      </c>
      <c r="I1468" s="72" t="s">
        <v>226</v>
      </c>
      <c r="J1468" s="72" t="s">
        <v>329</v>
      </c>
    </row>
    <row r="1469" spans="1:10" x14ac:dyDescent="0.25">
      <c r="A1469" s="107">
        <v>42366</v>
      </c>
      <c r="B1469" s="89" t="s">
        <v>293</v>
      </c>
      <c r="C1469" s="89" t="s">
        <v>53</v>
      </c>
      <c r="D1469" s="89" t="s">
        <v>311</v>
      </c>
      <c r="E1469" s="89" t="s">
        <v>312</v>
      </c>
      <c r="F1469" s="72">
        <v>0.6</v>
      </c>
      <c r="G1469" s="72">
        <v>3.4</v>
      </c>
      <c r="H1469" s="72">
        <v>7.9</v>
      </c>
      <c r="I1469" s="72" t="s">
        <v>226</v>
      </c>
      <c r="J1469" s="72" t="s">
        <v>329</v>
      </c>
    </row>
    <row r="1470" spans="1:10" x14ac:dyDescent="0.25">
      <c r="A1470" s="107">
        <v>42367</v>
      </c>
      <c r="B1470" s="89" t="s">
        <v>293</v>
      </c>
      <c r="C1470" s="89" t="s">
        <v>53</v>
      </c>
      <c r="D1470" s="89" t="s">
        <v>311</v>
      </c>
      <c r="E1470" s="89" t="s">
        <v>312</v>
      </c>
      <c r="F1470" s="72">
        <v>0.6</v>
      </c>
      <c r="G1470" s="72">
        <v>2.8</v>
      </c>
      <c r="H1470" s="72">
        <v>7.3</v>
      </c>
      <c r="I1470" s="72" t="s">
        <v>226</v>
      </c>
      <c r="J1470" s="72" t="s">
        <v>329</v>
      </c>
    </row>
    <row r="1471" spans="1:10" x14ac:dyDescent="0.25">
      <c r="A1471" s="107">
        <v>42368</v>
      </c>
      <c r="B1471" s="89" t="s">
        <v>293</v>
      </c>
      <c r="C1471" s="89" t="s">
        <v>53</v>
      </c>
      <c r="D1471" s="89" t="s">
        <v>311</v>
      </c>
      <c r="E1471" s="89" t="s">
        <v>312</v>
      </c>
      <c r="F1471" s="72">
        <v>0.4</v>
      </c>
      <c r="G1471" s="72">
        <v>2.2000000000000002</v>
      </c>
      <c r="H1471" s="72">
        <v>6.2</v>
      </c>
      <c r="I1471" s="72" t="s">
        <v>226</v>
      </c>
      <c r="J1471" s="72" t="s">
        <v>329</v>
      </c>
    </row>
    <row r="1472" spans="1:10" x14ac:dyDescent="0.25">
      <c r="A1472" s="107">
        <v>42369</v>
      </c>
      <c r="B1472" s="89" t="s">
        <v>293</v>
      </c>
      <c r="C1472" s="89" t="s">
        <v>53</v>
      </c>
      <c r="D1472" s="89" t="s">
        <v>311</v>
      </c>
      <c r="E1472" s="89" t="s">
        <v>312</v>
      </c>
      <c r="F1472" s="72">
        <v>1</v>
      </c>
      <c r="G1472" s="72">
        <v>3</v>
      </c>
      <c r="H1472" s="72">
        <v>7.3</v>
      </c>
      <c r="I1472" s="72" t="s">
        <v>226</v>
      </c>
      <c r="J1472" s="72" t="s">
        <v>329</v>
      </c>
    </row>
    <row r="1473" spans="1:10" x14ac:dyDescent="0.25">
      <c r="A1473" s="107">
        <v>42370</v>
      </c>
      <c r="B1473" s="89" t="s">
        <v>293</v>
      </c>
      <c r="C1473" s="89" t="s">
        <v>53</v>
      </c>
      <c r="D1473" s="89" t="s">
        <v>311</v>
      </c>
      <c r="E1473" s="89" t="s">
        <v>312</v>
      </c>
      <c r="F1473" s="72">
        <v>1</v>
      </c>
      <c r="G1473" s="72">
        <v>3.2</v>
      </c>
      <c r="H1473" s="72">
        <v>6.6</v>
      </c>
      <c r="I1473" s="72" t="s">
        <v>226</v>
      </c>
      <c r="J1473" s="72" t="s">
        <v>329</v>
      </c>
    </row>
    <row r="1474" spans="1:10" x14ac:dyDescent="0.25">
      <c r="A1474" s="107">
        <v>42371</v>
      </c>
      <c r="B1474" s="89" t="s">
        <v>293</v>
      </c>
      <c r="C1474" s="89" t="s">
        <v>53</v>
      </c>
      <c r="D1474" s="89" t="s">
        <v>311</v>
      </c>
      <c r="E1474" s="89" t="s">
        <v>312</v>
      </c>
      <c r="F1474" s="72">
        <v>0.6</v>
      </c>
      <c r="G1474" s="72">
        <v>3.5</v>
      </c>
      <c r="H1474" s="72">
        <v>7.9</v>
      </c>
      <c r="I1474" s="72" t="s">
        <v>226</v>
      </c>
      <c r="J1474" s="72" t="s">
        <v>329</v>
      </c>
    </row>
    <row r="1475" spans="1:10" x14ac:dyDescent="0.25">
      <c r="A1475" s="107">
        <v>42372</v>
      </c>
      <c r="B1475" s="89" t="s">
        <v>293</v>
      </c>
      <c r="C1475" s="89" t="s">
        <v>53</v>
      </c>
      <c r="D1475" s="89" t="s">
        <v>311</v>
      </c>
      <c r="E1475" s="89" t="s">
        <v>312</v>
      </c>
      <c r="F1475" s="72">
        <v>0.7</v>
      </c>
      <c r="G1475" s="72">
        <v>2.2000000000000002</v>
      </c>
      <c r="H1475" s="72">
        <v>6.8</v>
      </c>
      <c r="I1475" s="72" t="s">
        <v>226</v>
      </c>
      <c r="J1475" s="72" t="s">
        <v>329</v>
      </c>
    </row>
    <row r="1476" spans="1:10" x14ac:dyDescent="0.25">
      <c r="A1476" s="107">
        <v>42373</v>
      </c>
      <c r="B1476" s="89" t="s">
        <v>293</v>
      </c>
      <c r="C1476" s="89" t="s">
        <v>53</v>
      </c>
      <c r="D1476" s="89" t="s">
        <v>311</v>
      </c>
      <c r="E1476" s="89" t="s">
        <v>312</v>
      </c>
      <c r="F1476" s="72">
        <v>0.6</v>
      </c>
      <c r="G1476" s="72">
        <v>3.2</v>
      </c>
      <c r="H1476" s="72">
        <v>8.1</v>
      </c>
      <c r="I1476" s="72" t="s">
        <v>226</v>
      </c>
      <c r="J1476" s="72" t="s">
        <v>329</v>
      </c>
    </row>
    <row r="1477" spans="1:10" x14ac:dyDescent="0.25">
      <c r="A1477" s="107">
        <v>42374</v>
      </c>
      <c r="B1477" s="89" t="s">
        <v>293</v>
      </c>
      <c r="C1477" s="89" t="s">
        <v>53</v>
      </c>
      <c r="D1477" s="89" t="s">
        <v>311</v>
      </c>
      <c r="E1477" s="89" t="s">
        <v>312</v>
      </c>
      <c r="F1477" s="72">
        <v>2.1</v>
      </c>
      <c r="G1477" s="72">
        <v>4.5999999999999996</v>
      </c>
      <c r="H1477" s="72">
        <v>8.1999999999999993</v>
      </c>
      <c r="I1477" s="72" t="s">
        <v>299</v>
      </c>
      <c r="J1477" s="72" t="s">
        <v>334</v>
      </c>
    </row>
    <row r="1478" spans="1:10" x14ac:dyDescent="0.25">
      <c r="A1478" s="107">
        <v>42375</v>
      </c>
      <c r="B1478" s="89" t="s">
        <v>293</v>
      </c>
      <c r="C1478" s="89" t="s">
        <v>53</v>
      </c>
      <c r="D1478" s="89" t="s">
        <v>311</v>
      </c>
      <c r="E1478" s="89" t="s">
        <v>312</v>
      </c>
      <c r="F1478" s="72">
        <v>0.5</v>
      </c>
      <c r="G1478" s="72">
        <v>1.7</v>
      </c>
      <c r="H1478" s="72">
        <v>4.9000000000000004</v>
      </c>
      <c r="I1478" s="72" t="s">
        <v>299</v>
      </c>
      <c r="J1478" s="72" t="s">
        <v>334</v>
      </c>
    </row>
    <row r="1479" spans="1:10" x14ac:dyDescent="0.25">
      <c r="A1479" s="107">
        <v>42376</v>
      </c>
      <c r="B1479" s="89" t="s">
        <v>293</v>
      </c>
      <c r="C1479" s="89" t="s">
        <v>53</v>
      </c>
      <c r="D1479" s="89" t="s">
        <v>311</v>
      </c>
      <c r="E1479" s="89" t="s">
        <v>312</v>
      </c>
      <c r="F1479" s="72">
        <v>0.6</v>
      </c>
      <c r="G1479" s="72">
        <v>2.5</v>
      </c>
      <c r="H1479" s="72">
        <v>7.4</v>
      </c>
      <c r="I1479" s="72" t="s">
        <v>299</v>
      </c>
      <c r="J1479" s="72" t="s">
        <v>334</v>
      </c>
    </row>
    <row r="1480" spans="1:10" x14ac:dyDescent="0.25">
      <c r="A1480" s="107">
        <v>42377</v>
      </c>
      <c r="B1480" s="89" t="s">
        <v>293</v>
      </c>
      <c r="C1480" s="89" t="s">
        <v>53</v>
      </c>
      <c r="D1480" s="89" t="s">
        <v>311</v>
      </c>
      <c r="E1480" s="89" t="s">
        <v>312</v>
      </c>
      <c r="F1480" s="72">
        <v>0</v>
      </c>
      <c r="G1480" s="72">
        <v>0.9</v>
      </c>
      <c r="H1480" s="72">
        <v>4.2</v>
      </c>
      <c r="I1480" s="72" t="s">
        <v>226</v>
      </c>
      <c r="J1480" s="72" t="s">
        <v>329</v>
      </c>
    </row>
    <row r="1481" spans="1:10" x14ac:dyDescent="0.25">
      <c r="A1481" s="107">
        <v>42378</v>
      </c>
      <c r="B1481" s="89" t="s">
        <v>293</v>
      </c>
      <c r="C1481" s="89" t="s">
        <v>53</v>
      </c>
      <c r="D1481" s="89" t="s">
        <v>311</v>
      </c>
      <c r="E1481" s="89" t="s">
        <v>312</v>
      </c>
      <c r="F1481" s="72">
        <v>0.6</v>
      </c>
      <c r="G1481" s="72">
        <v>2</v>
      </c>
      <c r="H1481" s="72">
        <v>4.2</v>
      </c>
      <c r="I1481" s="72" t="s">
        <v>226</v>
      </c>
      <c r="J1481" s="72" t="s">
        <v>329</v>
      </c>
    </row>
    <row r="1482" spans="1:10" x14ac:dyDescent="0.25">
      <c r="A1482" s="107">
        <v>42379</v>
      </c>
      <c r="B1482" s="89" t="s">
        <v>293</v>
      </c>
      <c r="C1482" s="89" t="s">
        <v>53</v>
      </c>
      <c r="D1482" s="89" t="s">
        <v>311</v>
      </c>
      <c r="E1482" s="89" t="s">
        <v>312</v>
      </c>
      <c r="F1482" s="72">
        <v>0.6</v>
      </c>
      <c r="G1482" s="72">
        <v>2</v>
      </c>
      <c r="H1482" s="72">
        <v>4.4000000000000004</v>
      </c>
      <c r="I1482" s="72" t="s">
        <v>226</v>
      </c>
      <c r="J1482" s="72" t="s">
        <v>329</v>
      </c>
    </row>
    <row r="1483" spans="1:10" x14ac:dyDescent="0.25">
      <c r="A1483" s="107">
        <v>42380</v>
      </c>
      <c r="B1483" s="89" t="s">
        <v>293</v>
      </c>
      <c r="C1483" s="89" t="s">
        <v>53</v>
      </c>
      <c r="D1483" s="89" t="s">
        <v>311</v>
      </c>
      <c r="E1483" s="89" t="s">
        <v>312</v>
      </c>
      <c r="F1483" s="72">
        <v>0.4</v>
      </c>
      <c r="G1483" s="72">
        <v>0.9</v>
      </c>
      <c r="H1483" s="72">
        <v>6.8</v>
      </c>
      <c r="I1483" s="72" t="s">
        <v>327</v>
      </c>
      <c r="J1483" s="72" t="s">
        <v>328</v>
      </c>
    </row>
    <row r="1484" spans="1:10" x14ac:dyDescent="0.25">
      <c r="A1484" s="107">
        <v>42381</v>
      </c>
      <c r="B1484" s="89" t="s">
        <v>293</v>
      </c>
      <c r="C1484" s="89" t="s">
        <v>53</v>
      </c>
      <c r="D1484" s="89" t="s">
        <v>311</v>
      </c>
      <c r="E1484" s="89" t="s">
        <v>312</v>
      </c>
      <c r="F1484" s="72">
        <v>0.6</v>
      </c>
      <c r="G1484" s="72">
        <v>1.9</v>
      </c>
      <c r="H1484" s="72">
        <v>9.1</v>
      </c>
      <c r="I1484" s="72" t="s">
        <v>327</v>
      </c>
      <c r="J1484" s="72" t="s">
        <v>328</v>
      </c>
    </row>
    <row r="1485" spans="1:10" x14ac:dyDescent="0.25">
      <c r="A1485" s="107">
        <v>42382</v>
      </c>
      <c r="B1485" s="89" t="s">
        <v>293</v>
      </c>
      <c r="C1485" s="89" t="s">
        <v>53</v>
      </c>
      <c r="D1485" s="89" t="s">
        <v>311</v>
      </c>
      <c r="E1485" s="89" t="s">
        <v>312</v>
      </c>
      <c r="F1485" s="72">
        <v>0.7</v>
      </c>
      <c r="G1485" s="72">
        <v>1.8</v>
      </c>
      <c r="H1485" s="72">
        <v>4</v>
      </c>
      <c r="I1485" s="72" t="s">
        <v>226</v>
      </c>
      <c r="J1485" s="72" t="s">
        <v>329</v>
      </c>
    </row>
    <row r="1486" spans="1:10" x14ac:dyDescent="0.25">
      <c r="A1486" s="107">
        <v>42383</v>
      </c>
      <c r="B1486" s="89" t="s">
        <v>293</v>
      </c>
      <c r="C1486" s="89" t="s">
        <v>53</v>
      </c>
      <c r="D1486" s="89" t="s">
        <v>311</v>
      </c>
      <c r="E1486" s="89" t="s">
        <v>312</v>
      </c>
      <c r="F1486" s="72">
        <v>0.6</v>
      </c>
      <c r="G1486" s="72">
        <v>2.6</v>
      </c>
      <c r="H1486" s="72">
        <v>10</v>
      </c>
      <c r="I1486" s="72" t="s">
        <v>327</v>
      </c>
      <c r="J1486" s="72" t="s">
        <v>328</v>
      </c>
    </row>
    <row r="1487" spans="1:10" x14ac:dyDescent="0.25">
      <c r="A1487" s="107">
        <v>42384</v>
      </c>
      <c r="B1487" s="89" t="s">
        <v>293</v>
      </c>
      <c r="C1487" s="89" t="s">
        <v>53</v>
      </c>
      <c r="D1487" s="89" t="s">
        <v>311</v>
      </c>
      <c r="E1487" s="89" t="s">
        <v>312</v>
      </c>
      <c r="F1487" s="72">
        <v>0.6</v>
      </c>
      <c r="G1487" s="72">
        <v>2.9</v>
      </c>
      <c r="H1487" s="72">
        <v>6.8</v>
      </c>
      <c r="I1487" s="72" t="s">
        <v>299</v>
      </c>
      <c r="J1487" s="72" t="s">
        <v>334</v>
      </c>
    </row>
    <row r="1488" spans="1:10" x14ac:dyDescent="0.25">
      <c r="A1488" s="107">
        <v>42385</v>
      </c>
      <c r="B1488" s="89" t="s">
        <v>293</v>
      </c>
      <c r="C1488" s="89" t="s">
        <v>53</v>
      </c>
      <c r="D1488" s="89" t="s">
        <v>311</v>
      </c>
      <c r="E1488" s="89" t="s">
        <v>312</v>
      </c>
      <c r="F1488" s="72">
        <v>0.8</v>
      </c>
      <c r="G1488" s="72">
        <v>3.5</v>
      </c>
      <c r="H1488" s="72">
        <v>8.1</v>
      </c>
      <c r="I1488" s="72" t="s">
        <v>226</v>
      </c>
      <c r="J1488" s="72" t="s">
        <v>329</v>
      </c>
    </row>
    <row r="1489" spans="1:10" x14ac:dyDescent="0.25">
      <c r="A1489" s="107">
        <v>42386</v>
      </c>
      <c r="B1489" s="89" t="s">
        <v>293</v>
      </c>
      <c r="C1489" s="89" t="s">
        <v>53</v>
      </c>
      <c r="D1489" s="89" t="s">
        <v>311</v>
      </c>
      <c r="E1489" s="89" t="s">
        <v>312</v>
      </c>
      <c r="F1489" s="72">
        <v>0.6</v>
      </c>
      <c r="G1489" s="72">
        <v>2.2999999999999998</v>
      </c>
      <c r="H1489" s="72">
        <v>5.6</v>
      </c>
      <c r="I1489" s="72" t="s">
        <v>226</v>
      </c>
      <c r="J1489" s="72" t="s">
        <v>329</v>
      </c>
    </row>
    <row r="1490" spans="1:10" x14ac:dyDescent="0.25">
      <c r="A1490" s="107">
        <v>42387</v>
      </c>
      <c r="B1490" s="89" t="s">
        <v>293</v>
      </c>
      <c r="C1490" s="89" t="s">
        <v>53</v>
      </c>
      <c r="D1490" s="89" t="s">
        <v>311</v>
      </c>
      <c r="E1490" s="89" t="s">
        <v>312</v>
      </c>
      <c r="F1490" s="72">
        <v>0.2</v>
      </c>
      <c r="G1490" s="72">
        <v>1.4</v>
      </c>
      <c r="H1490" s="72">
        <v>3.4</v>
      </c>
      <c r="I1490" s="72" t="s">
        <v>226</v>
      </c>
      <c r="J1490" s="72" t="s">
        <v>329</v>
      </c>
    </row>
    <row r="1491" spans="1:10" x14ac:dyDescent="0.25">
      <c r="A1491" s="107">
        <v>42388</v>
      </c>
      <c r="B1491" s="89" t="s">
        <v>293</v>
      </c>
      <c r="C1491" s="89" t="s">
        <v>53</v>
      </c>
      <c r="D1491" s="89" t="s">
        <v>311</v>
      </c>
      <c r="E1491" s="89" t="s">
        <v>312</v>
      </c>
      <c r="F1491" s="72">
        <v>0.5</v>
      </c>
      <c r="G1491" s="72">
        <v>1.3</v>
      </c>
      <c r="H1491" s="72">
        <v>4.7</v>
      </c>
      <c r="I1491" s="72" t="s">
        <v>327</v>
      </c>
      <c r="J1491" s="72" t="s">
        <v>328</v>
      </c>
    </row>
    <row r="1492" spans="1:10" x14ac:dyDescent="0.25">
      <c r="A1492" s="107">
        <v>42389</v>
      </c>
      <c r="B1492" s="89" t="s">
        <v>293</v>
      </c>
      <c r="C1492" s="89" t="s">
        <v>53</v>
      </c>
      <c r="D1492" s="89" t="s">
        <v>311</v>
      </c>
      <c r="E1492" s="89" t="s">
        <v>312</v>
      </c>
      <c r="F1492" s="72">
        <v>0</v>
      </c>
      <c r="G1492" s="72">
        <v>2.6</v>
      </c>
      <c r="H1492" s="72">
        <v>5.9</v>
      </c>
      <c r="I1492" s="72" t="s">
        <v>327</v>
      </c>
      <c r="J1492" s="72" t="s">
        <v>328</v>
      </c>
    </row>
    <row r="1493" spans="1:10" x14ac:dyDescent="0.25">
      <c r="A1493" s="107">
        <v>42390</v>
      </c>
      <c r="B1493" s="89" t="s">
        <v>293</v>
      </c>
      <c r="C1493" s="89" t="s">
        <v>53</v>
      </c>
      <c r="D1493" s="89" t="s">
        <v>311</v>
      </c>
      <c r="E1493" s="89" t="s">
        <v>312</v>
      </c>
      <c r="F1493" s="72">
        <v>0</v>
      </c>
      <c r="G1493" s="72">
        <v>1.6</v>
      </c>
      <c r="H1493" s="72">
        <v>10.1</v>
      </c>
      <c r="I1493" s="72" t="s">
        <v>327</v>
      </c>
      <c r="J1493" s="72" t="s">
        <v>328</v>
      </c>
    </row>
    <row r="1494" spans="1:10" x14ac:dyDescent="0.25">
      <c r="A1494" s="107">
        <v>42391</v>
      </c>
      <c r="B1494" s="89" t="s">
        <v>293</v>
      </c>
      <c r="C1494" s="89" t="s">
        <v>53</v>
      </c>
      <c r="D1494" s="89" t="s">
        <v>311</v>
      </c>
      <c r="E1494" s="89" t="s">
        <v>312</v>
      </c>
      <c r="F1494" s="72">
        <v>0</v>
      </c>
      <c r="G1494" s="72">
        <v>1</v>
      </c>
      <c r="H1494" s="72">
        <v>13.8</v>
      </c>
      <c r="I1494" s="72" t="s">
        <v>327</v>
      </c>
      <c r="J1494" s="72" t="s">
        <v>328</v>
      </c>
    </row>
    <row r="1495" spans="1:10" x14ac:dyDescent="0.25">
      <c r="A1495" s="107">
        <v>42392</v>
      </c>
      <c r="B1495" s="89" t="s">
        <v>293</v>
      </c>
      <c r="C1495" s="89" t="s">
        <v>53</v>
      </c>
      <c r="D1495" s="89" t="s">
        <v>311</v>
      </c>
      <c r="E1495" s="89" t="s">
        <v>312</v>
      </c>
      <c r="F1495" s="72">
        <v>0</v>
      </c>
      <c r="G1495" s="72">
        <v>1.7</v>
      </c>
      <c r="H1495" s="72">
        <v>10.199999999999999</v>
      </c>
      <c r="I1495" s="72" t="s">
        <v>299</v>
      </c>
      <c r="J1495" s="72" t="s">
        <v>334</v>
      </c>
    </row>
    <row r="1496" spans="1:10" x14ac:dyDescent="0.25">
      <c r="A1496" s="107">
        <v>42393</v>
      </c>
      <c r="B1496" s="89" t="s">
        <v>293</v>
      </c>
      <c r="C1496" s="89" t="s">
        <v>53</v>
      </c>
      <c r="D1496" s="89" t="s">
        <v>311</v>
      </c>
      <c r="E1496" s="89" t="s">
        <v>312</v>
      </c>
      <c r="F1496" s="72">
        <v>0</v>
      </c>
      <c r="G1496" s="72">
        <v>1.3</v>
      </c>
      <c r="H1496" s="72">
        <v>4.5</v>
      </c>
      <c r="I1496" s="72" t="s">
        <v>265</v>
      </c>
      <c r="J1496" s="72" t="s">
        <v>333</v>
      </c>
    </row>
    <row r="1497" spans="1:10" x14ac:dyDescent="0.25">
      <c r="A1497" s="107">
        <v>42394</v>
      </c>
      <c r="B1497" s="89" t="s">
        <v>293</v>
      </c>
      <c r="C1497" s="89" t="s">
        <v>53</v>
      </c>
      <c r="D1497" s="89" t="s">
        <v>311</v>
      </c>
      <c r="E1497" s="89" t="s">
        <v>312</v>
      </c>
      <c r="F1497" s="72">
        <v>0</v>
      </c>
      <c r="G1497" s="72">
        <v>1.4</v>
      </c>
      <c r="H1497" s="72">
        <v>4.5999999999999996</v>
      </c>
      <c r="I1497" s="72" t="s">
        <v>265</v>
      </c>
      <c r="J1497" s="72" t="s">
        <v>333</v>
      </c>
    </row>
    <row r="1498" spans="1:10" x14ac:dyDescent="0.25">
      <c r="A1498" s="107">
        <v>42395</v>
      </c>
      <c r="B1498" s="89" t="s">
        <v>293</v>
      </c>
      <c r="C1498" s="89" t="s">
        <v>53</v>
      </c>
      <c r="D1498" s="89" t="s">
        <v>311</v>
      </c>
      <c r="E1498" s="89" t="s">
        <v>312</v>
      </c>
      <c r="F1498" s="72">
        <v>0</v>
      </c>
      <c r="G1498" s="72">
        <v>1.9</v>
      </c>
      <c r="H1498" s="72">
        <v>4.9000000000000004</v>
      </c>
      <c r="I1498" s="72" t="s">
        <v>299</v>
      </c>
      <c r="J1498" s="72" t="s">
        <v>334</v>
      </c>
    </row>
    <row r="1499" spans="1:10" x14ac:dyDescent="0.25">
      <c r="A1499" s="107">
        <v>42396</v>
      </c>
      <c r="B1499" s="89" t="s">
        <v>293</v>
      </c>
      <c r="C1499" s="89" t="s">
        <v>53</v>
      </c>
      <c r="D1499" s="89" t="s">
        <v>311</v>
      </c>
      <c r="E1499" s="89" t="s">
        <v>312</v>
      </c>
      <c r="F1499" s="72">
        <v>0</v>
      </c>
      <c r="G1499" s="72">
        <v>3</v>
      </c>
      <c r="H1499" s="72">
        <v>5.7</v>
      </c>
      <c r="I1499" s="72" t="s">
        <v>335</v>
      </c>
      <c r="J1499" s="72" t="s">
        <v>337</v>
      </c>
    </row>
    <row r="1500" spans="1:10" x14ac:dyDescent="0.25">
      <c r="A1500" s="107">
        <v>42397</v>
      </c>
      <c r="B1500" s="89" t="s">
        <v>293</v>
      </c>
      <c r="C1500" s="89" t="s">
        <v>53</v>
      </c>
      <c r="D1500" s="89" t="s">
        <v>311</v>
      </c>
      <c r="E1500" s="89" t="s">
        <v>312</v>
      </c>
      <c r="F1500" s="72">
        <v>0.3</v>
      </c>
      <c r="G1500" s="72">
        <v>0.6</v>
      </c>
      <c r="H1500" s="72">
        <v>3.4</v>
      </c>
      <c r="I1500" s="72" t="s">
        <v>335</v>
      </c>
      <c r="J1500" s="72" t="s">
        <v>337</v>
      </c>
    </row>
    <row r="1501" spans="1:10" x14ac:dyDescent="0.25">
      <c r="A1501" s="107">
        <v>42398</v>
      </c>
      <c r="B1501" s="89" t="s">
        <v>293</v>
      </c>
      <c r="C1501" s="89" t="s">
        <v>53</v>
      </c>
      <c r="D1501" s="89" t="s">
        <v>311</v>
      </c>
      <c r="E1501" s="89" t="s">
        <v>312</v>
      </c>
      <c r="F1501" s="72">
        <v>0</v>
      </c>
      <c r="G1501" s="72">
        <v>1.5</v>
      </c>
      <c r="H1501" s="72">
        <v>9.3000000000000007</v>
      </c>
      <c r="I1501" s="72" t="s">
        <v>327</v>
      </c>
      <c r="J1501" s="72" t="s">
        <v>328</v>
      </c>
    </row>
    <row r="1502" spans="1:10" x14ac:dyDescent="0.25">
      <c r="A1502" s="107">
        <v>42399</v>
      </c>
      <c r="B1502" s="89" t="s">
        <v>293</v>
      </c>
      <c r="C1502" s="89" t="s">
        <v>53</v>
      </c>
      <c r="D1502" s="89" t="s">
        <v>311</v>
      </c>
      <c r="E1502" s="89" t="s">
        <v>312</v>
      </c>
      <c r="F1502" s="72">
        <v>0.4</v>
      </c>
      <c r="G1502" s="72">
        <v>0.5</v>
      </c>
      <c r="H1502" s="72">
        <v>7</v>
      </c>
      <c r="I1502" s="72" t="s">
        <v>299</v>
      </c>
      <c r="J1502" s="72" t="s">
        <v>334</v>
      </c>
    </row>
    <row r="1503" spans="1:10" x14ac:dyDescent="0.25">
      <c r="A1503" s="107">
        <v>42400</v>
      </c>
      <c r="B1503" s="89" t="s">
        <v>293</v>
      </c>
      <c r="C1503" s="89" t="s">
        <v>53</v>
      </c>
      <c r="D1503" s="89" t="s">
        <v>311</v>
      </c>
      <c r="E1503" s="89" t="s">
        <v>312</v>
      </c>
      <c r="F1503" s="72">
        <v>0.5</v>
      </c>
      <c r="G1503" s="72">
        <v>3.5</v>
      </c>
      <c r="H1503" s="72">
        <v>13.4</v>
      </c>
      <c r="I1503" s="72" t="s">
        <v>327</v>
      </c>
      <c r="J1503" s="72" t="s">
        <v>328</v>
      </c>
    </row>
    <row r="1504" spans="1:10" x14ac:dyDescent="0.25">
      <c r="A1504" s="107">
        <v>42401</v>
      </c>
      <c r="B1504" s="89" t="s">
        <v>293</v>
      </c>
      <c r="C1504" s="89" t="s">
        <v>53</v>
      </c>
      <c r="D1504" s="89" t="s">
        <v>311</v>
      </c>
      <c r="E1504" s="89" t="s">
        <v>312</v>
      </c>
      <c r="F1504" s="72">
        <v>0</v>
      </c>
      <c r="G1504" s="72">
        <v>2.2000000000000002</v>
      </c>
      <c r="H1504" s="72">
        <v>8.3000000000000007</v>
      </c>
      <c r="I1504" s="72" t="s">
        <v>327</v>
      </c>
      <c r="J1504" s="72" t="s">
        <v>328</v>
      </c>
    </row>
    <row r="1505" spans="1:10" x14ac:dyDescent="0.25">
      <c r="A1505" s="107">
        <v>42402</v>
      </c>
      <c r="B1505" s="89" t="s">
        <v>293</v>
      </c>
      <c r="C1505" s="89" t="s">
        <v>53</v>
      </c>
      <c r="D1505" s="89" t="s">
        <v>311</v>
      </c>
      <c r="E1505" s="89" t="s">
        <v>312</v>
      </c>
      <c r="F1505" s="72">
        <v>0</v>
      </c>
      <c r="G1505" s="72">
        <v>1.1000000000000001</v>
      </c>
      <c r="H1505" s="72">
        <v>7.8</v>
      </c>
      <c r="I1505" s="72" t="s">
        <v>226</v>
      </c>
      <c r="J1505" s="72" t="s">
        <v>329</v>
      </c>
    </row>
    <row r="1506" spans="1:10" x14ac:dyDescent="0.25">
      <c r="A1506" s="107">
        <v>42403</v>
      </c>
      <c r="B1506" s="89" t="s">
        <v>293</v>
      </c>
      <c r="C1506" s="89" t="s">
        <v>53</v>
      </c>
      <c r="D1506" s="89" t="s">
        <v>311</v>
      </c>
      <c r="E1506" s="89" t="s">
        <v>312</v>
      </c>
      <c r="F1506" s="72">
        <v>0</v>
      </c>
      <c r="G1506" s="72">
        <v>1.4</v>
      </c>
      <c r="H1506" s="72">
        <v>6</v>
      </c>
      <c r="I1506" s="72" t="s">
        <v>226</v>
      </c>
      <c r="J1506" s="72" t="s">
        <v>329</v>
      </c>
    </row>
    <row r="1507" spans="1:10" x14ac:dyDescent="0.25">
      <c r="A1507" s="107">
        <v>42404</v>
      </c>
      <c r="B1507" s="89" t="s">
        <v>293</v>
      </c>
      <c r="C1507" s="89" t="s">
        <v>53</v>
      </c>
      <c r="D1507" s="89" t="s">
        <v>311</v>
      </c>
      <c r="E1507" s="89" t="s">
        <v>312</v>
      </c>
      <c r="F1507" s="72">
        <v>0.9</v>
      </c>
      <c r="G1507" s="72">
        <v>3.9</v>
      </c>
      <c r="H1507" s="72">
        <v>7.3</v>
      </c>
      <c r="I1507" s="72" t="s">
        <v>299</v>
      </c>
      <c r="J1507" s="72" t="s">
        <v>334</v>
      </c>
    </row>
    <row r="1508" spans="1:10" x14ac:dyDescent="0.25">
      <c r="A1508" s="107">
        <v>42405</v>
      </c>
      <c r="B1508" s="89" t="s">
        <v>293</v>
      </c>
      <c r="C1508" s="89" t="s">
        <v>53</v>
      </c>
      <c r="D1508" s="89" t="s">
        <v>311</v>
      </c>
      <c r="E1508" s="89" t="s">
        <v>312</v>
      </c>
      <c r="F1508" s="72">
        <v>1.7</v>
      </c>
      <c r="G1508" s="72">
        <v>3.8</v>
      </c>
      <c r="H1508" s="72">
        <v>8.9</v>
      </c>
      <c r="I1508" s="72" t="s">
        <v>299</v>
      </c>
      <c r="J1508" s="72" t="s">
        <v>334</v>
      </c>
    </row>
    <row r="1509" spans="1:10" x14ac:dyDescent="0.25">
      <c r="A1509" s="107">
        <v>42406</v>
      </c>
      <c r="B1509" s="89" t="s">
        <v>293</v>
      </c>
      <c r="C1509" s="89" t="s">
        <v>53</v>
      </c>
      <c r="D1509" s="89" t="s">
        <v>311</v>
      </c>
      <c r="E1509" s="89" t="s">
        <v>312</v>
      </c>
      <c r="F1509" s="72">
        <v>1</v>
      </c>
      <c r="G1509" s="72">
        <v>3.4</v>
      </c>
      <c r="H1509" s="72">
        <v>7.6</v>
      </c>
      <c r="I1509" s="72" t="s">
        <v>226</v>
      </c>
      <c r="J1509" s="72" t="s">
        <v>329</v>
      </c>
    </row>
    <row r="1510" spans="1:10" x14ac:dyDescent="0.25">
      <c r="A1510" s="107">
        <v>42407</v>
      </c>
      <c r="B1510" s="89" t="s">
        <v>293</v>
      </c>
      <c r="C1510" s="89" t="s">
        <v>53</v>
      </c>
      <c r="D1510" s="89" t="s">
        <v>311</v>
      </c>
      <c r="E1510" s="89" t="s">
        <v>312</v>
      </c>
      <c r="F1510" s="72">
        <v>0.5</v>
      </c>
      <c r="G1510" s="72">
        <v>2.8</v>
      </c>
      <c r="H1510" s="72">
        <v>6.5</v>
      </c>
      <c r="I1510" s="72" t="s">
        <v>226</v>
      </c>
      <c r="J1510" s="72" t="s">
        <v>329</v>
      </c>
    </row>
    <row r="1511" spans="1:10" x14ac:dyDescent="0.25">
      <c r="A1511" s="107">
        <v>42408</v>
      </c>
      <c r="B1511" s="89" t="s">
        <v>293</v>
      </c>
      <c r="C1511" s="89" t="s">
        <v>53</v>
      </c>
      <c r="D1511" s="89" t="s">
        <v>311</v>
      </c>
      <c r="E1511" s="89" t="s">
        <v>312</v>
      </c>
      <c r="F1511" s="72">
        <v>0</v>
      </c>
      <c r="G1511" s="72">
        <v>2.5</v>
      </c>
      <c r="H1511" s="72">
        <v>7.8</v>
      </c>
      <c r="I1511" s="72" t="s">
        <v>226</v>
      </c>
      <c r="J1511" s="72" t="s">
        <v>329</v>
      </c>
    </row>
    <row r="1512" spans="1:10" x14ac:dyDescent="0.25">
      <c r="A1512" s="107">
        <v>42409</v>
      </c>
      <c r="B1512" s="89" t="s">
        <v>293</v>
      </c>
      <c r="C1512" s="89" t="s">
        <v>53</v>
      </c>
      <c r="D1512" s="89" t="s">
        <v>311</v>
      </c>
      <c r="E1512" s="89" t="s">
        <v>312</v>
      </c>
      <c r="F1512" s="72">
        <v>0</v>
      </c>
      <c r="G1512" s="72">
        <v>3.1</v>
      </c>
      <c r="H1512" s="72">
        <v>7.2</v>
      </c>
      <c r="I1512" s="72" t="s">
        <v>226</v>
      </c>
      <c r="J1512" s="72" t="s">
        <v>329</v>
      </c>
    </row>
    <row r="1513" spans="1:10" x14ac:dyDescent="0.25">
      <c r="A1513" s="107">
        <v>42410</v>
      </c>
      <c r="B1513" s="89" t="s">
        <v>293</v>
      </c>
      <c r="C1513" s="89" t="s">
        <v>53</v>
      </c>
      <c r="D1513" s="89" t="s">
        <v>311</v>
      </c>
      <c r="E1513" s="89" t="s">
        <v>312</v>
      </c>
      <c r="F1513" s="72">
        <v>0</v>
      </c>
      <c r="G1513" s="72">
        <v>1.5</v>
      </c>
      <c r="H1513" s="72">
        <v>4.4000000000000004</v>
      </c>
      <c r="I1513" s="72" t="s">
        <v>226</v>
      </c>
      <c r="J1513" s="72" t="s">
        <v>329</v>
      </c>
    </row>
    <row r="1514" spans="1:10" x14ac:dyDescent="0.25">
      <c r="A1514" s="107">
        <v>42411</v>
      </c>
      <c r="B1514" s="89" t="s">
        <v>293</v>
      </c>
      <c r="C1514" s="89" t="s">
        <v>53</v>
      </c>
      <c r="D1514" s="89" t="s">
        <v>311</v>
      </c>
      <c r="E1514" s="89" t="s">
        <v>312</v>
      </c>
      <c r="F1514" s="72">
        <v>0.5</v>
      </c>
      <c r="G1514" s="72">
        <v>2.5</v>
      </c>
      <c r="H1514" s="72">
        <v>7.2</v>
      </c>
      <c r="I1514" s="72" t="s">
        <v>226</v>
      </c>
      <c r="J1514" s="72" t="s">
        <v>329</v>
      </c>
    </row>
    <row r="1515" spans="1:10" x14ac:dyDescent="0.25">
      <c r="A1515" s="107">
        <v>42412</v>
      </c>
      <c r="B1515" s="89" t="s">
        <v>293</v>
      </c>
      <c r="C1515" s="89" t="s">
        <v>53</v>
      </c>
      <c r="D1515" s="89" t="s">
        <v>311</v>
      </c>
      <c r="E1515" s="89" t="s">
        <v>312</v>
      </c>
      <c r="F1515" s="72">
        <v>0.6</v>
      </c>
      <c r="G1515" s="72">
        <v>2.7</v>
      </c>
      <c r="H1515" s="72">
        <v>6.4</v>
      </c>
      <c r="I1515" s="72" t="s">
        <v>226</v>
      </c>
      <c r="J1515" s="72" t="s">
        <v>329</v>
      </c>
    </row>
    <row r="1516" spans="1:10" x14ac:dyDescent="0.25">
      <c r="A1516" s="107">
        <v>42413</v>
      </c>
      <c r="B1516" s="89" t="s">
        <v>293</v>
      </c>
      <c r="C1516" s="89" t="s">
        <v>53</v>
      </c>
      <c r="D1516" s="89" t="s">
        <v>311</v>
      </c>
      <c r="E1516" s="89" t="s">
        <v>312</v>
      </c>
      <c r="F1516" s="72">
        <v>0.2</v>
      </c>
      <c r="G1516" s="72">
        <v>1.5</v>
      </c>
      <c r="H1516" s="72">
        <v>5.2</v>
      </c>
      <c r="I1516" s="72" t="s">
        <v>226</v>
      </c>
      <c r="J1516" s="72" t="s">
        <v>329</v>
      </c>
    </row>
    <row r="1517" spans="1:10" x14ac:dyDescent="0.25">
      <c r="A1517" s="107">
        <v>42414</v>
      </c>
      <c r="B1517" s="89" t="s">
        <v>293</v>
      </c>
      <c r="C1517" s="89" t="s">
        <v>53</v>
      </c>
      <c r="D1517" s="89" t="s">
        <v>311</v>
      </c>
      <c r="E1517" s="89" t="s">
        <v>312</v>
      </c>
      <c r="F1517" s="72">
        <v>0.3</v>
      </c>
      <c r="G1517" s="72">
        <v>0.2</v>
      </c>
      <c r="H1517" s="72">
        <v>5.4</v>
      </c>
      <c r="I1517" s="72" t="s">
        <v>226</v>
      </c>
      <c r="J1517" s="72" t="s">
        <v>329</v>
      </c>
    </row>
    <row r="1518" spans="1:10" x14ac:dyDescent="0.25">
      <c r="A1518" s="107">
        <v>42415</v>
      </c>
      <c r="B1518" s="89" t="s">
        <v>293</v>
      </c>
      <c r="C1518" s="89" t="s">
        <v>53</v>
      </c>
      <c r="D1518" s="89" t="s">
        <v>311</v>
      </c>
      <c r="E1518" s="89" t="s">
        <v>312</v>
      </c>
      <c r="F1518" s="72">
        <v>0.2</v>
      </c>
      <c r="G1518" s="72">
        <v>1.4</v>
      </c>
      <c r="H1518" s="72">
        <v>7</v>
      </c>
      <c r="I1518" s="72" t="s">
        <v>299</v>
      </c>
      <c r="J1518" s="72" t="s">
        <v>334</v>
      </c>
    </row>
    <row r="1519" spans="1:10" x14ac:dyDescent="0.25">
      <c r="A1519" s="107">
        <v>42416</v>
      </c>
      <c r="B1519" s="89" t="s">
        <v>293</v>
      </c>
      <c r="C1519" s="89" t="s">
        <v>53</v>
      </c>
      <c r="D1519" s="89" t="s">
        <v>311</v>
      </c>
      <c r="E1519" s="89" t="s">
        <v>312</v>
      </c>
      <c r="F1519" s="72">
        <v>0.2</v>
      </c>
      <c r="G1519" s="72">
        <v>1.1000000000000001</v>
      </c>
      <c r="H1519" s="72">
        <v>10.5</v>
      </c>
      <c r="I1519" s="72" t="s">
        <v>299</v>
      </c>
      <c r="J1519" s="72" t="s">
        <v>334</v>
      </c>
    </row>
    <row r="1520" spans="1:10" x14ac:dyDescent="0.25">
      <c r="A1520" s="107">
        <v>42417</v>
      </c>
      <c r="B1520" s="89" t="s">
        <v>293</v>
      </c>
      <c r="C1520" s="89" t="s">
        <v>53</v>
      </c>
      <c r="D1520" s="89" t="s">
        <v>311</v>
      </c>
      <c r="E1520" s="89" t="s">
        <v>312</v>
      </c>
      <c r="F1520" s="72">
        <v>0.9</v>
      </c>
      <c r="G1520" s="72">
        <v>2.7</v>
      </c>
      <c r="H1520" s="72">
        <v>6.3</v>
      </c>
      <c r="I1520" s="72" t="s">
        <v>226</v>
      </c>
      <c r="J1520" s="72" t="s">
        <v>329</v>
      </c>
    </row>
    <row r="1521" spans="1:10" x14ac:dyDescent="0.25">
      <c r="A1521" s="107">
        <v>42418</v>
      </c>
      <c r="B1521" s="89" t="s">
        <v>293</v>
      </c>
      <c r="C1521" s="89" t="s">
        <v>53</v>
      </c>
      <c r="D1521" s="89" t="s">
        <v>311</v>
      </c>
      <c r="E1521" s="89" t="s">
        <v>312</v>
      </c>
      <c r="F1521" s="72">
        <v>0.2</v>
      </c>
      <c r="G1521" s="72">
        <v>1.9</v>
      </c>
      <c r="H1521" s="72">
        <v>6.5</v>
      </c>
      <c r="I1521" s="72" t="s">
        <v>226</v>
      </c>
      <c r="J1521" s="72" t="s">
        <v>329</v>
      </c>
    </row>
    <row r="1522" spans="1:10" x14ac:dyDescent="0.25">
      <c r="A1522" s="107">
        <v>42419</v>
      </c>
      <c r="B1522" s="89" t="s">
        <v>293</v>
      </c>
      <c r="C1522" s="89" t="s">
        <v>53</v>
      </c>
      <c r="D1522" s="89" t="s">
        <v>311</v>
      </c>
      <c r="E1522" s="89" t="s">
        <v>312</v>
      </c>
      <c r="F1522" s="72">
        <v>0</v>
      </c>
      <c r="G1522" s="72">
        <v>0.8</v>
      </c>
      <c r="H1522" s="72">
        <v>5</v>
      </c>
      <c r="I1522" s="72" t="s">
        <v>299</v>
      </c>
      <c r="J1522" s="72" t="s">
        <v>334</v>
      </c>
    </row>
    <row r="1523" spans="1:10" x14ac:dyDescent="0.25">
      <c r="A1523" s="107">
        <v>42420</v>
      </c>
      <c r="B1523" s="89" t="s">
        <v>293</v>
      </c>
      <c r="C1523" s="89" t="s">
        <v>53</v>
      </c>
      <c r="D1523" s="89" t="s">
        <v>311</v>
      </c>
      <c r="E1523" s="89" t="s">
        <v>312</v>
      </c>
      <c r="F1523" s="72">
        <v>0.6</v>
      </c>
      <c r="G1523" s="72">
        <v>2.2000000000000002</v>
      </c>
      <c r="H1523" s="72">
        <v>8</v>
      </c>
      <c r="I1523" s="72" t="s">
        <v>299</v>
      </c>
      <c r="J1523" s="72" t="s">
        <v>334</v>
      </c>
    </row>
    <row r="1524" spans="1:10" x14ac:dyDescent="0.25">
      <c r="A1524" s="107">
        <v>42421</v>
      </c>
      <c r="B1524" s="89" t="s">
        <v>293</v>
      </c>
      <c r="C1524" s="89" t="s">
        <v>53</v>
      </c>
      <c r="D1524" s="89" t="s">
        <v>311</v>
      </c>
      <c r="E1524" s="89" t="s">
        <v>312</v>
      </c>
      <c r="F1524" s="72">
        <v>1.2</v>
      </c>
      <c r="G1524" s="72">
        <v>3.6</v>
      </c>
      <c r="H1524" s="72">
        <v>8.5</v>
      </c>
      <c r="I1524" s="72" t="s">
        <v>226</v>
      </c>
      <c r="J1524" s="72" t="s">
        <v>329</v>
      </c>
    </row>
    <row r="1525" spans="1:10" x14ac:dyDescent="0.25">
      <c r="A1525" s="107">
        <v>42422</v>
      </c>
      <c r="B1525" s="89" t="s">
        <v>293</v>
      </c>
      <c r="C1525" s="89" t="s">
        <v>53</v>
      </c>
      <c r="D1525" s="89" t="s">
        <v>311</v>
      </c>
      <c r="E1525" s="89" t="s">
        <v>312</v>
      </c>
      <c r="F1525" s="72">
        <v>0.6</v>
      </c>
      <c r="G1525" s="72">
        <v>2.4</v>
      </c>
      <c r="H1525" s="72">
        <v>5.6</v>
      </c>
      <c r="I1525" s="72" t="s">
        <v>226</v>
      </c>
      <c r="J1525" s="72" t="s">
        <v>329</v>
      </c>
    </row>
    <row r="1526" spans="1:10" x14ac:dyDescent="0.25">
      <c r="A1526" s="107">
        <v>42423</v>
      </c>
      <c r="B1526" s="89" t="s">
        <v>293</v>
      </c>
      <c r="C1526" s="89" t="s">
        <v>53</v>
      </c>
      <c r="D1526" s="89" t="s">
        <v>311</v>
      </c>
      <c r="E1526" s="89" t="s">
        <v>312</v>
      </c>
      <c r="F1526" s="72">
        <v>0.4</v>
      </c>
      <c r="G1526" s="72">
        <v>1.6</v>
      </c>
      <c r="H1526" s="72">
        <v>4.0999999999999996</v>
      </c>
      <c r="I1526" s="72" t="s">
        <v>226</v>
      </c>
      <c r="J1526" s="72" t="s">
        <v>329</v>
      </c>
    </row>
    <row r="1527" spans="1:10" x14ac:dyDescent="0.25">
      <c r="A1527" s="107">
        <v>42424</v>
      </c>
      <c r="B1527" s="89" t="s">
        <v>293</v>
      </c>
      <c r="C1527" s="89" t="s">
        <v>53</v>
      </c>
      <c r="D1527" s="89" t="s">
        <v>311</v>
      </c>
      <c r="E1527" s="89" t="s">
        <v>312</v>
      </c>
      <c r="F1527" s="72">
        <v>0</v>
      </c>
      <c r="G1527" s="72">
        <v>0.4</v>
      </c>
      <c r="H1527" s="72">
        <v>4.5</v>
      </c>
      <c r="I1527" s="72" t="s">
        <v>299</v>
      </c>
      <c r="J1527" s="72" t="s">
        <v>334</v>
      </c>
    </row>
    <row r="1528" spans="1:10" x14ac:dyDescent="0.25">
      <c r="A1528" s="107">
        <v>42425</v>
      </c>
      <c r="B1528" s="89" t="s">
        <v>293</v>
      </c>
      <c r="C1528" s="89" t="s">
        <v>53</v>
      </c>
      <c r="D1528" s="89" t="s">
        <v>311</v>
      </c>
      <c r="E1528" s="89" t="s">
        <v>312</v>
      </c>
      <c r="F1528" s="72">
        <v>0.3</v>
      </c>
      <c r="G1528" s="72">
        <v>1.7</v>
      </c>
      <c r="H1528" s="72">
        <v>5.8</v>
      </c>
      <c r="I1528" s="72" t="s">
        <v>327</v>
      </c>
      <c r="J1528" s="72" t="s">
        <v>328</v>
      </c>
    </row>
    <row r="1529" spans="1:10" x14ac:dyDescent="0.25">
      <c r="A1529" s="107">
        <v>42426</v>
      </c>
      <c r="B1529" s="89" t="s">
        <v>293</v>
      </c>
      <c r="C1529" s="89" t="s">
        <v>53</v>
      </c>
      <c r="D1529" s="89" t="s">
        <v>311</v>
      </c>
      <c r="E1529" s="89" t="s">
        <v>312</v>
      </c>
      <c r="F1529" s="72">
        <v>0.3</v>
      </c>
      <c r="G1529" s="72">
        <v>2.6</v>
      </c>
      <c r="H1529" s="72">
        <v>7.3</v>
      </c>
      <c r="I1529" s="72" t="s">
        <v>299</v>
      </c>
      <c r="J1529" s="72" t="s">
        <v>334</v>
      </c>
    </row>
    <row r="1530" spans="1:10" x14ac:dyDescent="0.25">
      <c r="A1530" s="107">
        <v>42427</v>
      </c>
      <c r="B1530" s="89" t="s">
        <v>293</v>
      </c>
      <c r="C1530" s="89" t="s">
        <v>53</v>
      </c>
      <c r="D1530" s="89" t="s">
        <v>311</v>
      </c>
      <c r="E1530" s="89" t="s">
        <v>312</v>
      </c>
      <c r="F1530" s="72">
        <v>1.8</v>
      </c>
      <c r="G1530" s="72">
        <v>3.8</v>
      </c>
      <c r="H1530" s="72">
        <v>7.7</v>
      </c>
      <c r="I1530" s="72" t="s">
        <v>226</v>
      </c>
      <c r="J1530" s="72" t="s">
        <v>329</v>
      </c>
    </row>
    <row r="1531" spans="1:10" x14ac:dyDescent="0.25">
      <c r="A1531" s="107">
        <v>42428</v>
      </c>
      <c r="B1531" s="89" t="s">
        <v>293</v>
      </c>
      <c r="C1531" s="89" t="s">
        <v>53</v>
      </c>
      <c r="D1531" s="89" t="s">
        <v>311</v>
      </c>
      <c r="E1531" s="89" t="s">
        <v>312</v>
      </c>
      <c r="F1531" s="72">
        <v>0</v>
      </c>
      <c r="G1531" s="72">
        <v>2.8</v>
      </c>
      <c r="H1531" s="72">
        <v>8.1999999999999993</v>
      </c>
      <c r="I1531" s="72" t="s">
        <v>226</v>
      </c>
      <c r="J1531" s="72" t="s">
        <v>329</v>
      </c>
    </row>
    <row r="1532" spans="1:10" x14ac:dyDescent="0.25">
      <c r="A1532" s="107">
        <v>42429</v>
      </c>
      <c r="B1532" s="89" t="s">
        <v>293</v>
      </c>
      <c r="C1532" s="89" t="s">
        <v>53</v>
      </c>
      <c r="D1532" s="89" t="s">
        <v>311</v>
      </c>
      <c r="E1532" s="89" t="s">
        <v>312</v>
      </c>
      <c r="F1532" s="72">
        <v>0.8</v>
      </c>
      <c r="G1532" s="72">
        <v>3.1</v>
      </c>
      <c r="H1532" s="72">
        <v>7.5</v>
      </c>
      <c r="I1532" s="72" t="s">
        <v>226</v>
      </c>
      <c r="J1532" s="72" t="s">
        <v>329</v>
      </c>
    </row>
    <row r="1533" spans="1:10" x14ac:dyDescent="0.25">
      <c r="A1533" s="107">
        <v>42430</v>
      </c>
      <c r="B1533" s="89" t="s">
        <v>293</v>
      </c>
      <c r="C1533" s="89" t="s">
        <v>53</v>
      </c>
      <c r="D1533" s="89" t="s">
        <v>311</v>
      </c>
      <c r="E1533" s="89" t="s">
        <v>312</v>
      </c>
      <c r="F1533" s="72">
        <v>0.7</v>
      </c>
      <c r="G1533" s="72">
        <v>3</v>
      </c>
      <c r="H1533" s="72">
        <v>6.8</v>
      </c>
      <c r="I1533" s="72" t="s">
        <v>226</v>
      </c>
      <c r="J1533" s="72" t="s">
        <v>329</v>
      </c>
    </row>
    <row r="1534" spans="1:10" x14ac:dyDescent="0.25">
      <c r="A1534" s="107">
        <v>42431</v>
      </c>
      <c r="B1534" s="89" t="s">
        <v>293</v>
      </c>
      <c r="C1534" s="89" t="s">
        <v>53</v>
      </c>
      <c r="D1534" s="89" t="s">
        <v>311</v>
      </c>
      <c r="E1534" s="89" t="s">
        <v>312</v>
      </c>
      <c r="F1534" s="72">
        <v>0</v>
      </c>
      <c r="G1534" s="72">
        <v>1.5</v>
      </c>
      <c r="H1534" s="72">
        <v>5.0999999999999996</v>
      </c>
      <c r="I1534" s="72" t="s">
        <v>226</v>
      </c>
      <c r="J1534" s="72" t="s">
        <v>329</v>
      </c>
    </row>
    <row r="1535" spans="1:10" x14ac:dyDescent="0.25">
      <c r="A1535" s="107">
        <v>42432</v>
      </c>
      <c r="B1535" s="89" t="s">
        <v>293</v>
      </c>
      <c r="C1535" s="89" t="s">
        <v>53</v>
      </c>
      <c r="D1535" s="89" t="s">
        <v>311</v>
      </c>
      <c r="E1535" s="89" t="s">
        <v>312</v>
      </c>
      <c r="F1535" s="72">
        <v>0</v>
      </c>
      <c r="G1535" s="72">
        <v>2.1</v>
      </c>
      <c r="H1535" s="72">
        <v>6</v>
      </c>
      <c r="I1535" s="72" t="s">
        <v>226</v>
      </c>
      <c r="J1535" s="72" t="s">
        <v>329</v>
      </c>
    </row>
    <row r="1536" spans="1:10" x14ac:dyDescent="0.25">
      <c r="A1536" s="107">
        <v>42433</v>
      </c>
      <c r="B1536" s="89" t="s">
        <v>293</v>
      </c>
      <c r="C1536" s="89" t="s">
        <v>53</v>
      </c>
      <c r="D1536" s="89" t="s">
        <v>311</v>
      </c>
      <c r="E1536" s="89" t="s">
        <v>312</v>
      </c>
      <c r="F1536" s="72">
        <v>0.3</v>
      </c>
      <c r="G1536" s="72">
        <v>2.8</v>
      </c>
      <c r="H1536" s="72">
        <v>6.8</v>
      </c>
      <c r="I1536" s="72" t="s">
        <v>226</v>
      </c>
      <c r="J1536" s="72" t="s">
        <v>329</v>
      </c>
    </row>
    <row r="1537" spans="1:10" x14ac:dyDescent="0.25">
      <c r="A1537" s="107">
        <v>42434</v>
      </c>
      <c r="B1537" s="89" t="s">
        <v>293</v>
      </c>
      <c r="C1537" s="89" t="s">
        <v>53</v>
      </c>
      <c r="D1537" s="89" t="s">
        <v>311</v>
      </c>
      <c r="E1537" s="89" t="s">
        <v>312</v>
      </c>
      <c r="F1537" s="72">
        <v>0.2</v>
      </c>
      <c r="G1537" s="72">
        <v>1.9</v>
      </c>
      <c r="H1537" s="72">
        <v>5.7</v>
      </c>
      <c r="I1537" s="72" t="s">
        <v>226</v>
      </c>
      <c r="J1537" s="72" t="s">
        <v>329</v>
      </c>
    </row>
    <row r="1538" spans="1:10" x14ac:dyDescent="0.25">
      <c r="A1538" s="107">
        <v>42435</v>
      </c>
      <c r="B1538" s="89" t="s">
        <v>293</v>
      </c>
      <c r="C1538" s="89" t="s">
        <v>53</v>
      </c>
      <c r="D1538" s="89" t="s">
        <v>311</v>
      </c>
      <c r="E1538" s="89" t="s">
        <v>312</v>
      </c>
      <c r="F1538" s="72">
        <v>0</v>
      </c>
      <c r="G1538" s="72">
        <v>2</v>
      </c>
      <c r="H1538" s="72">
        <v>6.7</v>
      </c>
      <c r="I1538" s="72" t="s">
        <v>299</v>
      </c>
      <c r="J1538" s="72" t="s">
        <v>334</v>
      </c>
    </row>
    <row r="1539" spans="1:10" x14ac:dyDescent="0.25">
      <c r="A1539" s="107">
        <v>42436</v>
      </c>
      <c r="B1539" s="89" t="s">
        <v>293</v>
      </c>
      <c r="C1539" s="89" t="s">
        <v>53</v>
      </c>
      <c r="D1539" s="89" t="s">
        <v>311</v>
      </c>
      <c r="E1539" s="89" t="s">
        <v>312</v>
      </c>
      <c r="F1539" s="72">
        <v>0.3</v>
      </c>
      <c r="G1539" s="72">
        <v>1.6</v>
      </c>
      <c r="H1539" s="72">
        <v>5.3</v>
      </c>
      <c r="I1539" s="72" t="s">
        <v>226</v>
      </c>
      <c r="J1539" s="72" t="s">
        <v>329</v>
      </c>
    </row>
    <row r="1540" spans="1:10" x14ac:dyDescent="0.25">
      <c r="A1540" s="107">
        <v>42437</v>
      </c>
      <c r="B1540" s="89" t="s">
        <v>293</v>
      </c>
      <c r="C1540" s="89" t="s">
        <v>53</v>
      </c>
      <c r="D1540" s="89" t="s">
        <v>311</v>
      </c>
      <c r="E1540" s="89" t="s">
        <v>312</v>
      </c>
      <c r="F1540" s="72">
        <v>0</v>
      </c>
      <c r="G1540" s="72">
        <v>2.8</v>
      </c>
      <c r="H1540" s="72">
        <v>8.1999999999999993</v>
      </c>
      <c r="I1540" s="72" t="s">
        <v>299</v>
      </c>
      <c r="J1540" s="72" t="s">
        <v>334</v>
      </c>
    </row>
    <row r="1541" spans="1:10" x14ac:dyDescent="0.25">
      <c r="A1541" s="107">
        <v>42438</v>
      </c>
      <c r="B1541" s="89" t="s">
        <v>293</v>
      </c>
      <c r="C1541" s="89" t="s">
        <v>53</v>
      </c>
      <c r="D1541" s="89" t="s">
        <v>311</v>
      </c>
      <c r="E1541" s="89" t="s">
        <v>312</v>
      </c>
      <c r="F1541" s="72">
        <v>0.2</v>
      </c>
      <c r="G1541" s="72">
        <v>0.8</v>
      </c>
      <c r="H1541" s="72">
        <v>4.0999999999999996</v>
      </c>
      <c r="I1541" s="72" t="s">
        <v>299</v>
      </c>
      <c r="J1541" s="72" t="s">
        <v>334</v>
      </c>
    </row>
    <row r="1542" spans="1:10" x14ac:dyDescent="0.25">
      <c r="A1542" s="107">
        <v>42439</v>
      </c>
      <c r="B1542" s="89" t="s">
        <v>293</v>
      </c>
      <c r="C1542" s="89" t="s">
        <v>53</v>
      </c>
      <c r="D1542" s="89" t="s">
        <v>311</v>
      </c>
      <c r="E1542" s="89" t="s">
        <v>312</v>
      </c>
      <c r="F1542" s="72">
        <v>0.2</v>
      </c>
      <c r="G1542" s="72">
        <v>1.7</v>
      </c>
      <c r="H1542" s="72">
        <v>7.3</v>
      </c>
      <c r="I1542" s="72" t="s">
        <v>226</v>
      </c>
      <c r="J1542" s="72" t="s">
        <v>329</v>
      </c>
    </row>
    <row r="1543" spans="1:10" x14ac:dyDescent="0.25">
      <c r="A1543" s="107">
        <v>42440</v>
      </c>
      <c r="B1543" s="89" t="s">
        <v>293</v>
      </c>
      <c r="C1543" s="89" t="s">
        <v>53</v>
      </c>
      <c r="D1543" s="89" t="s">
        <v>311</v>
      </c>
      <c r="E1543" s="89" t="s">
        <v>312</v>
      </c>
      <c r="F1543" s="72">
        <v>0.1</v>
      </c>
      <c r="G1543" s="72">
        <v>1.8</v>
      </c>
      <c r="H1543" s="72">
        <v>6.6</v>
      </c>
      <c r="I1543" s="72" t="s">
        <v>299</v>
      </c>
      <c r="J1543" s="72" t="s">
        <v>334</v>
      </c>
    </row>
    <row r="1544" spans="1:10" x14ac:dyDescent="0.25">
      <c r="A1544" s="107">
        <v>42441</v>
      </c>
      <c r="B1544" s="89" t="s">
        <v>293</v>
      </c>
      <c r="C1544" s="89" t="s">
        <v>53</v>
      </c>
      <c r="D1544" s="89" t="s">
        <v>311</v>
      </c>
      <c r="E1544" s="89" t="s">
        <v>312</v>
      </c>
      <c r="F1544" s="72">
        <v>0.3</v>
      </c>
      <c r="G1544" s="72">
        <v>1.9</v>
      </c>
      <c r="H1544" s="72">
        <v>5.6</v>
      </c>
      <c r="I1544" s="72" t="s">
        <v>226</v>
      </c>
      <c r="J1544" s="72" t="s">
        <v>329</v>
      </c>
    </row>
    <row r="1545" spans="1:10" x14ac:dyDescent="0.25">
      <c r="A1545" s="107">
        <v>42442</v>
      </c>
      <c r="B1545" s="89" t="s">
        <v>293</v>
      </c>
      <c r="C1545" s="89" t="s">
        <v>53</v>
      </c>
      <c r="D1545" s="89" t="s">
        <v>311</v>
      </c>
      <c r="E1545" s="89" t="s">
        <v>312</v>
      </c>
      <c r="F1545" s="72">
        <v>0.1</v>
      </c>
      <c r="G1545" s="72">
        <v>1.9</v>
      </c>
      <c r="H1545" s="72">
        <v>6.5</v>
      </c>
      <c r="I1545" s="72" t="s">
        <v>299</v>
      </c>
      <c r="J1545" s="72" t="s">
        <v>334</v>
      </c>
    </row>
    <row r="1546" spans="1:10" x14ac:dyDescent="0.25">
      <c r="A1546" s="107">
        <v>42443</v>
      </c>
      <c r="B1546" s="89" t="s">
        <v>293</v>
      </c>
      <c r="C1546" s="89" t="s">
        <v>53</v>
      </c>
      <c r="D1546" s="89" t="s">
        <v>311</v>
      </c>
      <c r="E1546" s="89" t="s">
        <v>312</v>
      </c>
      <c r="F1546" s="72">
        <v>0</v>
      </c>
      <c r="G1546" s="72">
        <v>0.2</v>
      </c>
      <c r="H1546" s="72">
        <v>9.6999999999999993</v>
      </c>
      <c r="I1546" s="72" t="s">
        <v>300</v>
      </c>
      <c r="J1546" s="72" t="s">
        <v>330</v>
      </c>
    </row>
    <row r="1547" spans="1:10" x14ac:dyDescent="0.25">
      <c r="A1547" s="107">
        <v>42444</v>
      </c>
      <c r="B1547" s="89" t="s">
        <v>293</v>
      </c>
      <c r="C1547" s="89" t="s">
        <v>53</v>
      </c>
      <c r="D1547" s="89" t="s">
        <v>311</v>
      </c>
      <c r="E1547" s="89" t="s">
        <v>312</v>
      </c>
      <c r="F1547" s="72">
        <v>0.5</v>
      </c>
      <c r="G1547" s="72">
        <v>2.7</v>
      </c>
      <c r="H1547" s="72">
        <v>6</v>
      </c>
      <c r="I1547" s="72" t="s">
        <v>299</v>
      </c>
      <c r="J1547" s="72" t="s">
        <v>334</v>
      </c>
    </row>
    <row r="1548" spans="1:10" x14ac:dyDescent="0.25">
      <c r="A1548" s="107">
        <v>42445</v>
      </c>
      <c r="B1548" s="89" t="s">
        <v>293</v>
      </c>
      <c r="C1548" s="89" t="s">
        <v>53</v>
      </c>
      <c r="D1548" s="89" t="s">
        <v>311</v>
      </c>
      <c r="E1548" s="89" t="s">
        <v>312</v>
      </c>
      <c r="F1548" s="72">
        <v>0.6</v>
      </c>
      <c r="G1548" s="72">
        <v>2.2999999999999998</v>
      </c>
      <c r="H1548" s="72">
        <v>6.8</v>
      </c>
      <c r="I1548" s="72" t="s">
        <v>299</v>
      </c>
      <c r="J1548" s="72" t="s">
        <v>334</v>
      </c>
    </row>
    <row r="1549" spans="1:10" x14ac:dyDescent="0.25">
      <c r="A1549" s="107">
        <v>42446</v>
      </c>
      <c r="B1549" s="89" t="s">
        <v>293</v>
      </c>
      <c r="C1549" s="89" t="s">
        <v>53</v>
      </c>
      <c r="D1549" s="89" t="s">
        <v>311</v>
      </c>
      <c r="E1549" s="89" t="s">
        <v>312</v>
      </c>
      <c r="F1549" s="72">
        <v>0.7</v>
      </c>
      <c r="G1549" s="72">
        <v>2.2999999999999998</v>
      </c>
      <c r="H1549" s="72">
        <v>14.4</v>
      </c>
      <c r="I1549" s="72" t="s">
        <v>226</v>
      </c>
      <c r="J1549" s="72" t="s">
        <v>329</v>
      </c>
    </row>
    <row r="1550" spans="1:10" x14ac:dyDescent="0.25">
      <c r="A1550" s="107">
        <v>42447</v>
      </c>
      <c r="B1550" s="89" t="s">
        <v>293</v>
      </c>
      <c r="C1550" s="89" t="s">
        <v>53</v>
      </c>
      <c r="D1550" s="89" t="s">
        <v>311</v>
      </c>
      <c r="E1550" s="89" t="s">
        <v>312</v>
      </c>
      <c r="F1550" s="72">
        <v>0.5</v>
      </c>
      <c r="G1550" s="72">
        <v>3.5</v>
      </c>
      <c r="H1550" s="72">
        <v>12.2</v>
      </c>
      <c r="I1550" s="72" t="s">
        <v>327</v>
      </c>
      <c r="J1550" s="72" t="s">
        <v>328</v>
      </c>
    </row>
    <row r="1551" spans="1:10" x14ac:dyDescent="0.25">
      <c r="A1551" s="107">
        <v>42448</v>
      </c>
      <c r="B1551" s="89" t="s">
        <v>293</v>
      </c>
      <c r="C1551" s="89" t="s">
        <v>53</v>
      </c>
      <c r="D1551" s="89" t="s">
        <v>311</v>
      </c>
      <c r="E1551" s="89" t="s">
        <v>312</v>
      </c>
      <c r="F1551" s="72">
        <v>0.1</v>
      </c>
      <c r="G1551" s="72">
        <v>0.3</v>
      </c>
      <c r="H1551" s="72">
        <v>8.5</v>
      </c>
      <c r="I1551" s="72" t="s">
        <v>265</v>
      </c>
      <c r="J1551" s="72" t="s">
        <v>333</v>
      </c>
    </row>
    <row r="1552" spans="1:10" x14ac:dyDescent="0.25">
      <c r="A1552" s="107">
        <v>42449</v>
      </c>
      <c r="B1552" s="89" t="s">
        <v>293</v>
      </c>
      <c r="C1552" s="89" t="s">
        <v>53</v>
      </c>
      <c r="D1552" s="89" t="s">
        <v>311</v>
      </c>
      <c r="E1552" s="89" t="s">
        <v>312</v>
      </c>
      <c r="F1552" s="72">
        <v>1</v>
      </c>
      <c r="G1552" s="72">
        <v>2.7</v>
      </c>
      <c r="H1552" s="72">
        <v>6</v>
      </c>
      <c r="I1552" s="72" t="s">
        <v>299</v>
      </c>
      <c r="J1552" s="72" t="s">
        <v>334</v>
      </c>
    </row>
    <row r="1553" spans="1:10" x14ac:dyDescent="0.25">
      <c r="A1553" s="107">
        <v>42450</v>
      </c>
      <c r="B1553" s="89" t="s">
        <v>293</v>
      </c>
      <c r="C1553" s="89" t="s">
        <v>53</v>
      </c>
      <c r="D1553" s="89" t="s">
        <v>311</v>
      </c>
      <c r="E1553" s="89" t="s">
        <v>312</v>
      </c>
      <c r="F1553" s="72">
        <v>0.6</v>
      </c>
      <c r="G1553" s="72">
        <v>2.4</v>
      </c>
      <c r="H1553" s="72">
        <v>5.2</v>
      </c>
      <c r="I1553" s="72" t="s">
        <v>299</v>
      </c>
      <c r="J1553" s="72" t="s">
        <v>334</v>
      </c>
    </row>
    <row r="1554" spans="1:10" x14ac:dyDescent="0.25">
      <c r="A1554" s="107">
        <v>42451</v>
      </c>
      <c r="B1554" s="89" t="s">
        <v>293</v>
      </c>
      <c r="C1554" s="89" t="s">
        <v>53</v>
      </c>
      <c r="D1554" s="89" t="s">
        <v>311</v>
      </c>
      <c r="E1554" s="89" t="s">
        <v>312</v>
      </c>
      <c r="F1554" s="72">
        <v>0.4</v>
      </c>
      <c r="G1554" s="72">
        <v>1.5</v>
      </c>
      <c r="H1554" s="72">
        <v>4.5999999999999996</v>
      </c>
      <c r="I1554" s="72" t="s">
        <v>299</v>
      </c>
      <c r="J1554" s="72" t="s">
        <v>334</v>
      </c>
    </row>
    <row r="1555" spans="1:10" x14ac:dyDescent="0.25">
      <c r="A1555" s="107">
        <v>42452</v>
      </c>
      <c r="B1555" s="89" t="s">
        <v>293</v>
      </c>
      <c r="C1555" s="89" t="s">
        <v>53</v>
      </c>
      <c r="D1555" s="89" t="s">
        <v>311</v>
      </c>
      <c r="E1555" s="89" t="s">
        <v>312</v>
      </c>
      <c r="F1555" s="72">
        <v>0</v>
      </c>
      <c r="G1555" s="72">
        <v>0.1</v>
      </c>
      <c r="H1555" s="72">
        <v>3.4</v>
      </c>
      <c r="I1555" s="72" t="s">
        <v>298</v>
      </c>
      <c r="J1555" s="72" t="s">
        <v>331</v>
      </c>
    </row>
    <row r="1556" spans="1:10" x14ac:dyDescent="0.25">
      <c r="A1556" s="107">
        <v>42453</v>
      </c>
      <c r="B1556" s="89" t="s">
        <v>293</v>
      </c>
      <c r="C1556" s="89" t="s">
        <v>53</v>
      </c>
      <c r="D1556" s="89" t="s">
        <v>311</v>
      </c>
      <c r="E1556" s="89" t="s">
        <v>312</v>
      </c>
      <c r="F1556" s="72">
        <v>0</v>
      </c>
      <c r="G1556" s="72">
        <v>1.4</v>
      </c>
      <c r="H1556" s="72">
        <v>6.4</v>
      </c>
      <c r="I1556" s="72" t="s">
        <v>226</v>
      </c>
      <c r="J1556" s="72" t="s">
        <v>329</v>
      </c>
    </row>
    <row r="1557" spans="1:10" x14ac:dyDescent="0.25">
      <c r="A1557" s="107">
        <v>42454</v>
      </c>
      <c r="B1557" s="89" t="s">
        <v>293</v>
      </c>
      <c r="C1557" s="89" t="s">
        <v>53</v>
      </c>
      <c r="D1557" s="89" t="s">
        <v>311</v>
      </c>
      <c r="E1557" s="89" t="s">
        <v>312</v>
      </c>
      <c r="F1557" s="72">
        <v>0</v>
      </c>
      <c r="G1557" s="72">
        <v>0.5</v>
      </c>
      <c r="H1557" s="72">
        <v>3.3</v>
      </c>
      <c r="I1557" s="72" t="s">
        <v>327</v>
      </c>
      <c r="J1557" s="72" t="s">
        <v>328</v>
      </c>
    </row>
    <row r="1558" spans="1:10" x14ac:dyDescent="0.25">
      <c r="A1558" s="107">
        <v>42455</v>
      </c>
      <c r="B1558" s="89" t="s">
        <v>293</v>
      </c>
      <c r="C1558" s="89" t="s">
        <v>53</v>
      </c>
      <c r="D1558" s="89" t="s">
        <v>311</v>
      </c>
      <c r="E1558" s="89" t="s">
        <v>312</v>
      </c>
      <c r="F1558" s="72">
        <v>0</v>
      </c>
      <c r="G1558" s="72">
        <v>1.3</v>
      </c>
      <c r="H1558" s="72">
        <v>6</v>
      </c>
      <c r="I1558" s="72" t="s">
        <v>299</v>
      </c>
      <c r="J1558" s="72" t="s">
        <v>334</v>
      </c>
    </row>
    <row r="1559" spans="1:10" x14ac:dyDescent="0.25">
      <c r="A1559" s="107">
        <v>42456</v>
      </c>
      <c r="B1559" s="89" t="s">
        <v>293</v>
      </c>
      <c r="C1559" s="89" t="s">
        <v>53</v>
      </c>
      <c r="D1559" s="89" t="s">
        <v>311</v>
      </c>
      <c r="E1559" s="89" t="s">
        <v>312</v>
      </c>
      <c r="F1559" s="72">
        <v>0</v>
      </c>
      <c r="G1559" s="72">
        <v>1.8</v>
      </c>
      <c r="H1559" s="72">
        <v>7.7</v>
      </c>
      <c r="I1559" s="72" t="s">
        <v>299</v>
      </c>
      <c r="J1559" s="72" t="s">
        <v>334</v>
      </c>
    </row>
    <row r="1560" spans="1:10" x14ac:dyDescent="0.25">
      <c r="A1560" s="107">
        <v>42457</v>
      </c>
      <c r="B1560" s="89" t="s">
        <v>293</v>
      </c>
      <c r="C1560" s="89" t="s">
        <v>53</v>
      </c>
      <c r="D1560" s="89" t="s">
        <v>311</v>
      </c>
      <c r="E1560" s="89" t="s">
        <v>312</v>
      </c>
      <c r="F1560" s="72">
        <v>0</v>
      </c>
      <c r="G1560" s="72">
        <v>0.9</v>
      </c>
      <c r="H1560" s="72">
        <v>3.4</v>
      </c>
      <c r="I1560" s="72" t="s">
        <v>226</v>
      </c>
      <c r="J1560" s="72" t="s">
        <v>329</v>
      </c>
    </row>
    <row r="1561" spans="1:10" x14ac:dyDescent="0.25">
      <c r="A1561" s="107">
        <v>42458</v>
      </c>
      <c r="B1561" s="89" t="s">
        <v>293</v>
      </c>
      <c r="C1561" s="89" t="s">
        <v>53</v>
      </c>
      <c r="D1561" s="89" t="s">
        <v>311</v>
      </c>
      <c r="E1561" s="89" t="s">
        <v>312</v>
      </c>
      <c r="F1561" s="72">
        <v>0</v>
      </c>
      <c r="G1561" s="72">
        <v>1.4</v>
      </c>
      <c r="H1561" s="72">
        <v>5</v>
      </c>
      <c r="I1561" s="72" t="s">
        <v>226</v>
      </c>
      <c r="J1561" s="72" t="s">
        <v>329</v>
      </c>
    </row>
    <row r="1562" spans="1:10" x14ac:dyDescent="0.25">
      <c r="A1562" s="107">
        <v>42459</v>
      </c>
      <c r="B1562" s="89" t="s">
        <v>293</v>
      </c>
      <c r="C1562" s="89" t="s">
        <v>53</v>
      </c>
      <c r="D1562" s="89" t="s">
        <v>311</v>
      </c>
      <c r="E1562" s="89" t="s">
        <v>312</v>
      </c>
      <c r="F1562" s="72">
        <v>0.6</v>
      </c>
      <c r="G1562" s="72">
        <v>2.7</v>
      </c>
      <c r="H1562" s="72">
        <v>6.4</v>
      </c>
      <c r="I1562" s="72" t="s">
        <v>327</v>
      </c>
      <c r="J1562" s="72" t="s">
        <v>328</v>
      </c>
    </row>
    <row r="1563" spans="1:10" x14ac:dyDescent="0.25">
      <c r="A1563" s="107">
        <v>42460</v>
      </c>
      <c r="B1563" s="89" t="s">
        <v>293</v>
      </c>
      <c r="C1563" s="89" t="s">
        <v>53</v>
      </c>
      <c r="D1563" s="89" t="s">
        <v>311</v>
      </c>
      <c r="E1563" s="89" t="s">
        <v>312</v>
      </c>
      <c r="F1563" s="72">
        <v>0</v>
      </c>
      <c r="G1563" s="72">
        <v>2.1</v>
      </c>
      <c r="H1563" s="72">
        <v>5.6</v>
      </c>
      <c r="I1563" s="72"/>
      <c r="J1563" s="72" t="s">
        <v>336</v>
      </c>
    </row>
    <row r="1564" spans="1:10" x14ac:dyDescent="0.25">
      <c r="A1564" s="107">
        <v>42461</v>
      </c>
      <c r="B1564" s="89" t="s">
        <v>293</v>
      </c>
      <c r="C1564" s="89" t="s">
        <v>53</v>
      </c>
      <c r="D1564" s="89" t="s">
        <v>311</v>
      </c>
      <c r="E1564" s="89" t="s">
        <v>312</v>
      </c>
      <c r="F1564" s="72">
        <v>0.2</v>
      </c>
      <c r="G1564" s="72">
        <v>0.6</v>
      </c>
      <c r="H1564" s="72">
        <v>4.2</v>
      </c>
      <c r="I1564" s="72" t="s">
        <v>327</v>
      </c>
      <c r="J1564" s="72" t="s">
        <v>328</v>
      </c>
    </row>
    <row r="1565" spans="1:10" x14ac:dyDescent="0.25">
      <c r="A1565" s="107">
        <v>42462</v>
      </c>
      <c r="B1565" s="89" t="s">
        <v>293</v>
      </c>
      <c r="C1565" s="89" t="s">
        <v>53</v>
      </c>
      <c r="D1565" s="89" t="s">
        <v>311</v>
      </c>
      <c r="E1565" s="89" t="s">
        <v>312</v>
      </c>
      <c r="F1565" s="72">
        <v>0.5</v>
      </c>
      <c r="G1565" s="72">
        <v>1.9</v>
      </c>
      <c r="H1565" s="72">
        <v>7.1</v>
      </c>
      <c r="I1565" s="72" t="s">
        <v>327</v>
      </c>
      <c r="J1565" s="72" t="s">
        <v>328</v>
      </c>
    </row>
    <row r="1566" spans="1:10" x14ac:dyDescent="0.25">
      <c r="A1566" s="107">
        <v>42463</v>
      </c>
      <c r="B1566" s="89" t="s">
        <v>293</v>
      </c>
      <c r="C1566" s="89" t="s">
        <v>53</v>
      </c>
      <c r="D1566" s="89" t="s">
        <v>311</v>
      </c>
      <c r="E1566" s="89" t="s">
        <v>312</v>
      </c>
      <c r="F1566" s="72">
        <v>0.9</v>
      </c>
      <c r="G1566" s="72">
        <v>3.1</v>
      </c>
      <c r="H1566" s="72">
        <v>7.7</v>
      </c>
      <c r="I1566" s="72" t="s">
        <v>226</v>
      </c>
      <c r="J1566" s="72" t="s">
        <v>329</v>
      </c>
    </row>
    <row r="1567" spans="1:10" x14ac:dyDescent="0.25">
      <c r="A1567" s="107">
        <v>42464</v>
      </c>
      <c r="B1567" s="89" t="s">
        <v>293</v>
      </c>
      <c r="C1567" s="89" t="s">
        <v>53</v>
      </c>
      <c r="D1567" s="89" t="s">
        <v>311</v>
      </c>
      <c r="E1567" s="89" t="s">
        <v>312</v>
      </c>
      <c r="F1567" s="72">
        <v>0.1</v>
      </c>
      <c r="G1567" s="72">
        <v>1.7</v>
      </c>
      <c r="H1567" s="72">
        <v>5.4</v>
      </c>
      <c r="I1567" s="72" t="s">
        <v>226</v>
      </c>
      <c r="J1567" s="72" t="s">
        <v>329</v>
      </c>
    </row>
    <row r="1568" spans="1:10" x14ac:dyDescent="0.25">
      <c r="A1568" s="107">
        <v>42465</v>
      </c>
      <c r="B1568" s="89" t="s">
        <v>293</v>
      </c>
      <c r="C1568" s="89" t="s">
        <v>53</v>
      </c>
      <c r="D1568" s="89" t="s">
        <v>311</v>
      </c>
      <c r="E1568" s="89" t="s">
        <v>312</v>
      </c>
      <c r="F1568" s="72">
        <v>0</v>
      </c>
      <c r="G1568" s="72">
        <v>1</v>
      </c>
      <c r="H1568" s="72">
        <v>5.2</v>
      </c>
      <c r="I1568" s="72" t="s">
        <v>226</v>
      </c>
      <c r="J1568" s="72" t="s">
        <v>329</v>
      </c>
    </row>
    <row r="1569" spans="1:10" x14ac:dyDescent="0.25">
      <c r="A1569" s="107">
        <v>42466</v>
      </c>
      <c r="B1569" s="89" t="s">
        <v>293</v>
      </c>
      <c r="C1569" s="89" t="s">
        <v>53</v>
      </c>
      <c r="D1569" s="89" t="s">
        <v>311</v>
      </c>
      <c r="E1569" s="89" t="s">
        <v>312</v>
      </c>
      <c r="F1569" s="72">
        <v>0.5</v>
      </c>
      <c r="G1569" s="72">
        <v>2.2000000000000002</v>
      </c>
      <c r="H1569" s="72">
        <v>6.2</v>
      </c>
      <c r="I1569" s="72" t="s">
        <v>327</v>
      </c>
      <c r="J1569" s="72" t="s">
        <v>328</v>
      </c>
    </row>
    <row r="1570" spans="1:10" x14ac:dyDescent="0.25">
      <c r="A1570" s="107">
        <v>42467</v>
      </c>
      <c r="B1570" s="89" t="s">
        <v>293</v>
      </c>
      <c r="C1570" s="89" t="s">
        <v>53</v>
      </c>
      <c r="D1570" s="89" t="s">
        <v>311</v>
      </c>
      <c r="E1570" s="89" t="s">
        <v>312</v>
      </c>
      <c r="F1570" s="72">
        <v>0.7</v>
      </c>
      <c r="G1570" s="72">
        <v>3.1</v>
      </c>
      <c r="H1570" s="72">
        <v>8.1</v>
      </c>
      <c r="I1570" s="72" t="s">
        <v>226</v>
      </c>
      <c r="J1570" s="72" t="s">
        <v>329</v>
      </c>
    </row>
    <row r="1571" spans="1:10" x14ac:dyDescent="0.25">
      <c r="A1571" s="107">
        <v>42468</v>
      </c>
      <c r="B1571" s="89" t="s">
        <v>293</v>
      </c>
      <c r="C1571" s="89" t="s">
        <v>53</v>
      </c>
      <c r="D1571" s="89" t="s">
        <v>311</v>
      </c>
      <c r="E1571" s="89" t="s">
        <v>312</v>
      </c>
      <c r="F1571" s="72">
        <v>0.3</v>
      </c>
      <c r="G1571" s="72">
        <v>1.3</v>
      </c>
      <c r="H1571" s="72">
        <v>4.5</v>
      </c>
      <c r="I1571" s="72" t="s">
        <v>226</v>
      </c>
      <c r="J1571" s="72" t="s">
        <v>329</v>
      </c>
    </row>
    <row r="1572" spans="1:10" x14ac:dyDescent="0.25">
      <c r="A1572" s="107">
        <v>42469</v>
      </c>
      <c r="B1572" s="89" t="s">
        <v>293</v>
      </c>
      <c r="C1572" s="89" t="s">
        <v>53</v>
      </c>
      <c r="D1572" s="89" t="s">
        <v>311</v>
      </c>
      <c r="E1572" s="89" t="s">
        <v>312</v>
      </c>
      <c r="F1572" s="72">
        <v>0.2</v>
      </c>
      <c r="G1572" s="72">
        <v>1.2</v>
      </c>
      <c r="H1572" s="72">
        <v>3.5</v>
      </c>
      <c r="I1572" s="72" t="s">
        <v>226</v>
      </c>
      <c r="J1572" s="72" t="s">
        <v>329</v>
      </c>
    </row>
    <row r="1573" spans="1:10" x14ac:dyDescent="0.25">
      <c r="A1573" s="107">
        <v>42470</v>
      </c>
      <c r="B1573" s="89" t="s">
        <v>293</v>
      </c>
      <c r="C1573" s="89" t="s">
        <v>53</v>
      </c>
      <c r="D1573" s="89" t="s">
        <v>311</v>
      </c>
      <c r="E1573" s="89" t="s">
        <v>312</v>
      </c>
      <c r="F1573" s="72">
        <v>0.5</v>
      </c>
      <c r="G1573" s="72">
        <v>1.5</v>
      </c>
      <c r="H1573" s="72">
        <v>7.1</v>
      </c>
      <c r="I1573" s="72" t="s">
        <v>327</v>
      </c>
      <c r="J1573" s="72" t="s">
        <v>328</v>
      </c>
    </row>
    <row r="1574" spans="1:10" x14ac:dyDescent="0.25">
      <c r="A1574" s="107">
        <v>42471</v>
      </c>
      <c r="B1574" s="89" t="s">
        <v>293</v>
      </c>
      <c r="C1574" s="89" t="s">
        <v>53</v>
      </c>
      <c r="D1574" s="89" t="s">
        <v>311</v>
      </c>
      <c r="E1574" s="89" t="s">
        <v>312</v>
      </c>
      <c r="F1574" s="72">
        <v>0.2</v>
      </c>
      <c r="G1574" s="72">
        <v>0.5</v>
      </c>
      <c r="H1574" s="72">
        <v>7.2</v>
      </c>
      <c r="I1574" s="72" t="s">
        <v>300</v>
      </c>
      <c r="J1574" s="72" t="s">
        <v>330</v>
      </c>
    </row>
    <row r="1575" spans="1:10" x14ac:dyDescent="0.25">
      <c r="A1575" s="107">
        <v>42472</v>
      </c>
      <c r="B1575" s="89" t="s">
        <v>293</v>
      </c>
      <c r="C1575" s="89" t="s">
        <v>53</v>
      </c>
      <c r="D1575" s="89" t="s">
        <v>311</v>
      </c>
      <c r="E1575" s="89" t="s">
        <v>312</v>
      </c>
      <c r="F1575" s="72">
        <v>0.5</v>
      </c>
      <c r="G1575" s="72">
        <v>2.8</v>
      </c>
      <c r="H1575" s="72">
        <v>7.7</v>
      </c>
      <c r="I1575" s="72" t="s">
        <v>226</v>
      </c>
      <c r="J1575" s="72" t="s">
        <v>329</v>
      </c>
    </row>
    <row r="1576" spans="1:10" x14ac:dyDescent="0.25">
      <c r="A1576" s="107">
        <v>42473</v>
      </c>
      <c r="B1576" s="89" t="s">
        <v>293</v>
      </c>
      <c r="C1576" s="89" t="s">
        <v>53</v>
      </c>
      <c r="D1576" s="89" t="s">
        <v>311</v>
      </c>
      <c r="E1576" s="89" t="s">
        <v>312</v>
      </c>
      <c r="F1576" s="72">
        <v>0.5</v>
      </c>
      <c r="G1576" s="72">
        <v>2.4</v>
      </c>
      <c r="H1576" s="72">
        <v>6.4</v>
      </c>
      <c r="I1576" s="72" t="s">
        <v>226</v>
      </c>
      <c r="J1576" s="72" t="s">
        <v>329</v>
      </c>
    </row>
    <row r="1577" spans="1:10" x14ac:dyDescent="0.25">
      <c r="A1577" s="107">
        <v>42474</v>
      </c>
      <c r="B1577" s="89" t="s">
        <v>293</v>
      </c>
      <c r="C1577" s="89" t="s">
        <v>53</v>
      </c>
      <c r="D1577" s="89" t="s">
        <v>311</v>
      </c>
      <c r="E1577" s="89" t="s">
        <v>312</v>
      </c>
      <c r="F1577" s="72">
        <v>0.6</v>
      </c>
      <c r="G1577" s="72">
        <v>2.6</v>
      </c>
      <c r="H1577" s="72">
        <v>6.5</v>
      </c>
      <c r="I1577" s="72" t="s">
        <v>226</v>
      </c>
      <c r="J1577" s="72" t="s">
        <v>329</v>
      </c>
    </row>
    <row r="1578" spans="1:10" x14ac:dyDescent="0.25">
      <c r="A1578" s="107">
        <v>42475</v>
      </c>
      <c r="B1578" s="89" t="s">
        <v>293</v>
      </c>
      <c r="C1578" s="89" t="s">
        <v>53</v>
      </c>
      <c r="D1578" s="89" t="s">
        <v>311</v>
      </c>
      <c r="E1578" s="89" t="s">
        <v>312</v>
      </c>
      <c r="F1578" s="72">
        <v>0.2</v>
      </c>
      <c r="G1578" s="72">
        <v>0.5</v>
      </c>
      <c r="H1578" s="72">
        <v>3.9</v>
      </c>
      <c r="I1578" s="72" t="s">
        <v>226</v>
      </c>
      <c r="J1578" s="72" t="s">
        <v>329</v>
      </c>
    </row>
    <row r="1579" spans="1:10" x14ac:dyDescent="0.25">
      <c r="A1579" s="107">
        <v>42476</v>
      </c>
      <c r="B1579" s="89" t="s">
        <v>293</v>
      </c>
      <c r="C1579" s="89" t="s">
        <v>53</v>
      </c>
      <c r="D1579" s="89" t="s">
        <v>311</v>
      </c>
      <c r="E1579" s="89" t="s">
        <v>312</v>
      </c>
      <c r="F1579" s="72">
        <v>0</v>
      </c>
      <c r="G1579" s="72">
        <v>0.5</v>
      </c>
      <c r="H1579" s="72">
        <v>4.2</v>
      </c>
      <c r="I1579" s="72" t="s">
        <v>226</v>
      </c>
      <c r="J1579" s="72" t="s">
        <v>329</v>
      </c>
    </row>
    <row r="1580" spans="1:10" x14ac:dyDescent="0.25">
      <c r="A1580" s="107">
        <v>42477</v>
      </c>
      <c r="B1580" s="89" t="s">
        <v>293</v>
      </c>
      <c r="C1580" s="89" t="s">
        <v>53</v>
      </c>
      <c r="D1580" s="89" t="s">
        <v>311</v>
      </c>
      <c r="E1580" s="89" t="s">
        <v>312</v>
      </c>
      <c r="F1580" s="72">
        <v>0</v>
      </c>
      <c r="G1580" s="72">
        <v>2</v>
      </c>
      <c r="H1580" s="72">
        <v>7.1</v>
      </c>
      <c r="I1580" s="72" t="s">
        <v>226</v>
      </c>
      <c r="J1580" s="72" t="s">
        <v>329</v>
      </c>
    </row>
    <row r="1581" spans="1:10" x14ac:dyDescent="0.25">
      <c r="A1581" s="107">
        <v>42478</v>
      </c>
      <c r="B1581" s="89" t="s">
        <v>293</v>
      </c>
      <c r="C1581" s="89" t="s">
        <v>53</v>
      </c>
      <c r="D1581" s="89" t="s">
        <v>311</v>
      </c>
      <c r="E1581" s="89" t="s">
        <v>312</v>
      </c>
      <c r="F1581" s="72">
        <v>0</v>
      </c>
      <c r="G1581" s="72">
        <v>1.7</v>
      </c>
      <c r="H1581" s="72">
        <v>4.2</v>
      </c>
      <c r="I1581" s="72" t="s">
        <v>226</v>
      </c>
      <c r="J1581" s="72" t="s">
        <v>329</v>
      </c>
    </row>
    <row r="1582" spans="1:10" x14ac:dyDescent="0.25">
      <c r="A1582" s="107">
        <v>42479</v>
      </c>
      <c r="B1582" s="89" t="s">
        <v>293</v>
      </c>
      <c r="C1582" s="89" t="s">
        <v>53</v>
      </c>
      <c r="D1582" s="89" t="s">
        <v>311</v>
      </c>
      <c r="E1582" s="89" t="s">
        <v>312</v>
      </c>
      <c r="F1582" s="72">
        <v>0</v>
      </c>
      <c r="G1582" s="72">
        <v>1.1000000000000001</v>
      </c>
      <c r="H1582" s="72">
        <v>4.0999999999999996</v>
      </c>
      <c r="I1582" s="72" t="s">
        <v>226</v>
      </c>
      <c r="J1582" s="72" t="s">
        <v>329</v>
      </c>
    </row>
    <row r="1583" spans="1:10" x14ac:dyDescent="0.25">
      <c r="A1583" s="107">
        <v>42480</v>
      </c>
      <c r="B1583" s="89" t="s">
        <v>293</v>
      </c>
      <c r="C1583" s="89" t="s">
        <v>53</v>
      </c>
      <c r="D1583" s="89" t="s">
        <v>311</v>
      </c>
      <c r="E1583" s="89" t="s">
        <v>312</v>
      </c>
      <c r="F1583" s="72">
        <v>0.5</v>
      </c>
      <c r="G1583" s="72">
        <v>1.5</v>
      </c>
      <c r="H1583" s="72">
        <v>5.5</v>
      </c>
      <c r="I1583" s="72" t="s">
        <v>226</v>
      </c>
      <c r="J1583" s="72" t="s">
        <v>329</v>
      </c>
    </row>
    <row r="1584" spans="1:10" x14ac:dyDescent="0.25">
      <c r="A1584" s="107">
        <v>42481</v>
      </c>
      <c r="B1584" s="89" t="s">
        <v>293</v>
      </c>
      <c r="C1584" s="89" t="s">
        <v>53</v>
      </c>
      <c r="D1584" s="89" t="s">
        <v>311</v>
      </c>
      <c r="E1584" s="89" t="s">
        <v>312</v>
      </c>
      <c r="F1584" s="72">
        <v>0</v>
      </c>
      <c r="G1584" s="72">
        <v>0.1</v>
      </c>
      <c r="H1584" s="72">
        <v>2.4</v>
      </c>
      <c r="I1584" s="72" t="s">
        <v>299</v>
      </c>
      <c r="J1584" s="72" t="s">
        <v>334</v>
      </c>
    </row>
    <row r="1585" spans="1:10" x14ac:dyDescent="0.25">
      <c r="A1585" s="107">
        <v>42482</v>
      </c>
      <c r="B1585" s="89" t="s">
        <v>293</v>
      </c>
      <c r="C1585" s="89" t="s">
        <v>53</v>
      </c>
      <c r="D1585" s="89" t="s">
        <v>311</v>
      </c>
      <c r="E1585" s="89" t="s">
        <v>312</v>
      </c>
      <c r="F1585" s="72">
        <v>0.1</v>
      </c>
      <c r="G1585" s="72">
        <v>0.3</v>
      </c>
      <c r="H1585" s="72">
        <v>6.2</v>
      </c>
      <c r="I1585" s="72" t="s">
        <v>327</v>
      </c>
      <c r="J1585" s="72" t="s">
        <v>328</v>
      </c>
    </row>
    <row r="1586" spans="1:10" x14ac:dyDescent="0.25">
      <c r="A1586" s="107">
        <v>42483</v>
      </c>
      <c r="B1586" s="89" t="s">
        <v>293</v>
      </c>
      <c r="C1586" s="89" t="s">
        <v>53</v>
      </c>
      <c r="D1586" s="89" t="s">
        <v>311</v>
      </c>
      <c r="E1586" s="89" t="s">
        <v>312</v>
      </c>
      <c r="F1586" s="72">
        <v>0.7</v>
      </c>
      <c r="G1586" s="72">
        <v>2.2999999999999998</v>
      </c>
      <c r="H1586" s="72">
        <v>5.9</v>
      </c>
      <c r="I1586" s="72" t="s">
        <v>299</v>
      </c>
      <c r="J1586" s="72" t="s">
        <v>334</v>
      </c>
    </row>
    <row r="1587" spans="1:10" x14ac:dyDescent="0.25">
      <c r="A1587" s="107">
        <v>42484</v>
      </c>
      <c r="B1587" s="89" t="s">
        <v>293</v>
      </c>
      <c r="C1587" s="89" t="s">
        <v>53</v>
      </c>
      <c r="D1587" s="89" t="s">
        <v>311</v>
      </c>
      <c r="E1587" s="89" t="s">
        <v>312</v>
      </c>
      <c r="F1587" s="72">
        <v>0.7</v>
      </c>
      <c r="G1587" s="72">
        <v>3.1</v>
      </c>
      <c r="H1587" s="72">
        <v>7.7</v>
      </c>
      <c r="I1587" s="72" t="s">
        <v>226</v>
      </c>
      <c r="J1587" s="72" t="s">
        <v>329</v>
      </c>
    </row>
    <row r="1588" spans="1:10" x14ac:dyDescent="0.25">
      <c r="A1588" s="107">
        <v>42485</v>
      </c>
      <c r="B1588" s="89" t="s">
        <v>293</v>
      </c>
      <c r="C1588" s="89" t="s">
        <v>53</v>
      </c>
      <c r="D1588" s="89" t="s">
        <v>311</v>
      </c>
      <c r="E1588" s="89" t="s">
        <v>312</v>
      </c>
      <c r="F1588" s="72">
        <v>0</v>
      </c>
      <c r="G1588" s="72">
        <v>1.7</v>
      </c>
      <c r="H1588" s="72">
        <v>6.5</v>
      </c>
      <c r="I1588" s="72" t="s">
        <v>226</v>
      </c>
      <c r="J1588" s="72" t="s">
        <v>329</v>
      </c>
    </row>
    <row r="1589" spans="1:10" x14ac:dyDescent="0.25">
      <c r="A1589" s="107">
        <v>42486</v>
      </c>
      <c r="B1589" s="89" t="s">
        <v>293</v>
      </c>
      <c r="C1589" s="89" t="s">
        <v>53</v>
      </c>
      <c r="D1589" s="89" t="s">
        <v>311</v>
      </c>
      <c r="E1589" s="89" t="s">
        <v>312</v>
      </c>
      <c r="F1589" s="72">
        <v>0.5</v>
      </c>
      <c r="G1589" s="72">
        <v>2.2000000000000002</v>
      </c>
      <c r="H1589" s="72">
        <v>6.7</v>
      </c>
      <c r="I1589" s="72" t="s">
        <v>226</v>
      </c>
      <c r="J1589" s="72" t="s">
        <v>329</v>
      </c>
    </row>
    <row r="1590" spans="1:10" x14ac:dyDescent="0.25">
      <c r="A1590" s="107">
        <v>42487</v>
      </c>
      <c r="B1590" s="89" t="s">
        <v>293</v>
      </c>
      <c r="C1590" s="89" t="s">
        <v>53</v>
      </c>
      <c r="D1590" s="89" t="s">
        <v>311</v>
      </c>
      <c r="E1590" s="89" t="s">
        <v>312</v>
      </c>
      <c r="F1590" s="72">
        <v>0</v>
      </c>
      <c r="G1590" s="72">
        <v>1.4</v>
      </c>
      <c r="H1590" s="72">
        <v>5</v>
      </c>
      <c r="I1590" s="72" t="s">
        <v>226</v>
      </c>
      <c r="J1590" s="72" t="s">
        <v>329</v>
      </c>
    </row>
    <row r="1591" spans="1:10" x14ac:dyDescent="0.25">
      <c r="A1591" s="107">
        <v>42488</v>
      </c>
      <c r="B1591" s="89" t="s">
        <v>293</v>
      </c>
      <c r="C1591" s="89" t="s">
        <v>53</v>
      </c>
      <c r="D1591" s="89" t="s">
        <v>311</v>
      </c>
      <c r="E1591" s="89" t="s">
        <v>312</v>
      </c>
      <c r="F1591" s="72">
        <v>0</v>
      </c>
      <c r="G1591" s="72">
        <v>0.3</v>
      </c>
      <c r="H1591" s="72">
        <v>4.9000000000000004</v>
      </c>
      <c r="I1591" s="72" t="s">
        <v>298</v>
      </c>
      <c r="J1591" s="72" t="s">
        <v>331</v>
      </c>
    </row>
    <row r="1592" spans="1:10" x14ac:dyDescent="0.25">
      <c r="A1592" s="107">
        <v>42489</v>
      </c>
      <c r="B1592" s="89" t="s">
        <v>293</v>
      </c>
      <c r="C1592" s="89" t="s">
        <v>53</v>
      </c>
      <c r="D1592" s="89" t="s">
        <v>311</v>
      </c>
      <c r="E1592" s="89" t="s">
        <v>312</v>
      </c>
      <c r="F1592" s="72">
        <v>0</v>
      </c>
      <c r="G1592" s="72">
        <v>0.2</v>
      </c>
      <c r="H1592" s="72">
        <v>3.1</v>
      </c>
      <c r="I1592" s="72" t="s">
        <v>299</v>
      </c>
      <c r="J1592" s="72" t="s">
        <v>334</v>
      </c>
    </row>
    <row r="1593" spans="1:10" x14ac:dyDescent="0.25">
      <c r="A1593" s="107">
        <v>42490</v>
      </c>
      <c r="B1593" s="89" t="s">
        <v>293</v>
      </c>
      <c r="C1593" s="89" t="s">
        <v>53</v>
      </c>
      <c r="D1593" s="89" t="s">
        <v>311</v>
      </c>
      <c r="E1593" s="89" t="s">
        <v>312</v>
      </c>
      <c r="F1593" s="72">
        <v>0</v>
      </c>
      <c r="G1593" s="72">
        <v>1.3</v>
      </c>
      <c r="H1593" s="72">
        <v>4.3</v>
      </c>
      <c r="I1593" s="72" t="s">
        <v>327</v>
      </c>
      <c r="J1593" s="72" t="s">
        <v>328</v>
      </c>
    </row>
    <row r="1594" spans="1:10" x14ac:dyDescent="0.25">
      <c r="A1594" s="107">
        <v>42491</v>
      </c>
      <c r="B1594" s="89" t="s">
        <v>293</v>
      </c>
      <c r="C1594" s="89" t="s">
        <v>53</v>
      </c>
      <c r="D1594" s="89" t="s">
        <v>311</v>
      </c>
      <c r="E1594" s="89" t="s">
        <v>312</v>
      </c>
      <c r="F1594" s="72">
        <v>0.7</v>
      </c>
      <c r="G1594" s="72">
        <v>3.8</v>
      </c>
      <c r="H1594" s="72">
        <v>8.6</v>
      </c>
      <c r="I1594" s="72" t="s">
        <v>327</v>
      </c>
      <c r="J1594" s="72" t="s">
        <v>328</v>
      </c>
    </row>
    <row r="1595" spans="1:10" x14ac:dyDescent="0.25">
      <c r="A1595" s="107">
        <v>42492</v>
      </c>
      <c r="B1595" s="89" t="s">
        <v>293</v>
      </c>
      <c r="C1595" s="89" t="s">
        <v>53</v>
      </c>
      <c r="D1595" s="89" t="s">
        <v>311</v>
      </c>
      <c r="E1595" s="89" t="s">
        <v>312</v>
      </c>
      <c r="F1595" s="72">
        <v>0.5</v>
      </c>
      <c r="G1595" s="72">
        <v>2</v>
      </c>
      <c r="H1595" s="72">
        <v>6</v>
      </c>
      <c r="I1595" s="72" t="s">
        <v>327</v>
      </c>
      <c r="J1595" s="72" t="s">
        <v>328</v>
      </c>
    </row>
    <row r="1596" spans="1:10" x14ac:dyDescent="0.25">
      <c r="A1596" s="107">
        <v>42493</v>
      </c>
      <c r="B1596" s="89" t="s">
        <v>293</v>
      </c>
      <c r="C1596" s="89" t="s">
        <v>53</v>
      </c>
      <c r="D1596" s="89" t="s">
        <v>311</v>
      </c>
      <c r="E1596" s="89" t="s">
        <v>312</v>
      </c>
      <c r="F1596" s="72">
        <v>0.7</v>
      </c>
      <c r="G1596" s="72">
        <v>4.3</v>
      </c>
      <c r="H1596" s="72">
        <v>8.1</v>
      </c>
      <c r="I1596" s="72" t="s">
        <v>327</v>
      </c>
      <c r="J1596" s="72" t="s">
        <v>328</v>
      </c>
    </row>
    <row r="1597" spans="1:10" x14ac:dyDescent="0.25">
      <c r="A1597" s="107">
        <v>42494</v>
      </c>
      <c r="B1597" s="89" t="s">
        <v>293</v>
      </c>
      <c r="C1597" s="89" t="s">
        <v>53</v>
      </c>
      <c r="D1597" s="89" t="s">
        <v>311</v>
      </c>
      <c r="E1597" s="89" t="s">
        <v>312</v>
      </c>
      <c r="F1597" s="72">
        <v>0.7</v>
      </c>
      <c r="G1597" s="72">
        <v>3</v>
      </c>
      <c r="H1597" s="72">
        <v>7.8</v>
      </c>
      <c r="I1597" s="72" t="s">
        <v>327</v>
      </c>
      <c r="J1597" s="72" t="s">
        <v>328</v>
      </c>
    </row>
    <row r="1598" spans="1:10" x14ac:dyDescent="0.25">
      <c r="A1598" s="107">
        <v>42495</v>
      </c>
      <c r="B1598" s="89" t="s">
        <v>293</v>
      </c>
      <c r="C1598" s="89" t="s">
        <v>53</v>
      </c>
      <c r="D1598" s="89" t="s">
        <v>311</v>
      </c>
      <c r="E1598" s="89" t="s">
        <v>312</v>
      </c>
      <c r="F1598" s="72">
        <v>0</v>
      </c>
      <c r="G1598" s="72">
        <v>1.5</v>
      </c>
      <c r="H1598" s="72">
        <v>5.0999999999999996</v>
      </c>
      <c r="I1598" s="72" t="s">
        <v>327</v>
      </c>
      <c r="J1598" s="72" t="s">
        <v>328</v>
      </c>
    </row>
    <row r="1599" spans="1:10" x14ac:dyDescent="0.25">
      <c r="A1599" s="107">
        <v>42496</v>
      </c>
      <c r="B1599" s="89" t="s">
        <v>293</v>
      </c>
      <c r="C1599" s="89" t="s">
        <v>53</v>
      </c>
      <c r="D1599" s="89" t="s">
        <v>311</v>
      </c>
      <c r="E1599" s="89" t="s">
        <v>312</v>
      </c>
      <c r="F1599" s="72">
        <v>0.5</v>
      </c>
      <c r="G1599" s="72">
        <v>1</v>
      </c>
      <c r="H1599" s="72">
        <v>4.0999999999999996</v>
      </c>
      <c r="I1599" s="72" t="s">
        <v>327</v>
      </c>
      <c r="J1599" s="72" t="s">
        <v>328</v>
      </c>
    </row>
    <row r="1600" spans="1:10" x14ac:dyDescent="0.25">
      <c r="A1600" s="107">
        <v>42497</v>
      </c>
      <c r="B1600" s="89" t="s">
        <v>293</v>
      </c>
      <c r="C1600" s="89" t="s">
        <v>53</v>
      </c>
      <c r="D1600" s="89" t="s">
        <v>311</v>
      </c>
      <c r="E1600" s="89" t="s">
        <v>312</v>
      </c>
      <c r="F1600" s="72">
        <v>0</v>
      </c>
      <c r="G1600" s="72">
        <v>0.3</v>
      </c>
      <c r="H1600" s="72">
        <v>2.6</v>
      </c>
      <c r="I1600" s="72" t="s">
        <v>299</v>
      </c>
      <c r="J1600" s="72" t="s">
        <v>334</v>
      </c>
    </row>
    <row r="1601" spans="1:10" x14ac:dyDescent="0.25">
      <c r="A1601" s="107">
        <v>42498</v>
      </c>
      <c r="B1601" s="89" t="s">
        <v>293</v>
      </c>
      <c r="C1601" s="89" t="s">
        <v>53</v>
      </c>
      <c r="D1601" s="89" t="s">
        <v>311</v>
      </c>
      <c r="E1601" s="89" t="s">
        <v>312</v>
      </c>
      <c r="F1601" s="72">
        <v>0</v>
      </c>
      <c r="G1601" s="72">
        <v>0.4</v>
      </c>
      <c r="H1601" s="72">
        <v>2.5</v>
      </c>
      <c r="I1601" s="72" t="s">
        <v>226</v>
      </c>
      <c r="J1601" s="72" t="s">
        <v>329</v>
      </c>
    </row>
    <row r="1602" spans="1:10" x14ac:dyDescent="0.25">
      <c r="A1602" s="107">
        <v>42499</v>
      </c>
      <c r="B1602" s="89" t="s">
        <v>293</v>
      </c>
      <c r="C1602" s="89" t="s">
        <v>53</v>
      </c>
      <c r="D1602" s="89" t="s">
        <v>311</v>
      </c>
      <c r="E1602" s="89" t="s">
        <v>312</v>
      </c>
      <c r="F1602" s="72">
        <v>0</v>
      </c>
      <c r="G1602" s="72">
        <v>2.9</v>
      </c>
      <c r="H1602" s="72">
        <v>11.8</v>
      </c>
      <c r="I1602" s="72" t="s">
        <v>327</v>
      </c>
      <c r="J1602" s="72" t="s">
        <v>328</v>
      </c>
    </row>
    <row r="1603" spans="1:10" x14ac:dyDescent="0.25">
      <c r="A1603" s="107">
        <v>42500</v>
      </c>
      <c r="B1603" s="89" t="s">
        <v>293</v>
      </c>
      <c r="C1603" s="89" t="s">
        <v>53</v>
      </c>
      <c r="D1603" s="89" t="s">
        <v>311</v>
      </c>
      <c r="E1603" s="89" t="s">
        <v>312</v>
      </c>
      <c r="F1603" s="72">
        <v>2.7</v>
      </c>
      <c r="G1603" s="72">
        <v>7.1</v>
      </c>
      <c r="H1603" s="72">
        <v>11.2</v>
      </c>
      <c r="I1603" s="72" t="s">
        <v>327</v>
      </c>
      <c r="J1603" s="72" t="s">
        <v>328</v>
      </c>
    </row>
    <row r="1604" spans="1:10" x14ac:dyDescent="0.25">
      <c r="A1604" s="107">
        <v>42501</v>
      </c>
      <c r="B1604" s="89" t="s">
        <v>293</v>
      </c>
      <c r="C1604" s="89" t="s">
        <v>53</v>
      </c>
      <c r="D1604" s="89" t="s">
        <v>311</v>
      </c>
      <c r="E1604" s="89" t="s">
        <v>312</v>
      </c>
      <c r="F1604" s="72">
        <v>3.8</v>
      </c>
      <c r="G1604" s="72">
        <v>7.3</v>
      </c>
      <c r="H1604" s="72">
        <v>11.7</v>
      </c>
      <c r="I1604" s="72" t="s">
        <v>327</v>
      </c>
      <c r="J1604" s="72" t="s">
        <v>328</v>
      </c>
    </row>
    <row r="1605" spans="1:10" x14ac:dyDescent="0.25">
      <c r="A1605" s="107">
        <v>42502</v>
      </c>
      <c r="B1605" s="89" t="s">
        <v>293</v>
      </c>
      <c r="C1605" s="89" t="s">
        <v>53</v>
      </c>
      <c r="D1605" s="89" t="s">
        <v>311</v>
      </c>
      <c r="E1605" s="89" t="s">
        <v>312</v>
      </c>
      <c r="F1605" s="72">
        <v>3.8</v>
      </c>
      <c r="G1605" s="72">
        <v>7.6</v>
      </c>
      <c r="H1605" s="72">
        <v>12.9</v>
      </c>
      <c r="I1605" s="72" t="s">
        <v>327</v>
      </c>
      <c r="J1605" s="72" t="s">
        <v>328</v>
      </c>
    </row>
    <row r="1606" spans="1:10" x14ac:dyDescent="0.25">
      <c r="A1606" s="107">
        <v>42503</v>
      </c>
      <c r="B1606" s="89" t="s">
        <v>293</v>
      </c>
      <c r="C1606" s="89" t="s">
        <v>53</v>
      </c>
      <c r="D1606" s="89" t="s">
        <v>311</v>
      </c>
      <c r="E1606" s="89" t="s">
        <v>312</v>
      </c>
      <c r="F1606" s="72">
        <v>1.4</v>
      </c>
      <c r="G1606" s="72">
        <v>4.5</v>
      </c>
      <c r="H1606" s="72">
        <v>8.6</v>
      </c>
      <c r="I1606" s="72" t="s">
        <v>327</v>
      </c>
      <c r="J1606" s="72" t="s">
        <v>328</v>
      </c>
    </row>
    <row r="1607" spans="1:10" x14ac:dyDescent="0.25">
      <c r="A1607" s="107">
        <v>42504</v>
      </c>
      <c r="B1607" s="89" t="s">
        <v>293</v>
      </c>
      <c r="C1607" s="89" t="s">
        <v>53</v>
      </c>
      <c r="D1607" s="89" t="s">
        <v>311</v>
      </c>
      <c r="E1607" s="89" t="s">
        <v>312</v>
      </c>
      <c r="F1607" s="72">
        <v>0.3</v>
      </c>
      <c r="G1607" s="72">
        <v>2.2000000000000002</v>
      </c>
      <c r="H1607" s="72">
        <v>5.6</v>
      </c>
      <c r="I1607" s="72" t="s">
        <v>327</v>
      </c>
      <c r="J1607" s="72" t="s">
        <v>328</v>
      </c>
    </row>
    <row r="1608" spans="1:10" x14ac:dyDescent="0.25">
      <c r="A1608" s="107">
        <v>42505</v>
      </c>
      <c r="B1608" s="89" t="s">
        <v>293</v>
      </c>
      <c r="C1608" s="89" t="s">
        <v>53</v>
      </c>
      <c r="D1608" s="89" t="s">
        <v>311</v>
      </c>
      <c r="E1608" s="89" t="s">
        <v>312</v>
      </c>
      <c r="F1608" s="72">
        <v>1.4</v>
      </c>
      <c r="G1608" s="72">
        <v>3.9</v>
      </c>
      <c r="H1608" s="72">
        <v>7.1</v>
      </c>
      <c r="I1608" s="72" t="s">
        <v>327</v>
      </c>
      <c r="J1608" s="72" t="s">
        <v>328</v>
      </c>
    </row>
    <row r="1609" spans="1:10" x14ac:dyDescent="0.25">
      <c r="A1609" s="107">
        <v>42506</v>
      </c>
      <c r="B1609" s="89" t="s">
        <v>293</v>
      </c>
      <c r="C1609" s="89" t="s">
        <v>53</v>
      </c>
      <c r="D1609" s="89" t="s">
        <v>311</v>
      </c>
      <c r="E1609" s="89" t="s">
        <v>312</v>
      </c>
      <c r="F1609" s="72">
        <v>0</v>
      </c>
      <c r="G1609" s="72">
        <v>0.8</v>
      </c>
      <c r="H1609" s="72">
        <v>4</v>
      </c>
      <c r="I1609" s="72" t="s">
        <v>327</v>
      </c>
      <c r="J1609" s="72" t="s">
        <v>328</v>
      </c>
    </row>
    <row r="1610" spans="1:10" x14ac:dyDescent="0.25">
      <c r="A1610" s="107">
        <v>42507</v>
      </c>
      <c r="B1610" s="89" t="s">
        <v>293</v>
      </c>
      <c r="C1610" s="89" t="s">
        <v>53</v>
      </c>
      <c r="D1610" s="89" t="s">
        <v>311</v>
      </c>
      <c r="E1610" s="89" t="s">
        <v>312</v>
      </c>
      <c r="F1610" s="72">
        <v>0.7</v>
      </c>
      <c r="G1610" s="72">
        <v>3.4</v>
      </c>
      <c r="H1610" s="72">
        <v>7.5</v>
      </c>
      <c r="I1610" s="72" t="s">
        <v>327</v>
      </c>
      <c r="J1610" s="72" t="s">
        <v>328</v>
      </c>
    </row>
    <row r="1611" spans="1:10" x14ac:dyDescent="0.25">
      <c r="A1611" s="107">
        <v>42508</v>
      </c>
      <c r="B1611" s="89" t="s">
        <v>293</v>
      </c>
      <c r="C1611" s="89" t="s">
        <v>53</v>
      </c>
      <c r="D1611" s="89" t="s">
        <v>311</v>
      </c>
      <c r="E1611" s="89" t="s">
        <v>312</v>
      </c>
      <c r="F1611" s="72">
        <v>0.5</v>
      </c>
      <c r="G1611" s="72">
        <v>2.9</v>
      </c>
      <c r="H1611" s="72">
        <v>6.6</v>
      </c>
      <c r="I1611" s="72" t="s">
        <v>327</v>
      </c>
      <c r="J1611" s="72" t="s">
        <v>328</v>
      </c>
    </row>
    <row r="1612" spans="1:10" x14ac:dyDescent="0.25">
      <c r="A1612" s="107">
        <v>42509</v>
      </c>
      <c r="B1612" s="89" t="s">
        <v>293</v>
      </c>
      <c r="C1612" s="89" t="s">
        <v>53</v>
      </c>
      <c r="D1612" s="89" t="s">
        <v>311</v>
      </c>
      <c r="E1612" s="89" t="s">
        <v>312</v>
      </c>
      <c r="F1612" s="72">
        <v>0.7</v>
      </c>
      <c r="G1612" s="72">
        <v>4.8</v>
      </c>
      <c r="H1612" s="72">
        <v>8.5</v>
      </c>
      <c r="I1612" s="72" t="s">
        <v>327</v>
      </c>
      <c r="J1612" s="72" t="s">
        <v>328</v>
      </c>
    </row>
    <row r="1613" spans="1:10" x14ac:dyDescent="0.25">
      <c r="A1613" s="107">
        <v>42510</v>
      </c>
      <c r="B1613" s="89" t="s">
        <v>293</v>
      </c>
      <c r="C1613" s="89" t="s">
        <v>53</v>
      </c>
      <c r="D1613" s="89" t="s">
        <v>311</v>
      </c>
      <c r="E1613" s="89" t="s">
        <v>312</v>
      </c>
      <c r="F1613" s="72">
        <v>0.5</v>
      </c>
      <c r="G1613" s="72">
        <v>2.2999999999999998</v>
      </c>
      <c r="H1613" s="72">
        <v>8.6</v>
      </c>
      <c r="I1613" s="72" t="s">
        <v>327</v>
      </c>
      <c r="J1613" s="72" t="s">
        <v>328</v>
      </c>
    </row>
    <row r="1614" spans="1:10" x14ac:dyDescent="0.25">
      <c r="A1614" s="107">
        <v>42511</v>
      </c>
      <c r="B1614" s="89" t="s">
        <v>293</v>
      </c>
      <c r="C1614" s="89" t="s">
        <v>53</v>
      </c>
      <c r="D1614" s="89" t="s">
        <v>311</v>
      </c>
      <c r="E1614" s="89" t="s">
        <v>312</v>
      </c>
      <c r="F1614" s="72">
        <v>0.1</v>
      </c>
      <c r="G1614" s="72">
        <v>1</v>
      </c>
      <c r="H1614" s="72">
        <v>4.3</v>
      </c>
      <c r="I1614" s="72" t="s">
        <v>226</v>
      </c>
      <c r="J1614" s="72" t="s">
        <v>329</v>
      </c>
    </row>
    <row r="1615" spans="1:10" x14ac:dyDescent="0.25">
      <c r="A1615" s="107">
        <v>42512</v>
      </c>
      <c r="B1615" s="89" t="s">
        <v>293</v>
      </c>
      <c r="C1615" s="89" t="s">
        <v>53</v>
      </c>
      <c r="D1615" s="89" t="s">
        <v>311</v>
      </c>
      <c r="E1615" s="89" t="s">
        <v>312</v>
      </c>
      <c r="F1615" s="72"/>
      <c r="G1615" s="72"/>
      <c r="H1615" s="72"/>
      <c r="I1615" s="72"/>
      <c r="J1615" s="72"/>
    </row>
    <row r="1616" spans="1:10" x14ac:dyDescent="0.25">
      <c r="A1616" s="107">
        <v>42513</v>
      </c>
      <c r="B1616" s="89" t="s">
        <v>293</v>
      </c>
      <c r="C1616" s="89" t="s">
        <v>53</v>
      </c>
      <c r="D1616" s="89" t="s">
        <v>311</v>
      </c>
      <c r="E1616" s="89" t="s">
        <v>312</v>
      </c>
      <c r="F1616" s="72"/>
      <c r="G1616" s="72"/>
      <c r="H1616" s="72"/>
      <c r="I1616" s="72"/>
      <c r="J1616" s="72"/>
    </row>
    <row r="1617" spans="1:10" x14ac:dyDescent="0.25">
      <c r="A1617" s="107">
        <v>42514</v>
      </c>
      <c r="B1617" s="89" t="s">
        <v>293</v>
      </c>
      <c r="C1617" s="89" t="s">
        <v>53</v>
      </c>
      <c r="D1617" s="89" t="s">
        <v>311</v>
      </c>
      <c r="E1617" s="89" t="s">
        <v>312</v>
      </c>
      <c r="F1617" s="72"/>
      <c r="G1617" s="72"/>
      <c r="H1617" s="72"/>
      <c r="I1617" s="72"/>
      <c r="J1617" s="72"/>
    </row>
    <row r="1618" spans="1:10" x14ac:dyDescent="0.25">
      <c r="A1618" s="107">
        <v>42515</v>
      </c>
      <c r="B1618" s="89" t="s">
        <v>293</v>
      </c>
      <c r="C1618" s="89" t="s">
        <v>53</v>
      </c>
      <c r="D1618" s="89" t="s">
        <v>311</v>
      </c>
      <c r="E1618" s="89" t="s">
        <v>312</v>
      </c>
      <c r="F1618" s="72">
        <v>1.7</v>
      </c>
      <c r="G1618" s="72">
        <v>4</v>
      </c>
      <c r="H1618" s="72">
        <v>6.6</v>
      </c>
      <c r="I1618" s="72" t="s">
        <v>327</v>
      </c>
      <c r="J1618" s="72" t="s">
        <v>328</v>
      </c>
    </row>
    <row r="1619" spans="1:10" x14ac:dyDescent="0.25">
      <c r="A1619" s="107">
        <v>42516</v>
      </c>
      <c r="B1619" s="89" t="s">
        <v>293</v>
      </c>
      <c r="C1619" s="89" t="s">
        <v>53</v>
      </c>
      <c r="D1619" s="89" t="s">
        <v>311</v>
      </c>
      <c r="E1619" s="89" t="s">
        <v>312</v>
      </c>
      <c r="F1619" s="72">
        <v>1.5</v>
      </c>
      <c r="G1619" s="72">
        <v>5.2</v>
      </c>
      <c r="H1619" s="72">
        <v>11.7</v>
      </c>
      <c r="I1619" s="72" t="s">
        <v>327</v>
      </c>
      <c r="J1619" s="72" t="s">
        <v>328</v>
      </c>
    </row>
    <row r="1620" spans="1:10" x14ac:dyDescent="0.25">
      <c r="A1620" s="107">
        <v>42517</v>
      </c>
      <c r="B1620" s="89" t="s">
        <v>293</v>
      </c>
      <c r="C1620" s="89" t="s">
        <v>53</v>
      </c>
      <c r="D1620" s="89" t="s">
        <v>311</v>
      </c>
      <c r="E1620" s="89" t="s">
        <v>312</v>
      </c>
      <c r="F1620" s="72">
        <v>3.8</v>
      </c>
      <c r="G1620" s="72">
        <v>7.8</v>
      </c>
      <c r="H1620" s="72">
        <v>12.8</v>
      </c>
      <c r="I1620" s="72" t="s">
        <v>327</v>
      </c>
      <c r="J1620" s="72" t="s">
        <v>328</v>
      </c>
    </row>
    <row r="1621" spans="1:10" x14ac:dyDescent="0.25">
      <c r="A1621" s="107">
        <v>42518</v>
      </c>
      <c r="B1621" s="89" t="s">
        <v>293</v>
      </c>
      <c r="C1621" s="89" t="s">
        <v>53</v>
      </c>
      <c r="D1621" s="89" t="s">
        <v>311</v>
      </c>
      <c r="E1621" s="89" t="s">
        <v>312</v>
      </c>
      <c r="F1621" s="72">
        <v>0.7</v>
      </c>
      <c r="G1621" s="72">
        <v>5.6</v>
      </c>
      <c r="H1621" s="72">
        <v>10.1</v>
      </c>
      <c r="I1621" s="72" t="s">
        <v>327</v>
      </c>
      <c r="J1621" s="72" t="s">
        <v>328</v>
      </c>
    </row>
    <row r="1622" spans="1:10" x14ac:dyDescent="0.25">
      <c r="A1622" s="107">
        <v>42519</v>
      </c>
      <c r="B1622" s="89" t="s">
        <v>293</v>
      </c>
      <c r="C1622" s="89" t="s">
        <v>53</v>
      </c>
      <c r="D1622" s="89" t="s">
        <v>311</v>
      </c>
      <c r="E1622" s="89" t="s">
        <v>312</v>
      </c>
      <c r="F1622" s="72">
        <v>2.2000000000000002</v>
      </c>
      <c r="G1622" s="72">
        <v>4.8</v>
      </c>
      <c r="H1622" s="72">
        <v>8</v>
      </c>
      <c r="I1622" s="72" t="s">
        <v>327</v>
      </c>
      <c r="J1622" s="72" t="s">
        <v>328</v>
      </c>
    </row>
    <row r="1623" spans="1:10" x14ac:dyDescent="0.25">
      <c r="A1623" s="107">
        <v>42520</v>
      </c>
      <c r="B1623" s="89" t="s">
        <v>293</v>
      </c>
      <c r="C1623" s="89" t="s">
        <v>53</v>
      </c>
      <c r="D1623" s="89" t="s">
        <v>311</v>
      </c>
      <c r="E1623" s="89" t="s">
        <v>312</v>
      </c>
      <c r="F1623" s="72">
        <v>0.4</v>
      </c>
      <c r="G1623" s="72">
        <v>0.5</v>
      </c>
      <c r="H1623" s="72">
        <v>4.7</v>
      </c>
      <c r="I1623" s="72" t="s">
        <v>327</v>
      </c>
      <c r="J1623" s="72" t="s">
        <v>328</v>
      </c>
    </row>
    <row r="1624" spans="1:10" x14ac:dyDescent="0.25">
      <c r="A1624" s="107">
        <v>42521</v>
      </c>
      <c r="B1624" s="89" t="s">
        <v>293</v>
      </c>
      <c r="C1624" s="89" t="s">
        <v>53</v>
      </c>
      <c r="D1624" s="89" t="s">
        <v>311</v>
      </c>
      <c r="E1624" s="89" t="s">
        <v>312</v>
      </c>
      <c r="F1624" s="72">
        <v>0</v>
      </c>
      <c r="G1624" s="72">
        <v>0.9</v>
      </c>
      <c r="H1624" s="72">
        <v>4.3</v>
      </c>
      <c r="I1624" s="72" t="s">
        <v>226</v>
      </c>
      <c r="J1624" s="72" t="s">
        <v>329</v>
      </c>
    </row>
    <row r="1625" spans="1:10" x14ac:dyDescent="0.25">
      <c r="A1625" s="107">
        <v>42522</v>
      </c>
      <c r="B1625" s="89" t="s">
        <v>293</v>
      </c>
      <c r="C1625" s="89" t="s">
        <v>53</v>
      </c>
      <c r="D1625" s="89" t="s">
        <v>311</v>
      </c>
      <c r="E1625" s="89" t="s">
        <v>312</v>
      </c>
      <c r="F1625" s="72">
        <v>0.5</v>
      </c>
      <c r="G1625" s="72">
        <v>1.9</v>
      </c>
      <c r="H1625" s="72">
        <v>4.7</v>
      </c>
      <c r="I1625" s="72" t="s">
        <v>226</v>
      </c>
      <c r="J1625" s="72" t="s">
        <v>329</v>
      </c>
    </row>
    <row r="1626" spans="1:10" x14ac:dyDescent="0.25">
      <c r="A1626" s="107">
        <v>42523</v>
      </c>
      <c r="B1626" s="89" t="s">
        <v>293</v>
      </c>
      <c r="C1626" s="89" t="s">
        <v>53</v>
      </c>
      <c r="D1626" s="89" t="s">
        <v>311</v>
      </c>
      <c r="E1626" s="89" t="s">
        <v>312</v>
      </c>
      <c r="F1626" s="72">
        <v>0</v>
      </c>
      <c r="G1626" s="72">
        <v>1.5</v>
      </c>
      <c r="H1626" s="72">
        <v>4</v>
      </c>
      <c r="I1626" s="72" t="s">
        <v>226</v>
      </c>
      <c r="J1626" s="72" t="s">
        <v>329</v>
      </c>
    </row>
    <row r="1627" spans="1:10" x14ac:dyDescent="0.25">
      <c r="A1627" s="107">
        <v>42524</v>
      </c>
      <c r="B1627" s="89" t="s">
        <v>293</v>
      </c>
      <c r="C1627" s="89" t="s">
        <v>53</v>
      </c>
      <c r="D1627" s="89" t="s">
        <v>311</v>
      </c>
      <c r="E1627" s="89" t="s">
        <v>312</v>
      </c>
      <c r="F1627" s="72">
        <v>0.6</v>
      </c>
      <c r="G1627" s="72">
        <v>2.2999999999999998</v>
      </c>
      <c r="H1627" s="72">
        <v>5.3</v>
      </c>
      <c r="I1627" s="72" t="s">
        <v>226</v>
      </c>
      <c r="J1627" s="72" t="s">
        <v>329</v>
      </c>
    </row>
    <row r="1628" spans="1:10" x14ac:dyDescent="0.25">
      <c r="A1628" s="107">
        <v>42525</v>
      </c>
      <c r="B1628" s="89" t="s">
        <v>293</v>
      </c>
      <c r="C1628" s="89" t="s">
        <v>53</v>
      </c>
      <c r="D1628" s="89" t="s">
        <v>311</v>
      </c>
      <c r="E1628" s="89" t="s">
        <v>312</v>
      </c>
      <c r="F1628" s="72">
        <v>0</v>
      </c>
      <c r="G1628" s="72">
        <v>1.5</v>
      </c>
      <c r="H1628" s="72">
        <v>7.6</v>
      </c>
      <c r="I1628" s="72" t="s">
        <v>226</v>
      </c>
      <c r="J1628" s="72" t="s">
        <v>329</v>
      </c>
    </row>
    <row r="1629" spans="1:10" x14ac:dyDescent="0.25">
      <c r="A1629" s="107">
        <v>42526</v>
      </c>
      <c r="B1629" s="89" t="s">
        <v>293</v>
      </c>
      <c r="C1629" s="89" t="s">
        <v>53</v>
      </c>
      <c r="D1629" s="89" t="s">
        <v>311</v>
      </c>
      <c r="E1629" s="89" t="s">
        <v>312</v>
      </c>
      <c r="F1629" s="72">
        <v>1.5</v>
      </c>
      <c r="G1629" s="72">
        <v>5.8</v>
      </c>
      <c r="H1629" s="72">
        <v>12.3</v>
      </c>
      <c r="I1629" s="72" t="s">
        <v>327</v>
      </c>
      <c r="J1629" s="72" t="s">
        <v>328</v>
      </c>
    </row>
    <row r="1630" spans="1:10" x14ac:dyDescent="0.25">
      <c r="A1630" s="107">
        <v>42527</v>
      </c>
      <c r="B1630" s="89" t="s">
        <v>293</v>
      </c>
      <c r="C1630" s="89" t="s">
        <v>53</v>
      </c>
      <c r="D1630" s="89" t="s">
        <v>311</v>
      </c>
      <c r="E1630" s="89" t="s">
        <v>312</v>
      </c>
      <c r="F1630" s="72">
        <v>4.5</v>
      </c>
      <c r="G1630" s="72">
        <v>7.9</v>
      </c>
      <c r="H1630" s="72">
        <v>14.3</v>
      </c>
      <c r="I1630" s="72" t="s">
        <v>335</v>
      </c>
      <c r="J1630" s="72" t="s">
        <v>336</v>
      </c>
    </row>
    <row r="1631" spans="1:10" x14ac:dyDescent="0.25">
      <c r="A1631" s="107">
        <v>42528</v>
      </c>
      <c r="B1631" s="89" t="s">
        <v>293</v>
      </c>
      <c r="C1631" s="89" t="s">
        <v>53</v>
      </c>
      <c r="D1631" s="89" t="s">
        <v>311</v>
      </c>
      <c r="E1631" s="89" t="s">
        <v>312</v>
      </c>
      <c r="F1631" s="72">
        <v>4.4000000000000004</v>
      </c>
      <c r="G1631" s="72">
        <v>7.8</v>
      </c>
      <c r="H1631" s="72">
        <v>14.1</v>
      </c>
      <c r="I1631" s="72" t="s">
        <v>327</v>
      </c>
      <c r="J1631" s="72" t="s">
        <v>328</v>
      </c>
    </row>
    <row r="1632" spans="1:10" x14ac:dyDescent="0.25">
      <c r="A1632" s="107">
        <v>42529</v>
      </c>
      <c r="B1632" s="89" t="s">
        <v>293</v>
      </c>
      <c r="C1632" s="89" t="s">
        <v>53</v>
      </c>
      <c r="D1632" s="89" t="s">
        <v>311</v>
      </c>
      <c r="E1632" s="89" t="s">
        <v>312</v>
      </c>
      <c r="F1632" s="72">
        <v>1.4</v>
      </c>
      <c r="G1632" s="72">
        <v>6.2</v>
      </c>
      <c r="H1632" s="72">
        <v>11.2</v>
      </c>
      <c r="I1632" s="72" t="s">
        <v>327</v>
      </c>
      <c r="J1632" s="72" t="s">
        <v>328</v>
      </c>
    </row>
    <row r="1633" spans="1:10" x14ac:dyDescent="0.25">
      <c r="A1633" s="107">
        <v>42530</v>
      </c>
      <c r="B1633" s="89" t="s">
        <v>293</v>
      </c>
      <c r="C1633" s="89" t="s">
        <v>53</v>
      </c>
      <c r="D1633" s="89" t="s">
        <v>311</v>
      </c>
      <c r="E1633" s="89" t="s">
        <v>312</v>
      </c>
      <c r="F1633" s="72">
        <v>0.8</v>
      </c>
      <c r="G1633" s="72">
        <v>5.7</v>
      </c>
      <c r="H1633" s="72">
        <v>11.6</v>
      </c>
      <c r="I1633" s="72" t="s">
        <v>327</v>
      </c>
      <c r="J1633" s="72" t="s">
        <v>328</v>
      </c>
    </row>
    <row r="1634" spans="1:10" x14ac:dyDescent="0.25">
      <c r="A1634" s="107">
        <v>42531</v>
      </c>
      <c r="B1634" s="89" t="s">
        <v>293</v>
      </c>
      <c r="C1634" s="89" t="s">
        <v>53</v>
      </c>
      <c r="D1634" s="89" t="s">
        <v>311</v>
      </c>
      <c r="E1634" s="89" t="s">
        <v>312</v>
      </c>
      <c r="F1634" s="72">
        <v>1.2</v>
      </c>
      <c r="G1634" s="72">
        <v>5.4</v>
      </c>
      <c r="H1634" s="72">
        <v>9.5</v>
      </c>
      <c r="I1634" s="72" t="s">
        <v>327</v>
      </c>
      <c r="J1634" s="72" t="s">
        <v>328</v>
      </c>
    </row>
    <row r="1635" spans="1:10" x14ac:dyDescent="0.25">
      <c r="A1635" s="107">
        <v>42532</v>
      </c>
      <c r="B1635" s="89" t="s">
        <v>293</v>
      </c>
      <c r="C1635" s="89" t="s">
        <v>53</v>
      </c>
      <c r="D1635" s="89" t="s">
        <v>311</v>
      </c>
      <c r="E1635" s="89" t="s">
        <v>312</v>
      </c>
      <c r="F1635" s="72">
        <v>0.4</v>
      </c>
      <c r="G1635" s="72">
        <v>5.0999999999999996</v>
      </c>
      <c r="H1635" s="72">
        <v>9.3000000000000007</v>
      </c>
      <c r="I1635" s="72" t="s">
        <v>327</v>
      </c>
      <c r="J1635" s="72" t="s">
        <v>328</v>
      </c>
    </row>
    <row r="1636" spans="1:10" x14ac:dyDescent="0.25">
      <c r="A1636" s="107">
        <v>42533</v>
      </c>
      <c r="B1636" s="89" t="s">
        <v>293</v>
      </c>
      <c r="C1636" s="89" t="s">
        <v>53</v>
      </c>
      <c r="D1636" s="89" t="s">
        <v>311</v>
      </c>
      <c r="E1636" s="89" t="s">
        <v>312</v>
      </c>
      <c r="F1636" s="72">
        <v>0.2</v>
      </c>
      <c r="G1636" s="72">
        <v>1.2</v>
      </c>
      <c r="H1636" s="72">
        <v>4.4000000000000004</v>
      </c>
      <c r="I1636" s="72" t="s">
        <v>226</v>
      </c>
      <c r="J1636" s="72" t="s">
        <v>329</v>
      </c>
    </row>
    <row r="1637" spans="1:10" x14ac:dyDescent="0.25">
      <c r="A1637" s="107">
        <v>42534</v>
      </c>
      <c r="B1637" s="89" t="s">
        <v>293</v>
      </c>
      <c r="C1637" s="89" t="s">
        <v>53</v>
      </c>
      <c r="D1637" s="89" t="s">
        <v>311</v>
      </c>
      <c r="E1637" s="89" t="s">
        <v>312</v>
      </c>
      <c r="F1637" s="72">
        <v>0</v>
      </c>
      <c r="G1637" s="72">
        <v>0.7</v>
      </c>
      <c r="H1637" s="72">
        <v>3.9</v>
      </c>
      <c r="I1637" s="72" t="s">
        <v>226</v>
      </c>
      <c r="J1637" s="72" t="s">
        <v>329</v>
      </c>
    </row>
    <row r="1638" spans="1:10" x14ac:dyDescent="0.25">
      <c r="A1638" s="107">
        <v>42535</v>
      </c>
      <c r="B1638" s="89" t="s">
        <v>293</v>
      </c>
      <c r="C1638" s="89" t="s">
        <v>53</v>
      </c>
      <c r="D1638" s="89" t="s">
        <v>311</v>
      </c>
      <c r="E1638" s="89" t="s">
        <v>312</v>
      </c>
      <c r="F1638" s="72">
        <v>0</v>
      </c>
      <c r="G1638" s="72">
        <v>1.5</v>
      </c>
      <c r="H1638" s="72">
        <v>3.3</v>
      </c>
      <c r="I1638" s="72" t="s">
        <v>327</v>
      </c>
      <c r="J1638" s="72" t="s">
        <v>328</v>
      </c>
    </row>
    <row r="1639" spans="1:10" x14ac:dyDescent="0.25">
      <c r="A1639" s="107">
        <v>42536</v>
      </c>
      <c r="B1639" s="89" t="s">
        <v>293</v>
      </c>
      <c r="C1639" s="89" t="s">
        <v>53</v>
      </c>
      <c r="D1639" s="89" t="s">
        <v>311</v>
      </c>
      <c r="E1639" s="89" t="s">
        <v>312</v>
      </c>
      <c r="F1639" s="72">
        <v>0.2</v>
      </c>
      <c r="G1639" s="72">
        <v>0.2</v>
      </c>
      <c r="H1639" s="72">
        <v>2.9</v>
      </c>
      <c r="I1639" s="72" t="s">
        <v>226</v>
      </c>
      <c r="J1639" s="72" t="s">
        <v>329</v>
      </c>
    </row>
    <row r="1640" spans="1:10" x14ac:dyDescent="0.25">
      <c r="A1640" s="107">
        <v>42537</v>
      </c>
      <c r="B1640" s="89" t="s">
        <v>293</v>
      </c>
      <c r="C1640" s="89" t="s">
        <v>53</v>
      </c>
      <c r="D1640" s="89" t="s">
        <v>311</v>
      </c>
      <c r="E1640" s="89" t="s">
        <v>312</v>
      </c>
      <c r="F1640" s="72">
        <v>0.2</v>
      </c>
      <c r="G1640" s="72">
        <v>1.2</v>
      </c>
      <c r="H1640" s="72">
        <v>4.5</v>
      </c>
      <c r="I1640" s="72" t="s">
        <v>327</v>
      </c>
      <c r="J1640" s="72" t="s">
        <v>328</v>
      </c>
    </row>
    <row r="1641" spans="1:10" x14ac:dyDescent="0.25">
      <c r="A1641" s="107">
        <v>42538</v>
      </c>
      <c r="B1641" s="89" t="s">
        <v>293</v>
      </c>
      <c r="C1641" s="89" t="s">
        <v>53</v>
      </c>
      <c r="D1641" s="89" t="s">
        <v>311</v>
      </c>
      <c r="E1641" s="89" t="s">
        <v>312</v>
      </c>
      <c r="F1641" s="72">
        <v>0</v>
      </c>
      <c r="G1641" s="72">
        <v>1.3</v>
      </c>
      <c r="H1641" s="72">
        <v>9</v>
      </c>
      <c r="I1641" s="72" t="s">
        <v>327</v>
      </c>
      <c r="J1641" s="72" t="s">
        <v>328</v>
      </c>
    </row>
    <row r="1642" spans="1:10" x14ac:dyDescent="0.25">
      <c r="A1642" s="107">
        <v>42539</v>
      </c>
      <c r="B1642" s="89" t="s">
        <v>293</v>
      </c>
      <c r="C1642" s="89" t="s">
        <v>53</v>
      </c>
      <c r="D1642" s="89" t="s">
        <v>311</v>
      </c>
      <c r="E1642" s="89" t="s">
        <v>312</v>
      </c>
      <c r="F1642" s="72">
        <v>0.4</v>
      </c>
      <c r="G1642" s="72">
        <v>1</v>
      </c>
      <c r="H1642" s="72">
        <v>5</v>
      </c>
      <c r="I1642" s="72" t="s">
        <v>327</v>
      </c>
      <c r="J1642" s="72" t="s">
        <v>328</v>
      </c>
    </row>
    <row r="1643" spans="1:10" x14ac:dyDescent="0.25">
      <c r="A1643" s="107">
        <v>42540</v>
      </c>
      <c r="B1643" s="89" t="s">
        <v>293</v>
      </c>
      <c r="C1643" s="89" t="s">
        <v>53</v>
      </c>
      <c r="D1643" s="89" t="s">
        <v>311</v>
      </c>
      <c r="E1643" s="89" t="s">
        <v>312</v>
      </c>
      <c r="F1643" s="72">
        <v>0.6</v>
      </c>
      <c r="G1643" s="72">
        <v>1.6</v>
      </c>
      <c r="H1643" s="72">
        <v>4.5999999999999996</v>
      </c>
      <c r="I1643" s="72" t="s">
        <v>226</v>
      </c>
      <c r="J1643" s="72" t="s">
        <v>329</v>
      </c>
    </row>
    <row r="1644" spans="1:10" x14ac:dyDescent="0.25">
      <c r="A1644" s="107">
        <v>42541</v>
      </c>
      <c r="B1644" s="89" t="s">
        <v>293</v>
      </c>
      <c r="C1644" s="89" t="s">
        <v>53</v>
      </c>
      <c r="D1644" s="89" t="s">
        <v>311</v>
      </c>
      <c r="E1644" s="89" t="s">
        <v>312</v>
      </c>
      <c r="F1644" s="72">
        <v>1.5</v>
      </c>
      <c r="G1644" s="72">
        <v>7.8</v>
      </c>
      <c r="H1644" s="72">
        <v>14</v>
      </c>
      <c r="I1644" s="72" t="s">
        <v>327</v>
      </c>
      <c r="J1644" s="72" t="s">
        <v>328</v>
      </c>
    </row>
    <row r="1645" spans="1:10" x14ac:dyDescent="0.25">
      <c r="A1645" s="107">
        <v>42542</v>
      </c>
      <c r="B1645" s="89" t="s">
        <v>293</v>
      </c>
      <c r="C1645" s="89" t="s">
        <v>53</v>
      </c>
      <c r="D1645" s="89" t="s">
        <v>311</v>
      </c>
      <c r="E1645" s="89" t="s">
        <v>312</v>
      </c>
      <c r="F1645" s="72">
        <v>4.5999999999999996</v>
      </c>
      <c r="G1645" s="72">
        <v>9.9</v>
      </c>
      <c r="H1645" s="72">
        <v>14.9</v>
      </c>
      <c r="I1645" s="72" t="s">
        <v>327</v>
      </c>
      <c r="J1645" s="72" t="s">
        <v>328</v>
      </c>
    </row>
    <row r="1646" spans="1:10" x14ac:dyDescent="0.25">
      <c r="A1646" s="107">
        <v>42543</v>
      </c>
      <c r="B1646" s="89" t="s">
        <v>293</v>
      </c>
      <c r="C1646" s="89" t="s">
        <v>53</v>
      </c>
      <c r="D1646" s="89" t="s">
        <v>311</v>
      </c>
      <c r="E1646" s="89" t="s">
        <v>312</v>
      </c>
      <c r="F1646" s="72">
        <v>4.2</v>
      </c>
      <c r="G1646" s="72">
        <v>8.3000000000000007</v>
      </c>
      <c r="H1646" s="72">
        <v>12.9</v>
      </c>
      <c r="I1646" s="72" t="s">
        <v>327</v>
      </c>
      <c r="J1646" s="72" t="s">
        <v>328</v>
      </c>
    </row>
    <row r="1647" spans="1:10" x14ac:dyDescent="0.25">
      <c r="A1647" s="107">
        <v>42544</v>
      </c>
      <c r="B1647" s="89" t="s">
        <v>293</v>
      </c>
      <c r="C1647" s="89" t="s">
        <v>53</v>
      </c>
      <c r="D1647" s="89" t="s">
        <v>311</v>
      </c>
      <c r="E1647" s="89" t="s">
        <v>312</v>
      </c>
      <c r="F1647" s="72">
        <v>0.6</v>
      </c>
      <c r="G1647" s="72">
        <v>4.8</v>
      </c>
      <c r="H1647" s="72">
        <v>10</v>
      </c>
      <c r="I1647" s="72" t="s">
        <v>327</v>
      </c>
      <c r="J1647" s="72" t="s">
        <v>328</v>
      </c>
    </row>
    <row r="1648" spans="1:10" x14ac:dyDescent="0.25">
      <c r="A1648" s="107">
        <v>42545</v>
      </c>
      <c r="B1648" s="89" t="s">
        <v>293</v>
      </c>
      <c r="C1648" s="89" t="s">
        <v>53</v>
      </c>
      <c r="D1648" s="89" t="s">
        <v>311</v>
      </c>
      <c r="E1648" s="89" t="s">
        <v>312</v>
      </c>
      <c r="F1648" s="72">
        <v>3.2</v>
      </c>
      <c r="G1648" s="72">
        <v>7.1</v>
      </c>
      <c r="H1648" s="72">
        <v>15.3</v>
      </c>
      <c r="I1648" s="72" t="s">
        <v>327</v>
      </c>
      <c r="J1648" s="72" t="s">
        <v>328</v>
      </c>
    </row>
    <row r="1649" spans="1:10" x14ac:dyDescent="0.25">
      <c r="A1649" s="107">
        <v>42546</v>
      </c>
      <c r="B1649" s="89" t="s">
        <v>293</v>
      </c>
      <c r="C1649" s="89" t="s">
        <v>53</v>
      </c>
      <c r="D1649" s="89" t="s">
        <v>311</v>
      </c>
      <c r="E1649" s="89" t="s">
        <v>312</v>
      </c>
      <c r="F1649" s="72">
        <v>2</v>
      </c>
      <c r="G1649" s="72">
        <v>4.7</v>
      </c>
      <c r="H1649" s="72">
        <v>9.1</v>
      </c>
      <c r="I1649" s="72" t="s">
        <v>327</v>
      </c>
      <c r="J1649" s="72" t="s">
        <v>328</v>
      </c>
    </row>
    <row r="1650" spans="1:10" x14ac:dyDescent="0.25">
      <c r="A1650" s="107">
        <v>42547</v>
      </c>
      <c r="B1650" s="89" t="s">
        <v>293</v>
      </c>
      <c r="C1650" s="89" t="s">
        <v>53</v>
      </c>
      <c r="D1650" s="89" t="s">
        <v>311</v>
      </c>
      <c r="E1650" s="89" t="s">
        <v>312</v>
      </c>
      <c r="F1650" s="72">
        <v>0.5</v>
      </c>
      <c r="G1650" s="72">
        <v>1.8</v>
      </c>
      <c r="H1650" s="72">
        <v>5.7</v>
      </c>
      <c r="I1650" s="72" t="s">
        <v>327</v>
      </c>
      <c r="J1650" s="72" t="s">
        <v>328</v>
      </c>
    </row>
    <row r="1651" spans="1:10" x14ac:dyDescent="0.25">
      <c r="A1651" s="107">
        <v>42548</v>
      </c>
      <c r="B1651" s="89" t="s">
        <v>293</v>
      </c>
      <c r="C1651" s="89" t="s">
        <v>53</v>
      </c>
      <c r="D1651" s="89" t="s">
        <v>311</v>
      </c>
      <c r="E1651" s="89" t="s">
        <v>312</v>
      </c>
      <c r="F1651" s="72">
        <v>0</v>
      </c>
      <c r="G1651" s="72">
        <v>4.5999999999999996</v>
      </c>
      <c r="H1651" s="72">
        <v>8.6</v>
      </c>
      <c r="I1651" s="72" t="s">
        <v>327</v>
      </c>
      <c r="J1651" s="72" t="s">
        <v>328</v>
      </c>
    </row>
    <row r="1652" spans="1:10" x14ac:dyDescent="0.25">
      <c r="A1652" s="107">
        <v>42549</v>
      </c>
      <c r="B1652" s="89" t="s">
        <v>293</v>
      </c>
      <c r="C1652" s="89" t="s">
        <v>53</v>
      </c>
      <c r="D1652" s="89" t="s">
        <v>311</v>
      </c>
      <c r="E1652" s="89" t="s">
        <v>312</v>
      </c>
      <c r="F1652" s="72">
        <v>0.9</v>
      </c>
      <c r="G1652" s="72">
        <v>4.0999999999999996</v>
      </c>
      <c r="H1652" s="72">
        <v>7.3</v>
      </c>
      <c r="I1652" s="72" t="s">
        <v>327</v>
      </c>
      <c r="J1652" s="72" t="s">
        <v>328</v>
      </c>
    </row>
    <row r="1653" spans="1:10" x14ac:dyDescent="0.25">
      <c r="A1653" s="107">
        <v>42550</v>
      </c>
      <c r="B1653" s="89" t="s">
        <v>293</v>
      </c>
      <c r="C1653" s="89" t="s">
        <v>53</v>
      </c>
      <c r="D1653" s="89" t="s">
        <v>311</v>
      </c>
      <c r="E1653" s="89" t="s">
        <v>312</v>
      </c>
      <c r="F1653" s="72">
        <v>0</v>
      </c>
      <c r="G1653" s="72">
        <v>1.4</v>
      </c>
      <c r="H1653" s="72">
        <v>5</v>
      </c>
      <c r="I1653" s="72" t="s">
        <v>327</v>
      </c>
      <c r="J1653" s="72" t="s">
        <v>328</v>
      </c>
    </row>
    <row r="1654" spans="1:10" x14ac:dyDescent="0.25">
      <c r="A1654" s="107">
        <v>42551</v>
      </c>
      <c r="B1654" s="89" t="s">
        <v>293</v>
      </c>
      <c r="C1654" s="89" t="s">
        <v>53</v>
      </c>
      <c r="D1654" s="89" t="s">
        <v>311</v>
      </c>
      <c r="E1654" s="89" t="s">
        <v>312</v>
      </c>
      <c r="F1654" s="72">
        <v>0.8</v>
      </c>
      <c r="G1654" s="72">
        <v>3.8</v>
      </c>
      <c r="H1654" s="72">
        <v>12.4</v>
      </c>
      <c r="I1654" s="72" t="s">
        <v>327</v>
      </c>
      <c r="J1654" s="72" t="s">
        <v>328</v>
      </c>
    </row>
    <row r="1655" spans="1:10" x14ac:dyDescent="0.25">
      <c r="A1655" s="107">
        <v>42552</v>
      </c>
      <c r="B1655" s="89" t="s">
        <v>293</v>
      </c>
      <c r="C1655" s="89" t="s">
        <v>53</v>
      </c>
      <c r="D1655" s="89" t="s">
        <v>311</v>
      </c>
      <c r="E1655" s="89" t="s">
        <v>312</v>
      </c>
      <c r="F1655" s="103">
        <v>0.5</v>
      </c>
      <c r="G1655" s="103">
        <v>5.4</v>
      </c>
      <c r="H1655" s="103">
        <v>10.7</v>
      </c>
      <c r="I1655" s="72" t="s">
        <v>327</v>
      </c>
      <c r="J1655" s="72" t="s">
        <v>328</v>
      </c>
    </row>
    <row r="1656" spans="1:10" x14ac:dyDescent="0.25">
      <c r="A1656" s="107">
        <v>42553</v>
      </c>
      <c r="B1656" s="89" t="s">
        <v>293</v>
      </c>
      <c r="C1656" s="89" t="s">
        <v>53</v>
      </c>
      <c r="D1656" s="89" t="s">
        <v>311</v>
      </c>
      <c r="E1656" s="89" t="s">
        <v>312</v>
      </c>
      <c r="F1656" s="103">
        <v>1.2</v>
      </c>
      <c r="G1656" s="103">
        <v>3</v>
      </c>
      <c r="H1656" s="103">
        <v>6.3</v>
      </c>
      <c r="I1656" s="72" t="s">
        <v>327</v>
      </c>
      <c r="J1656" s="72" t="s">
        <v>328</v>
      </c>
    </row>
    <row r="1657" spans="1:10" x14ac:dyDescent="0.25">
      <c r="A1657" s="107">
        <v>42554</v>
      </c>
      <c r="B1657" s="89" t="s">
        <v>293</v>
      </c>
      <c r="C1657" s="89" t="s">
        <v>53</v>
      </c>
      <c r="D1657" s="89" t="s">
        <v>311</v>
      </c>
      <c r="E1657" s="89" t="s">
        <v>312</v>
      </c>
      <c r="F1657" s="103">
        <v>0.2</v>
      </c>
      <c r="G1657" s="103">
        <v>2.1</v>
      </c>
      <c r="H1657" s="103">
        <v>5.9</v>
      </c>
      <c r="I1657" s="72" t="s">
        <v>327</v>
      </c>
      <c r="J1657" s="72" t="s">
        <v>328</v>
      </c>
    </row>
    <row r="1658" spans="1:10" x14ac:dyDescent="0.25">
      <c r="A1658" s="107">
        <v>42555</v>
      </c>
      <c r="B1658" s="89" t="s">
        <v>293</v>
      </c>
      <c r="C1658" s="89" t="s">
        <v>53</v>
      </c>
      <c r="D1658" s="89" t="s">
        <v>311</v>
      </c>
      <c r="E1658" s="89" t="s">
        <v>312</v>
      </c>
      <c r="F1658" s="103">
        <v>0.4</v>
      </c>
      <c r="G1658" s="103">
        <v>1</v>
      </c>
      <c r="H1658" s="103">
        <v>3.7</v>
      </c>
      <c r="I1658" s="72" t="s">
        <v>327</v>
      </c>
      <c r="J1658" s="72" t="s">
        <v>328</v>
      </c>
    </row>
    <row r="1659" spans="1:10" x14ac:dyDescent="0.25">
      <c r="A1659" s="107">
        <v>42556</v>
      </c>
      <c r="B1659" s="89" t="s">
        <v>293</v>
      </c>
      <c r="C1659" s="89" t="s">
        <v>53</v>
      </c>
      <c r="D1659" s="89" t="s">
        <v>311</v>
      </c>
      <c r="E1659" s="89" t="s">
        <v>312</v>
      </c>
      <c r="F1659" s="103">
        <v>0.4</v>
      </c>
      <c r="G1659" s="103">
        <v>3.6</v>
      </c>
      <c r="H1659" s="103">
        <v>10.8</v>
      </c>
      <c r="I1659" s="72" t="s">
        <v>327</v>
      </c>
      <c r="J1659" s="72" t="s">
        <v>328</v>
      </c>
    </row>
    <row r="1660" spans="1:10" x14ac:dyDescent="0.25">
      <c r="A1660" s="107">
        <v>42557</v>
      </c>
      <c r="B1660" s="89" t="s">
        <v>293</v>
      </c>
      <c r="C1660" s="89" t="s">
        <v>53</v>
      </c>
      <c r="D1660" s="89" t="s">
        <v>311</v>
      </c>
      <c r="E1660" s="89" t="s">
        <v>312</v>
      </c>
      <c r="F1660" s="103">
        <v>5.2</v>
      </c>
      <c r="G1660" s="103">
        <v>9.4</v>
      </c>
      <c r="H1660" s="103">
        <v>14.1</v>
      </c>
      <c r="I1660" s="72" t="s">
        <v>327</v>
      </c>
      <c r="J1660" s="72" t="s">
        <v>328</v>
      </c>
    </row>
    <row r="1661" spans="1:10" x14ac:dyDescent="0.25">
      <c r="A1661" s="107">
        <v>42558</v>
      </c>
      <c r="B1661" s="89" t="s">
        <v>293</v>
      </c>
      <c r="C1661" s="89" t="s">
        <v>53</v>
      </c>
      <c r="D1661" s="89" t="s">
        <v>311</v>
      </c>
      <c r="E1661" s="89" t="s">
        <v>312</v>
      </c>
      <c r="F1661" s="103">
        <v>0.5</v>
      </c>
      <c r="G1661" s="103">
        <v>1.7</v>
      </c>
      <c r="H1661" s="103">
        <v>7.3</v>
      </c>
      <c r="I1661" s="72" t="s">
        <v>327</v>
      </c>
      <c r="J1661" s="72" t="s">
        <v>328</v>
      </c>
    </row>
    <row r="1662" spans="1:10" x14ac:dyDescent="0.25">
      <c r="A1662" s="107">
        <v>42559</v>
      </c>
      <c r="B1662" s="89" t="s">
        <v>293</v>
      </c>
      <c r="C1662" s="89" t="s">
        <v>53</v>
      </c>
      <c r="D1662" s="89" t="s">
        <v>311</v>
      </c>
      <c r="E1662" s="89" t="s">
        <v>312</v>
      </c>
      <c r="F1662" s="103">
        <v>0</v>
      </c>
      <c r="G1662" s="103">
        <v>1.2</v>
      </c>
      <c r="H1662" s="103">
        <v>3</v>
      </c>
      <c r="I1662" s="72" t="s">
        <v>327</v>
      </c>
      <c r="J1662" s="72" t="s">
        <v>328</v>
      </c>
    </row>
    <row r="1663" spans="1:10" x14ac:dyDescent="0.25">
      <c r="A1663" s="107">
        <v>42560</v>
      </c>
      <c r="B1663" s="89" t="s">
        <v>293</v>
      </c>
      <c r="C1663" s="89" t="s">
        <v>53</v>
      </c>
      <c r="D1663" s="89" t="s">
        <v>311</v>
      </c>
      <c r="E1663" s="89" t="s">
        <v>312</v>
      </c>
      <c r="F1663" s="103">
        <v>0.4</v>
      </c>
      <c r="G1663" s="103">
        <v>0.4</v>
      </c>
      <c r="H1663" s="103">
        <v>3.6</v>
      </c>
      <c r="I1663" s="72" t="s">
        <v>327</v>
      </c>
      <c r="J1663" s="72" t="s">
        <v>328</v>
      </c>
    </row>
    <row r="1664" spans="1:10" x14ac:dyDescent="0.25">
      <c r="A1664" s="107">
        <v>42561</v>
      </c>
      <c r="B1664" s="89" t="s">
        <v>293</v>
      </c>
      <c r="C1664" s="89" t="s">
        <v>53</v>
      </c>
      <c r="D1664" s="89" t="s">
        <v>311</v>
      </c>
      <c r="E1664" s="89" t="s">
        <v>312</v>
      </c>
      <c r="F1664" s="103">
        <v>0</v>
      </c>
      <c r="G1664" s="103">
        <v>0.3</v>
      </c>
      <c r="H1664" s="103">
        <v>3.4</v>
      </c>
      <c r="I1664" s="72" t="s">
        <v>226</v>
      </c>
      <c r="J1664" s="72" t="s">
        <v>329</v>
      </c>
    </row>
    <row r="1665" spans="1:10" x14ac:dyDescent="0.25">
      <c r="A1665" s="107">
        <v>42562</v>
      </c>
      <c r="B1665" s="89" t="s">
        <v>293</v>
      </c>
      <c r="C1665" s="89" t="s">
        <v>53</v>
      </c>
      <c r="D1665" s="89" t="s">
        <v>311</v>
      </c>
      <c r="E1665" s="89" t="s">
        <v>312</v>
      </c>
      <c r="F1665" s="103">
        <v>0.4</v>
      </c>
      <c r="G1665" s="103">
        <v>4.4000000000000004</v>
      </c>
      <c r="H1665" s="103">
        <v>12</v>
      </c>
      <c r="I1665" s="72" t="s">
        <v>327</v>
      </c>
      <c r="J1665" s="72" t="s">
        <v>328</v>
      </c>
    </row>
    <row r="1666" spans="1:10" x14ac:dyDescent="0.25">
      <c r="A1666" s="107">
        <v>42563</v>
      </c>
      <c r="B1666" s="89" t="s">
        <v>293</v>
      </c>
      <c r="C1666" s="89" t="s">
        <v>53</v>
      </c>
      <c r="D1666" s="89" t="s">
        <v>311</v>
      </c>
      <c r="E1666" s="89" t="s">
        <v>312</v>
      </c>
      <c r="F1666" s="103">
        <v>3.5</v>
      </c>
      <c r="G1666" s="103">
        <v>6.7</v>
      </c>
      <c r="H1666" s="103">
        <v>11.9</v>
      </c>
      <c r="I1666" s="72" t="s">
        <v>327</v>
      </c>
      <c r="J1666" s="72" t="s">
        <v>328</v>
      </c>
    </row>
    <row r="1667" spans="1:10" x14ac:dyDescent="0.25">
      <c r="A1667" s="107">
        <v>42564</v>
      </c>
      <c r="B1667" s="89" t="s">
        <v>293</v>
      </c>
      <c r="C1667" s="89" t="s">
        <v>53</v>
      </c>
      <c r="D1667" s="89" t="s">
        <v>311</v>
      </c>
      <c r="E1667" s="89" t="s">
        <v>312</v>
      </c>
      <c r="F1667" s="103">
        <v>2</v>
      </c>
      <c r="G1667" s="103">
        <v>6.8</v>
      </c>
      <c r="H1667" s="103">
        <v>10.8</v>
      </c>
      <c r="I1667" s="72" t="s">
        <v>327</v>
      </c>
      <c r="J1667" s="72" t="s">
        <v>328</v>
      </c>
    </row>
    <row r="1668" spans="1:10" x14ac:dyDescent="0.25">
      <c r="A1668" s="107">
        <v>42565</v>
      </c>
      <c r="B1668" s="89" t="s">
        <v>293</v>
      </c>
      <c r="C1668" s="89" t="s">
        <v>53</v>
      </c>
      <c r="D1668" s="89" t="s">
        <v>311</v>
      </c>
      <c r="E1668" s="89" t="s">
        <v>312</v>
      </c>
      <c r="F1668" s="103">
        <v>1</v>
      </c>
      <c r="G1668" s="103">
        <v>4.2</v>
      </c>
      <c r="H1668" s="103">
        <v>7.7</v>
      </c>
      <c r="I1668" s="72" t="s">
        <v>327</v>
      </c>
      <c r="J1668" s="72" t="s">
        <v>328</v>
      </c>
    </row>
    <row r="1669" spans="1:10" x14ac:dyDescent="0.25">
      <c r="A1669" s="107">
        <v>42566</v>
      </c>
      <c r="B1669" s="89" t="s">
        <v>293</v>
      </c>
      <c r="C1669" s="89" t="s">
        <v>53</v>
      </c>
      <c r="D1669" s="89" t="s">
        <v>311</v>
      </c>
      <c r="E1669" s="89" t="s">
        <v>312</v>
      </c>
      <c r="F1669" s="103">
        <v>0.4</v>
      </c>
      <c r="G1669" s="103">
        <v>1.6</v>
      </c>
      <c r="H1669" s="103">
        <v>7.1</v>
      </c>
      <c r="I1669" s="72" t="s">
        <v>327</v>
      </c>
      <c r="J1669" s="72" t="s">
        <v>328</v>
      </c>
    </row>
    <row r="1670" spans="1:10" x14ac:dyDescent="0.25">
      <c r="A1670" s="107">
        <v>42567</v>
      </c>
      <c r="B1670" s="89" t="s">
        <v>293</v>
      </c>
      <c r="C1670" s="89" t="s">
        <v>53</v>
      </c>
      <c r="D1670" s="89" t="s">
        <v>311</v>
      </c>
      <c r="E1670" s="89" t="s">
        <v>312</v>
      </c>
      <c r="F1670" s="103">
        <v>0</v>
      </c>
      <c r="G1670" s="103">
        <v>1.2</v>
      </c>
      <c r="H1670" s="103">
        <v>5.5</v>
      </c>
      <c r="I1670" s="72" t="s">
        <v>226</v>
      </c>
      <c r="J1670" s="72" t="s">
        <v>329</v>
      </c>
    </row>
    <row r="1671" spans="1:10" x14ac:dyDescent="0.25">
      <c r="A1671" s="107">
        <v>42568</v>
      </c>
      <c r="B1671" s="89" t="s">
        <v>293</v>
      </c>
      <c r="C1671" s="89" t="s">
        <v>53</v>
      </c>
      <c r="D1671" s="89" t="s">
        <v>311</v>
      </c>
      <c r="E1671" s="89" t="s">
        <v>312</v>
      </c>
      <c r="F1671" s="103">
        <v>0.5</v>
      </c>
      <c r="G1671" s="103">
        <v>1.4</v>
      </c>
      <c r="H1671" s="103">
        <v>3.1</v>
      </c>
      <c r="I1671" s="72" t="s">
        <v>226</v>
      </c>
      <c r="J1671" s="72" t="s">
        <v>329</v>
      </c>
    </row>
    <row r="1672" spans="1:10" x14ac:dyDescent="0.25">
      <c r="A1672" s="107">
        <v>42569</v>
      </c>
      <c r="B1672" s="89" t="s">
        <v>293</v>
      </c>
      <c r="C1672" s="89" t="s">
        <v>53</v>
      </c>
      <c r="D1672" s="89" t="s">
        <v>311</v>
      </c>
      <c r="E1672" s="89" t="s">
        <v>312</v>
      </c>
      <c r="F1672" s="103">
        <v>0</v>
      </c>
      <c r="G1672" s="103">
        <v>3</v>
      </c>
      <c r="H1672" s="103">
        <v>7</v>
      </c>
      <c r="I1672" s="72" t="s">
        <v>327</v>
      </c>
      <c r="J1672" s="72" t="s">
        <v>328</v>
      </c>
    </row>
    <row r="1673" spans="1:10" x14ac:dyDescent="0.25">
      <c r="A1673" s="107">
        <v>42570</v>
      </c>
      <c r="B1673" s="89" t="s">
        <v>293</v>
      </c>
      <c r="C1673" s="89" t="s">
        <v>53</v>
      </c>
      <c r="D1673" s="89" t="s">
        <v>311</v>
      </c>
      <c r="E1673" s="89" t="s">
        <v>312</v>
      </c>
      <c r="F1673" s="103">
        <v>0</v>
      </c>
      <c r="G1673" s="103">
        <v>2.5</v>
      </c>
      <c r="H1673" s="103">
        <v>7.6</v>
      </c>
      <c r="I1673" s="72" t="s">
        <v>327</v>
      </c>
      <c r="J1673" s="72" t="s">
        <v>328</v>
      </c>
    </row>
    <row r="1674" spans="1:10" x14ac:dyDescent="0.25">
      <c r="A1674" s="107">
        <v>42571</v>
      </c>
      <c r="B1674" s="89" t="s">
        <v>293</v>
      </c>
      <c r="C1674" s="89" t="s">
        <v>53</v>
      </c>
      <c r="D1674" s="89" t="s">
        <v>311</v>
      </c>
      <c r="E1674" s="89" t="s">
        <v>312</v>
      </c>
      <c r="F1674" s="103">
        <v>0.5</v>
      </c>
      <c r="G1674" s="103">
        <v>0.1</v>
      </c>
      <c r="H1674" s="103">
        <v>3.4</v>
      </c>
      <c r="I1674" s="72" t="s">
        <v>327</v>
      </c>
      <c r="J1674" s="72" t="s">
        <v>328</v>
      </c>
    </row>
    <row r="1675" spans="1:10" x14ac:dyDescent="0.25">
      <c r="A1675" s="107">
        <v>42572</v>
      </c>
      <c r="B1675" s="89" t="s">
        <v>293</v>
      </c>
      <c r="C1675" s="89" t="s">
        <v>53</v>
      </c>
      <c r="D1675" s="89" t="s">
        <v>311</v>
      </c>
      <c r="E1675" s="89" t="s">
        <v>312</v>
      </c>
      <c r="F1675" s="103">
        <v>0</v>
      </c>
      <c r="G1675" s="103">
        <v>0.8</v>
      </c>
      <c r="H1675" s="103">
        <v>2.5</v>
      </c>
      <c r="I1675" s="72" t="s">
        <v>327</v>
      </c>
      <c r="J1675" s="72" t="s">
        <v>328</v>
      </c>
    </row>
    <row r="1676" spans="1:10" x14ac:dyDescent="0.25">
      <c r="A1676" s="107">
        <v>42573</v>
      </c>
      <c r="B1676" s="89" t="s">
        <v>293</v>
      </c>
      <c r="C1676" s="89" t="s">
        <v>53</v>
      </c>
      <c r="D1676" s="89" t="s">
        <v>311</v>
      </c>
      <c r="E1676" s="89" t="s">
        <v>312</v>
      </c>
      <c r="F1676" s="103">
        <v>0</v>
      </c>
      <c r="G1676" s="103">
        <v>6</v>
      </c>
      <c r="H1676" s="103">
        <v>12.8</v>
      </c>
      <c r="I1676" s="72" t="s">
        <v>327</v>
      </c>
      <c r="J1676" s="72" t="s">
        <v>328</v>
      </c>
    </row>
    <row r="1677" spans="1:10" x14ac:dyDescent="0.25">
      <c r="A1677" s="107">
        <v>42574</v>
      </c>
      <c r="B1677" s="89" t="s">
        <v>293</v>
      </c>
      <c r="C1677" s="89" t="s">
        <v>53</v>
      </c>
      <c r="D1677" s="89" t="s">
        <v>311</v>
      </c>
      <c r="E1677" s="89" t="s">
        <v>312</v>
      </c>
      <c r="F1677" s="103">
        <v>4.0999999999999996</v>
      </c>
      <c r="G1677" s="103">
        <v>8.6</v>
      </c>
      <c r="H1677" s="103">
        <v>14</v>
      </c>
      <c r="I1677" s="72" t="s">
        <v>327</v>
      </c>
      <c r="J1677" s="72" t="s">
        <v>328</v>
      </c>
    </row>
    <row r="1678" spans="1:10" x14ac:dyDescent="0.25">
      <c r="A1678" s="107">
        <v>42575</v>
      </c>
      <c r="B1678" s="89" t="s">
        <v>293</v>
      </c>
      <c r="C1678" s="89" t="s">
        <v>53</v>
      </c>
      <c r="D1678" s="89" t="s">
        <v>311</v>
      </c>
      <c r="E1678" s="89" t="s">
        <v>312</v>
      </c>
      <c r="F1678" s="103">
        <v>0</v>
      </c>
      <c r="G1678" s="103">
        <v>3.1</v>
      </c>
      <c r="H1678" s="103">
        <v>7.2</v>
      </c>
      <c r="I1678" s="72" t="s">
        <v>327</v>
      </c>
      <c r="J1678" s="72" t="s">
        <v>328</v>
      </c>
    </row>
    <row r="1679" spans="1:10" x14ac:dyDescent="0.25">
      <c r="A1679" s="107">
        <v>42576</v>
      </c>
      <c r="B1679" s="89" t="s">
        <v>293</v>
      </c>
      <c r="C1679" s="89" t="s">
        <v>53</v>
      </c>
      <c r="D1679" s="89" t="s">
        <v>311</v>
      </c>
      <c r="E1679" s="89" t="s">
        <v>312</v>
      </c>
      <c r="F1679" s="103">
        <v>0.5</v>
      </c>
      <c r="G1679" s="103">
        <v>6.5</v>
      </c>
      <c r="H1679" s="103">
        <v>12.4</v>
      </c>
      <c r="I1679" s="72" t="s">
        <v>327</v>
      </c>
      <c r="J1679" s="72" t="s">
        <v>328</v>
      </c>
    </row>
    <row r="1680" spans="1:10" x14ac:dyDescent="0.25">
      <c r="A1680" s="107">
        <v>42577</v>
      </c>
      <c r="B1680" s="89" t="s">
        <v>293</v>
      </c>
      <c r="C1680" s="89" t="s">
        <v>53</v>
      </c>
      <c r="D1680" s="89" t="s">
        <v>311</v>
      </c>
      <c r="E1680" s="89" t="s">
        <v>312</v>
      </c>
      <c r="F1680" s="103">
        <v>3</v>
      </c>
      <c r="G1680" s="103">
        <v>7.1</v>
      </c>
      <c r="H1680" s="103">
        <v>12.2</v>
      </c>
      <c r="I1680" s="72" t="s">
        <v>327</v>
      </c>
      <c r="J1680" s="72" t="s">
        <v>328</v>
      </c>
    </row>
    <row r="1681" spans="1:10" x14ac:dyDescent="0.25">
      <c r="A1681" s="107">
        <v>42578</v>
      </c>
      <c r="B1681" s="89" t="s">
        <v>293</v>
      </c>
      <c r="C1681" s="89" t="s">
        <v>53</v>
      </c>
      <c r="D1681" s="89" t="s">
        <v>311</v>
      </c>
      <c r="E1681" s="89" t="s">
        <v>312</v>
      </c>
      <c r="F1681" s="103">
        <v>2.4</v>
      </c>
      <c r="G1681" s="103">
        <v>7</v>
      </c>
      <c r="H1681" s="103">
        <v>12.4</v>
      </c>
      <c r="I1681" s="72" t="s">
        <v>327</v>
      </c>
      <c r="J1681" s="72" t="s">
        <v>328</v>
      </c>
    </row>
    <row r="1682" spans="1:10" x14ac:dyDescent="0.25">
      <c r="A1682" s="107">
        <v>42579</v>
      </c>
      <c r="B1682" s="89" t="s">
        <v>293</v>
      </c>
      <c r="C1682" s="89" t="s">
        <v>53</v>
      </c>
      <c r="D1682" s="89" t="s">
        <v>311</v>
      </c>
      <c r="E1682" s="89" t="s">
        <v>312</v>
      </c>
      <c r="F1682" s="103">
        <v>1.9</v>
      </c>
      <c r="G1682" s="103">
        <v>4.9000000000000004</v>
      </c>
      <c r="H1682" s="103">
        <v>7.6</v>
      </c>
      <c r="I1682" s="72" t="s">
        <v>327</v>
      </c>
      <c r="J1682" s="72" t="s">
        <v>328</v>
      </c>
    </row>
    <row r="1683" spans="1:10" x14ac:dyDescent="0.25">
      <c r="A1683" s="107">
        <v>42580</v>
      </c>
      <c r="B1683" s="89" t="s">
        <v>293</v>
      </c>
      <c r="C1683" s="89" t="s">
        <v>53</v>
      </c>
      <c r="D1683" s="89" t="s">
        <v>311</v>
      </c>
      <c r="E1683" s="89" t="s">
        <v>312</v>
      </c>
      <c r="F1683" s="103">
        <v>2.5</v>
      </c>
      <c r="G1683" s="103">
        <v>5.4</v>
      </c>
      <c r="H1683" s="103">
        <v>10</v>
      </c>
      <c r="I1683" s="72" t="s">
        <v>327</v>
      </c>
      <c r="J1683" s="72" t="s">
        <v>328</v>
      </c>
    </row>
    <row r="1684" spans="1:10" x14ac:dyDescent="0.25">
      <c r="A1684" s="107">
        <v>42581</v>
      </c>
      <c r="B1684" s="89" t="s">
        <v>293</v>
      </c>
      <c r="C1684" s="89" t="s">
        <v>53</v>
      </c>
      <c r="D1684" s="89" t="s">
        <v>311</v>
      </c>
      <c r="E1684" s="89" t="s">
        <v>312</v>
      </c>
      <c r="F1684" s="103">
        <v>0</v>
      </c>
      <c r="G1684" s="103">
        <v>1.3</v>
      </c>
      <c r="H1684" s="103">
        <v>7.1</v>
      </c>
      <c r="I1684" s="72" t="s">
        <v>327</v>
      </c>
      <c r="J1684" s="72" t="s">
        <v>328</v>
      </c>
    </row>
    <row r="1685" spans="1:10" x14ac:dyDescent="0.25">
      <c r="A1685" s="107">
        <v>42582</v>
      </c>
      <c r="B1685" s="89" t="s">
        <v>293</v>
      </c>
      <c r="C1685" s="89" t="s">
        <v>53</v>
      </c>
      <c r="D1685" s="89" t="s">
        <v>311</v>
      </c>
      <c r="E1685" s="89" t="s">
        <v>312</v>
      </c>
      <c r="F1685" s="103">
        <v>1.2</v>
      </c>
      <c r="G1685" s="103">
        <v>4.4000000000000004</v>
      </c>
      <c r="H1685" s="103">
        <v>8.4</v>
      </c>
      <c r="I1685" s="72" t="s">
        <v>327</v>
      </c>
      <c r="J1685" s="72" t="s">
        <v>328</v>
      </c>
    </row>
    <row r="1686" spans="1:10" x14ac:dyDescent="0.25">
      <c r="A1686" s="107">
        <v>42583</v>
      </c>
      <c r="B1686" s="89" t="s">
        <v>293</v>
      </c>
      <c r="C1686" s="89" t="s">
        <v>53</v>
      </c>
      <c r="D1686" s="89" t="s">
        <v>311</v>
      </c>
      <c r="E1686" s="89" t="s">
        <v>312</v>
      </c>
      <c r="F1686" s="103">
        <v>0.5</v>
      </c>
      <c r="G1686" s="103">
        <v>1.6</v>
      </c>
      <c r="H1686" s="103">
        <v>4.9000000000000004</v>
      </c>
      <c r="I1686" s="72" t="s">
        <v>327</v>
      </c>
      <c r="J1686" s="72" t="s">
        <v>328</v>
      </c>
    </row>
    <row r="1687" spans="1:10" x14ac:dyDescent="0.25">
      <c r="A1687" s="107">
        <v>42584</v>
      </c>
      <c r="B1687" s="89" t="s">
        <v>293</v>
      </c>
      <c r="C1687" s="89" t="s">
        <v>53</v>
      </c>
      <c r="D1687" s="89" t="s">
        <v>311</v>
      </c>
      <c r="E1687" s="89" t="s">
        <v>312</v>
      </c>
      <c r="F1687" s="103">
        <v>0</v>
      </c>
      <c r="G1687" s="103">
        <v>2.1</v>
      </c>
      <c r="H1687" s="103">
        <v>9.5</v>
      </c>
      <c r="I1687" s="72" t="s">
        <v>226</v>
      </c>
      <c r="J1687" s="72" t="s">
        <v>329</v>
      </c>
    </row>
    <row r="1688" spans="1:10" x14ac:dyDescent="0.25">
      <c r="A1688" s="107">
        <v>42585</v>
      </c>
      <c r="B1688" s="89" t="s">
        <v>293</v>
      </c>
      <c r="C1688" s="89" t="s">
        <v>53</v>
      </c>
      <c r="D1688" s="89" t="s">
        <v>311</v>
      </c>
      <c r="E1688" s="89" t="s">
        <v>312</v>
      </c>
      <c r="F1688" s="103">
        <v>1.7</v>
      </c>
      <c r="G1688" s="103">
        <v>4</v>
      </c>
      <c r="H1688" s="103">
        <v>8.6</v>
      </c>
      <c r="I1688" s="72" t="s">
        <v>299</v>
      </c>
      <c r="J1688" s="72" t="s">
        <v>334</v>
      </c>
    </row>
    <row r="1689" spans="1:10" x14ac:dyDescent="0.25">
      <c r="A1689" s="107">
        <v>42586</v>
      </c>
      <c r="B1689" s="89" t="s">
        <v>293</v>
      </c>
      <c r="C1689" s="89" t="s">
        <v>53</v>
      </c>
      <c r="D1689" s="89" t="s">
        <v>311</v>
      </c>
      <c r="E1689" s="89" t="s">
        <v>312</v>
      </c>
      <c r="F1689" s="103">
        <v>1.1000000000000001</v>
      </c>
      <c r="G1689" s="103">
        <v>3</v>
      </c>
      <c r="H1689" s="103">
        <v>6.3</v>
      </c>
      <c r="I1689" s="72" t="s">
        <v>299</v>
      </c>
      <c r="J1689" s="72" t="s">
        <v>334</v>
      </c>
    </row>
    <row r="1690" spans="1:10" x14ac:dyDescent="0.25">
      <c r="A1690" s="107">
        <v>42587</v>
      </c>
      <c r="B1690" s="89" t="s">
        <v>293</v>
      </c>
      <c r="C1690" s="89" t="s">
        <v>53</v>
      </c>
      <c r="D1690" s="89" t="s">
        <v>311</v>
      </c>
      <c r="E1690" s="89" t="s">
        <v>312</v>
      </c>
      <c r="F1690" s="103">
        <v>0.5</v>
      </c>
      <c r="G1690" s="103">
        <v>1</v>
      </c>
      <c r="H1690" s="103">
        <v>3.9</v>
      </c>
      <c r="I1690" s="72" t="s">
        <v>299</v>
      </c>
      <c r="J1690" s="72" t="s">
        <v>334</v>
      </c>
    </row>
    <row r="1691" spans="1:10" x14ac:dyDescent="0.25">
      <c r="A1691" s="107">
        <v>42588</v>
      </c>
      <c r="B1691" s="89" t="s">
        <v>293</v>
      </c>
      <c r="C1691" s="89" t="s">
        <v>53</v>
      </c>
      <c r="D1691" s="89" t="s">
        <v>311</v>
      </c>
      <c r="E1691" s="89" t="s">
        <v>312</v>
      </c>
      <c r="F1691" s="103">
        <v>0</v>
      </c>
      <c r="G1691" s="103">
        <v>0.7</v>
      </c>
      <c r="H1691" s="103">
        <v>3.5</v>
      </c>
      <c r="I1691" s="72" t="s">
        <v>226</v>
      </c>
      <c r="J1691" s="72" t="s">
        <v>329</v>
      </c>
    </row>
    <row r="1692" spans="1:10" x14ac:dyDescent="0.25">
      <c r="A1692" s="107">
        <v>42589</v>
      </c>
      <c r="B1692" s="89" t="s">
        <v>293</v>
      </c>
      <c r="C1692" s="89" t="s">
        <v>53</v>
      </c>
      <c r="D1692" s="89" t="s">
        <v>311</v>
      </c>
      <c r="E1692" s="89" t="s">
        <v>312</v>
      </c>
      <c r="F1692" s="103">
        <v>0.1</v>
      </c>
      <c r="G1692" s="103">
        <v>0.6</v>
      </c>
      <c r="H1692" s="103">
        <v>4.5999999999999996</v>
      </c>
      <c r="I1692" s="72" t="s">
        <v>299</v>
      </c>
      <c r="J1692" s="72" t="s">
        <v>334</v>
      </c>
    </row>
    <row r="1693" spans="1:10" x14ac:dyDescent="0.25">
      <c r="A1693" s="107">
        <v>42590</v>
      </c>
      <c r="B1693" s="89" t="s">
        <v>293</v>
      </c>
      <c r="C1693" s="89" t="s">
        <v>53</v>
      </c>
      <c r="D1693" s="89" t="s">
        <v>311</v>
      </c>
      <c r="E1693" s="89" t="s">
        <v>312</v>
      </c>
      <c r="F1693" s="103">
        <v>0</v>
      </c>
      <c r="G1693" s="103">
        <v>0.2</v>
      </c>
      <c r="H1693" s="103">
        <v>3.3</v>
      </c>
      <c r="I1693" s="72" t="s">
        <v>261</v>
      </c>
      <c r="J1693" s="72" t="s">
        <v>332</v>
      </c>
    </row>
    <row r="1694" spans="1:10" x14ac:dyDescent="0.25">
      <c r="A1694" s="107">
        <v>42591</v>
      </c>
      <c r="B1694" s="89" t="s">
        <v>293</v>
      </c>
      <c r="C1694" s="89" t="s">
        <v>53</v>
      </c>
      <c r="D1694" s="89" t="s">
        <v>311</v>
      </c>
      <c r="E1694" s="89" t="s">
        <v>312</v>
      </c>
      <c r="F1694" s="103">
        <v>0</v>
      </c>
      <c r="G1694" s="103">
        <v>2</v>
      </c>
      <c r="H1694" s="103">
        <v>5.2</v>
      </c>
      <c r="I1694" s="72" t="s">
        <v>327</v>
      </c>
      <c r="J1694" s="72" t="s">
        <v>328</v>
      </c>
    </row>
    <row r="1695" spans="1:10" x14ac:dyDescent="0.25">
      <c r="A1695" s="107">
        <v>42592</v>
      </c>
      <c r="B1695" s="89" t="s">
        <v>293</v>
      </c>
      <c r="C1695" s="89" t="s">
        <v>53</v>
      </c>
      <c r="D1695" s="89" t="s">
        <v>311</v>
      </c>
      <c r="E1695" s="89" t="s">
        <v>312</v>
      </c>
      <c r="F1695" s="103">
        <v>0.4</v>
      </c>
      <c r="G1695" s="103">
        <v>3.3</v>
      </c>
      <c r="H1695" s="103">
        <v>10.4</v>
      </c>
      <c r="I1695" s="72" t="s">
        <v>327</v>
      </c>
      <c r="J1695" s="72" t="s">
        <v>328</v>
      </c>
    </row>
    <row r="1696" spans="1:10" x14ac:dyDescent="0.25">
      <c r="A1696" s="107">
        <v>42593</v>
      </c>
      <c r="B1696" s="89" t="s">
        <v>293</v>
      </c>
      <c r="C1696" s="89" t="s">
        <v>53</v>
      </c>
      <c r="D1696" s="89" t="s">
        <v>311</v>
      </c>
      <c r="E1696" s="89" t="s">
        <v>312</v>
      </c>
      <c r="F1696" s="103">
        <v>0.6</v>
      </c>
      <c r="G1696" s="103">
        <v>3.9</v>
      </c>
      <c r="H1696" s="103">
        <v>8.6</v>
      </c>
      <c r="I1696" s="72" t="s">
        <v>327</v>
      </c>
      <c r="J1696" s="72" t="s">
        <v>328</v>
      </c>
    </row>
    <row r="1697" spans="1:10" x14ac:dyDescent="0.25">
      <c r="A1697" s="107">
        <v>42594</v>
      </c>
      <c r="B1697" s="89" t="s">
        <v>293</v>
      </c>
      <c r="C1697" s="89" t="s">
        <v>53</v>
      </c>
      <c r="D1697" s="89" t="s">
        <v>311</v>
      </c>
      <c r="E1697" s="89" t="s">
        <v>312</v>
      </c>
      <c r="F1697" s="103">
        <v>0.5</v>
      </c>
      <c r="G1697" s="103">
        <v>3</v>
      </c>
      <c r="H1697" s="103">
        <v>6.9</v>
      </c>
      <c r="I1697" s="72" t="s">
        <v>327</v>
      </c>
      <c r="J1697" s="72" t="s">
        <v>328</v>
      </c>
    </row>
    <row r="1698" spans="1:10" x14ac:dyDescent="0.25">
      <c r="A1698" s="107">
        <v>42595</v>
      </c>
      <c r="B1698" s="89" t="s">
        <v>293</v>
      </c>
      <c r="C1698" s="89" t="s">
        <v>53</v>
      </c>
      <c r="D1698" s="89" t="s">
        <v>311</v>
      </c>
      <c r="E1698" s="89" t="s">
        <v>312</v>
      </c>
      <c r="F1698" s="103">
        <v>0.1</v>
      </c>
      <c r="G1698" s="103">
        <v>3.2</v>
      </c>
      <c r="H1698" s="103">
        <v>6.8</v>
      </c>
      <c r="I1698" s="72" t="s">
        <v>327</v>
      </c>
      <c r="J1698" s="72" t="s">
        <v>328</v>
      </c>
    </row>
    <row r="1699" spans="1:10" x14ac:dyDescent="0.25">
      <c r="A1699" s="107">
        <v>42596</v>
      </c>
      <c r="B1699" s="89" t="s">
        <v>293</v>
      </c>
      <c r="C1699" s="89" t="s">
        <v>53</v>
      </c>
      <c r="D1699" s="89" t="s">
        <v>311</v>
      </c>
      <c r="E1699" s="89" t="s">
        <v>312</v>
      </c>
      <c r="F1699" s="103">
        <v>0.2</v>
      </c>
      <c r="G1699" s="103">
        <v>0.2</v>
      </c>
      <c r="H1699" s="103">
        <v>4.5</v>
      </c>
      <c r="I1699" s="72" t="s">
        <v>265</v>
      </c>
      <c r="J1699" s="72" t="s">
        <v>333</v>
      </c>
    </row>
    <row r="1700" spans="1:10" x14ac:dyDescent="0.25">
      <c r="A1700" s="107">
        <v>42597</v>
      </c>
      <c r="B1700" s="89" t="s">
        <v>293</v>
      </c>
      <c r="C1700" s="89" t="s">
        <v>53</v>
      </c>
      <c r="D1700" s="89" t="s">
        <v>311</v>
      </c>
      <c r="E1700" s="89" t="s">
        <v>312</v>
      </c>
      <c r="F1700" s="103">
        <v>0</v>
      </c>
      <c r="G1700" s="103">
        <v>0.5</v>
      </c>
      <c r="H1700" s="103">
        <v>3.3</v>
      </c>
      <c r="I1700" s="72" t="s">
        <v>299</v>
      </c>
      <c r="J1700" s="72" t="s">
        <v>334</v>
      </c>
    </row>
    <row r="1701" spans="1:10" x14ac:dyDescent="0.25">
      <c r="A1701" s="107">
        <v>42598</v>
      </c>
      <c r="B1701" s="89" t="s">
        <v>293</v>
      </c>
      <c r="C1701" s="89" t="s">
        <v>53</v>
      </c>
      <c r="D1701" s="89" t="s">
        <v>311</v>
      </c>
      <c r="E1701" s="89" t="s">
        <v>312</v>
      </c>
      <c r="F1701" s="103">
        <v>0.3</v>
      </c>
      <c r="G1701" s="103">
        <v>1.7</v>
      </c>
      <c r="H1701" s="103">
        <v>4.5</v>
      </c>
      <c r="I1701" s="72" t="s">
        <v>327</v>
      </c>
      <c r="J1701" s="72" t="s">
        <v>328</v>
      </c>
    </row>
    <row r="1702" spans="1:10" x14ac:dyDescent="0.25">
      <c r="A1702" s="107">
        <v>42599</v>
      </c>
      <c r="B1702" s="89" t="s">
        <v>293</v>
      </c>
      <c r="C1702" s="89" t="s">
        <v>53</v>
      </c>
      <c r="D1702" s="89" t="s">
        <v>311</v>
      </c>
      <c r="E1702" s="89" t="s">
        <v>312</v>
      </c>
      <c r="F1702" s="103">
        <v>0</v>
      </c>
      <c r="G1702" s="103">
        <v>2.5</v>
      </c>
      <c r="H1702" s="103">
        <v>6.1</v>
      </c>
      <c r="I1702" s="72" t="s">
        <v>327</v>
      </c>
      <c r="J1702" s="72" t="s">
        <v>328</v>
      </c>
    </row>
    <row r="1703" spans="1:10" x14ac:dyDescent="0.25">
      <c r="A1703" s="107">
        <v>42600</v>
      </c>
      <c r="B1703" s="89" t="s">
        <v>293</v>
      </c>
      <c r="C1703" s="89" t="s">
        <v>53</v>
      </c>
      <c r="D1703" s="89" t="s">
        <v>311</v>
      </c>
      <c r="E1703" s="89" t="s">
        <v>312</v>
      </c>
      <c r="F1703" s="103">
        <v>0.3</v>
      </c>
      <c r="G1703" s="103">
        <v>1.3</v>
      </c>
      <c r="H1703" s="103">
        <v>4.2</v>
      </c>
      <c r="I1703" s="72" t="s">
        <v>327</v>
      </c>
      <c r="J1703" s="72" t="s">
        <v>328</v>
      </c>
    </row>
    <row r="1704" spans="1:10" x14ac:dyDescent="0.25">
      <c r="A1704" s="107">
        <v>42601</v>
      </c>
      <c r="B1704" s="89" t="s">
        <v>293</v>
      </c>
      <c r="C1704" s="89" t="s">
        <v>53</v>
      </c>
      <c r="D1704" s="89" t="s">
        <v>311</v>
      </c>
      <c r="E1704" s="89" t="s">
        <v>312</v>
      </c>
      <c r="F1704" s="103">
        <v>0.1</v>
      </c>
      <c r="G1704" s="103">
        <v>2.2999999999999998</v>
      </c>
      <c r="H1704" s="103">
        <v>8.8000000000000007</v>
      </c>
      <c r="I1704" s="72" t="s">
        <v>327</v>
      </c>
      <c r="J1704" s="72" t="s">
        <v>328</v>
      </c>
    </row>
    <row r="1705" spans="1:10" x14ac:dyDescent="0.25">
      <c r="A1705" s="107">
        <v>42602</v>
      </c>
      <c r="B1705" s="89" t="s">
        <v>293</v>
      </c>
      <c r="C1705" s="89" t="s">
        <v>53</v>
      </c>
      <c r="D1705" s="89" t="s">
        <v>311</v>
      </c>
      <c r="E1705" s="89" t="s">
        <v>312</v>
      </c>
      <c r="F1705" s="103">
        <v>0.7</v>
      </c>
      <c r="G1705" s="103">
        <v>5.8</v>
      </c>
      <c r="H1705" s="103">
        <v>11</v>
      </c>
      <c r="I1705" s="72" t="s">
        <v>327</v>
      </c>
      <c r="J1705" s="72" t="s">
        <v>328</v>
      </c>
    </row>
    <row r="1706" spans="1:10" x14ac:dyDescent="0.25">
      <c r="A1706" s="107">
        <v>42603</v>
      </c>
      <c r="B1706" s="89" t="s">
        <v>293</v>
      </c>
      <c r="C1706" s="89" t="s">
        <v>53</v>
      </c>
      <c r="D1706" s="89" t="s">
        <v>311</v>
      </c>
      <c r="E1706" s="89" t="s">
        <v>312</v>
      </c>
      <c r="F1706" s="103">
        <v>0.5</v>
      </c>
      <c r="G1706" s="103">
        <v>2.2000000000000002</v>
      </c>
      <c r="H1706" s="103">
        <v>6.5</v>
      </c>
      <c r="I1706" s="72" t="s">
        <v>327</v>
      </c>
      <c r="J1706" s="72" t="s">
        <v>328</v>
      </c>
    </row>
    <row r="1707" spans="1:10" x14ac:dyDescent="0.25">
      <c r="A1707" s="107">
        <v>42604</v>
      </c>
      <c r="B1707" s="89" t="s">
        <v>293</v>
      </c>
      <c r="C1707" s="89" t="s">
        <v>53</v>
      </c>
      <c r="D1707" s="89" t="s">
        <v>311</v>
      </c>
      <c r="E1707" s="89" t="s">
        <v>312</v>
      </c>
      <c r="F1707" s="103">
        <v>0</v>
      </c>
      <c r="G1707" s="103">
        <v>0.4</v>
      </c>
      <c r="H1707" s="103">
        <v>4.9000000000000004</v>
      </c>
      <c r="I1707" s="72" t="s">
        <v>327</v>
      </c>
      <c r="J1707" s="72" t="s">
        <v>328</v>
      </c>
    </row>
    <row r="1708" spans="1:10" x14ac:dyDescent="0.25">
      <c r="A1708" s="107">
        <v>42605</v>
      </c>
      <c r="B1708" s="89" t="s">
        <v>293</v>
      </c>
      <c r="C1708" s="89" t="s">
        <v>53</v>
      </c>
      <c r="D1708" s="89" t="s">
        <v>311</v>
      </c>
      <c r="E1708" s="89" t="s">
        <v>312</v>
      </c>
      <c r="F1708" s="103">
        <v>0.6</v>
      </c>
      <c r="G1708" s="103">
        <v>0.7</v>
      </c>
      <c r="H1708" s="103">
        <v>4.7</v>
      </c>
      <c r="I1708" s="72" t="s">
        <v>327</v>
      </c>
      <c r="J1708" s="72" t="s">
        <v>328</v>
      </c>
    </row>
    <row r="1709" spans="1:10" x14ac:dyDescent="0.25">
      <c r="A1709" s="107">
        <v>42606</v>
      </c>
      <c r="B1709" s="89" t="s">
        <v>293</v>
      </c>
      <c r="C1709" s="89" t="s">
        <v>53</v>
      </c>
      <c r="D1709" s="89" t="s">
        <v>311</v>
      </c>
      <c r="E1709" s="89" t="s">
        <v>312</v>
      </c>
      <c r="F1709" s="103">
        <v>0</v>
      </c>
      <c r="G1709" s="103">
        <v>0.9</v>
      </c>
      <c r="H1709" s="103">
        <v>3.5</v>
      </c>
      <c r="I1709" s="72" t="s">
        <v>299</v>
      </c>
      <c r="J1709" s="72" t="s">
        <v>334</v>
      </c>
    </row>
    <row r="1710" spans="1:10" x14ac:dyDescent="0.25">
      <c r="A1710" s="107">
        <v>42607</v>
      </c>
      <c r="B1710" s="89" t="s">
        <v>293</v>
      </c>
      <c r="C1710" s="89" t="s">
        <v>53</v>
      </c>
      <c r="D1710" s="89" t="s">
        <v>311</v>
      </c>
      <c r="E1710" s="89" t="s">
        <v>312</v>
      </c>
      <c r="F1710" s="103">
        <v>0.5</v>
      </c>
      <c r="G1710" s="103">
        <v>2.2999999999999998</v>
      </c>
      <c r="H1710" s="103">
        <v>5.7</v>
      </c>
      <c r="I1710" s="72" t="s">
        <v>327</v>
      </c>
      <c r="J1710" s="72" t="s">
        <v>328</v>
      </c>
    </row>
    <row r="1711" spans="1:10" x14ac:dyDescent="0.25">
      <c r="A1711" s="107">
        <v>42608</v>
      </c>
      <c r="B1711" s="89" t="s">
        <v>293</v>
      </c>
      <c r="C1711" s="89" t="s">
        <v>53</v>
      </c>
      <c r="D1711" s="89" t="s">
        <v>311</v>
      </c>
      <c r="E1711" s="89" t="s">
        <v>312</v>
      </c>
      <c r="F1711" s="103">
        <v>0</v>
      </c>
      <c r="G1711" s="103">
        <v>1.4</v>
      </c>
      <c r="H1711" s="103">
        <v>5.9</v>
      </c>
      <c r="I1711" s="72" t="s">
        <v>327</v>
      </c>
      <c r="J1711" s="72" t="s">
        <v>328</v>
      </c>
    </row>
    <row r="1712" spans="1:10" x14ac:dyDescent="0.25">
      <c r="A1712" s="107">
        <v>42609</v>
      </c>
      <c r="B1712" s="89" t="s">
        <v>293</v>
      </c>
      <c r="C1712" s="89" t="s">
        <v>53</v>
      </c>
      <c r="D1712" s="89" t="s">
        <v>311</v>
      </c>
      <c r="E1712" s="89" t="s">
        <v>312</v>
      </c>
      <c r="F1712" s="103">
        <v>0.3</v>
      </c>
      <c r="G1712" s="103">
        <v>2.2000000000000002</v>
      </c>
      <c r="H1712" s="103">
        <v>5.0999999999999996</v>
      </c>
      <c r="I1712" s="72" t="s">
        <v>327</v>
      </c>
      <c r="J1712" s="72" t="s">
        <v>328</v>
      </c>
    </row>
    <row r="1713" spans="1:10" x14ac:dyDescent="0.25">
      <c r="A1713" s="107">
        <v>42610</v>
      </c>
      <c r="B1713" s="89" t="s">
        <v>293</v>
      </c>
      <c r="C1713" s="89" t="s">
        <v>53</v>
      </c>
      <c r="D1713" s="89" t="s">
        <v>311</v>
      </c>
      <c r="E1713" s="89" t="s">
        <v>312</v>
      </c>
      <c r="F1713" s="103">
        <v>0.3</v>
      </c>
      <c r="G1713" s="103">
        <v>3.4</v>
      </c>
      <c r="H1713" s="103">
        <v>7</v>
      </c>
      <c r="I1713" s="72" t="s">
        <v>327</v>
      </c>
      <c r="J1713" s="72" t="s">
        <v>328</v>
      </c>
    </row>
    <row r="1714" spans="1:10" x14ac:dyDescent="0.25">
      <c r="A1714" s="107">
        <v>42611</v>
      </c>
      <c r="B1714" s="89" t="s">
        <v>293</v>
      </c>
      <c r="C1714" s="89" t="s">
        <v>53</v>
      </c>
      <c r="D1714" s="89" t="s">
        <v>311</v>
      </c>
      <c r="E1714" s="89" t="s">
        <v>312</v>
      </c>
      <c r="F1714" s="103">
        <v>0</v>
      </c>
      <c r="G1714" s="103">
        <v>0.4</v>
      </c>
      <c r="H1714" s="103">
        <v>2.6</v>
      </c>
      <c r="I1714" s="72" t="s">
        <v>299</v>
      </c>
      <c r="J1714" s="72" t="s">
        <v>334</v>
      </c>
    </row>
    <row r="1715" spans="1:10" x14ac:dyDescent="0.25">
      <c r="A1715" s="107">
        <v>42612</v>
      </c>
      <c r="B1715" s="89" t="s">
        <v>293</v>
      </c>
      <c r="C1715" s="89" t="s">
        <v>53</v>
      </c>
      <c r="D1715" s="89" t="s">
        <v>311</v>
      </c>
      <c r="E1715" s="89" t="s">
        <v>312</v>
      </c>
      <c r="F1715" s="103">
        <v>0</v>
      </c>
      <c r="G1715" s="103">
        <v>0.4</v>
      </c>
      <c r="H1715" s="103">
        <v>4.4000000000000004</v>
      </c>
      <c r="I1715" s="72" t="s">
        <v>327</v>
      </c>
      <c r="J1715" s="72" t="s">
        <v>328</v>
      </c>
    </row>
    <row r="1716" spans="1:10" x14ac:dyDescent="0.25">
      <c r="A1716" s="107">
        <v>42613</v>
      </c>
      <c r="B1716" s="89" t="s">
        <v>293</v>
      </c>
      <c r="C1716" s="89" t="s">
        <v>53</v>
      </c>
      <c r="D1716" s="89" t="s">
        <v>311</v>
      </c>
      <c r="E1716" s="89" t="s">
        <v>312</v>
      </c>
      <c r="F1716" s="103">
        <v>0</v>
      </c>
      <c r="G1716" s="103">
        <v>3</v>
      </c>
      <c r="H1716" s="103">
        <v>11.1</v>
      </c>
      <c r="I1716" s="72" t="s">
        <v>327</v>
      </c>
      <c r="J1716" s="72" t="s">
        <v>328</v>
      </c>
    </row>
    <row r="1717" spans="1:10" x14ac:dyDescent="0.25">
      <c r="A1717" s="107">
        <v>42614</v>
      </c>
      <c r="B1717" s="89" t="s">
        <v>293</v>
      </c>
      <c r="C1717" s="89" t="s">
        <v>53</v>
      </c>
      <c r="D1717" s="89" t="s">
        <v>311</v>
      </c>
      <c r="E1717" s="89" t="s">
        <v>312</v>
      </c>
      <c r="F1717" s="72">
        <v>0.3</v>
      </c>
      <c r="G1717" s="72">
        <v>1.3</v>
      </c>
      <c r="H1717" s="72">
        <v>5.8</v>
      </c>
      <c r="I1717" s="72" t="s">
        <v>327</v>
      </c>
      <c r="J1717" s="72" t="s">
        <v>328</v>
      </c>
    </row>
    <row r="1718" spans="1:10" x14ac:dyDescent="0.25">
      <c r="A1718" s="107">
        <v>42615</v>
      </c>
      <c r="B1718" s="89" t="s">
        <v>293</v>
      </c>
      <c r="C1718" s="89" t="s">
        <v>53</v>
      </c>
      <c r="D1718" s="89" t="s">
        <v>311</v>
      </c>
      <c r="E1718" s="89" t="s">
        <v>312</v>
      </c>
      <c r="F1718" s="72">
        <v>0</v>
      </c>
      <c r="G1718" s="72">
        <v>0.3</v>
      </c>
      <c r="H1718" s="72">
        <v>7.5</v>
      </c>
      <c r="I1718" s="72" t="s">
        <v>226</v>
      </c>
      <c r="J1718" s="72" t="s">
        <v>329</v>
      </c>
    </row>
    <row r="1719" spans="1:10" x14ac:dyDescent="0.25">
      <c r="A1719" s="107">
        <v>42616</v>
      </c>
      <c r="B1719" s="89" t="s">
        <v>293</v>
      </c>
      <c r="C1719" s="89" t="s">
        <v>53</v>
      </c>
      <c r="D1719" s="89" t="s">
        <v>311</v>
      </c>
      <c r="E1719" s="89" t="s">
        <v>312</v>
      </c>
      <c r="F1719" s="72">
        <v>2.6</v>
      </c>
      <c r="G1719" s="72">
        <v>9.1999999999999993</v>
      </c>
      <c r="H1719" s="72">
        <v>14.9</v>
      </c>
      <c r="I1719" s="72" t="s">
        <v>327</v>
      </c>
      <c r="J1719" s="72" t="s">
        <v>328</v>
      </c>
    </row>
    <row r="1720" spans="1:10" x14ac:dyDescent="0.25">
      <c r="A1720" s="107">
        <v>42617</v>
      </c>
      <c r="B1720" s="89" t="s">
        <v>293</v>
      </c>
      <c r="C1720" s="89" t="s">
        <v>53</v>
      </c>
      <c r="D1720" s="89" t="s">
        <v>311</v>
      </c>
      <c r="E1720" s="89" t="s">
        <v>312</v>
      </c>
      <c r="F1720" s="72">
        <v>0.5</v>
      </c>
      <c r="G1720" s="72">
        <v>4.5</v>
      </c>
      <c r="H1720" s="72">
        <v>10.1</v>
      </c>
      <c r="I1720" s="72" t="s">
        <v>327</v>
      </c>
      <c r="J1720" s="72" t="s">
        <v>328</v>
      </c>
    </row>
    <row r="1721" spans="1:10" x14ac:dyDescent="0.25">
      <c r="A1721" s="107">
        <v>42618</v>
      </c>
      <c r="B1721" s="89" t="s">
        <v>293</v>
      </c>
      <c r="C1721" s="89" t="s">
        <v>53</v>
      </c>
      <c r="D1721" s="89" t="s">
        <v>311</v>
      </c>
      <c r="E1721" s="89" t="s">
        <v>312</v>
      </c>
      <c r="F1721" s="72">
        <v>0</v>
      </c>
      <c r="G1721" s="72">
        <v>0.8</v>
      </c>
      <c r="H1721" s="72">
        <v>3.8</v>
      </c>
      <c r="I1721" s="72" t="s">
        <v>327</v>
      </c>
      <c r="J1721" s="72" t="s">
        <v>328</v>
      </c>
    </row>
    <row r="1722" spans="1:10" x14ac:dyDescent="0.25">
      <c r="A1722" s="107">
        <v>42619</v>
      </c>
      <c r="B1722" s="89" t="s">
        <v>293</v>
      </c>
      <c r="C1722" s="89" t="s">
        <v>53</v>
      </c>
      <c r="D1722" s="89" t="s">
        <v>311</v>
      </c>
      <c r="E1722" s="89" t="s">
        <v>312</v>
      </c>
      <c r="F1722" s="72">
        <v>0</v>
      </c>
      <c r="G1722" s="72">
        <v>0.7</v>
      </c>
      <c r="H1722" s="72">
        <v>3.9</v>
      </c>
      <c r="I1722" s="72" t="s">
        <v>327</v>
      </c>
      <c r="J1722" s="72" t="s">
        <v>328</v>
      </c>
    </row>
    <row r="1723" spans="1:10" x14ac:dyDescent="0.25">
      <c r="A1723" s="107">
        <v>42620</v>
      </c>
      <c r="B1723" s="89" t="s">
        <v>293</v>
      </c>
      <c r="C1723" s="89" t="s">
        <v>53</v>
      </c>
      <c r="D1723" s="89" t="s">
        <v>311</v>
      </c>
      <c r="E1723" s="89" t="s">
        <v>312</v>
      </c>
      <c r="F1723" s="72">
        <v>0</v>
      </c>
      <c r="G1723" s="72">
        <v>1.1000000000000001</v>
      </c>
      <c r="H1723" s="72">
        <v>4.9000000000000004</v>
      </c>
      <c r="I1723" s="72" t="s">
        <v>226</v>
      </c>
      <c r="J1723" s="72" t="s">
        <v>329</v>
      </c>
    </row>
    <row r="1724" spans="1:10" x14ac:dyDescent="0.25">
      <c r="A1724" s="107">
        <v>42621</v>
      </c>
      <c r="B1724" s="89" t="s">
        <v>293</v>
      </c>
      <c r="C1724" s="89" t="s">
        <v>53</v>
      </c>
      <c r="D1724" s="89" t="s">
        <v>311</v>
      </c>
      <c r="E1724" s="89" t="s">
        <v>312</v>
      </c>
      <c r="F1724" s="72">
        <v>0</v>
      </c>
      <c r="G1724" s="72">
        <v>0.8</v>
      </c>
      <c r="H1724" s="72">
        <v>3.7</v>
      </c>
      <c r="I1724" s="72" t="s">
        <v>226</v>
      </c>
      <c r="J1724" s="72" t="s">
        <v>329</v>
      </c>
    </row>
    <row r="1725" spans="1:10" x14ac:dyDescent="0.25">
      <c r="A1725" s="107">
        <v>42622</v>
      </c>
      <c r="B1725" s="89" t="s">
        <v>293</v>
      </c>
      <c r="C1725" s="89" t="s">
        <v>53</v>
      </c>
      <c r="D1725" s="89" t="s">
        <v>311</v>
      </c>
      <c r="E1725" s="89" t="s">
        <v>312</v>
      </c>
      <c r="F1725" s="72">
        <v>0</v>
      </c>
      <c r="G1725" s="72">
        <v>1.1000000000000001</v>
      </c>
      <c r="H1725" s="72">
        <v>6.9</v>
      </c>
      <c r="I1725" s="72" t="s">
        <v>327</v>
      </c>
      <c r="J1725" s="72" t="s">
        <v>328</v>
      </c>
    </row>
    <row r="1726" spans="1:10" x14ac:dyDescent="0.25">
      <c r="A1726" s="107">
        <v>42623</v>
      </c>
      <c r="B1726" s="89" t="s">
        <v>293</v>
      </c>
      <c r="C1726" s="89" t="s">
        <v>53</v>
      </c>
      <c r="D1726" s="89" t="s">
        <v>311</v>
      </c>
      <c r="E1726" s="89" t="s">
        <v>312</v>
      </c>
      <c r="F1726" s="72">
        <v>0.7</v>
      </c>
      <c r="G1726" s="72">
        <v>5.5</v>
      </c>
      <c r="H1726" s="72">
        <v>10.1</v>
      </c>
      <c r="I1726" s="72" t="s">
        <v>327</v>
      </c>
      <c r="J1726" s="72" t="s">
        <v>328</v>
      </c>
    </row>
    <row r="1727" spans="1:10" x14ac:dyDescent="0.25">
      <c r="A1727" s="107">
        <v>42624</v>
      </c>
      <c r="B1727" s="89" t="s">
        <v>293</v>
      </c>
      <c r="C1727" s="89" t="s">
        <v>53</v>
      </c>
      <c r="D1727" s="89" t="s">
        <v>311</v>
      </c>
      <c r="E1727" s="89" t="s">
        <v>312</v>
      </c>
      <c r="F1727" s="72">
        <v>0.5</v>
      </c>
      <c r="G1727" s="72">
        <v>3.1</v>
      </c>
      <c r="H1727" s="72">
        <v>6.6</v>
      </c>
      <c r="I1727" s="72" t="s">
        <v>327</v>
      </c>
      <c r="J1727" s="72" t="s">
        <v>328</v>
      </c>
    </row>
    <row r="1728" spans="1:10" x14ac:dyDescent="0.25">
      <c r="A1728" s="107">
        <v>42625</v>
      </c>
      <c r="B1728" s="89" t="s">
        <v>293</v>
      </c>
      <c r="C1728" s="89" t="s">
        <v>53</v>
      </c>
      <c r="D1728" s="89" t="s">
        <v>311</v>
      </c>
      <c r="E1728" s="89" t="s">
        <v>312</v>
      </c>
      <c r="F1728" s="72">
        <v>0.1</v>
      </c>
      <c r="G1728" s="72">
        <v>0.3</v>
      </c>
      <c r="H1728" s="72">
        <v>4.4000000000000004</v>
      </c>
      <c r="I1728" s="72" t="s">
        <v>226</v>
      </c>
      <c r="J1728" s="72" t="s">
        <v>329</v>
      </c>
    </row>
    <row r="1729" spans="1:10" x14ac:dyDescent="0.25">
      <c r="A1729" s="107">
        <v>42626</v>
      </c>
      <c r="B1729" s="89" t="s">
        <v>293</v>
      </c>
      <c r="C1729" s="89" t="s">
        <v>53</v>
      </c>
      <c r="D1729" s="89" t="s">
        <v>311</v>
      </c>
      <c r="E1729" s="89" t="s">
        <v>312</v>
      </c>
      <c r="F1729" s="72">
        <v>0.3</v>
      </c>
      <c r="G1729" s="72">
        <v>0.5</v>
      </c>
      <c r="H1729" s="72">
        <v>3.7</v>
      </c>
      <c r="I1729" s="72" t="s">
        <v>226</v>
      </c>
      <c r="J1729" s="72" t="s">
        <v>329</v>
      </c>
    </row>
    <row r="1730" spans="1:10" x14ac:dyDescent="0.25">
      <c r="A1730" s="107">
        <v>42627</v>
      </c>
      <c r="B1730" s="89" t="s">
        <v>293</v>
      </c>
      <c r="C1730" s="89" t="s">
        <v>53</v>
      </c>
      <c r="D1730" s="89" t="s">
        <v>311</v>
      </c>
      <c r="E1730" s="89" t="s">
        <v>312</v>
      </c>
      <c r="F1730" s="72">
        <v>0</v>
      </c>
      <c r="G1730" s="72">
        <v>2.2000000000000002</v>
      </c>
      <c r="H1730" s="72">
        <v>8.1999999999999993</v>
      </c>
      <c r="I1730" s="72" t="s">
        <v>327</v>
      </c>
      <c r="J1730" s="72" t="s">
        <v>328</v>
      </c>
    </row>
    <row r="1731" spans="1:10" x14ac:dyDescent="0.25">
      <c r="A1731" s="107">
        <v>42628</v>
      </c>
      <c r="B1731" s="89" t="s">
        <v>293</v>
      </c>
      <c r="C1731" s="89" t="s">
        <v>53</v>
      </c>
      <c r="D1731" s="89" t="s">
        <v>311</v>
      </c>
      <c r="E1731" s="89" t="s">
        <v>312</v>
      </c>
      <c r="F1731" s="72">
        <v>2.1</v>
      </c>
      <c r="G1731" s="72">
        <v>6.7</v>
      </c>
      <c r="H1731" s="72">
        <v>11.9</v>
      </c>
      <c r="I1731" s="72" t="s">
        <v>327</v>
      </c>
      <c r="J1731" s="72" t="s">
        <v>328</v>
      </c>
    </row>
    <row r="1732" spans="1:10" x14ac:dyDescent="0.25">
      <c r="A1732" s="107">
        <v>42629</v>
      </c>
      <c r="B1732" s="89" t="s">
        <v>293</v>
      </c>
      <c r="C1732" s="89" t="s">
        <v>53</v>
      </c>
      <c r="D1732" s="89" t="s">
        <v>311</v>
      </c>
      <c r="E1732" s="89" t="s">
        <v>312</v>
      </c>
      <c r="F1732" s="72">
        <v>2.2000000000000002</v>
      </c>
      <c r="G1732" s="72">
        <v>5.0999999999999996</v>
      </c>
      <c r="H1732" s="72">
        <v>9.6999999999999993</v>
      </c>
      <c r="I1732" s="72" t="s">
        <v>327</v>
      </c>
      <c r="J1732" s="72" t="s">
        <v>328</v>
      </c>
    </row>
    <row r="1733" spans="1:10" x14ac:dyDescent="0.25">
      <c r="A1733" s="107">
        <v>42630</v>
      </c>
      <c r="B1733" s="89" t="s">
        <v>293</v>
      </c>
      <c r="C1733" s="89" t="s">
        <v>53</v>
      </c>
      <c r="D1733" s="89" t="s">
        <v>311</v>
      </c>
      <c r="E1733" s="89" t="s">
        <v>312</v>
      </c>
      <c r="F1733" s="72">
        <v>0.4</v>
      </c>
      <c r="G1733" s="72">
        <v>0.8</v>
      </c>
      <c r="H1733" s="72">
        <v>4.3</v>
      </c>
      <c r="I1733" s="72" t="s">
        <v>327</v>
      </c>
      <c r="J1733" s="72" t="s">
        <v>328</v>
      </c>
    </row>
    <row r="1734" spans="1:10" x14ac:dyDescent="0.25">
      <c r="A1734" s="107">
        <v>42631</v>
      </c>
      <c r="B1734" s="89" t="s">
        <v>293</v>
      </c>
      <c r="C1734" s="89" t="s">
        <v>53</v>
      </c>
      <c r="D1734" s="89" t="s">
        <v>311</v>
      </c>
      <c r="E1734" s="89" t="s">
        <v>312</v>
      </c>
      <c r="F1734" s="72">
        <v>0</v>
      </c>
      <c r="G1734" s="72">
        <v>1.2</v>
      </c>
      <c r="H1734" s="72">
        <v>11.8</v>
      </c>
      <c r="I1734" s="72" t="s">
        <v>327</v>
      </c>
      <c r="J1734" s="72" t="s">
        <v>328</v>
      </c>
    </row>
    <row r="1735" spans="1:10" x14ac:dyDescent="0.25">
      <c r="A1735" s="107">
        <v>42632</v>
      </c>
      <c r="B1735" s="89" t="s">
        <v>293</v>
      </c>
      <c r="C1735" s="89" t="s">
        <v>53</v>
      </c>
      <c r="D1735" s="89" t="s">
        <v>311</v>
      </c>
      <c r="E1735" s="89" t="s">
        <v>312</v>
      </c>
      <c r="F1735" s="72">
        <v>2.9</v>
      </c>
      <c r="G1735" s="72">
        <v>7.5</v>
      </c>
      <c r="H1735" s="72">
        <v>13.1</v>
      </c>
      <c r="I1735" s="72" t="s">
        <v>327</v>
      </c>
      <c r="J1735" s="72" t="s">
        <v>328</v>
      </c>
    </row>
    <row r="1736" spans="1:10" x14ac:dyDescent="0.25">
      <c r="A1736" s="107">
        <v>42633</v>
      </c>
      <c r="B1736" s="89" t="s">
        <v>293</v>
      </c>
      <c r="C1736" s="89" t="s">
        <v>53</v>
      </c>
      <c r="D1736" s="89" t="s">
        <v>311</v>
      </c>
      <c r="E1736" s="89" t="s">
        <v>312</v>
      </c>
      <c r="F1736" s="72">
        <v>0.2</v>
      </c>
      <c r="G1736" s="72">
        <v>1.7</v>
      </c>
      <c r="H1736" s="72">
        <v>5.7</v>
      </c>
      <c r="I1736" s="72" t="s">
        <v>327</v>
      </c>
      <c r="J1736" s="72" t="s">
        <v>328</v>
      </c>
    </row>
    <row r="1737" spans="1:10" x14ac:dyDescent="0.25">
      <c r="A1737" s="107">
        <v>42634</v>
      </c>
      <c r="B1737" s="89" t="s">
        <v>293</v>
      </c>
      <c r="C1737" s="89" t="s">
        <v>53</v>
      </c>
      <c r="D1737" s="89" t="s">
        <v>311</v>
      </c>
      <c r="E1737" s="89" t="s">
        <v>312</v>
      </c>
      <c r="F1737" s="72">
        <v>0.5</v>
      </c>
      <c r="G1737" s="72">
        <v>2.4</v>
      </c>
      <c r="H1737" s="72">
        <v>9.4</v>
      </c>
      <c r="I1737" s="72" t="s">
        <v>327</v>
      </c>
      <c r="J1737" s="72" t="s">
        <v>328</v>
      </c>
    </row>
    <row r="1738" spans="1:10" x14ac:dyDescent="0.25">
      <c r="A1738" s="107">
        <v>42635</v>
      </c>
      <c r="B1738" s="89" t="s">
        <v>293</v>
      </c>
      <c r="C1738" s="89" t="s">
        <v>53</v>
      </c>
      <c r="D1738" s="89" t="s">
        <v>311</v>
      </c>
      <c r="E1738" s="89" t="s">
        <v>312</v>
      </c>
      <c r="F1738" s="72">
        <v>3.4</v>
      </c>
      <c r="G1738" s="72">
        <v>6.6</v>
      </c>
      <c r="H1738" s="72">
        <v>10.3</v>
      </c>
      <c r="I1738" s="72" t="s">
        <v>327</v>
      </c>
      <c r="J1738" s="72" t="s">
        <v>328</v>
      </c>
    </row>
    <row r="1739" spans="1:10" x14ac:dyDescent="0.25">
      <c r="A1739" s="107">
        <v>42636</v>
      </c>
      <c r="B1739" s="89" t="s">
        <v>293</v>
      </c>
      <c r="C1739" s="89" t="s">
        <v>53</v>
      </c>
      <c r="D1739" s="89" t="s">
        <v>311</v>
      </c>
      <c r="E1739" s="89" t="s">
        <v>312</v>
      </c>
      <c r="F1739" s="72">
        <v>0.3</v>
      </c>
      <c r="G1739" s="72">
        <v>1.7</v>
      </c>
      <c r="H1739" s="72">
        <v>7.2</v>
      </c>
      <c r="I1739" s="72" t="s">
        <v>327</v>
      </c>
      <c r="J1739" s="72" t="s">
        <v>328</v>
      </c>
    </row>
    <row r="1740" spans="1:10" x14ac:dyDescent="0.25">
      <c r="A1740" s="107">
        <v>42637</v>
      </c>
      <c r="B1740" s="89" t="s">
        <v>293</v>
      </c>
      <c r="C1740" s="89" t="s">
        <v>53</v>
      </c>
      <c r="D1740" s="89" t="s">
        <v>311</v>
      </c>
      <c r="E1740" s="89" t="s">
        <v>312</v>
      </c>
      <c r="F1740" s="72">
        <v>0</v>
      </c>
      <c r="G1740" s="72">
        <v>1.2</v>
      </c>
      <c r="H1740" s="72">
        <v>4.8</v>
      </c>
      <c r="I1740" s="72" t="s">
        <v>327</v>
      </c>
      <c r="J1740" s="72" t="s">
        <v>328</v>
      </c>
    </row>
    <row r="1741" spans="1:10" x14ac:dyDescent="0.25">
      <c r="A1741" s="107">
        <v>42638</v>
      </c>
      <c r="B1741" s="89" t="s">
        <v>293</v>
      </c>
      <c r="C1741" s="89" t="s">
        <v>53</v>
      </c>
      <c r="D1741" s="89" t="s">
        <v>311</v>
      </c>
      <c r="E1741" s="89" t="s">
        <v>312</v>
      </c>
      <c r="F1741" s="72">
        <v>0.5</v>
      </c>
      <c r="G1741" s="72">
        <v>3</v>
      </c>
      <c r="H1741" s="72">
        <v>7.9</v>
      </c>
      <c r="I1741" s="72" t="s">
        <v>327</v>
      </c>
      <c r="J1741" s="72" t="s">
        <v>328</v>
      </c>
    </row>
    <row r="1742" spans="1:10" x14ac:dyDescent="0.25">
      <c r="A1742" s="107">
        <v>42639</v>
      </c>
      <c r="B1742" s="89" t="s">
        <v>293</v>
      </c>
      <c r="C1742" s="89" t="s">
        <v>53</v>
      </c>
      <c r="D1742" s="89" t="s">
        <v>311</v>
      </c>
      <c r="E1742" s="89" t="s">
        <v>312</v>
      </c>
      <c r="F1742" s="72">
        <v>0.9</v>
      </c>
      <c r="G1742" s="72">
        <v>4.5</v>
      </c>
      <c r="H1742" s="72">
        <v>9.5</v>
      </c>
      <c r="I1742" s="72" t="s">
        <v>327</v>
      </c>
      <c r="J1742" s="72" t="s">
        <v>328</v>
      </c>
    </row>
    <row r="1743" spans="1:10" x14ac:dyDescent="0.25">
      <c r="A1743" s="107">
        <v>42640</v>
      </c>
      <c r="B1743" s="89" t="s">
        <v>293</v>
      </c>
      <c r="C1743" s="89" t="s">
        <v>53</v>
      </c>
      <c r="D1743" s="89" t="s">
        <v>311</v>
      </c>
      <c r="E1743" s="89" t="s">
        <v>312</v>
      </c>
      <c r="F1743" s="72">
        <v>0.9</v>
      </c>
      <c r="G1743" s="72">
        <v>5.6</v>
      </c>
      <c r="H1743" s="72">
        <v>13.1</v>
      </c>
      <c r="I1743" s="72" t="s">
        <v>325</v>
      </c>
      <c r="J1743" s="72" t="s">
        <v>325</v>
      </c>
    </row>
    <row r="1744" spans="1:10" x14ac:dyDescent="0.25">
      <c r="A1744" s="107">
        <v>42641</v>
      </c>
      <c r="B1744" s="89" t="s">
        <v>293</v>
      </c>
      <c r="C1744" s="89" t="s">
        <v>53</v>
      </c>
      <c r="D1744" s="89" t="s">
        <v>311</v>
      </c>
      <c r="E1744" s="89" t="s">
        <v>312</v>
      </c>
      <c r="F1744" s="72">
        <v>0.5</v>
      </c>
      <c r="G1744" s="72">
        <v>1.9</v>
      </c>
      <c r="H1744" s="72">
        <v>3.8</v>
      </c>
      <c r="I1744" s="72" t="s">
        <v>325</v>
      </c>
      <c r="J1744" s="72" t="s">
        <v>325</v>
      </c>
    </row>
    <row r="1745" spans="1:10" x14ac:dyDescent="0.25">
      <c r="A1745" s="107">
        <v>42642</v>
      </c>
      <c r="B1745" s="89" t="s">
        <v>293</v>
      </c>
      <c r="C1745" s="89" t="s">
        <v>53</v>
      </c>
      <c r="D1745" s="89" t="s">
        <v>311</v>
      </c>
      <c r="E1745" s="89" t="s">
        <v>312</v>
      </c>
      <c r="F1745" s="72">
        <v>0.5</v>
      </c>
      <c r="G1745" s="72">
        <v>3.5</v>
      </c>
      <c r="H1745" s="72">
        <v>14.4</v>
      </c>
      <c r="I1745" s="72" t="s">
        <v>325</v>
      </c>
      <c r="J1745" s="72" t="s">
        <v>325</v>
      </c>
    </row>
    <row r="1746" spans="1:10" x14ac:dyDescent="0.25">
      <c r="A1746" s="107">
        <v>42643</v>
      </c>
      <c r="B1746" s="89" t="s">
        <v>293</v>
      </c>
      <c r="C1746" s="89" t="s">
        <v>53</v>
      </c>
      <c r="D1746" s="89" t="s">
        <v>311</v>
      </c>
      <c r="E1746" s="89" t="s">
        <v>312</v>
      </c>
      <c r="F1746" s="72">
        <v>4.2</v>
      </c>
      <c r="G1746" s="72">
        <v>8.9</v>
      </c>
      <c r="H1746" s="72">
        <v>13.4</v>
      </c>
      <c r="I1746" s="72" t="s">
        <v>325</v>
      </c>
      <c r="J1746" s="72" t="s">
        <v>325</v>
      </c>
    </row>
    <row r="1747" spans="1:10" x14ac:dyDescent="0.25">
      <c r="A1747" s="107">
        <v>42644</v>
      </c>
      <c r="B1747" s="89" t="s">
        <v>293</v>
      </c>
      <c r="C1747" s="89" t="s">
        <v>53</v>
      </c>
      <c r="D1747" s="89" t="s">
        <v>311</v>
      </c>
      <c r="E1747" s="89" t="s">
        <v>312</v>
      </c>
      <c r="F1747" s="72">
        <v>1.9</v>
      </c>
      <c r="G1747" s="72">
        <v>6.7</v>
      </c>
      <c r="H1747" s="72">
        <v>11.3</v>
      </c>
      <c r="I1747" s="72" t="s">
        <v>325</v>
      </c>
      <c r="J1747" s="72" t="s">
        <v>325</v>
      </c>
    </row>
    <row r="1748" spans="1:10" x14ac:dyDescent="0.25">
      <c r="A1748" s="107">
        <v>42645</v>
      </c>
      <c r="B1748" s="89" t="s">
        <v>293</v>
      </c>
      <c r="C1748" s="89" t="s">
        <v>53</v>
      </c>
      <c r="D1748" s="89" t="s">
        <v>311</v>
      </c>
      <c r="E1748" s="89" t="s">
        <v>312</v>
      </c>
      <c r="F1748" s="72">
        <v>0</v>
      </c>
      <c r="G1748" s="72">
        <v>3.8</v>
      </c>
      <c r="H1748" s="72">
        <v>10</v>
      </c>
      <c r="I1748" s="72" t="s">
        <v>325</v>
      </c>
      <c r="J1748" s="72" t="s">
        <v>325</v>
      </c>
    </row>
    <row r="1749" spans="1:10" x14ac:dyDescent="0.25">
      <c r="A1749" s="107">
        <v>42646</v>
      </c>
      <c r="B1749" s="89" t="s">
        <v>293</v>
      </c>
      <c r="C1749" s="89" t="s">
        <v>53</v>
      </c>
      <c r="D1749" s="89" t="s">
        <v>311</v>
      </c>
      <c r="E1749" s="89" t="s">
        <v>312</v>
      </c>
      <c r="F1749" s="72">
        <v>0.6</v>
      </c>
      <c r="G1749" s="72">
        <v>6.5</v>
      </c>
      <c r="H1749" s="72">
        <v>16.100000000000001</v>
      </c>
      <c r="I1749" s="72" t="s">
        <v>325</v>
      </c>
      <c r="J1749" s="72" t="s">
        <v>325</v>
      </c>
    </row>
    <row r="1750" spans="1:10" x14ac:dyDescent="0.25">
      <c r="A1750" s="107">
        <v>42647</v>
      </c>
      <c r="B1750" s="89" t="s">
        <v>293</v>
      </c>
      <c r="C1750" s="89" t="s">
        <v>53</v>
      </c>
      <c r="D1750" s="89" t="s">
        <v>311</v>
      </c>
      <c r="E1750" s="89" t="s">
        <v>312</v>
      </c>
      <c r="F1750" s="72">
        <v>4.8</v>
      </c>
      <c r="G1750" s="72">
        <v>7</v>
      </c>
      <c r="H1750" s="72">
        <v>14.1</v>
      </c>
      <c r="I1750" s="72" t="s">
        <v>261</v>
      </c>
      <c r="J1750" s="72" t="s">
        <v>332</v>
      </c>
    </row>
    <row r="1751" spans="1:10" x14ac:dyDescent="0.25">
      <c r="A1751" s="107">
        <v>42648</v>
      </c>
      <c r="B1751" s="89" t="s">
        <v>293</v>
      </c>
      <c r="C1751" s="89" t="s">
        <v>53</v>
      </c>
      <c r="D1751" s="89" t="s">
        <v>311</v>
      </c>
      <c r="E1751" s="89" t="s">
        <v>312</v>
      </c>
      <c r="F1751" s="72">
        <v>3.9</v>
      </c>
      <c r="G1751" s="72">
        <v>6.4</v>
      </c>
      <c r="H1751" s="72">
        <v>9.3000000000000007</v>
      </c>
      <c r="I1751" s="72" t="s">
        <v>327</v>
      </c>
      <c r="J1751" s="72" t="s">
        <v>328</v>
      </c>
    </row>
    <row r="1752" spans="1:10" x14ac:dyDescent="0.25">
      <c r="A1752" s="107">
        <v>42649</v>
      </c>
      <c r="B1752" s="89" t="s">
        <v>293</v>
      </c>
      <c r="C1752" s="89" t="s">
        <v>53</v>
      </c>
      <c r="D1752" s="89" t="s">
        <v>311</v>
      </c>
      <c r="E1752" s="89" t="s">
        <v>312</v>
      </c>
      <c r="F1752" s="72">
        <v>1.7</v>
      </c>
      <c r="G1752" s="72">
        <v>6.6</v>
      </c>
      <c r="H1752" s="72">
        <v>10.5</v>
      </c>
      <c r="I1752" s="72" t="s">
        <v>327</v>
      </c>
      <c r="J1752" s="72" t="s">
        <v>328</v>
      </c>
    </row>
    <row r="1753" spans="1:10" x14ac:dyDescent="0.25">
      <c r="A1753" s="107">
        <v>42650</v>
      </c>
      <c r="B1753" s="89" t="s">
        <v>293</v>
      </c>
      <c r="C1753" s="89" t="s">
        <v>53</v>
      </c>
      <c r="D1753" s="89" t="s">
        <v>311</v>
      </c>
      <c r="E1753" s="89" t="s">
        <v>312</v>
      </c>
      <c r="F1753" s="72">
        <v>0.8</v>
      </c>
      <c r="G1753" s="72">
        <v>4.3</v>
      </c>
      <c r="H1753" s="72">
        <v>9</v>
      </c>
      <c r="I1753" s="72" t="s">
        <v>327</v>
      </c>
      <c r="J1753" s="72" t="s">
        <v>328</v>
      </c>
    </row>
    <row r="1754" spans="1:10" x14ac:dyDescent="0.25">
      <c r="A1754" s="107">
        <v>42651</v>
      </c>
      <c r="B1754" s="89" t="s">
        <v>293</v>
      </c>
      <c r="C1754" s="89" t="s">
        <v>53</v>
      </c>
      <c r="D1754" s="89" t="s">
        <v>311</v>
      </c>
      <c r="E1754" s="89" t="s">
        <v>312</v>
      </c>
      <c r="F1754" s="72">
        <v>1</v>
      </c>
      <c r="G1754" s="72">
        <v>0.7</v>
      </c>
      <c r="H1754" s="72">
        <v>9.5</v>
      </c>
      <c r="I1754" s="72" t="s">
        <v>327</v>
      </c>
      <c r="J1754" s="72" t="s">
        <v>328</v>
      </c>
    </row>
    <row r="1755" spans="1:10" x14ac:dyDescent="0.25">
      <c r="A1755" s="107">
        <v>42652</v>
      </c>
      <c r="B1755" s="89" t="s">
        <v>293</v>
      </c>
      <c r="C1755" s="89" t="s">
        <v>53</v>
      </c>
      <c r="D1755" s="89" t="s">
        <v>311</v>
      </c>
      <c r="E1755" s="89" t="s">
        <v>312</v>
      </c>
      <c r="F1755" s="72">
        <v>0.6</v>
      </c>
      <c r="G1755" s="72">
        <v>2.2000000000000002</v>
      </c>
      <c r="H1755" s="72">
        <v>7.3</v>
      </c>
      <c r="I1755" s="72" t="s">
        <v>226</v>
      </c>
      <c r="J1755" s="72" t="s">
        <v>329</v>
      </c>
    </row>
    <row r="1756" spans="1:10" x14ac:dyDescent="0.25">
      <c r="A1756" s="107">
        <v>42653</v>
      </c>
      <c r="B1756" s="89" t="s">
        <v>293</v>
      </c>
      <c r="C1756" s="89" t="s">
        <v>53</v>
      </c>
      <c r="D1756" s="89" t="s">
        <v>311</v>
      </c>
      <c r="E1756" s="89" t="s">
        <v>312</v>
      </c>
      <c r="F1756" s="72">
        <v>0.6</v>
      </c>
      <c r="G1756" s="72">
        <v>4.3</v>
      </c>
      <c r="H1756" s="72">
        <v>12</v>
      </c>
      <c r="I1756" s="72" t="s">
        <v>327</v>
      </c>
      <c r="J1756" s="72" t="s">
        <v>328</v>
      </c>
    </row>
    <row r="1757" spans="1:10" x14ac:dyDescent="0.25">
      <c r="A1757" s="107">
        <v>42654</v>
      </c>
      <c r="B1757" s="89" t="s">
        <v>293</v>
      </c>
      <c r="C1757" s="89" t="s">
        <v>53</v>
      </c>
      <c r="D1757" s="89" t="s">
        <v>311</v>
      </c>
      <c r="E1757" s="89" t="s">
        <v>312</v>
      </c>
      <c r="F1757" s="72">
        <v>0.5</v>
      </c>
      <c r="G1757" s="72">
        <v>3.6</v>
      </c>
      <c r="H1757" s="72">
        <v>7.2</v>
      </c>
      <c r="I1757" s="72" t="s">
        <v>327</v>
      </c>
      <c r="J1757" s="72" t="s">
        <v>328</v>
      </c>
    </row>
    <row r="1758" spans="1:10" x14ac:dyDescent="0.25">
      <c r="A1758" s="107">
        <v>42655</v>
      </c>
      <c r="B1758" s="89" t="s">
        <v>293</v>
      </c>
      <c r="C1758" s="89" t="s">
        <v>53</v>
      </c>
      <c r="D1758" s="89" t="s">
        <v>311</v>
      </c>
      <c r="E1758" s="89" t="s">
        <v>312</v>
      </c>
      <c r="F1758" s="72">
        <v>1.2</v>
      </c>
      <c r="G1758" s="72">
        <v>3.1</v>
      </c>
      <c r="H1758" s="72">
        <v>7.3</v>
      </c>
      <c r="I1758" s="72" t="s">
        <v>327</v>
      </c>
      <c r="J1758" s="72" t="s">
        <v>328</v>
      </c>
    </row>
    <row r="1759" spans="1:10" x14ac:dyDescent="0.25">
      <c r="A1759" s="107">
        <v>42656</v>
      </c>
      <c r="B1759" s="89" t="s">
        <v>293</v>
      </c>
      <c r="C1759" s="89" t="s">
        <v>53</v>
      </c>
      <c r="D1759" s="89" t="s">
        <v>311</v>
      </c>
      <c r="E1759" s="89" t="s">
        <v>312</v>
      </c>
      <c r="F1759" s="72">
        <v>0.9</v>
      </c>
      <c r="G1759" s="72">
        <v>3</v>
      </c>
      <c r="H1759" s="72">
        <v>8.6</v>
      </c>
      <c r="I1759" s="72" t="s">
        <v>299</v>
      </c>
      <c r="J1759" s="72" t="s">
        <v>334</v>
      </c>
    </row>
    <row r="1760" spans="1:10" x14ac:dyDescent="0.25">
      <c r="A1760" s="107">
        <v>42657</v>
      </c>
      <c r="B1760" s="89" t="s">
        <v>293</v>
      </c>
      <c r="C1760" s="89" t="s">
        <v>53</v>
      </c>
      <c r="D1760" s="89" t="s">
        <v>311</v>
      </c>
      <c r="E1760" s="89" t="s">
        <v>312</v>
      </c>
      <c r="F1760" s="72">
        <v>0.4</v>
      </c>
      <c r="G1760" s="72">
        <v>1.7</v>
      </c>
      <c r="H1760" s="72">
        <v>5.9</v>
      </c>
      <c r="I1760" s="72" t="s">
        <v>226</v>
      </c>
      <c r="J1760" s="72" t="s">
        <v>329</v>
      </c>
    </row>
    <row r="1761" spans="1:10" x14ac:dyDescent="0.25">
      <c r="A1761" s="107">
        <v>42658</v>
      </c>
      <c r="B1761" s="89" t="s">
        <v>293</v>
      </c>
      <c r="C1761" s="89" t="s">
        <v>53</v>
      </c>
      <c r="D1761" s="89" t="s">
        <v>311</v>
      </c>
      <c r="E1761" s="89" t="s">
        <v>312</v>
      </c>
      <c r="F1761" s="72">
        <v>0.2</v>
      </c>
      <c r="G1761" s="72">
        <v>2.1</v>
      </c>
      <c r="H1761" s="72">
        <v>5.8</v>
      </c>
      <c r="I1761" s="72" t="s">
        <v>327</v>
      </c>
      <c r="J1761" s="72" t="s">
        <v>328</v>
      </c>
    </row>
    <row r="1762" spans="1:10" x14ac:dyDescent="0.25">
      <c r="A1762" s="107">
        <v>42659</v>
      </c>
      <c r="B1762" s="89" t="s">
        <v>293</v>
      </c>
      <c r="C1762" s="89" t="s">
        <v>53</v>
      </c>
      <c r="D1762" s="89" t="s">
        <v>311</v>
      </c>
      <c r="E1762" s="89" t="s">
        <v>312</v>
      </c>
      <c r="F1762" s="72">
        <v>0.6</v>
      </c>
      <c r="G1762" s="72">
        <v>3.9</v>
      </c>
      <c r="H1762" s="72">
        <v>10.8</v>
      </c>
      <c r="I1762" s="72" t="s">
        <v>327</v>
      </c>
      <c r="J1762" s="72" t="s">
        <v>328</v>
      </c>
    </row>
    <row r="1763" spans="1:10" x14ac:dyDescent="0.25">
      <c r="A1763" s="107">
        <v>42660</v>
      </c>
      <c r="B1763" s="89" t="s">
        <v>293</v>
      </c>
      <c r="C1763" s="89" t="s">
        <v>53</v>
      </c>
      <c r="D1763" s="89" t="s">
        <v>311</v>
      </c>
      <c r="E1763" s="89" t="s">
        <v>312</v>
      </c>
      <c r="F1763" s="72">
        <v>0.8</v>
      </c>
      <c r="G1763" s="72">
        <v>5.2</v>
      </c>
      <c r="H1763" s="72">
        <v>9.1999999999999993</v>
      </c>
      <c r="I1763" s="72" t="s">
        <v>327</v>
      </c>
      <c r="J1763" s="72" t="s">
        <v>328</v>
      </c>
    </row>
    <row r="1764" spans="1:10" x14ac:dyDescent="0.25">
      <c r="A1764" s="107">
        <v>42661</v>
      </c>
      <c r="B1764" s="89" t="s">
        <v>293</v>
      </c>
      <c r="C1764" s="89" t="s">
        <v>53</v>
      </c>
      <c r="D1764" s="89" t="s">
        <v>311</v>
      </c>
      <c r="E1764" s="89" t="s">
        <v>312</v>
      </c>
      <c r="F1764" s="72">
        <v>0.5</v>
      </c>
      <c r="G1764" s="72">
        <v>4.4000000000000004</v>
      </c>
      <c r="H1764" s="72">
        <v>10.5</v>
      </c>
      <c r="I1764" s="72" t="s">
        <v>327</v>
      </c>
      <c r="J1764" s="72" t="s">
        <v>328</v>
      </c>
    </row>
    <row r="1765" spans="1:10" x14ac:dyDescent="0.25">
      <c r="A1765" s="107">
        <v>42662</v>
      </c>
      <c r="B1765" s="89" t="s">
        <v>293</v>
      </c>
      <c r="C1765" s="89" t="s">
        <v>53</v>
      </c>
      <c r="D1765" s="89" t="s">
        <v>311</v>
      </c>
      <c r="E1765" s="89" t="s">
        <v>312</v>
      </c>
      <c r="F1765" s="72">
        <v>0</v>
      </c>
      <c r="G1765" s="72">
        <v>1.5</v>
      </c>
      <c r="H1765" s="72">
        <v>7</v>
      </c>
      <c r="I1765" s="72" t="s">
        <v>327</v>
      </c>
      <c r="J1765" s="72" t="s">
        <v>328</v>
      </c>
    </row>
    <row r="1766" spans="1:10" x14ac:dyDescent="0.25">
      <c r="A1766" s="107">
        <v>42663</v>
      </c>
      <c r="B1766" s="89" t="s">
        <v>293</v>
      </c>
      <c r="C1766" s="89" t="s">
        <v>53</v>
      </c>
      <c r="D1766" s="89" t="s">
        <v>311</v>
      </c>
      <c r="E1766" s="89" t="s">
        <v>312</v>
      </c>
      <c r="F1766" s="72">
        <v>0</v>
      </c>
      <c r="G1766" s="72">
        <v>2.7</v>
      </c>
      <c r="H1766" s="72">
        <v>6.9</v>
      </c>
      <c r="I1766" s="72" t="s">
        <v>226</v>
      </c>
      <c r="J1766" s="72" t="s">
        <v>329</v>
      </c>
    </row>
    <row r="1767" spans="1:10" x14ac:dyDescent="0.25">
      <c r="A1767" s="107">
        <v>42664</v>
      </c>
      <c r="B1767" s="89" t="s">
        <v>293</v>
      </c>
      <c r="C1767" s="89" t="s">
        <v>53</v>
      </c>
      <c r="D1767" s="89" t="s">
        <v>311</v>
      </c>
      <c r="E1767" s="89" t="s">
        <v>312</v>
      </c>
      <c r="F1767" s="72">
        <v>0</v>
      </c>
      <c r="G1767" s="72">
        <v>2</v>
      </c>
      <c r="H1767" s="72">
        <v>9.3000000000000007</v>
      </c>
      <c r="I1767" s="72" t="s">
        <v>327</v>
      </c>
      <c r="J1767" s="72" t="s">
        <v>328</v>
      </c>
    </row>
    <row r="1768" spans="1:10" x14ac:dyDescent="0.25">
      <c r="A1768" s="107">
        <v>42665</v>
      </c>
      <c r="B1768" s="89" t="s">
        <v>293</v>
      </c>
      <c r="C1768" s="89" t="s">
        <v>53</v>
      </c>
      <c r="D1768" s="89" t="s">
        <v>311</v>
      </c>
      <c r="E1768" s="89" t="s">
        <v>312</v>
      </c>
      <c r="F1768" s="72">
        <v>0.1</v>
      </c>
      <c r="G1768" s="72">
        <v>3.6</v>
      </c>
      <c r="H1768" s="72">
        <v>10.199999999999999</v>
      </c>
      <c r="I1768" s="72" t="s">
        <v>327</v>
      </c>
      <c r="J1768" s="72" t="s">
        <v>328</v>
      </c>
    </row>
    <row r="1769" spans="1:10" x14ac:dyDescent="0.25">
      <c r="A1769" s="107">
        <v>42666</v>
      </c>
      <c r="B1769" s="89" t="s">
        <v>293</v>
      </c>
      <c r="C1769" s="89" t="s">
        <v>53</v>
      </c>
      <c r="D1769" s="89" t="s">
        <v>311</v>
      </c>
      <c r="E1769" s="89" t="s">
        <v>312</v>
      </c>
      <c r="F1769" s="72">
        <v>0</v>
      </c>
      <c r="G1769" s="72">
        <v>0.1</v>
      </c>
      <c r="H1769" s="72">
        <v>6.2</v>
      </c>
      <c r="I1769" s="72" t="s">
        <v>261</v>
      </c>
      <c r="J1769" s="72" t="s">
        <v>332</v>
      </c>
    </row>
    <row r="1770" spans="1:10" x14ac:dyDescent="0.25">
      <c r="A1770" s="107">
        <v>42667</v>
      </c>
      <c r="B1770" s="89" t="s">
        <v>293</v>
      </c>
      <c r="C1770" s="89" t="s">
        <v>53</v>
      </c>
      <c r="D1770" s="89" t="s">
        <v>311</v>
      </c>
      <c r="E1770" s="89" t="s">
        <v>312</v>
      </c>
      <c r="F1770" s="72">
        <v>0</v>
      </c>
      <c r="G1770" s="72">
        <v>2</v>
      </c>
      <c r="H1770" s="72">
        <v>6.9</v>
      </c>
      <c r="I1770" s="72" t="s">
        <v>327</v>
      </c>
      <c r="J1770" s="72" t="s">
        <v>328</v>
      </c>
    </row>
    <row r="1771" spans="1:10" x14ac:dyDescent="0.25">
      <c r="A1771" s="107">
        <v>42668</v>
      </c>
      <c r="B1771" s="89" t="s">
        <v>293</v>
      </c>
      <c r="C1771" s="89" t="s">
        <v>53</v>
      </c>
      <c r="D1771" s="89" t="s">
        <v>311</v>
      </c>
      <c r="E1771" s="89" t="s">
        <v>312</v>
      </c>
      <c r="F1771" s="72">
        <v>0.5</v>
      </c>
      <c r="G1771" s="72">
        <v>3</v>
      </c>
      <c r="H1771" s="72">
        <v>8.1999999999999993</v>
      </c>
      <c r="I1771" s="72" t="s">
        <v>327</v>
      </c>
      <c r="J1771" s="72" t="s">
        <v>328</v>
      </c>
    </row>
    <row r="1772" spans="1:10" x14ac:dyDescent="0.25">
      <c r="A1772" s="107">
        <v>42669</v>
      </c>
      <c r="B1772" s="89" t="s">
        <v>293</v>
      </c>
      <c r="C1772" s="89" t="s">
        <v>53</v>
      </c>
      <c r="D1772" s="89" t="s">
        <v>311</v>
      </c>
      <c r="E1772" s="89" t="s">
        <v>312</v>
      </c>
      <c r="F1772" s="72">
        <v>0.6</v>
      </c>
      <c r="G1772" s="72">
        <v>3.2</v>
      </c>
      <c r="H1772" s="72">
        <v>7.3</v>
      </c>
      <c r="I1772" s="72" t="s">
        <v>327</v>
      </c>
      <c r="J1772" s="72" t="s">
        <v>328</v>
      </c>
    </row>
    <row r="1773" spans="1:10" x14ac:dyDescent="0.25">
      <c r="A1773" s="107">
        <v>42670</v>
      </c>
      <c r="B1773" s="89" t="s">
        <v>293</v>
      </c>
      <c r="C1773" s="89" t="s">
        <v>53</v>
      </c>
      <c r="D1773" s="89" t="s">
        <v>311</v>
      </c>
      <c r="E1773" s="89" t="s">
        <v>312</v>
      </c>
      <c r="F1773" s="72">
        <v>0.4</v>
      </c>
      <c r="G1773" s="72">
        <v>1.7</v>
      </c>
      <c r="H1773" s="72">
        <v>9.9</v>
      </c>
      <c r="I1773" s="72" t="s">
        <v>226</v>
      </c>
      <c r="J1773" s="72" t="s">
        <v>329</v>
      </c>
    </row>
    <row r="1774" spans="1:10" x14ac:dyDescent="0.25">
      <c r="A1774" s="107">
        <v>42671</v>
      </c>
      <c r="B1774" s="89" t="s">
        <v>293</v>
      </c>
      <c r="C1774" s="89" t="s">
        <v>53</v>
      </c>
      <c r="D1774" s="89" t="s">
        <v>311</v>
      </c>
      <c r="E1774" s="89" t="s">
        <v>312</v>
      </c>
      <c r="F1774" s="72">
        <v>0.8</v>
      </c>
      <c r="G1774" s="72">
        <v>2.7</v>
      </c>
      <c r="H1774" s="72">
        <v>5.3</v>
      </c>
      <c r="I1774" s="72" t="s">
        <v>226</v>
      </c>
      <c r="J1774" s="72" t="s">
        <v>329</v>
      </c>
    </row>
    <row r="1775" spans="1:10" x14ac:dyDescent="0.25">
      <c r="A1775" s="107">
        <v>42672</v>
      </c>
      <c r="B1775" s="89" t="s">
        <v>293</v>
      </c>
      <c r="C1775" s="89" t="s">
        <v>53</v>
      </c>
      <c r="D1775" s="89" t="s">
        <v>311</v>
      </c>
      <c r="E1775" s="89" t="s">
        <v>312</v>
      </c>
      <c r="F1775" s="72">
        <v>0</v>
      </c>
      <c r="G1775" s="72">
        <v>1.7</v>
      </c>
      <c r="H1775" s="72">
        <v>5.2</v>
      </c>
      <c r="I1775" s="72" t="s">
        <v>226</v>
      </c>
      <c r="J1775" s="72" t="s">
        <v>329</v>
      </c>
    </row>
    <row r="1776" spans="1:10" x14ac:dyDescent="0.25">
      <c r="A1776" s="107">
        <v>42673</v>
      </c>
      <c r="B1776" s="89" t="s">
        <v>293</v>
      </c>
      <c r="C1776" s="89" t="s">
        <v>53</v>
      </c>
      <c r="D1776" s="89" t="s">
        <v>311</v>
      </c>
      <c r="E1776" s="89" t="s">
        <v>312</v>
      </c>
      <c r="F1776" s="72">
        <v>0.2</v>
      </c>
      <c r="G1776" s="72">
        <v>2.5</v>
      </c>
      <c r="H1776" s="72">
        <v>9.9</v>
      </c>
      <c r="I1776" s="72" t="s">
        <v>327</v>
      </c>
      <c r="J1776" s="72" t="s">
        <v>328</v>
      </c>
    </row>
    <row r="1777" spans="1:10" x14ac:dyDescent="0.25">
      <c r="A1777" s="107">
        <v>42674</v>
      </c>
      <c r="B1777" s="89" t="s">
        <v>293</v>
      </c>
      <c r="C1777" s="89" t="s">
        <v>53</v>
      </c>
      <c r="D1777" s="89" t="s">
        <v>311</v>
      </c>
      <c r="E1777" s="89" t="s">
        <v>312</v>
      </c>
      <c r="F1777" s="72">
        <v>0.4</v>
      </c>
      <c r="G1777" s="72">
        <v>3.5</v>
      </c>
      <c r="H1777" s="72">
        <v>9.5</v>
      </c>
      <c r="I1777" s="72" t="s">
        <v>327</v>
      </c>
      <c r="J1777" s="72" t="s">
        <v>328</v>
      </c>
    </row>
    <row r="1778" spans="1:10" x14ac:dyDescent="0.25">
      <c r="A1778" s="107">
        <v>42675</v>
      </c>
      <c r="B1778" s="89" t="s">
        <v>293</v>
      </c>
      <c r="C1778" s="89" t="s">
        <v>53</v>
      </c>
      <c r="D1778" s="89" t="s">
        <v>311</v>
      </c>
      <c r="E1778" s="89" t="s">
        <v>312</v>
      </c>
      <c r="F1778" s="72">
        <v>0</v>
      </c>
      <c r="G1778" s="72">
        <v>0.3</v>
      </c>
      <c r="H1778" s="72">
        <v>3.9</v>
      </c>
      <c r="I1778" s="72" t="s">
        <v>300</v>
      </c>
      <c r="J1778" s="72" t="s">
        <v>330</v>
      </c>
    </row>
    <row r="1779" spans="1:10" x14ac:dyDescent="0.25">
      <c r="A1779" s="107">
        <v>42676</v>
      </c>
      <c r="B1779" s="89" t="s">
        <v>293</v>
      </c>
      <c r="C1779" s="89" t="s">
        <v>53</v>
      </c>
      <c r="D1779" s="89" t="s">
        <v>311</v>
      </c>
      <c r="E1779" s="89" t="s">
        <v>312</v>
      </c>
      <c r="F1779" s="72">
        <v>0.3</v>
      </c>
      <c r="G1779" s="72">
        <v>2</v>
      </c>
      <c r="H1779" s="72">
        <v>6.1</v>
      </c>
      <c r="I1779" s="72" t="s">
        <v>327</v>
      </c>
      <c r="J1779" s="72" t="s">
        <v>328</v>
      </c>
    </row>
    <row r="1780" spans="1:10" x14ac:dyDescent="0.25">
      <c r="A1780" s="107">
        <v>42677</v>
      </c>
      <c r="B1780" s="89" t="s">
        <v>293</v>
      </c>
      <c r="C1780" s="89" t="s">
        <v>53</v>
      </c>
      <c r="D1780" s="89" t="s">
        <v>311</v>
      </c>
      <c r="E1780" s="89" t="s">
        <v>312</v>
      </c>
      <c r="F1780" s="72">
        <v>0</v>
      </c>
      <c r="G1780" s="72">
        <v>1.6</v>
      </c>
      <c r="H1780" s="72">
        <v>4.9000000000000004</v>
      </c>
      <c r="I1780" s="72" t="s">
        <v>327</v>
      </c>
      <c r="J1780" s="72" t="s">
        <v>328</v>
      </c>
    </row>
    <row r="1781" spans="1:10" x14ac:dyDescent="0.25">
      <c r="A1781" s="107">
        <v>42678</v>
      </c>
      <c r="B1781" s="89" t="s">
        <v>293</v>
      </c>
      <c r="C1781" s="89" t="s">
        <v>53</v>
      </c>
      <c r="D1781" s="89" t="s">
        <v>311</v>
      </c>
      <c r="E1781" s="89" t="s">
        <v>312</v>
      </c>
      <c r="F1781" s="72">
        <v>0</v>
      </c>
      <c r="G1781" s="72">
        <v>3.4</v>
      </c>
      <c r="H1781" s="72">
        <v>7.7</v>
      </c>
      <c r="I1781" s="72" t="s">
        <v>327</v>
      </c>
      <c r="J1781" s="72" t="s">
        <v>328</v>
      </c>
    </row>
    <row r="1782" spans="1:10" x14ac:dyDescent="0.25">
      <c r="A1782" s="107">
        <v>42679</v>
      </c>
      <c r="B1782" s="89" t="s">
        <v>293</v>
      </c>
      <c r="C1782" s="89" t="s">
        <v>53</v>
      </c>
      <c r="D1782" s="89" t="s">
        <v>311</v>
      </c>
      <c r="E1782" s="89" t="s">
        <v>312</v>
      </c>
      <c r="F1782" s="72">
        <v>0.5</v>
      </c>
      <c r="G1782" s="72">
        <v>5.5</v>
      </c>
      <c r="H1782" s="72">
        <v>13.2</v>
      </c>
      <c r="I1782" s="72" t="s">
        <v>327</v>
      </c>
      <c r="J1782" s="72" t="s">
        <v>328</v>
      </c>
    </row>
    <row r="1783" spans="1:10" x14ac:dyDescent="0.25">
      <c r="A1783" s="107">
        <v>42680</v>
      </c>
      <c r="B1783" s="89" t="s">
        <v>293</v>
      </c>
      <c r="C1783" s="89" t="s">
        <v>53</v>
      </c>
      <c r="D1783" s="89" t="s">
        <v>311</v>
      </c>
      <c r="E1783" s="89" t="s">
        <v>312</v>
      </c>
      <c r="F1783" s="72">
        <v>0.5</v>
      </c>
      <c r="G1783" s="72">
        <v>4.4000000000000004</v>
      </c>
      <c r="H1783" s="72">
        <v>10.1</v>
      </c>
      <c r="I1783" s="72" t="s">
        <v>327</v>
      </c>
      <c r="J1783" s="72" t="s">
        <v>328</v>
      </c>
    </row>
    <row r="1784" spans="1:10" x14ac:dyDescent="0.25">
      <c r="A1784" s="107">
        <v>42681</v>
      </c>
      <c r="B1784" s="89" t="s">
        <v>293</v>
      </c>
      <c r="C1784" s="89" t="s">
        <v>53</v>
      </c>
      <c r="D1784" s="89" t="s">
        <v>311</v>
      </c>
      <c r="E1784" s="89" t="s">
        <v>312</v>
      </c>
      <c r="F1784" s="72">
        <v>0.3</v>
      </c>
      <c r="G1784" s="72">
        <v>3.4</v>
      </c>
      <c r="H1784" s="72">
        <v>8.3000000000000007</v>
      </c>
      <c r="I1784" s="72" t="s">
        <v>327</v>
      </c>
      <c r="J1784" s="72" t="s">
        <v>328</v>
      </c>
    </row>
    <row r="1785" spans="1:10" x14ac:dyDescent="0.25">
      <c r="A1785" s="107">
        <v>42682</v>
      </c>
      <c r="B1785" s="89" t="s">
        <v>293</v>
      </c>
      <c r="C1785" s="89" t="s">
        <v>53</v>
      </c>
      <c r="D1785" s="89" t="s">
        <v>311</v>
      </c>
      <c r="E1785" s="89" t="s">
        <v>312</v>
      </c>
      <c r="F1785" s="72">
        <v>0</v>
      </c>
      <c r="G1785" s="72">
        <v>1.3</v>
      </c>
      <c r="H1785" s="72">
        <v>8.9</v>
      </c>
      <c r="I1785" s="72" t="s">
        <v>327</v>
      </c>
      <c r="J1785" s="72" t="s">
        <v>328</v>
      </c>
    </row>
    <row r="1786" spans="1:10" x14ac:dyDescent="0.25">
      <c r="A1786" s="107">
        <v>42683</v>
      </c>
      <c r="B1786" s="89" t="s">
        <v>293</v>
      </c>
      <c r="C1786" s="89" t="s">
        <v>53</v>
      </c>
      <c r="D1786" s="89" t="s">
        <v>311</v>
      </c>
      <c r="E1786" s="89" t="s">
        <v>312</v>
      </c>
      <c r="F1786" s="72">
        <v>0.3</v>
      </c>
      <c r="G1786" s="72">
        <v>0.1</v>
      </c>
      <c r="H1786" s="72">
        <v>7.2</v>
      </c>
      <c r="I1786" s="72" t="s">
        <v>335</v>
      </c>
      <c r="J1786" s="72" t="s">
        <v>336</v>
      </c>
    </row>
    <row r="1787" spans="1:10" x14ac:dyDescent="0.25">
      <c r="A1787" s="107">
        <v>42684</v>
      </c>
      <c r="B1787" s="89" t="s">
        <v>293</v>
      </c>
      <c r="C1787" s="89" t="s">
        <v>53</v>
      </c>
      <c r="D1787" s="89" t="s">
        <v>311</v>
      </c>
      <c r="E1787" s="89" t="s">
        <v>312</v>
      </c>
      <c r="F1787" s="72">
        <v>0.5</v>
      </c>
      <c r="G1787" s="72">
        <v>2</v>
      </c>
      <c r="H1787" s="72">
        <v>7.3</v>
      </c>
      <c r="I1787" s="72" t="s">
        <v>327</v>
      </c>
      <c r="J1787" s="72" t="s">
        <v>328</v>
      </c>
    </row>
    <row r="1788" spans="1:10" x14ac:dyDescent="0.25">
      <c r="A1788" s="107">
        <v>42685</v>
      </c>
      <c r="B1788" s="89" t="s">
        <v>293</v>
      </c>
      <c r="C1788" s="89" t="s">
        <v>53</v>
      </c>
      <c r="D1788" s="89" t="s">
        <v>311</v>
      </c>
      <c r="E1788" s="89" t="s">
        <v>312</v>
      </c>
      <c r="F1788" s="72">
        <v>0.2</v>
      </c>
      <c r="G1788" s="72">
        <v>2.2999999999999998</v>
      </c>
      <c r="H1788" s="72">
        <v>7.3</v>
      </c>
      <c r="I1788" s="72" t="s">
        <v>226</v>
      </c>
      <c r="J1788" s="72" t="s">
        <v>329</v>
      </c>
    </row>
    <row r="1789" spans="1:10" x14ac:dyDescent="0.25">
      <c r="A1789" s="107">
        <v>42686</v>
      </c>
      <c r="B1789" s="89" t="s">
        <v>293</v>
      </c>
      <c r="C1789" s="89" t="s">
        <v>53</v>
      </c>
      <c r="D1789" s="89" t="s">
        <v>311</v>
      </c>
      <c r="E1789" s="89" t="s">
        <v>312</v>
      </c>
      <c r="F1789" s="72">
        <v>0.2</v>
      </c>
      <c r="G1789" s="72">
        <v>3</v>
      </c>
      <c r="H1789" s="72">
        <v>11.5</v>
      </c>
      <c r="I1789" s="72" t="s">
        <v>327</v>
      </c>
      <c r="J1789" s="72" t="s">
        <v>328</v>
      </c>
    </row>
    <row r="1790" spans="1:10" x14ac:dyDescent="0.25">
      <c r="A1790" s="107">
        <v>42687</v>
      </c>
      <c r="B1790" s="89" t="s">
        <v>293</v>
      </c>
      <c r="C1790" s="89" t="s">
        <v>53</v>
      </c>
      <c r="D1790" s="89" t="s">
        <v>311</v>
      </c>
      <c r="E1790" s="89" t="s">
        <v>312</v>
      </c>
      <c r="F1790" s="72">
        <v>0.3</v>
      </c>
      <c r="G1790" s="72">
        <v>5.7</v>
      </c>
      <c r="H1790" s="72">
        <v>12.5</v>
      </c>
      <c r="I1790" s="72" t="s">
        <v>327</v>
      </c>
      <c r="J1790" s="72" t="s">
        <v>328</v>
      </c>
    </row>
    <row r="1791" spans="1:10" x14ac:dyDescent="0.25">
      <c r="A1791" s="107">
        <v>42688</v>
      </c>
      <c r="B1791" s="89" t="s">
        <v>293</v>
      </c>
      <c r="C1791" s="89" t="s">
        <v>53</v>
      </c>
      <c r="D1791" s="89" t="s">
        <v>311</v>
      </c>
      <c r="E1791" s="89" t="s">
        <v>312</v>
      </c>
      <c r="F1791" s="72">
        <v>0.5</v>
      </c>
      <c r="G1791" s="72">
        <v>4.5999999999999996</v>
      </c>
      <c r="H1791" s="72">
        <v>10.4</v>
      </c>
      <c r="I1791" s="72" t="s">
        <v>327</v>
      </c>
      <c r="J1791" s="72" t="s">
        <v>328</v>
      </c>
    </row>
    <row r="1792" spans="1:10" x14ac:dyDescent="0.25">
      <c r="A1792" s="107">
        <v>42689</v>
      </c>
      <c r="B1792" s="89" t="s">
        <v>293</v>
      </c>
      <c r="C1792" s="89" t="s">
        <v>53</v>
      </c>
      <c r="D1792" s="89" t="s">
        <v>311</v>
      </c>
      <c r="E1792" s="89" t="s">
        <v>312</v>
      </c>
      <c r="F1792" s="72">
        <v>0</v>
      </c>
      <c r="G1792" s="72">
        <v>0.3</v>
      </c>
      <c r="H1792" s="72">
        <v>5.6</v>
      </c>
      <c r="I1792" s="72" t="s">
        <v>299</v>
      </c>
      <c r="J1792" s="72" t="s">
        <v>334</v>
      </c>
    </row>
    <row r="1793" spans="1:10" x14ac:dyDescent="0.25">
      <c r="A1793" s="107">
        <v>42690</v>
      </c>
      <c r="B1793" s="89" t="s">
        <v>293</v>
      </c>
      <c r="C1793" s="89" t="s">
        <v>53</v>
      </c>
      <c r="D1793" s="89" t="s">
        <v>311</v>
      </c>
      <c r="E1793" s="89" t="s">
        <v>312</v>
      </c>
      <c r="F1793" s="72">
        <v>0.3</v>
      </c>
      <c r="G1793" s="72">
        <v>1.7</v>
      </c>
      <c r="H1793" s="72">
        <v>9.3000000000000007</v>
      </c>
      <c r="I1793" s="72" t="s">
        <v>226</v>
      </c>
      <c r="J1793" s="72" t="s">
        <v>329</v>
      </c>
    </row>
    <row r="1794" spans="1:10" x14ac:dyDescent="0.25">
      <c r="A1794" s="107">
        <v>42691</v>
      </c>
      <c r="B1794" s="89" t="s">
        <v>293</v>
      </c>
      <c r="C1794" s="89" t="s">
        <v>53</v>
      </c>
      <c r="D1794" s="89" t="s">
        <v>311</v>
      </c>
      <c r="E1794" s="89" t="s">
        <v>312</v>
      </c>
      <c r="F1794" s="72">
        <v>0.6</v>
      </c>
      <c r="G1794" s="72">
        <v>2.1</v>
      </c>
      <c r="H1794" s="72">
        <v>4.4000000000000004</v>
      </c>
      <c r="I1794" s="72" t="s">
        <v>226</v>
      </c>
      <c r="J1794" s="72" t="s">
        <v>329</v>
      </c>
    </row>
    <row r="1795" spans="1:10" x14ac:dyDescent="0.25">
      <c r="A1795" s="107">
        <v>42692</v>
      </c>
      <c r="B1795" s="89" t="s">
        <v>293</v>
      </c>
      <c r="C1795" s="89" t="s">
        <v>53</v>
      </c>
      <c r="D1795" s="89" t="s">
        <v>311</v>
      </c>
      <c r="E1795" s="89" t="s">
        <v>312</v>
      </c>
      <c r="F1795" s="72">
        <v>0.5</v>
      </c>
      <c r="G1795" s="72">
        <v>1.6</v>
      </c>
      <c r="H1795" s="72">
        <v>5.8</v>
      </c>
      <c r="I1795" s="72" t="s">
        <v>327</v>
      </c>
      <c r="J1795" s="72" t="s">
        <v>328</v>
      </c>
    </row>
    <row r="1796" spans="1:10" x14ac:dyDescent="0.25">
      <c r="A1796" s="107">
        <v>42693</v>
      </c>
      <c r="B1796" s="89" t="s">
        <v>293</v>
      </c>
      <c r="C1796" s="89" t="s">
        <v>53</v>
      </c>
      <c r="D1796" s="89" t="s">
        <v>311</v>
      </c>
      <c r="E1796" s="89" t="s">
        <v>312</v>
      </c>
      <c r="F1796" s="72">
        <v>0.3</v>
      </c>
      <c r="G1796" s="72">
        <v>1.3</v>
      </c>
      <c r="H1796" s="72">
        <v>8.8000000000000007</v>
      </c>
      <c r="I1796" s="72" t="s">
        <v>226</v>
      </c>
      <c r="J1796" s="72" t="s">
        <v>329</v>
      </c>
    </row>
    <row r="1797" spans="1:10" x14ac:dyDescent="0.25">
      <c r="A1797" s="107">
        <v>42694</v>
      </c>
      <c r="B1797" s="89" t="s">
        <v>293</v>
      </c>
      <c r="C1797" s="89" t="s">
        <v>53</v>
      </c>
      <c r="D1797" s="89" t="s">
        <v>311</v>
      </c>
      <c r="E1797" s="89" t="s">
        <v>312</v>
      </c>
      <c r="F1797" s="72">
        <v>0.9</v>
      </c>
      <c r="G1797" s="72">
        <v>2.2000000000000002</v>
      </c>
      <c r="H1797" s="72">
        <v>4.7</v>
      </c>
      <c r="I1797" s="72" t="s">
        <v>226</v>
      </c>
      <c r="J1797" s="72" t="s">
        <v>329</v>
      </c>
    </row>
    <row r="1798" spans="1:10" x14ac:dyDescent="0.25">
      <c r="A1798" s="107">
        <v>42695</v>
      </c>
      <c r="B1798" s="89" t="s">
        <v>293</v>
      </c>
      <c r="C1798" s="89" t="s">
        <v>53</v>
      </c>
      <c r="D1798" s="89" t="s">
        <v>311</v>
      </c>
      <c r="E1798" s="89" t="s">
        <v>312</v>
      </c>
      <c r="F1798" s="72">
        <v>0</v>
      </c>
      <c r="G1798" s="72">
        <v>0.4</v>
      </c>
      <c r="H1798" s="72">
        <v>6.9</v>
      </c>
      <c r="I1798" s="72" t="s">
        <v>335</v>
      </c>
      <c r="J1798" s="72" t="s">
        <v>337</v>
      </c>
    </row>
    <row r="1799" spans="1:10" x14ac:dyDescent="0.25">
      <c r="A1799" s="107">
        <v>42696</v>
      </c>
      <c r="B1799" s="89" t="s">
        <v>293</v>
      </c>
      <c r="C1799" s="89" t="s">
        <v>53</v>
      </c>
      <c r="D1799" s="89" t="s">
        <v>311</v>
      </c>
      <c r="E1799" s="89" t="s">
        <v>312</v>
      </c>
      <c r="F1799" s="72">
        <v>0</v>
      </c>
      <c r="G1799" s="72">
        <v>0.2</v>
      </c>
      <c r="H1799" s="72">
        <v>5.9</v>
      </c>
      <c r="I1799" s="72" t="s">
        <v>327</v>
      </c>
      <c r="J1799" s="72" t="s">
        <v>328</v>
      </c>
    </row>
    <row r="1800" spans="1:10" x14ac:dyDescent="0.25">
      <c r="A1800" s="107">
        <v>42697</v>
      </c>
      <c r="B1800" s="89" t="s">
        <v>293</v>
      </c>
      <c r="C1800" s="89" t="s">
        <v>53</v>
      </c>
      <c r="D1800" s="89" t="s">
        <v>311</v>
      </c>
      <c r="E1800" s="89" t="s">
        <v>312</v>
      </c>
      <c r="F1800" s="72">
        <v>0.1</v>
      </c>
      <c r="G1800" s="72">
        <v>1.3</v>
      </c>
      <c r="H1800" s="72">
        <v>10.5</v>
      </c>
      <c r="I1800" s="72" t="s">
        <v>327</v>
      </c>
      <c r="J1800" s="72" t="s">
        <v>328</v>
      </c>
    </row>
    <row r="1801" spans="1:10" x14ac:dyDescent="0.25">
      <c r="A1801" s="107">
        <v>42698</v>
      </c>
      <c r="B1801" s="89" t="s">
        <v>293</v>
      </c>
      <c r="C1801" s="89" t="s">
        <v>53</v>
      </c>
      <c r="D1801" s="89" t="s">
        <v>311</v>
      </c>
      <c r="E1801" s="89" t="s">
        <v>312</v>
      </c>
      <c r="F1801" s="72">
        <v>0.1</v>
      </c>
      <c r="G1801" s="72">
        <v>1</v>
      </c>
      <c r="H1801" s="72">
        <v>7.6</v>
      </c>
      <c r="I1801" s="72" t="s">
        <v>299</v>
      </c>
      <c r="J1801" s="72" t="s">
        <v>334</v>
      </c>
    </row>
    <row r="1802" spans="1:10" x14ac:dyDescent="0.25">
      <c r="A1802" s="107">
        <v>42699</v>
      </c>
      <c r="B1802" s="89" t="s">
        <v>293</v>
      </c>
      <c r="C1802" s="89" t="s">
        <v>53</v>
      </c>
      <c r="D1802" s="89" t="s">
        <v>311</v>
      </c>
      <c r="E1802" s="89" t="s">
        <v>312</v>
      </c>
      <c r="F1802" s="72">
        <v>0.6</v>
      </c>
      <c r="G1802" s="72">
        <v>0.4</v>
      </c>
      <c r="H1802" s="72">
        <v>5.8</v>
      </c>
      <c r="I1802" s="72" t="s">
        <v>327</v>
      </c>
      <c r="J1802" s="72" t="s">
        <v>328</v>
      </c>
    </row>
    <row r="1803" spans="1:10" x14ac:dyDescent="0.25">
      <c r="A1803" s="107">
        <v>42700</v>
      </c>
      <c r="B1803" s="89" t="s">
        <v>293</v>
      </c>
      <c r="C1803" s="89" t="s">
        <v>53</v>
      </c>
      <c r="D1803" s="89" t="s">
        <v>311</v>
      </c>
      <c r="E1803" s="89" t="s">
        <v>312</v>
      </c>
      <c r="F1803" s="72">
        <v>0.1</v>
      </c>
      <c r="G1803" s="72">
        <v>0.5</v>
      </c>
      <c r="H1803" s="72">
        <v>4.5</v>
      </c>
      <c r="I1803" s="72" t="s">
        <v>299</v>
      </c>
      <c r="J1803" s="72" t="s">
        <v>334</v>
      </c>
    </row>
    <row r="1804" spans="1:10" x14ac:dyDescent="0.25">
      <c r="A1804" s="107">
        <v>42701</v>
      </c>
      <c r="B1804" s="89" t="s">
        <v>293</v>
      </c>
      <c r="C1804" s="89" t="s">
        <v>53</v>
      </c>
      <c r="D1804" s="89" t="s">
        <v>311</v>
      </c>
      <c r="E1804" s="89" t="s">
        <v>312</v>
      </c>
      <c r="F1804" s="72">
        <v>0.5</v>
      </c>
      <c r="G1804" s="72">
        <v>3.2</v>
      </c>
      <c r="H1804" s="72">
        <v>9.8000000000000007</v>
      </c>
      <c r="I1804" s="72" t="s">
        <v>226</v>
      </c>
      <c r="J1804" s="72" t="s">
        <v>329</v>
      </c>
    </row>
    <row r="1805" spans="1:10" x14ac:dyDescent="0.25">
      <c r="A1805" s="107">
        <v>42702</v>
      </c>
      <c r="B1805" s="89" t="s">
        <v>293</v>
      </c>
      <c r="C1805" s="89" t="s">
        <v>53</v>
      </c>
      <c r="D1805" s="89" t="s">
        <v>311</v>
      </c>
      <c r="E1805" s="89" t="s">
        <v>312</v>
      </c>
      <c r="F1805" s="72">
        <v>0.4</v>
      </c>
      <c r="G1805" s="72">
        <v>0.9</v>
      </c>
      <c r="H1805" s="72">
        <v>6.2</v>
      </c>
      <c r="I1805" s="72" t="s">
        <v>300</v>
      </c>
      <c r="J1805" s="72" t="s">
        <v>330</v>
      </c>
    </row>
    <row r="1806" spans="1:10" x14ac:dyDescent="0.25">
      <c r="A1806" s="107">
        <v>42703</v>
      </c>
      <c r="B1806" s="89" t="s">
        <v>293</v>
      </c>
      <c r="C1806" s="89" t="s">
        <v>53</v>
      </c>
      <c r="D1806" s="89" t="s">
        <v>311</v>
      </c>
      <c r="E1806" s="89" t="s">
        <v>312</v>
      </c>
      <c r="F1806" s="72">
        <v>0.5</v>
      </c>
      <c r="G1806" s="72">
        <v>0.8</v>
      </c>
      <c r="H1806" s="72">
        <v>10.1</v>
      </c>
      <c r="I1806" s="72" t="s">
        <v>299</v>
      </c>
      <c r="J1806" s="72" t="s">
        <v>334</v>
      </c>
    </row>
    <row r="1807" spans="1:10" x14ac:dyDescent="0.25">
      <c r="A1807" s="107">
        <v>42704</v>
      </c>
      <c r="B1807" s="89" t="s">
        <v>293</v>
      </c>
      <c r="C1807" s="89" t="s">
        <v>53</v>
      </c>
      <c r="D1807" s="89" t="s">
        <v>311</v>
      </c>
      <c r="E1807" s="89" t="s">
        <v>312</v>
      </c>
      <c r="F1807" s="72">
        <v>0.5</v>
      </c>
      <c r="G1807" s="72">
        <v>2.1</v>
      </c>
      <c r="H1807" s="72">
        <v>11.4</v>
      </c>
      <c r="I1807" s="72" t="s">
        <v>226</v>
      </c>
      <c r="J1807" s="72" t="s">
        <v>329</v>
      </c>
    </row>
    <row r="1808" spans="1:10" x14ac:dyDescent="0.25">
      <c r="A1808" s="107">
        <v>42705</v>
      </c>
      <c r="B1808" s="89" t="s">
        <v>293</v>
      </c>
      <c r="C1808" s="89" t="s">
        <v>53</v>
      </c>
      <c r="D1808" s="89" t="s">
        <v>311</v>
      </c>
      <c r="E1808" s="89" t="s">
        <v>312</v>
      </c>
      <c r="F1808" s="72">
        <v>0</v>
      </c>
      <c r="G1808" s="72">
        <v>0</v>
      </c>
      <c r="H1808" s="72">
        <v>6.7</v>
      </c>
      <c r="I1808" s="72" t="s">
        <v>300</v>
      </c>
      <c r="J1808" s="72" t="s">
        <v>330</v>
      </c>
    </row>
    <row r="1809" spans="1:10" x14ac:dyDescent="0.25">
      <c r="A1809" s="107">
        <v>42706</v>
      </c>
      <c r="B1809" s="89" t="s">
        <v>293</v>
      </c>
      <c r="C1809" s="89" t="s">
        <v>53</v>
      </c>
      <c r="D1809" s="89" t="s">
        <v>311</v>
      </c>
      <c r="E1809" s="89" t="s">
        <v>312</v>
      </c>
      <c r="F1809" s="72">
        <v>0.4</v>
      </c>
      <c r="G1809" s="72">
        <v>2.1</v>
      </c>
      <c r="H1809" s="72">
        <v>7.8</v>
      </c>
      <c r="I1809" s="72" t="s">
        <v>327</v>
      </c>
      <c r="J1809" s="72" t="s">
        <v>328</v>
      </c>
    </row>
    <row r="1810" spans="1:10" x14ac:dyDescent="0.25">
      <c r="A1810" s="107">
        <v>42707</v>
      </c>
      <c r="B1810" s="89" t="s">
        <v>293</v>
      </c>
      <c r="C1810" s="89" t="s">
        <v>53</v>
      </c>
      <c r="D1810" s="89" t="s">
        <v>311</v>
      </c>
      <c r="E1810" s="89" t="s">
        <v>312</v>
      </c>
      <c r="F1810" s="72">
        <v>0</v>
      </c>
      <c r="G1810" s="72">
        <v>4.2</v>
      </c>
      <c r="H1810" s="72">
        <v>9.6999999999999993</v>
      </c>
      <c r="I1810" s="72" t="s">
        <v>226</v>
      </c>
      <c r="J1810" s="72" t="s">
        <v>329</v>
      </c>
    </row>
    <row r="1811" spans="1:10" x14ac:dyDescent="0.25">
      <c r="A1811" s="107">
        <v>42708</v>
      </c>
      <c r="B1811" s="89" t="s">
        <v>293</v>
      </c>
      <c r="C1811" s="89" t="s">
        <v>53</v>
      </c>
      <c r="D1811" s="89" t="s">
        <v>311</v>
      </c>
      <c r="E1811" s="89" t="s">
        <v>312</v>
      </c>
      <c r="F1811" s="72">
        <v>0.3</v>
      </c>
      <c r="G1811" s="72">
        <v>1.8</v>
      </c>
      <c r="H1811" s="72">
        <v>5.2</v>
      </c>
      <c r="I1811" s="72" t="s">
        <v>226</v>
      </c>
      <c r="J1811" s="72" t="s">
        <v>329</v>
      </c>
    </row>
    <row r="1812" spans="1:10" x14ac:dyDescent="0.25">
      <c r="A1812" s="107">
        <v>42709</v>
      </c>
      <c r="B1812" s="89" t="s">
        <v>293</v>
      </c>
      <c r="C1812" s="89" t="s">
        <v>53</v>
      </c>
      <c r="D1812" s="89" t="s">
        <v>311</v>
      </c>
      <c r="E1812" s="89" t="s">
        <v>312</v>
      </c>
      <c r="F1812" s="72">
        <v>0.1</v>
      </c>
      <c r="G1812" s="72">
        <v>0.4</v>
      </c>
      <c r="H1812" s="72">
        <v>11.4</v>
      </c>
      <c r="I1812" s="72" t="s">
        <v>226</v>
      </c>
      <c r="J1812" s="72" t="s">
        <v>329</v>
      </c>
    </row>
    <row r="1813" spans="1:10" x14ac:dyDescent="0.25">
      <c r="A1813" s="107">
        <v>42710</v>
      </c>
      <c r="B1813" s="89" t="s">
        <v>293</v>
      </c>
      <c r="C1813" s="89" t="s">
        <v>53</v>
      </c>
      <c r="D1813" s="89" t="s">
        <v>311</v>
      </c>
      <c r="E1813" s="89" t="s">
        <v>312</v>
      </c>
      <c r="F1813" s="72">
        <v>0.3</v>
      </c>
      <c r="G1813" s="72">
        <v>2</v>
      </c>
      <c r="H1813" s="72">
        <v>7.9</v>
      </c>
      <c r="I1813" s="72" t="s">
        <v>226</v>
      </c>
      <c r="J1813" s="72" t="s">
        <v>329</v>
      </c>
    </row>
    <row r="1814" spans="1:10" x14ac:dyDescent="0.25">
      <c r="A1814" s="107">
        <v>42711</v>
      </c>
      <c r="B1814" s="89" t="s">
        <v>293</v>
      </c>
      <c r="C1814" s="89" t="s">
        <v>53</v>
      </c>
      <c r="D1814" s="89" t="s">
        <v>311</v>
      </c>
      <c r="E1814" s="89" t="s">
        <v>312</v>
      </c>
      <c r="F1814" s="72">
        <v>0.5</v>
      </c>
      <c r="G1814" s="72">
        <v>2.6</v>
      </c>
      <c r="H1814" s="72">
        <v>5.8</v>
      </c>
      <c r="I1814" s="72" t="s">
        <v>226</v>
      </c>
      <c r="J1814" s="72" t="s">
        <v>329</v>
      </c>
    </row>
    <row r="1815" spans="1:10" x14ac:dyDescent="0.25">
      <c r="A1815" s="107">
        <v>42712</v>
      </c>
      <c r="B1815" s="89" t="s">
        <v>293</v>
      </c>
      <c r="C1815" s="89" t="s">
        <v>53</v>
      </c>
      <c r="D1815" s="89" t="s">
        <v>311</v>
      </c>
      <c r="E1815" s="89" t="s">
        <v>312</v>
      </c>
      <c r="F1815" s="72">
        <v>0.1</v>
      </c>
      <c r="G1815" s="72">
        <v>1.9</v>
      </c>
      <c r="H1815" s="72">
        <v>11.8</v>
      </c>
      <c r="I1815" s="72" t="s">
        <v>327</v>
      </c>
      <c r="J1815" s="72" t="s">
        <v>328</v>
      </c>
    </row>
    <row r="1816" spans="1:10" x14ac:dyDescent="0.25">
      <c r="A1816" s="107">
        <v>42713</v>
      </c>
      <c r="B1816" s="89" t="s">
        <v>293</v>
      </c>
      <c r="C1816" s="89" t="s">
        <v>53</v>
      </c>
      <c r="D1816" s="89" t="s">
        <v>311</v>
      </c>
      <c r="E1816" s="89" t="s">
        <v>312</v>
      </c>
      <c r="F1816" s="72">
        <v>1.1000000000000001</v>
      </c>
      <c r="G1816" s="72">
        <v>3.9</v>
      </c>
      <c r="H1816" s="72">
        <v>11.7</v>
      </c>
      <c r="I1816" s="72" t="s">
        <v>327</v>
      </c>
      <c r="J1816" s="72" t="s">
        <v>328</v>
      </c>
    </row>
    <row r="1817" spans="1:10" x14ac:dyDescent="0.25">
      <c r="A1817" s="107">
        <v>42714</v>
      </c>
      <c r="B1817" s="89" t="s">
        <v>293</v>
      </c>
      <c r="C1817" s="89" t="s">
        <v>53</v>
      </c>
      <c r="D1817" s="89" t="s">
        <v>311</v>
      </c>
      <c r="E1817" s="89" t="s">
        <v>312</v>
      </c>
      <c r="F1817" s="72">
        <v>0</v>
      </c>
      <c r="G1817" s="72">
        <v>2.8</v>
      </c>
      <c r="H1817" s="72">
        <v>7.7</v>
      </c>
      <c r="I1817" s="72" t="s">
        <v>226</v>
      </c>
      <c r="J1817" s="72" t="s">
        <v>329</v>
      </c>
    </row>
    <row r="1818" spans="1:10" x14ac:dyDescent="0.25">
      <c r="A1818" s="107">
        <v>42715</v>
      </c>
      <c r="B1818" s="89" t="s">
        <v>293</v>
      </c>
      <c r="C1818" s="89" t="s">
        <v>53</v>
      </c>
      <c r="D1818" s="89" t="s">
        <v>311</v>
      </c>
      <c r="E1818" s="89" t="s">
        <v>312</v>
      </c>
      <c r="F1818" s="72">
        <v>0</v>
      </c>
      <c r="G1818" s="72">
        <v>1.2</v>
      </c>
      <c r="H1818" s="72">
        <v>7.2</v>
      </c>
      <c r="I1818" s="72" t="s">
        <v>299</v>
      </c>
      <c r="J1818" s="72" t="s">
        <v>334</v>
      </c>
    </row>
    <row r="1819" spans="1:10" x14ac:dyDescent="0.25">
      <c r="A1819" s="107">
        <v>42716</v>
      </c>
      <c r="B1819" s="89" t="s">
        <v>293</v>
      </c>
      <c r="C1819" s="89" t="s">
        <v>53</v>
      </c>
      <c r="D1819" s="89" t="s">
        <v>311</v>
      </c>
      <c r="E1819" s="89" t="s">
        <v>312</v>
      </c>
      <c r="F1819" s="72">
        <v>0</v>
      </c>
      <c r="G1819" s="72">
        <v>0.6</v>
      </c>
      <c r="H1819" s="72">
        <v>3.7</v>
      </c>
      <c r="I1819" s="72" t="s">
        <v>226</v>
      </c>
      <c r="J1819" s="72" t="s">
        <v>329</v>
      </c>
    </row>
    <row r="1820" spans="1:10" x14ac:dyDescent="0.25">
      <c r="A1820" s="107">
        <v>42717</v>
      </c>
      <c r="B1820" s="89" t="s">
        <v>293</v>
      </c>
      <c r="C1820" s="89" t="s">
        <v>53</v>
      </c>
      <c r="D1820" s="89" t="s">
        <v>311</v>
      </c>
      <c r="E1820" s="89" t="s">
        <v>312</v>
      </c>
      <c r="F1820" s="72">
        <v>0.5</v>
      </c>
      <c r="G1820" s="72">
        <v>3.8</v>
      </c>
      <c r="H1820" s="72">
        <v>8.1</v>
      </c>
      <c r="I1820" s="72" t="s">
        <v>327</v>
      </c>
      <c r="J1820" s="72" t="s">
        <v>328</v>
      </c>
    </row>
    <row r="1821" spans="1:10" x14ac:dyDescent="0.25">
      <c r="A1821" s="107">
        <v>42718</v>
      </c>
      <c r="B1821" s="89" t="s">
        <v>293</v>
      </c>
      <c r="C1821" s="89" t="s">
        <v>53</v>
      </c>
      <c r="D1821" s="89" t="s">
        <v>311</v>
      </c>
      <c r="E1821" s="89" t="s">
        <v>312</v>
      </c>
      <c r="F1821" s="72">
        <v>0.6</v>
      </c>
      <c r="G1821" s="72">
        <v>2.6</v>
      </c>
      <c r="H1821" s="72">
        <v>10.1</v>
      </c>
      <c r="I1821" s="72" t="s">
        <v>327</v>
      </c>
      <c r="J1821" s="72" t="s">
        <v>328</v>
      </c>
    </row>
    <row r="1822" spans="1:10" x14ac:dyDescent="0.25">
      <c r="A1822" s="107">
        <v>42719</v>
      </c>
      <c r="B1822" s="89" t="s">
        <v>293</v>
      </c>
      <c r="C1822" s="89" t="s">
        <v>53</v>
      </c>
      <c r="D1822" s="89" t="s">
        <v>311</v>
      </c>
      <c r="E1822" s="89" t="s">
        <v>312</v>
      </c>
      <c r="F1822" s="72">
        <v>1.7</v>
      </c>
      <c r="G1822" s="72">
        <v>3.6</v>
      </c>
      <c r="H1822" s="72">
        <v>6.9</v>
      </c>
      <c r="I1822" s="72" t="s">
        <v>226</v>
      </c>
      <c r="J1822" s="72" t="s">
        <v>329</v>
      </c>
    </row>
    <row r="1823" spans="1:10" x14ac:dyDescent="0.25">
      <c r="A1823" s="107">
        <v>42720</v>
      </c>
      <c r="B1823" s="89" t="s">
        <v>293</v>
      </c>
      <c r="C1823" s="89" t="s">
        <v>53</v>
      </c>
      <c r="D1823" s="89" t="s">
        <v>311</v>
      </c>
      <c r="E1823" s="89" t="s">
        <v>312</v>
      </c>
      <c r="F1823" s="72">
        <v>0.3</v>
      </c>
      <c r="G1823" s="72">
        <v>0.8</v>
      </c>
      <c r="H1823" s="72">
        <v>3.3</v>
      </c>
      <c r="I1823" s="72" t="s">
        <v>299</v>
      </c>
      <c r="J1823" s="72" t="s">
        <v>334</v>
      </c>
    </row>
    <row r="1824" spans="1:10" x14ac:dyDescent="0.25">
      <c r="A1824" s="107">
        <v>42721</v>
      </c>
      <c r="B1824" s="89" t="s">
        <v>293</v>
      </c>
      <c r="C1824" s="89" t="s">
        <v>53</v>
      </c>
      <c r="D1824" s="89" t="s">
        <v>311</v>
      </c>
      <c r="E1824" s="89" t="s">
        <v>312</v>
      </c>
      <c r="F1824" s="72">
        <v>0.3</v>
      </c>
      <c r="G1824" s="72">
        <v>3.4</v>
      </c>
      <c r="H1824" s="72">
        <v>10.1</v>
      </c>
      <c r="I1824" s="72" t="s">
        <v>327</v>
      </c>
      <c r="J1824" s="72" t="s">
        <v>328</v>
      </c>
    </row>
    <row r="1825" spans="1:10" x14ac:dyDescent="0.25">
      <c r="A1825" s="107">
        <v>42722</v>
      </c>
      <c r="B1825" s="89" t="s">
        <v>293</v>
      </c>
      <c r="C1825" s="89" t="s">
        <v>53</v>
      </c>
      <c r="D1825" s="89" t="s">
        <v>311</v>
      </c>
      <c r="E1825" s="89" t="s">
        <v>312</v>
      </c>
      <c r="F1825" s="72">
        <v>0.8</v>
      </c>
      <c r="G1825" s="72">
        <v>4.7</v>
      </c>
      <c r="H1825" s="72">
        <v>8.9</v>
      </c>
      <c r="I1825" s="72" t="s">
        <v>226</v>
      </c>
      <c r="J1825" s="72" t="s">
        <v>329</v>
      </c>
    </row>
    <row r="1826" spans="1:10" x14ac:dyDescent="0.25">
      <c r="A1826" s="107">
        <v>42723</v>
      </c>
      <c r="B1826" s="89" t="s">
        <v>293</v>
      </c>
      <c r="C1826" s="89" t="s">
        <v>53</v>
      </c>
      <c r="D1826" s="89" t="s">
        <v>311</v>
      </c>
      <c r="E1826" s="89" t="s">
        <v>312</v>
      </c>
      <c r="F1826" s="72">
        <v>1.2</v>
      </c>
      <c r="G1826" s="72">
        <v>3.4</v>
      </c>
      <c r="H1826" s="72">
        <v>6.4</v>
      </c>
      <c r="I1826" s="72" t="s">
        <v>226</v>
      </c>
      <c r="J1826" s="72" t="s">
        <v>329</v>
      </c>
    </row>
    <row r="1827" spans="1:10" x14ac:dyDescent="0.25">
      <c r="A1827" s="107">
        <v>42724</v>
      </c>
      <c r="B1827" s="89" t="s">
        <v>293</v>
      </c>
      <c r="C1827" s="89" t="s">
        <v>53</v>
      </c>
      <c r="D1827" s="89" t="s">
        <v>311</v>
      </c>
      <c r="E1827" s="89" t="s">
        <v>312</v>
      </c>
      <c r="F1827" s="72">
        <v>0.5</v>
      </c>
      <c r="G1827" s="72">
        <v>3.2</v>
      </c>
      <c r="H1827" s="72">
        <v>9.1</v>
      </c>
      <c r="I1827" s="72" t="s">
        <v>327</v>
      </c>
      <c r="J1827" s="72" t="s">
        <v>328</v>
      </c>
    </row>
    <row r="1828" spans="1:10" x14ac:dyDescent="0.25">
      <c r="A1828" s="107">
        <v>42725</v>
      </c>
      <c r="B1828" s="89" t="s">
        <v>293</v>
      </c>
      <c r="C1828" s="89" t="s">
        <v>53</v>
      </c>
      <c r="D1828" s="89" t="s">
        <v>311</v>
      </c>
      <c r="E1828" s="89" t="s">
        <v>312</v>
      </c>
      <c r="F1828" s="72">
        <v>0.4</v>
      </c>
      <c r="G1828" s="72">
        <v>1.3</v>
      </c>
      <c r="H1828" s="72">
        <v>11.7</v>
      </c>
      <c r="I1828" s="72" t="s">
        <v>299</v>
      </c>
      <c r="J1828" s="72" t="s">
        <v>334</v>
      </c>
    </row>
    <row r="1829" spans="1:10" x14ac:dyDescent="0.25">
      <c r="A1829" s="107">
        <v>42726</v>
      </c>
      <c r="B1829" s="89" t="s">
        <v>293</v>
      </c>
      <c r="C1829" s="89" t="s">
        <v>53</v>
      </c>
      <c r="D1829" s="89" t="s">
        <v>311</v>
      </c>
      <c r="E1829" s="89" t="s">
        <v>312</v>
      </c>
      <c r="F1829" s="72">
        <v>2.5</v>
      </c>
      <c r="G1829" s="72">
        <v>4.5999999999999996</v>
      </c>
      <c r="H1829" s="72">
        <v>7.9</v>
      </c>
      <c r="I1829" s="72" t="s">
        <v>226</v>
      </c>
      <c r="J1829" s="72" t="s">
        <v>329</v>
      </c>
    </row>
    <row r="1830" spans="1:10" x14ac:dyDescent="0.25">
      <c r="A1830" s="107">
        <v>42727</v>
      </c>
      <c r="B1830" s="89" t="s">
        <v>293</v>
      </c>
      <c r="C1830" s="89" t="s">
        <v>53</v>
      </c>
      <c r="D1830" s="89" t="s">
        <v>311</v>
      </c>
      <c r="E1830" s="89" t="s">
        <v>312</v>
      </c>
      <c r="F1830" s="72">
        <v>0.7</v>
      </c>
      <c r="G1830" s="72">
        <v>2.6</v>
      </c>
      <c r="H1830" s="72">
        <v>6.8</v>
      </c>
      <c r="I1830" s="72" t="s">
        <v>226</v>
      </c>
      <c r="J1830" s="72" t="s">
        <v>329</v>
      </c>
    </row>
    <row r="1831" spans="1:10" x14ac:dyDescent="0.25">
      <c r="A1831" s="107">
        <v>42728</v>
      </c>
      <c r="B1831" s="89" t="s">
        <v>293</v>
      </c>
      <c r="C1831" s="89" t="s">
        <v>53</v>
      </c>
      <c r="D1831" s="89" t="s">
        <v>311</v>
      </c>
      <c r="E1831" s="89" t="s">
        <v>312</v>
      </c>
      <c r="F1831" s="72">
        <v>0</v>
      </c>
      <c r="G1831" s="72">
        <v>0.4</v>
      </c>
      <c r="H1831" s="72">
        <v>7</v>
      </c>
      <c r="I1831" s="72" t="s">
        <v>335</v>
      </c>
      <c r="J1831" s="72" t="s">
        <v>336</v>
      </c>
    </row>
    <row r="1832" spans="1:10" x14ac:dyDescent="0.25">
      <c r="A1832" s="107">
        <v>42729</v>
      </c>
      <c r="B1832" s="89" t="s">
        <v>293</v>
      </c>
      <c r="C1832" s="89" t="s">
        <v>53</v>
      </c>
      <c r="D1832" s="89" t="s">
        <v>311</v>
      </c>
      <c r="E1832" s="89" t="s">
        <v>312</v>
      </c>
      <c r="F1832" s="72">
        <v>0</v>
      </c>
      <c r="G1832" s="72">
        <v>1.6</v>
      </c>
      <c r="H1832" s="72">
        <v>5.4</v>
      </c>
      <c r="I1832" s="72" t="s">
        <v>226</v>
      </c>
      <c r="J1832" s="72" t="s">
        <v>329</v>
      </c>
    </row>
    <row r="1833" spans="1:10" x14ac:dyDescent="0.25">
      <c r="A1833" s="107">
        <v>42730</v>
      </c>
      <c r="B1833" s="89" t="s">
        <v>293</v>
      </c>
      <c r="C1833" s="89" t="s">
        <v>53</v>
      </c>
      <c r="D1833" s="89" t="s">
        <v>311</v>
      </c>
      <c r="E1833" s="89" t="s">
        <v>312</v>
      </c>
      <c r="F1833" s="72">
        <v>0.3</v>
      </c>
      <c r="G1833" s="72">
        <v>0.1</v>
      </c>
      <c r="H1833" s="72">
        <v>4.4000000000000004</v>
      </c>
      <c r="I1833" s="72" t="s">
        <v>298</v>
      </c>
      <c r="J1833" s="72" t="s">
        <v>331</v>
      </c>
    </row>
    <row r="1834" spans="1:10" x14ac:dyDescent="0.25">
      <c r="A1834" s="107">
        <v>42731</v>
      </c>
      <c r="B1834" s="89" t="s">
        <v>293</v>
      </c>
      <c r="C1834" s="89" t="s">
        <v>53</v>
      </c>
      <c r="D1834" s="89" t="s">
        <v>311</v>
      </c>
      <c r="E1834" s="89" t="s">
        <v>312</v>
      </c>
      <c r="F1834" s="72">
        <v>0.5</v>
      </c>
      <c r="G1834" s="72">
        <v>0.8</v>
      </c>
      <c r="H1834" s="72">
        <v>9.1</v>
      </c>
      <c r="I1834" s="72" t="s">
        <v>226</v>
      </c>
      <c r="J1834" s="72" t="s">
        <v>329</v>
      </c>
    </row>
    <row r="1835" spans="1:10" x14ac:dyDescent="0.25">
      <c r="A1835" s="107">
        <v>42732</v>
      </c>
      <c r="B1835" s="89" t="s">
        <v>293</v>
      </c>
      <c r="C1835" s="89" t="s">
        <v>53</v>
      </c>
      <c r="D1835" s="89" t="s">
        <v>311</v>
      </c>
      <c r="E1835" s="89" t="s">
        <v>312</v>
      </c>
      <c r="F1835" s="72">
        <v>0</v>
      </c>
      <c r="G1835" s="72">
        <v>0.3</v>
      </c>
      <c r="H1835" s="72">
        <v>3.6</v>
      </c>
      <c r="I1835" s="72" t="s">
        <v>226</v>
      </c>
      <c r="J1835" s="72" t="s">
        <v>329</v>
      </c>
    </row>
    <row r="1836" spans="1:10" x14ac:dyDescent="0.25">
      <c r="A1836" s="107">
        <v>42733</v>
      </c>
      <c r="B1836" s="89" t="s">
        <v>293</v>
      </c>
      <c r="C1836" s="89" t="s">
        <v>53</v>
      </c>
      <c r="D1836" s="89" t="s">
        <v>311</v>
      </c>
      <c r="E1836" s="89" t="s">
        <v>312</v>
      </c>
      <c r="F1836" s="72">
        <v>0.6</v>
      </c>
      <c r="G1836" s="72">
        <v>2.4</v>
      </c>
      <c r="H1836" s="72">
        <v>7.6</v>
      </c>
      <c r="I1836" s="72" t="s">
        <v>327</v>
      </c>
      <c r="J1836" s="72" t="s">
        <v>328</v>
      </c>
    </row>
    <row r="1837" spans="1:10" x14ac:dyDescent="0.25">
      <c r="A1837" s="107">
        <v>42734</v>
      </c>
      <c r="B1837" s="89" t="s">
        <v>293</v>
      </c>
      <c r="C1837" s="89" t="s">
        <v>53</v>
      </c>
      <c r="D1837" s="89" t="s">
        <v>311</v>
      </c>
      <c r="E1837" s="89" t="s">
        <v>312</v>
      </c>
      <c r="F1837" s="72">
        <v>0</v>
      </c>
      <c r="G1837" s="72">
        <v>1.7</v>
      </c>
      <c r="H1837" s="72">
        <v>7.8</v>
      </c>
      <c r="I1837" s="72" t="s">
        <v>327</v>
      </c>
      <c r="J1837" s="72" t="s">
        <v>328</v>
      </c>
    </row>
    <row r="1838" spans="1:10" x14ac:dyDescent="0.25">
      <c r="A1838" s="107">
        <v>42735</v>
      </c>
      <c r="B1838" s="89" t="s">
        <v>293</v>
      </c>
      <c r="C1838" s="89" t="s">
        <v>53</v>
      </c>
      <c r="D1838" s="89" t="s">
        <v>311</v>
      </c>
      <c r="E1838" s="89" t="s">
        <v>312</v>
      </c>
      <c r="F1838" s="72">
        <v>0.5</v>
      </c>
      <c r="G1838" s="72">
        <v>1</v>
      </c>
      <c r="H1838" s="72">
        <v>8.6999999999999993</v>
      </c>
      <c r="I1838" s="72" t="s">
        <v>226</v>
      </c>
      <c r="J1838" s="72" t="s">
        <v>329</v>
      </c>
    </row>
    <row r="1839" spans="1:10" x14ac:dyDescent="0.25">
      <c r="A1839" s="107">
        <v>42736</v>
      </c>
      <c r="B1839" s="89" t="s">
        <v>293</v>
      </c>
      <c r="C1839" s="89" t="s">
        <v>53</v>
      </c>
      <c r="D1839" s="89" t="s">
        <v>311</v>
      </c>
      <c r="E1839" s="89" t="s">
        <v>312</v>
      </c>
      <c r="F1839" s="72">
        <v>0.6</v>
      </c>
      <c r="G1839" s="72">
        <v>2.6</v>
      </c>
      <c r="H1839" s="72">
        <v>5.6</v>
      </c>
      <c r="I1839" s="72" t="s">
        <v>226</v>
      </c>
      <c r="J1839" s="72" t="s">
        <v>329</v>
      </c>
    </row>
    <row r="1840" spans="1:10" x14ac:dyDescent="0.25">
      <c r="A1840" s="107">
        <v>42737</v>
      </c>
      <c r="B1840" s="89" t="s">
        <v>293</v>
      </c>
      <c r="C1840" s="89" t="s">
        <v>53</v>
      </c>
      <c r="D1840" s="89" t="s">
        <v>311</v>
      </c>
      <c r="E1840" s="89" t="s">
        <v>312</v>
      </c>
      <c r="F1840" s="72">
        <v>0.5</v>
      </c>
      <c r="G1840" s="72">
        <v>3.4</v>
      </c>
      <c r="H1840" s="72">
        <v>9.8000000000000007</v>
      </c>
      <c r="I1840" s="72" t="s">
        <v>226</v>
      </c>
      <c r="J1840" s="72" t="s">
        <v>329</v>
      </c>
    </row>
    <row r="1841" spans="1:10" x14ac:dyDescent="0.25">
      <c r="A1841" s="107">
        <v>42738</v>
      </c>
      <c r="B1841" s="89" t="s">
        <v>293</v>
      </c>
      <c r="C1841" s="89" t="s">
        <v>53</v>
      </c>
      <c r="D1841" s="89" t="s">
        <v>311</v>
      </c>
      <c r="E1841" s="89" t="s">
        <v>312</v>
      </c>
      <c r="F1841" s="72">
        <v>0.8</v>
      </c>
      <c r="G1841" s="72">
        <v>3.8</v>
      </c>
      <c r="H1841" s="72">
        <v>8.1999999999999993</v>
      </c>
      <c r="I1841" s="72" t="s">
        <v>226</v>
      </c>
      <c r="J1841" s="72" t="s">
        <v>329</v>
      </c>
    </row>
    <row r="1842" spans="1:10" x14ac:dyDescent="0.25">
      <c r="A1842" s="107">
        <v>42739</v>
      </c>
      <c r="B1842" s="89" t="s">
        <v>293</v>
      </c>
      <c r="C1842" s="89" t="s">
        <v>53</v>
      </c>
      <c r="D1842" s="89" t="s">
        <v>311</v>
      </c>
      <c r="E1842" s="89" t="s">
        <v>312</v>
      </c>
      <c r="F1842" s="72">
        <v>1.7</v>
      </c>
      <c r="G1842" s="72">
        <v>4.0999999999999996</v>
      </c>
      <c r="H1842" s="72">
        <v>8.6999999999999993</v>
      </c>
      <c r="I1842" s="72" t="s">
        <v>226</v>
      </c>
      <c r="J1842" s="72" t="s">
        <v>329</v>
      </c>
    </row>
    <row r="1843" spans="1:10" x14ac:dyDescent="0.25">
      <c r="A1843" s="107">
        <v>42740</v>
      </c>
      <c r="B1843" s="89" t="s">
        <v>293</v>
      </c>
      <c r="C1843" s="89" t="s">
        <v>53</v>
      </c>
      <c r="D1843" s="89" t="s">
        <v>311</v>
      </c>
      <c r="E1843" s="89" t="s">
        <v>312</v>
      </c>
      <c r="F1843" s="72">
        <v>0.8</v>
      </c>
      <c r="G1843" s="72">
        <v>3.7</v>
      </c>
      <c r="H1843" s="72">
        <v>8.4</v>
      </c>
      <c r="I1843" s="72" t="s">
        <v>226</v>
      </c>
      <c r="J1843" s="72" t="s">
        <v>329</v>
      </c>
    </row>
    <row r="1844" spans="1:10" x14ac:dyDescent="0.25">
      <c r="A1844" s="107">
        <v>42741</v>
      </c>
      <c r="B1844" s="89" t="s">
        <v>293</v>
      </c>
      <c r="C1844" s="89" t="s">
        <v>53</v>
      </c>
      <c r="D1844" s="89" t="s">
        <v>311</v>
      </c>
      <c r="E1844" s="89" t="s">
        <v>312</v>
      </c>
      <c r="F1844" s="72">
        <v>0.6</v>
      </c>
      <c r="G1844" s="72">
        <v>4.4000000000000004</v>
      </c>
      <c r="H1844" s="72">
        <v>10</v>
      </c>
      <c r="I1844" s="72" t="s">
        <v>226</v>
      </c>
      <c r="J1844" s="72" t="s">
        <v>329</v>
      </c>
    </row>
    <row r="1845" spans="1:10" x14ac:dyDescent="0.25">
      <c r="A1845" s="107">
        <v>42742</v>
      </c>
      <c r="B1845" s="89" t="s">
        <v>293</v>
      </c>
      <c r="C1845" s="89" t="s">
        <v>53</v>
      </c>
      <c r="D1845" s="89" t="s">
        <v>311</v>
      </c>
      <c r="E1845" s="89" t="s">
        <v>312</v>
      </c>
      <c r="F1845" s="72">
        <v>1.4</v>
      </c>
      <c r="G1845" s="72">
        <v>3.6</v>
      </c>
      <c r="H1845" s="72">
        <v>7.8</v>
      </c>
      <c r="I1845" s="72" t="s">
        <v>226</v>
      </c>
      <c r="J1845" s="72" t="s">
        <v>329</v>
      </c>
    </row>
    <row r="1846" spans="1:10" x14ac:dyDescent="0.25">
      <c r="A1846" s="107">
        <v>42743</v>
      </c>
      <c r="B1846" s="89" t="s">
        <v>293</v>
      </c>
      <c r="C1846" s="89" t="s">
        <v>53</v>
      </c>
      <c r="D1846" s="89" t="s">
        <v>311</v>
      </c>
      <c r="E1846" s="89" t="s">
        <v>312</v>
      </c>
      <c r="F1846" s="72">
        <v>0</v>
      </c>
      <c r="G1846" s="72">
        <v>1.2</v>
      </c>
      <c r="H1846" s="72">
        <v>5.8</v>
      </c>
      <c r="I1846" s="72" t="s">
        <v>226</v>
      </c>
      <c r="J1846" s="72" t="s">
        <v>329</v>
      </c>
    </row>
    <row r="1847" spans="1:10" x14ac:dyDescent="0.25">
      <c r="A1847" s="107">
        <v>42744</v>
      </c>
      <c r="B1847" s="89" t="s">
        <v>293</v>
      </c>
      <c r="C1847" s="89" t="s">
        <v>53</v>
      </c>
      <c r="D1847" s="89" t="s">
        <v>311</v>
      </c>
      <c r="E1847" s="89" t="s">
        <v>312</v>
      </c>
      <c r="F1847" s="72">
        <v>0.2</v>
      </c>
      <c r="G1847" s="72">
        <v>1.3</v>
      </c>
      <c r="H1847" s="72">
        <v>6.6</v>
      </c>
      <c r="I1847" s="72" t="s">
        <v>226</v>
      </c>
      <c r="J1847" s="72" t="s">
        <v>329</v>
      </c>
    </row>
    <row r="1848" spans="1:10" x14ac:dyDescent="0.25">
      <c r="A1848" s="107">
        <v>42745</v>
      </c>
      <c r="B1848" s="89" t="s">
        <v>293</v>
      </c>
      <c r="C1848" s="89" t="s">
        <v>53</v>
      </c>
      <c r="D1848" s="89" t="s">
        <v>311</v>
      </c>
      <c r="E1848" s="89" t="s">
        <v>312</v>
      </c>
      <c r="F1848" s="72">
        <v>0.5</v>
      </c>
      <c r="G1848" s="72">
        <v>0.3</v>
      </c>
      <c r="H1848" s="72">
        <v>5.4</v>
      </c>
      <c r="I1848" s="72" t="s">
        <v>261</v>
      </c>
      <c r="J1848" s="72" t="s">
        <v>332</v>
      </c>
    </row>
    <row r="1849" spans="1:10" x14ac:dyDescent="0.25">
      <c r="A1849" s="107">
        <v>42746</v>
      </c>
      <c r="B1849" s="89" t="s">
        <v>293</v>
      </c>
      <c r="C1849" s="89" t="s">
        <v>53</v>
      </c>
      <c r="D1849" s="89" t="s">
        <v>311</v>
      </c>
      <c r="E1849" s="89" t="s">
        <v>312</v>
      </c>
      <c r="F1849" s="72">
        <v>0</v>
      </c>
      <c r="G1849" s="72">
        <v>2.9</v>
      </c>
      <c r="H1849" s="72">
        <v>10.9</v>
      </c>
      <c r="I1849" s="72" t="s">
        <v>327</v>
      </c>
      <c r="J1849" s="72" t="s">
        <v>328</v>
      </c>
    </row>
    <row r="1850" spans="1:10" x14ac:dyDescent="0.25">
      <c r="A1850" s="107">
        <v>42747</v>
      </c>
      <c r="B1850" s="89" t="s">
        <v>293</v>
      </c>
      <c r="C1850" s="89" t="s">
        <v>53</v>
      </c>
      <c r="D1850" s="89" t="s">
        <v>311</v>
      </c>
      <c r="E1850" s="89" t="s">
        <v>312</v>
      </c>
      <c r="F1850" s="72">
        <v>1.1000000000000001</v>
      </c>
      <c r="G1850" s="72">
        <v>4.9000000000000004</v>
      </c>
      <c r="H1850" s="72">
        <v>10.8</v>
      </c>
      <c r="I1850" s="72" t="s">
        <v>226</v>
      </c>
      <c r="J1850" s="72" t="s">
        <v>329</v>
      </c>
    </row>
    <row r="1851" spans="1:10" x14ac:dyDescent="0.25">
      <c r="A1851" s="107">
        <v>42748</v>
      </c>
      <c r="B1851" s="89" t="s">
        <v>293</v>
      </c>
      <c r="C1851" s="89" t="s">
        <v>53</v>
      </c>
      <c r="D1851" s="89" t="s">
        <v>311</v>
      </c>
      <c r="E1851" s="89" t="s">
        <v>312</v>
      </c>
      <c r="F1851" s="72">
        <v>0.1</v>
      </c>
      <c r="G1851" s="72">
        <v>3</v>
      </c>
      <c r="H1851" s="72">
        <v>12.5</v>
      </c>
      <c r="I1851" s="72" t="s">
        <v>327</v>
      </c>
      <c r="J1851" s="72" t="s">
        <v>328</v>
      </c>
    </row>
    <row r="1852" spans="1:10" x14ac:dyDescent="0.25">
      <c r="A1852" s="107">
        <v>42749</v>
      </c>
      <c r="B1852" s="89" t="s">
        <v>293</v>
      </c>
      <c r="C1852" s="89" t="s">
        <v>53</v>
      </c>
      <c r="D1852" s="89" t="s">
        <v>311</v>
      </c>
      <c r="E1852" s="89" t="s">
        <v>312</v>
      </c>
      <c r="F1852" s="72">
        <v>0.5</v>
      </c>
      <c r="G1852" s="72">
        <v>1.8</v>
      </c>
      <c r="H1852" s="72">
        <v>9.1</v>
      </c>
      <c r="I1852" s="72" t="s">
        <v>300</v>
      </c>
      <c r="J1852" s="72" t="s">
        <v>330</v>
      </c>
    </row>
    <row r="1853" spans="1:10" x14ac:dyDescent="0.25">
      <c r="A1853" s="107">
        <v>42750</v>
      </c>
      <c r="B1853" s="89" t="s">
        <v>293</v>
      </c>
      <c r="C1853" s="89" t="s">
        <v>53</v>
      </c>
      <c r="D1853" s="89" t="s">
        <v>311</v>
      </c>
      <c r="E1853" s="89" t="s">
        <v>312</v>
      </c>
      <c r="F1853" s="72">
        <v>2.4</v>
      </c>
      <c r="G1853" s="72">
        <v>5.0999999999999996</v>
      </c>
      <c r="H1853" s="72">
        <v>7.9</v>
      </c>
      <c r="I1853" s="72" t="s">
        <v>226</v>
      </c>
      <c r="J1853" s="72" t="s">
        <v>329</v>
      </c>
    </row>
    <row r="1854" spans="1:10" x14ac:dyDescent="0.25">
      <c r="A1854" s="107">
        <v>42751</v>
      </c>
      <c r="B1854" s="89" t="s">
        <v>293</v>
      </c>
      <c r="C1854" s="89" t="s">
        <v>53</v>
      </c>
      <c r="D1854" s="89" t="s">
        <v>311</v>
      </c>
      <c r="E1854" s="89" t="s">
        <v>312</v>
      </c>
      <c r="F1854" s="72">
        <v>0.2</v>
      </c>
      <c r="G1854" s="72">
        <v>2</v>
      </c>
      <c r="H1854" s="72">
        <v>5.9</v>
      </c>
      <c r="I1854" s="72" t="s">
        <v>226</v>
      </c>
      <c r="J1854" s="72" t="s">
        <v>329</v>
      </c>
    </row>
    <row r="1855" spans="1:10" x14ac:dyDescent="0.25">
      <c r="A1855" s="107">
        <v>42752</v>
      </c>
      <c r="B1855" s="89" t="s">
        <v>293</v>
      </c>
      <c r="C1855" s="89" t="s">
        <v>53</v>
      </c>
      <c r="D1855" s="89" t="s">
        <v>311</v>
      </c>
      <c r="E1855" s="89" t="s">
        <v>312</v>
      </c>
      <c r="F1855" s="72">
        <v>0.3</v>
      </c>
      <c r="G1855" s="72">
        <v>2.1</v>
      </c>
      <c r="H1855" s="72">
        <v>8.3000000000000007</v>
      </c>
      <c r="I1855" s="72" t="s">
        <v>327</v>
      </c>
      <c r="J1855" s="72" t="s">
        <v>328</v>
      </c>
    </row>
    <row r="1856" spans="1:10" x14ac:dyDescent="0.25">
      <c r="A1856" s="107">
        <v>42753</v>
      </c>
      <c r="B1856" s="89" t="s">
        <v>293</v>
      </c>
      <c r="C1856" s="89" t="s">
        <v>53</v>
      </c>
      <c r="D1856" s="89" t="s">
        <v>311</v>
      </c>
      <c r="E1856" s="89" t="s">
        <v>312</v>
      </c>
      <c r="F1856" s="72">
        <v>0.7</v>
      </c>
      <c r="G1856" s="72">
        <v>3.3</v>
      </c>
      <c r="H1856" s="72">
        <v>13.1</v>
      </c>
      <c r="I1856" s="72" t="s">
        <v>327</v>
      </c>
      <c r="J1856" s="72" t="s">
        <v>328</v>
      </c>
    </row>
    <row r="1857" spans="1:10" x14ac:dyDescent="0.25">
      <c r="A1857" s="107">
        <v>42754</v>
      </c>
      <c r="B1857" s="89" t="s">
        <v>293</v>
      </c>
      <c r="C1857" s="89" t="s">
        <v>53</v>
      </c>
      <c r="D1857" s="89" t="s">
        <v>311</v>
      </c>
      <c r="E1857" s="89" t="s">
        <v>312</v>
      </c>
      <c r="F1857" s="72">
        <v>1.2</v>
      </c>
      <c r="G1857" s="72">
        <v>4.0999999999999996</v>
      </c>
      <c r="H1857" s="72">
        <v>7.5</v>
      </c>
      <c r="I1857" s="72" t="s">
        <v>226</v>
      </c>
      <c r="J1857" s="72" t="s">
        <v>329</v>
      </c>
    </row>
    <row r="1858" spans="1:10" x14ac:dyDescent="0.25">
      <c r="A1858" s="107">
        <v>42755</v>
      </c>
      <c r="B1858" s="89" t="s">
        <v>293</v>
      </c>
      <c r="C1858" s="89" t="s">
        <v>53</v>
      </c>
      <c r="D1858" s="89" t="s">
        <v>311</v>
      </c>
      <c r="E1858" s="89" t="s">
        <v>312</v>
      </c>
      <c r="F1858" s="72">
        <v>0.5</v>
      </c>
      <c r="G1858" s="72">
        <v>3.6</v>
      </c>
      <c r="H1858" s="72">
        <v>10.1</v>
      </c>
      <c r="I1858" s="72" t="s">
        <v>327</v>
      </c>
      <c r="J1858" s="72" t="s">
        <v>328</v>
      </c>
    </row>
    <row r="1859" spans="1:10" x14ac:dyDescent="0.25">
      <c r="A1859" s="107">
        <v>42756</v>
      </c>
      <c r="B1859" s="89" t="s">
        <v>293</v>
      </c>
      <c r="C1859" s="89" t="s">
        <v>53</v>
      </c>
      <c r="D1859" s="89" t="s">
        <v>311</v>
      </c>
      <c r="E1859" s="89" t="s">
        <v>312</v>
      </c>
      <c r="F1859" s="72">
        <v>1.6</v>
      </c>
      <c r="G1859" s="72">
        <v>4.0999999999999996</v>
      </c>
      <c r="H1859" s="72">
        <v>8.4</v>
      </c>
      <c r="I1859" s="72" t="s">
        <v>226</v>
      </c>
      <c r="J1859" s="72" t="s">
        <v>329</v>
      </c>
    </row>
    <row r="1860" spans="1:10" x14ac:dyDescent="0.25">
      <c r="A1860" s="107">
        <v>42757</v>
      </c>
      <c r="B1860" s="89" t="s">
        <v>293</v>
      </c>
      <c r="C1860" s="89" t="s">
        <v>53</v>
      </c>
      <c r="D1860" s="89" t="s">
        <v>311</v>
      </c>
      <c r="E1860" s="89" t="s">
        <v>312</v>
      </c>
      <c r="F1860" s="72">
        <v>1.3</v>
      </c>
      <c r="G1860" s="72">
        <v>3.5</v>
      </c>
      <c r="H1860" s="72">
        <v>7.5</v>
      </c>
      <c r="I1860" s="72" t="s">
        <v>226</v>
      </c>
      <c r="J1860" s="72" t="s">
        <v>329</v>
      </c>
    </row>
    <row r="1861" spans="1:10" x14ac:dyDescent="0.25">
      <c r="A1861" s="107">
        <v>42758</v>
      </c>
      <c r="B1861" s="89" t="s">
        <v>293</v>
      </c>
      <c r="C1861" s="89" t="s">
        <v>53</v>
      </c>
      <c r="D1861" s="89" t="s">
        <v>311</v>
      </c>
      <c r="E1861" s="89" t="s">
        <v>312</v>
      </c>
      <c r="F1861" s="72">
        <v>0.2</v>
      </c>
      <c r="G1861" s="72">
        <v>0.1</v>
      </c>
      <c r="H1861" s="72">
        <v>4.3</v>
      </c>
      <c r="I1861" s="72" t="s">
        <v>226</v>
      </c>
      <c r="J1861" s="72" t="s">
        <v>329</v>
      </c>
    </row>
    <row r="1862" spans="1:10" x14ac:dyDescent="0.25">
      <c r="A1862" s="107">
        <v>42759</v>
      </c>
      <c r="B1862" s="89" t="s">
        <v>293</v>
      </c>
      <c r="C1862" s="89" t="s">
        <v>53</v>
      </c>
      <c r="D1862" s="89" t="s">
        <v>311</v>
      </c>
      <c r="E1862" s="89" t="s">
        <v>312</v>
      </c>
      <c r="F1862" s="72">
        <v>0.5</v>
      </c>
      <c r="G1862" s="72">
        <v>2.7</v>
      </c>
      <c r="H1862" s="72">
        <v>13.7</v>
      </c>
      <c r="I1862" s="72" t="s">
        <v>327</v>
      </c>
      <c r="J1862" s="72" t="s">
        <v>328</v>
      </c>
    </row>
    <row r="1863" spans="1:10" x14ac:dyDescent="0.25">
      <c r="A1863" s="107">
        <v>42760</v>
      </c>
      <c r="B1863" s="89" t="s">
        <v>293</v>
      </c>
      <c r="C1863" s="89" t="s">
        <v>53</v>
      </c>
      <c r="D1863" s="89" t="s">
        <v>311</v>
      </c>
      <c r="E1863" s="89" t="s">
        <v>312</v>
      </c>
      <c r="F1863" s="72">
        <v>1.6</v>
      </c>
      <c r="G1863" s="72">
        <v>3.3</v>
      </c>
      <c r="H1863" s="72">
        <v>5.2</v>
      </c>
      <c r="I1863" s="72" t="s">
        <v>226</v>
      </c>
      <c r="J1863" s="72" t="s">
        <v>329</v>
      </c>
    </row>
    <row r="1864" spans="1:10" x14ac:dyDescent="0.25">
      <c r="A1864" s="107">
        <v>42761</v>
      </c>
      <c r="B1864" s="89" t="s">
        <v>293</v>
      </c>
      <c r="C1864" s="89" t="s">
        <v>53</v>
      </c>
      <c r="D1864" s="89" t="s">
        <v>311</v>
      </c>
      <c r="E1864" s="89" t="s">
        <v>312</v>
      </c>
      <c r="F1864" s="72">
        <v>0.1</v>
      </c>
      <c r="G1864" s="72">
        <v>2.2000000000000002</v>
      </c>
      <c r="H1864" s="72">
        <v>5.9</v>
      </c>
      <c r="I1864" s="72" t="s">
        <v>226</v>
      </c>
      <c r="J1864" s="72" t="s">
        <v>329</v>
      </c>
    </row>
    <row r="1865" spans="1:10" x14ac:dyDescent="0.25">
      <c r="A1865" s="107">
        <v>42762</v>
      </c>
      <c r="B1865" s="89" t="s">
        <v>293</v>
      </c>
      <c r="C1865" s="89" t="s">
        <v>53</v>
      </c>
      <c r="D1865" s="89" t="s">
        <v>311</v>
      </c>
      <c r="E1865" s="89" t="s">
        <v>312</v>
      </c>
      <c r="F1865" s="72">
        <v>0.6</v>
      </c>
      <c r="G1865" s="72">
        <v>3.4</v>
      </c>
      <c r="H1865" s="72">
        <v>7.9</v>
      </c>
      <c r="I1865" s="72" t="s">
        <v>299</v>
      </c>
      <c r="J1865" s="72" t="s">
        <v>334</v>
      </c>
    </row>
    <row r="1866" spans="1:10" x14ac:dyDescent="0.25">
      <c r="A1866" s="107">
        <v>42763</v>
      </c>
      <c r="B1866" s="89" t="s">
        <v>293</v>
      </c>
      <c r="C1866" s="89" t="s">
        <v>53</v>
      </c>
      <c r="D1866" s="89" t="s">
        <v>311</v>
      </c>
      <c r="E1866" s="89" t="s">
        <v>312</v>
      </c>
      <c r="F1866" s="72">
        <v>0.4</v>
      </c>
      <c r="G1866" s="72">
        <v>0.6</v>
      </c>
      <c r="H1866" s="72">
        <v>5.5</v>
      </c>
      <c r="I1866" s="72" t="s">
        <v>226</v>
      </c>
      <c r="J1866" s="72" t="s">
        <v>329</v>
      </c>
    </row>
    <row r="1867" spans="1:10" x14ac:dyDescent="0.25">
      <c r="A1867" s="107">
        <v>42764</v>
      </c>
      <c r="B1867" s="89" t="s">
        <v>293</v>
      </c>
      <c r="C1867" s="89" t="s">
        <v>53</v>
      </c>
      <c r="D1867" s="89" t="s">
        <v>311</v>
      </c>
      <c r="E1867" s="89" t="s">
        <v>312</v>
      </c>
      <c r="F1867" s="72">
        <v>0.2</v>
      </c>
      <c r="G1867" s="72">
        <v>0.9</v>
      </c>
      <c r="H1867" s="72">
        <v>6.4</v>
      </c>
      <c r="I1867" s="72" t="s">
        <v>299</v>
      </c>
      <c r="J1867" s="72" t="s">
        <v>334</v>
      </c>
    </row>
    <row r="1868" spans="1:10" x14ac:dyDescent="0.25">
      <c r="A1868" s="107">
        <v>42765</v>
      </c>
      <c r="B1868" s="89" t="s">
        <v>293</v>
      </c>
      <c r="C1868" s="89" t="s">
        <v>53</v>
      </c>
      <c r="D1868" s="89" t="s">
        <v>311</v>
      </c>
      <c r="E1868" s="89" t="s">
        <v>312</v>
      </c>
      <c r="F1868" s="72">
        <v>0.2</v>
      </c>
      <c r="G1868" s="72">
        <v>2.5</v>
      </c>
      <c r="H1868" s="72">
        <v>8.4</v>
      </c>
      <c r="I1868" s="72" t="s">
        <v>327</v>
      </c>
      <c r="J1868" s="72" t="s">
        <v>328</v>
      </c>
    </row>
    <row r="1869" spans="1:10" x14ac:dyDescent="0.25">
      <c r="A1869" s="107">
        <v>42766</v>
      </c>
      <c r="B1869" s="89" t="s">
        <v>293</v>
      </c>
      <c r="C1869" s="89" t="s">
        <v>53</v>
      </c>
      <c r="D1869" s="89" t="s">
        <v>311</v>
      </c>
      <c r="E1869" s="89" t="s">
        <v>312</v>
      </c>
      <c r="F1869" s="72">
        <v>0.7</v>
      </c>
      <c r="G1869" s="72">
        <v>2.5</v>
      </c>
      <c r="H1869" s="72">
        <v>11.2</v>
      </c>
      <c r="I1869" s="72" t="s">
        <v>327</v>
      </c>
      <c r="J1869" s="72" t="s">
        <v>328</v>
      </c>
    </row>
    <row r="1870" spans="1:10" x14ac:dyDescent="0.25">
      <c r="A1870" s="107">
        <v>42767</v>
      </c>
      <c r="B1870" s="89" t="s">
        <v>293</v>
      </c>
      <c r="C1870" s="89" t="s">
        <v>53</v>
      </c>
      <c r="D1870" s="89" t="s">
        <v>311</v>
      </c>
      <c r="E1870" s="89" t="s">
        <v>312</v>
      </c>
      <c r="F1870" s="72">
        <v>0.7</v>
      </c>
      <c r="G1870" s="72">
        <v>3.5</v>
      </c>
      <c r="H1870" s="72">
        <v>8.3000000000000007</v>
      </c>
      <c r="I1870" s="72" t="s">
        <v>226</v>
      </c>
      <c r="J1870" s="72" t="s">
        <v>329</v>
      </c>
    </row>
    <row r="1871" spans="1:10" x14ac:dyDescent="0.25">
      <c r="A1871" s="107">
        <v>42768</v>
      </c>
      <c r="B1871" s="89" t="s">
        <v>293</v>
      </c>
      <c r="C1871" s="89" t="s">
        <v>53</v>
      </c>
      <c r="D1871" s="89" t="s">
        <v>311</v>
      </c>
      <c r="E1871" s="89" t="s">
        <v>312</v>
      </c>
      <c r="F1871" s="72">
        <v>0</v>
      </c>
      <c r="G1871" s="72">
        <v>3.2</v>
      </c>
      <c r="H1871" s="72">
        <v>9.3000000000000007</v>
      </c>
      <c r="I1871" s="72" t="s">
        <v>226</v>
      </c>
      <c r="J1871" s="72" t="s">
        <v>329</v>
      </c>
    </row>
    <row r="1872" spans="1:10" x14ac:dyDescent="0.25">
      <c r="A1872" s="107">
        <v>42769</v>
      </c>
      <c r="B1872" s="89" t="s">
        <v>293</v>
      </c>
      <c r="C1872" s="89" t="s">
        <v>53</v>
      </c>
      <c r="D1872" s="89" t="s">
        <v>311</v>
      </c>
      <c r="E1872" s="89" t="s">
        <v>312</v>
      </c>
      <c r="F1872" s="72">
        <v>0.4</v>
      </c>
      <c r="G1872" s="72">
        <v>2.5</v>
      </c>
      <c r="H1872" s="72">
        <v>5</v>
      </c>
      <c r="I1872" s="72" t="s">
        <v>299</v>
      </c>
      <c r="J1872" s="72" t="s">
        <v>334</v>
      </c>
    </row>
    <row r="1873" spans="1:10" x14ac:dyDescent="0.25">
      <c r="A1873" s="107">
        <v>42770</v>
      </c>
      <c r="B1873" s="89" t="s">
        <v>293</v>
      </c>
      <c r="C1873" s="89" t="s">
        <v>53</v>
      </c>
      <c r="D1873" s="89" t="s">
        <v>311</v>
      </c>
      <c r="E1873" s="89" t="s">
        <v>312</v>
      </c>
      <c r="F1873" s="72">
        <v>0</v>
      </c>
      <c r="G1873" s="72">
        <v>1</v>
      </c>
      <c r="H1873" s="72">
        <v>10.7</v>
      </c>
      <c r="I1873" s="72" t="s">
        <v>327</v>
      </c>
      <c r="J1873" s="72" t="s">
        <v>328</v>
      </c>
    </row>
    <row r="1874" spans="1:10" x14ac:dyDescent="0.25">
      <c r="A1874" s="107">
        <v>42771</v>
      </c>
      <c r="B1874" s="89" t="s">
        <v>293</v>
      </c>
      <c r="C1874" s="89" t="s">
        <v>53</v>
      </c>
      <c r="D1874" s="89" t="s">
        <v>311</v>
      </c>
      <c r="E1874" s="89" t="s">
        <v>312</v>
      </c>
      <c r="F1874" s="72">
        <v>0.6</v>
      </c>
      <c r="G1874" s="72">
        <v>2.8</v>
      </c>
      <c r="H1874" s="72">
        <v>8.1</v>
      </c>
      <c r="I1874" s="72" t="s">
        <v>327</v>
      </c>
      <c r="J1874" s="72" t="s">
        <v>328</v>
      </c>
    </row>
    <row r="1875" spans="1:10" x14ac:dyDescent="0.25">
      <c r="A1875" s="107">
        <v>42772</v>
      </c>
      <c r="B1875" s="89" t="s">
        <v>293</v>
      </c>
      <c r="C1875" s="89" t="s">
        <v>53</v>
      </c>
      <c r="D1875" s="89" t="s">
        <v>311</v>
      </c>
      <c r="E1875" s="89" t="s">
        <v>312</v>
      </c>
      <c r="F1875" s="72">
        <v>0.5</v>
      </c>
      <c r="G1875" s="72">
        <v>1.3</v>
      </c>
      <c r="H1875" s="72">
        <v>8.1999999999999993</v>
      </c>
      <c r="I1875" s="72" t="s">
        <v>327</v>
      </c>
      <c r="J1875" s="72" t="s">
        <v>328</v>
      </c>
    </row>
    <row r="1876" spans="1:10" x14ac:dyDescent="0.25">
      <c r="A1876" s="107">
        <v>42773</v>
      </c>
      <c r="B1876" s="89" t="s">
        <v>293</v>
      </c>
      <c r="C1876" s="89" t="s">
        <v>53</v>
      </c>
      <c r="D1876" s="89" t="s">
        <v>311</v>
      </c>
      <c r="E1876" s="89" t="s">
        <v>312</v>
      </c>
      <c r="F1876" s="72">
        <v>1.3</v>
      </c>
      <c r="G1876" s="72">
        <v>4.0999999999999996</v>
      </c>
      <c r="H1876" s="72">
        <v>8.6</v>
      </c>
      <c r="I1876" s="72" t="s">
        <v>299</v>
      </c>
      <c r="J1876" s="72" t="s">
        <v>334</v>
      </c>
    </row>
    <row r="1877" spans="1:10" x14ac:dyDescent="0.25">
      <c r="A1877" s="107">
        <v>42774</v>
      </c>
      <c r="B1877" s="89" t="s">
        <v>293</v>
      </c>
      <c r="C1877" s="89" t="s">
        <v>53</v>
      </c>
      <c r="D1877" s="89" t="s">
        <v>311</v>
      </c>
      <c r="E1877" s="89" t="s">
        <v>312</v>
      </c>
      <c r="F1877" s="72">
        <v>1.3</v>
      </c>
      <c r="G1877" s="72">
        <v>4</v>
      </c>
      <c r="H1877" s="72">
        <v>8.6999999999999993</v>
      </c>
      <c r="I1877" s="72" t="s">
        <v>226</v>
      </c>
      <c r="J1877" s="72" t="s">
        <v>329</v>
      </c>
    </row>
    <row r="1878" spans="1:10" x14ac:dyDescent="0.25">
      <c r="A1878" s="107">
        <v>42775</v>
      </c>
      <c r="B1878" s="89" t="s">
        <v>293</v>
      </c>
      <c r="C1878" s="89" t="s">
        <v>53</v>
      </c>
      <c r="D1878" s="89" t="s">
        <v>311</v>
      </c>
      <c r="E1878" s="89" t="s">
        <v>312</v>
      </c>
      <c r="F1878" s="72">
        <v>0.3</v>
      </c>
      <c r="G1878" s="72">
        <v>1.4</v>
      </c>
      <c r="H1878" s="72">
        <v>4.4000000000000004</v>
      </c>
      <c r="I1878" s="72" t="s">
        <v>226</v>
      </c>
      <c r="J1878" s="72" t="s">
        <v>329</v>
      </c>
    </row>
    <row r="1879" spans="1:10" x14ac:dyDescent="0.25">
      <c r="A1879" s="107">
        <v>42776</v>
      </c>
      <c r="B1879" s="89" t="s">
        <v>293</v>
      </c>
      <c r="C1879" s="89" t="s">
        <v>53</v>
      </c>
      <c r="D1879" s="89" t="s">
        <v>311</v>
      </c>
      <c r="E1879" s="89" t="s">
        <v>312</v>
      </c>
      <c r="F1879" s="72">
        <v>0</v>
      </c>
      <c r="G1879" s="72">
        <v>0.8</v>
      </c>
      <c r="H1879" s="72">
        <v>5.0999999999999996</v>
      </c>
      <c r="I1879" s="72" t="s">
        <v>327</v>
      </c>
      <c r="J1879" s="72" t="s">
        <v>328</v>
      </c>
    </row>
    <row r="1880" spans="1:10" x14ac:dyDescent="0.25">
      <c r="A1880" s="107">
        <v>42777</v>
      </c>
      <c r="B1880" s="89" t="s">
        <v>293</v>
      </c>
      <c r="C1880" s="89" t="s">
        <v>53</v>
      </c>
      <c r="D1880" s="89" t="s">
        <v>311</v>
      </c>
      <c r="E1880" s="89" t="s">
        <v>312</v>
      </c>
      <c r="F1880" s="72">
        <v>0.2</v>
      </c>
      <c r="G1880" s="72">
        <v>1.9</v>
      </c>
      <c r="H1880" s="72">
        <v>7.9</v>
      </c>
      <c r="I1880" s="72" t="s">
        <v>327</v>
      </c>
      <c r="J1880" s="72" t="s">
        <v>328</v>
      </c>
    </row>
    <row r="1881" spans="1:10" x14ac:dyDescent="0.25">
      <c r="A1881" s="107">
        <v>42778</v>
      </c>
      <c r="B1881" s="89" t="s">
        <v>293</v>
      </c>
      <c r="C1881" s="89" t="s">
        <v>53</v>
      </c>
      <c r="D1881" s="89" t="s">
        <v>311</v>
      </c>
      <c r="E1881" s="89" t="s">
        <v>312</v>
      </c>
      <c r="F1881" s="72">
        <v>0.3</v>
      </c>
      <c r="G1881" s="72">
        <v>1.2</v>
      </c>
      <c r="H1881" s="72">
        <v>14.3</v>
      </c>
      <c r="I1881" s="72" t="s">
        <v>265</v>
      </c>
      <c r="J1881" s="72" t="s">
        <v>333</v>
      </c>
    </row>
    <row r="1882" spans="1:10" x14ac:dyDescent="0.25">
      <c r="A1882" s="107">
        <v>42779</v>
      </c>
      <c r="B1882" s="89" t="s">
        <v>293</v>
      </c>
      <c r="C1882" s="89" t="s">
        <v>53</v>
      </c>
      <c r="D1882" s="89" t="s">
        <v>311</v>
      </c>
      <c r="E1882" s="89" t="s">
        <v>312</v>
      </c>
      <c r="F1882" s="72">
        <v>0.3</v>
      </c>
      <c r="G1882" s="72">
        <v>3.2</v>
      </c>
      <c r="H1882" s="72">
        <v>10</v>
      </c>
      <c r="I1882" s="72" t="s">
        <v>226</v>
      </c>
      <c r="J1882" s="72" t="s">
        <v>329</v>
      </c>
    </row>
    <row r="1883" spans="1:10" x14ac:dyDescent="0.25">
      <c r="A1883" s="107">
        <v>42780</v>
      </c>
      <c r="B1883" s="89" t="s">
        <v>293</v>
      </c>
      <c r="C1883" s="89" t="s">
        <v>53</v>
      </c>
      <c r="D1883" s="89" t="s">
        <v>311</v>
      </c>
      <c r="E1883" s="89" t="s">
        <v>312</v>
      </c>
      <c r="F1883" s="72">
        <v>2.9</v>
      </c>
      <c r="G1883" s="72">
        <v>5.2</v>
      </c>
      <c r="H1883" s="72">
        <v>9.4</v>
      </c>
      <c r="I1883" s="72" t="s">
        <v>226</v>
      </c>
      <c r="J1883" s="72" t="s">
        <v>329</v>
      </c>
    </row>
    <row r="1884" spans="1:10" x14ac:dyDescent="0.25">
      <c r="A1884" s="107">
        <v>42781</v>
      </c>
      <c r="B1884" s="89" t="s">
        <v>293</v>
      </c>
      <c r="C1884" s="89" t="s">
        <v>53</v>
      </c>
      <c r="D1884" s="89" t="s">
        <v>311</v>
      </c>
      <c r="E1884" s="89" t="s">
        <v>312</v>
      </c>
      <c r="F1884" s="72">
        <v>0.7</v>
      </c>
      <c r="G1884" s="72">
        <v>2.8</v>
      </c>
      <c r="H1884" s="72">
        <v>6.4</v>
      </c>
      <c r="I1884" s="72" t="s">
        <v>226</v>
      </c>
      <c r="J1884" s="72" t="s">
        <v>329</v>
      </c>
    </row>
    <row r="1885" spans="1:10" x14ac:dyDescent="0.25">
      <c r="A1885" s="107">
        <v>42782</v>
      </c>
      <c r="B1885" s="89" t="s">
        <v>293</v>
      </c>
      <c r="C1885" s="89" t="s">
        <v>53</v>
      </c>
      <c r="D1885" s="89" t="s">
        <v>311</v>
      </c>
      <c r="E1885" s="89" t="s">
        <v>312</v>
      </c>
      <c r="F1885" s="72">
        <v>0</v>
      </c>
      <c r="G1885" s="72">
        <v>0.4</v>
      </c>
      <c r="H1885" s="72">
        <v>5.7</v>
      </c>
      <c r="I1885" s="72" t="s">
        <v>327</v>
      </c>
      <c r="J1885" s="72" t="s">
        <v>328</v>
      </c>
    </row>
    <row r="1886" spans="1:10" x14ac:dyDescent="0.25">
      <c r="A1886" s="107">
        <v>42783</v>
      </c>
      <c r="B1886" s="89" t="s">
        <v>293</v>
      </c>
      <c r="C1886" s="89" t="s">
        <v>53</v>
      </c>
      <c r="D1886" s="89" t="s">
        <v>311</v>
      </c>
      <c r="E1886" s="89" t="s">
        <v>312</v>
      </c>
      <c r="F1886" s="72">
        <v>0.4</v>
      </c>
      <c r="G1886" s="72">
        <v>1</v>
      </c>
      <c r="H1886" s="72">
        <v>19.8</v>
      </c>
      <c r="I1886" s="72" t="s">
        <v>327</v>
      </c>
      <c r="J1886" s="72" t="s">
        <v>328</v>
      </c>
    </row>
    <row r="1887" spans="1:10" x14ac:dyDescent="0.25">
      <c r="A1887" s="107">
        <v>42784</v>
      </c>
      <c r="B1887" s="89" t="s">
        <v>293</v>
      </c>
      <c r="C1887" s="89" t="s">
        <v>53</v>
      </c>
      <c r="D1887" s="89" t="s">
        <v>311</v>
      </c>
      <c r="E1887" s="89" t="s">
        <v>312</v>
      </c>
      <c r="F1887" s="72">
        <v>0.5</v>
      </c>
      <c r="G1887" s="72">
        <v>1.7</v>
      </c>
      <c r="H1887" s="72">
        <v>10.3</v>
      </c>
      <c r="I1887" s="72" t="s">
        <v>327</v>
      </c>
      <c r="J1887" s="72" t="s">
        <v>328</v>
      </c>
    </row>
    <row r="1888" spans="1:10" x14ac:dyDescent="0.25">
      <c r="A1888" s="107">
        <v>42785</v>
      </c>
      <c r="B1888" s="89" t="s">
        <v>293</v>
      </c>
      <c r="C1888" s="89" t="s">
        <v>53</v>
      </c>
      <c r="D1888" s="89" t="s">
        <v>311</v>
      </c>
      <c r="E1888" s="89" t="s">
        <v>312</v>
      </c>
      <c r="F1888" s="72">
        <v>0</v>
      </c>
      <c r="G1888" s="72">
        <v>1.7</v>
      </c>
      <c r="H1888" s="72">
        <v>5.0999999999999996</v>
      </c>
      <c r="I1888" s="72" t="s">
        <v>226</v>
      </c>
      <c r="J1888" s="72" t="s">
        <v>329</v>
      </c>
    </row>
    <row r="1889" spans="1:10" x14ac:dyDescent="0.25">
      <c r="A1889" s="107">
        <v>42786</v>
      </c>
      <c r="B1889" s="89" t="s">
        <v>293</v>
      </c>
      <c r="C1889" s="89" t="s">
        <v>53</v>
      </c>
      <c r="D1889" s="89" t="s">
        <v>311</v>
      </c>
      <c r="E1889" s="89" t="s">
        <v>312</v>
      </c>
      <c r="F1889" s="72">
        <v>0.4</v>
      </c>
      <c r="G1889" s="72">
        <v>2.2999999999999998</v>
      </c>
      <c r="H1889" s="72">
        <v>7</v>
      </c>
      <c r="I1889" s="72" t="s">
        <v>327</v>
      </c>
      <c r="J1889" s="72" t="s">
        <v>328</v>
      </c>
    </row>
    <row r="1890" spans="1:10" x14ac:dyDescent="0.25">
      <c r="A1890" s="107">
        <v>42787</v>
      </c>
      <c r="B1890" s="89" t="s">
        <v>293</v>
      </c>
      <c r="C1890" s="89" t="s">
        <v>53</v>
      </c>
      <c r="D1890" s="89" t="s">
        <v>311</v>
      </c>
      <c r="E1890" s="89" t="s">
        <v>312</v>
      </c>
      <c r="F1890" s="72">
        <v>0.1</v>
      </c>
      <c r="G1890" s="72">
        <v>1.8</v>
      </c>
      <c r="H1890" s="72">
        <v>7.5</v>
      </c>
      <c r="I1890" s="72" t="s">
        <v>226</v>
      </c>
      <c r="J1890" s="72" t="s">
        <v>329</v>
      </c>
    </row>
    <row r="1891" spans="1:10" x14ac:dyDescent="0.25">
      <c r="A1891" s="107">
        <v>42788</v>
      </c>
      <c r="B1891" s="89" t="s">
        <v>293</v>
      </c>
      <c r="C1891" s="89" t="s">
        <v>53</v>
      </c>
      <c r="D1891" s="89" t="s">
        <v>311</v>
      </c>
      <c r="E1891" s="89" t="s">
        <v>312</v>
      </c>
      <c r="F1891" s="72">
        <v>0.5</v>
      </c>
      <c r="G1891" s="72">
        <v>2</v>
      </c>
      <c r="H1891" s="72">
        <v>6.8</v>
      </c>
      <c r="I1891" s="72" t="s">
        <v>226</v>
      </c>
      <c r="J1891" s="72" t="s">
        <v>329</v>
      </c>
    </row>
    <row r="1892" spans="1:10" x14ac:dyDescent="0.25">
      <c r="A1892" s="107">
        <v>42789</v>
      </c>
      <c r="B1892" s="89" t="s">
        <v>293</v>
      </c>
      <c r="C1892" s="89" t="s">
        <v>53</v>
      </c>
      <c r="D1892" s="89" t="s">
        <v>311</v>
      </c>
      <c r="E1892" s="89" t="s">
        <v>312</v>
      </c>
      <c r="F1892" s="72">
        <v>0.1</v>
      </c>
      <c r="G1892" s="72">
        <v>1.6</v>
      </c>
      <c r="H1892" s="72">
        <v>6.1</v>
      </c>
      <c r="I1892" s="72" t="s">
        <v>226</v>
      </c>
      <c r="J1892" s="72" t="s">
        <v>329</v>
      </c>
    </row>
    <row r="1893" spans="1:10" x14ac:dyDescent="0.25">
      <c r="A1893" s="107">
        <v>42790</v>
      </c>
      <c r="B1893" s="89" t="s">
        <v>293</v>
      </c>
      <c r="C1893" s="89" t="s">
        <v>53</v>
      </c>
      <c r="D1893" s="89" t="s">
        <v>311</v>
      </c>
      <c r="E1893" s="89" t="s">
        <v>312</v>
      </c>
      <c r="F1893" s="72">
        <v>0.5</v>
      </c>
      <c r="G1893" s="72">
        <v>3.3</v>
      </c>
      <c r="H1893" s="72">
        <v>7.6</v>
      </c>
      <c r="I1893" s="72" t="s">
        <v>226</v>
      </c>
      <c r="J1893" s="72" t="s">
        <v>329</v>
      </c>
    </row>
    <row r="1894" spans="1:10" x14ac:dyDescent="0.25">
      <c r="A1894" s="107">
        <v>42791</v>
      </c>
      <c r="B1894" s="89" t="s">
        <v>293</v>
      </c>
      <c r="C1894" s="89" t="s">
        <v>53</v>
      </c>
      <c r="D1894" s="89" t="s">
        <v>311</v>
      </c>
      <c r="E1894" s="89" t="s">
        <v>312</v>
      </c>
      <c r="F1894" s="72">
        <v>1.2</v>
      </c>
      <c r="G1894" s="72">
        <v>3.2</v>
      </c>
      <c r="H1894" s="72">
        <v>8.1999999999999993</v>
      </c>
      <c r="I1894" s="72" t="s">
        <v>299</v>
      </c>
      <c r="J1894" s="72" t="s">
        <v>334</v>
      </c>
    </row>
    <row r="1895" spans="1:10" x14ac:dyDescent="0.25">
      <c r="A1895" s="107">
        <v>42792</v>
      </c>
      <c r="B1895" s="89" t="s">
        <v>293</v>
      </c>
      <c r="C1895" s="89" t="s">
        <v>53</v>
      </c>
      <c r="D1895" s="89" t="s">
        <v>311</v>
      </c>
      <c r="E1895" s="89" t="s">
        <v>312</v>
      </c>
      <c r="F1895" s="72">
        <v>0.9</v>
      </c>
      <c r="G1895" s="72">
        <v>3.6</v>
      </c>
      <c r="H1895" s="72">
        <v>9.3000000000000007</v>
      </c>
      <c r="I1895" s="72" t="s">
        <v>299</v>
      </c>
      <c r="J1895" s="72" t="s">
        <v>334</v>
      </c>
    </row>
    <row r="1896" spans="1:10" x14ac:dyDescent="0.25">
      <c r="A1896" s="107">
        <v>42793</v>
      </c>
      <c r="B1896" s="89" t="s">
        <v>293</v>
      </c>
      <c r="C1896" s="89" t="s">
        <v>53</v>
      </c>
      <c r="D1896" s="89" t="s">
        <v>311</v>
      </c>
      <c r="E1896" s="89" t="s">
        <v>312</v>
      </c>
      <c r="F1896" s="72">
        <v>0.4</v>
      </c>
      <c r="G1896" s="72">
        <v>3.6</v>
      </c>
      <c r="H1896" s="72">
        <v>9.4</v>
      </c>
      <c r="I1896" s="72" t="s">
        <v>226</v>
      </c>
      <c r="J1896" s="72" t="s">
        <v>329</v>
      </c>
    </row>
    <row r="1897" spans="1:10" x14ac:dyDescent="0.25">
      <c r="A1897" s="107">
        <v>42794</v>
      </c>
      <c r="B1897" s="89" t="s">
        <v>293</v>
      </c>
      <c r="C1897" s="89" t="s">
        <v>53</v>
      </c>
      <c r="D1897" s="89" t="s">
        <v>311</v>
      </c>
      <c r="E1897" s="89" t="s">
        <v>312</v>
      </c>
      <c r="F1897" s="72">
        <v>1</v>
      </c>
      <c r="G1897" s="72">
        <v>3</v>
      </c>
      <c r="H1897" s="72">
        <v>10</v>
      </c>
      <c r="I1897" s="72" t="s">
        <v>226</v>
      </c>
      <c r="J1897" s="72" t="s">
        <v>329</v>
      </c>
    </row>
    <row r="1898" spans="1:10" x14ac:dyDescent="0.25">
      <c r="A1898" s="107">
        <v>42795</v>
      </c>
      <c r="B1898" s="89" t="s">
        <v>293</v>
      </c>
      <c r="C1898" s="89" t="s">
        <v>53</v>
      </c>
      <c r="D1898" s="89" t="s">
        <v>311</v>
      </c>
      <c r="E1898" s="89" t="s">
        <v>312</v>
      </c>
      <c r="F1898" s="72">
        <v>1.1000000000000001</v>
      </c>
      <c r="G1898" s="72">
        <v>3</v>
      </c>
      <c r="H1898" s="72">
        <v>7.9</v>
      </c>
      <c r="I1898" s="72" t="s">
        <v>226</v>
      </c>
      <c r="J1898" s="72" t="s">
        <v>329</v>
      </c>
    </row>
    <row r="1899" spans="1:10" x14ac:dyDescent="0.25">
      <c r="A1899" s="107">
        <v>42796</v>
      </c>
      <c r="B1899" s="89" t="s">
        <v>293</v>
      </c>
      <c r="C1899" s="89" t="s">
        <v>53</v>
      </c>
      <c r="D1899" s="89" t="s">
        <v>311</v>
      </c>
      <c r="E1899" s="89" t="s">
        <v>312</v>
      </c>
      <c r="F1899" s="72">
        <v>0.2</v>
      </c>
      <c r="G1899" s="72">
        <v>2.2999999999999998</v>
      </c>
      <c r="H1899" s="72">
        <v>6.9</v>
      </c>
      <c r="I1899" s="72" t="s">
        <v>226</v>
      </c>
      <c r="J1899" s="72" t="s">
        <v>329</v>
      </c>
    </row>
    <row r="1900" spans="1:10" x14ac:dyDescent="0.25">
      <c r="A1900" s="107">
        <v>42797</v>
      </c>
      <c r="B1900" s="89" t="s">
        <v>293</v>
      </c>
      <c r="C1900" s="89" t="s">
        <v>53</v>
      </c>
      <c r="D1900" s="89" t="s">
        <v>311</v>
      </c>
      <c r="E1900" s="89" t="s">
        <v>312</v>
      </c>
      <c r="F1900" s="72">
        <v>0.7</v>
      </c>
      <c r="G1900" s="72">
        <v>2.9</v>
      </c>
      <c r="H1900" s="72">
        <v>8.3000000000000007</v>
      </c>
      <c r="I1900" s="72" t="s">
        <v>226</v>
      </c>
      <c r="J1900" s="72" t="s">
        <v>329</v>
      </c>
    </row>
    <row r="1901" spans="1:10" x14ac:dyDescent="0.25">
      <c r="A1901" s="107">
        <v>42798</v>
      </c>
      <c r="B1901" s="89" t="s">
        <v>293</v>
      </c>
      <c r="C1901" s="89" t="s">
        <v>53</v>
      </c>
      <c r="D1901" s="89" t="s">
        <v>311</v>
      </c>
      <c r="E1901" s="89" t="s">
        <v>312</v>
      </c>
      <c r="F1901" s="72">
        <v>0.3</v>
      </c>
      <c r="G1901" s="72">
        <v>0.9</v>
      </c>
      <c r="H1901" s="72">
        <v>4</v>
      </c>
      <c r="I1901" s="72" t="s">
        <v>265</v>
      </c>
      <c r="J1901" s="72" t="s">
        <v>333</v>
      </c>
    </row>
    <row r="1902" spans="1:10" x14ac:dyDescent="0.25">
      <c r="A1902" s="107">
        <v>42799</v>
      </c>
      <c r="B1902" s="89" t="s">
        <v>293</v>
      </c>
      <c r="C1902" s="89" t="s">
        <v>53</v>
      </c>
      <c r="D1902" s="89" t="s">
        <v>311</v>
      </c>
      <c r="E1902" s="89" t="s">
        <v>312</v>
      </c>
      <c r="F1902" s="72">
        <v>0.2</v>
      </c>
      <c r="G1902" s="72">
        <v>1</v>
      </c>
      <c r="H1902" s="72">
        <v>2.9</v>
      </c>
      <c r="I1902" s="72" t="s">
        <v>261</v>
      </c>
      <c r="J1902" s="72" t="s">
        <v>332</v>
      </c>
    </row>
    <row r="1903" spans="1:10" x14ac:dyDescent="0.25">
      <c r="A1903" s="107">
        <v>42800</v>
      </c>
      <c r="B1903" s="89" t="s">
        <v>293</v>
      </c>
      <c r="C1903" s="89" t="s">
        <v>53</v>
      </c>
      <c r="D1903" s="89" t="s">
        <v>311</v>
      </c>
      <c r="E1903" s="89" t="s">
        <v>312</v>
      </c>
      <c r="F1903" s="72">
        <v>0.6</v>
      </c>
      <c r="G1903" s="72">
        <v>1.3</v>
      </c>
      <c r="H1903" s="72">
        <v>8.1</v>
      </c>
      <c r="I1903" s="72" t="s">
        <v>299</v>
      </c>
      <c r="J1903" s="72" t="s">
        <v>334</v>
      </c>
    </row>
    <row r="1904" spans="1:10" x14ac:dyDescent="0.25">
      <c r="A1904" s="107">
        <v>42801</v>
      </c>
      <c r="B1904" s="89" t="s">
        <v>293</v>
      </c>
      <c r="C1904" s="89" t="s">
        <v>53</v>
      </c>
      <c r="D1904" s="89" t="s">
        <v>311</v>
      </c>
      <c r="E1904" s="89" t="s">
        <v>312</v>
      </c>
      <c r="F1904" s="72">
        <v>0.3</v>
      </c>
      <c r="G1904" s="72">
        <v>2.8</v>
      </c>
      <c r="H1904" s="72">
        <v>7.5</v>
      </c>
      <c r="I1904" s="72" t="s">
        <v>299</v>
      </c>
      <c r="J1904" s="72" t="s">
        <v>334</v>
      </c>
    </row>
    <row r="1905" spans="1:10" x14ac:dyDescent="0.25">
      <c r="A1905" s="107">
        <v>42802</v>
      </c>
      <c r="B1905" s="89" t="s">
        <v>293</v>
      </c>
      <c r="C1905" s="89" t="s">
        <v>53</v>
      </c>
      <c r="D1905" s="89" t="s">
        <v>311</v>
      </c>
      <c r="E1905" s="89" t="s">
        <v>312</v>
      </c>
      <c r="F1905" s="72">
        <v>0.7</v>
      </c>
      <c r="G1905" s="72">
        <v>2.8</v>
      </c>
      <c r="H1905" s="72">
        <v>8.3000000000000007</v>
      </c>
      <c r="I1905" s="72" t="s">
        <v>299</v>
      </c>
      <c r="J1905" s="72" t="s">
        <v>334</v>
      </c>
    </row>
    <row r="1906" spans="1:10" x14ac:dyDescent="0.25">
      <c r="A1906" s="107">
        <v>42803</v>
      </c>
      <c r="B1906" s="89" t="s">
        <v>293</v>
      </c>
      <c r="C1906" s="89" t="s">
        <v>53</v>
      </c>
      <c r="D1906" s="89" t="s">
        <v>311</v>
      </c>
      <c r="E1906" s="89" t="s">
        <v>312</v>
      </c>
      <c r="F1906" s="72">
        <v>0</v>
      </c>
      <c r="G1906" s="72">
        <v>1.6</v>
      </c>
      <c r="H1906" s="72">
        <v>5.7</v>
      </c>
      <c r="I1906" s="72" t="s">
        <v>299</v>
      </c>
      <c r="J1906" s="72" t="s">
        <v>334</v>
      </c>
    </row>
    <row r="1907" spans="1:10" x14ac:dyDescent="0.25">
      <c r="A1907" s="107">
        <v>42804</v>
      </c>
      <c r="B1907" s="89" t="s">
        <v>293</v>
      </c>
      <c r="C1907" s="89" t="s">
        <v>53</v>
      </c>
      <c r="D1907" s="89" t="s">
        <v>311</v>
      </c>
      <c r="E1907" s="89" t="s">
        <v>312</v>
      </c>
      <c r="F1907" s="72">
        <v>0</v>
      </c>
      <c r="G1907" s="72">
        <v>1.8</v>
      </c>
      <c r="H1907" s="72">
        <v>6.2</v>
      </c>
      <c r="I1907" s="72" t="s">
        <v>226</v>
      </c>
      <c r="J1907" s="72" t="s">
        <v>329</v>
      </c>
    </row>
    <row r="1908" spans="1:10" x14ac:dyDescent="0.25">
      <c r="A1908" s="107">
        <v>42805</v>
      </c>
      <c r="B1908" s="89" t="s">
        <v>293</v>
      </c>
      <c r="C1908" s="89" t="s">
        <v>53</v>
      </c>
      <c r="D1908" s="89" t="s">
        <v>311</v>
      </c>
      <c r="E1908" s="89" t="s">
        <v>312</v>
      </c>
      <c r="F1908" s="72">
        <v>0.2</v>
      </c>
      <c r="G1908" s="72">
        <v>0.7</v>
      </c>
      <c r="H1908" s="72">
        <v>5.2</v>
      </c>
      <c r="I1908" s="72" t="s">
        <v>226</v>
      </c>
      <c r="J1908" s="72" t="s">
        <v>329</v>
      </c>
    </row>
    <row r="1909" spans="1:10" x14ac:dyDescent="0.25">
      <c r="A1909" s="107">
        <v>42806</v>
      </c>
      <c r="B1909" s="89" t="s">
        <v>293</v>
      </c>
      <c r="C1909" s="89" t="s">
        <v>53</v>
      </c>
      <c r="D1909" s="89" t="s">
        <v>311</v>
      </c>
      <c r="E1909" s="89" t="s">
        <v>312</v>
      </c>
      <c r="F1909" s="72">
        <v>0</v>
      </c>
      <c r="G1909" s="72">
        <v>0.6</v>
      </c>
      <c r="H1909" s="72">
        <v>5.0999999999999996</v>
      </c>
      <c r="I1909" s="72" t="s">
        <v>226</v>
      </c>
      <c r="J1909" s="72" t="s">
        <v>329</v>
      </c>
    </row>
    <row r="1910" spans="1:10" x14ac:dyDescent="0.25">
      <c r="A1910" s="107">
        <v>42807</v>
      </c>
      <c r="B1910" s="89" t="s">
        <v>293</v>
      </c>
      <c r="C1910" s="89" t="s">
        <v>53</v>
      </c>
      <c r="D1910" s="89" t="s">
        <v>311</v>
      </c>
      <c r="E1910" s="89" t="s">
        <v>312</v>
      </c>
      <c r="F1910" s="72">
        <v>0.1</v>
      </c>
      <c r="G1910" s="72">
        <v>2.7</v>
      </c>
      <c r="H1910" s="72">
        <v>8.4</v>
      </c>
      <c r="I1910" s="72" t="s">
        <v>226</v>
      </c>
      <c r="J1910" s="72" t="s">
        <v>329</v>
      </c>
    </row>
    <row r="1911" spans="1:10" x14ac:dyDescent="0.25">
      <c r="A1911" s="107">
        <v>42808</v>
      </c>
      <c r="B1911" s="89" t="s">
        <v>293</v>
      </c>
      <c r="C1911" s="89" t="s">
        <v>53</v>
      </c>
      <c r="D1911" s="89" t="s">
        <v>311</v>
      </c>
      <c r="E1911" s="89" t="s">
        <v>312</v>
      </c>
      <c r="F1911" s="72">
        <v>0.9</v>
      </c>
      <c r="G1911" s="72">
        <v>5.0999999999999996</v>
      </c>
      <c r="H1911" s="72">
        <v>11.8</v>
      </c>
      <c r="I1911" s="72" t="s">
        <v>226</v>
      </c>
      <c r="J1911" s="72" t="s">
        <v>329</v>
      </c>
    </row>
    <row r="1912" spans="1:10" x14ac:dyDescent="0.25">
      <c r="A1912" s="107">
        <v>42809</v>
      </c>
      <c r="B1912" s="89" t="s">
        <v>293</v>
      </c>
      <c r="C1912" s="89" t="s">
        <v>53</v>
      </c>
      <c r="D1912" s="89" t="s">
        <v>311</v>
      </c>
      <c r="E1912" s="89" t="s">
        <v>312</v>
      </c>
      <c r="F1912" s="72">
        <v>0.9</v>
      </c>
      <c r="G1912" s="72">
        <v>3.9</v>
      </c>
      <c r="H1912" s="72">
        <v>8.9</v>
      </c>
      <c r="I1912" s="72" t="s">
        <v>226</v>
      </c>
      <c r="J1912" s="72" t="s">
        <v>329</v>
      </c>
    </row>
    <row r="1913" spans="1:10" x14ac:dyDescent="0.25">
      <c r="A1913" s="107">
        <v>42810</v>
      </c>
      <c r="B1913" s="89" t="s">
        <v>293</v>
      </c>
      <c r="C1913" s="89" t="s">
        <v>53</v>
      </c>
      <c r="D1913" s="89" t="s">
        <v>311</v>
      </c>
      <c r="E1913" s="89" t="s">
        <v>312</v>
      </c>
      <c r="F1913" s="72">
        <v>0.2</v>
      </c>
      <c r="G1913" s="72">
        <v>0.9</v>
      </c>
      <c r="H1913" s="72">
        <v>5.4</v>
      </c>
      <c r="I1913" s="72" t="s">
        <v>299</v>
      </c>
      <c r="J1913" s="72" t="s">
        <v>334</v>
      </c>
    </row>
    <row r="1914" spans="1:10" x14ac:dyDescent="0.25">
      <c r="A1914" s="107">
        <v>42811</v>
      </c>
      <c r="B1914" s="89" t="s">
        <v>293</v>
      </c>
      <c r="C1914" s="89" t="s">
        <v>53</v>
      </c>
      <c r="D1914" s="89" t="s">
        <v>311</v>
      </c>
      <c r="E1914" s="89" t="s">
        <v>312</v>
      </c>
      <c r="F1914" s="72">
        <v>0</v>
      </c>
      <c r="G1914" s="72">
        <v>3.5</v>
      </c>
      <c r="H1914" s="72">
        <v>8.3000000000000007</v>
      </c>
      <c r="I1914" s="72" t="s">
        <v>299</v>
      </c>
      <c r="J1914" s="72" t="s">
        <v>334</v>
      </c>
    </row>
    <row r="1915" spans="1:10" x14ac:dyDescent="0.25">
      <c r="A1915" s="107">
        <v>42812</v>
      </c>
      <c r="B1915" s="89" t="s">
        <v>293</v>
      </c>
      <c r="C1915" s="89" t="s">
        <v>53</v>
      </c>
      <c r="D1915" s="89" t="s">
        <v>311</v>
      </c>
      <c r="E1915" s="89" t="s">
        <v>312</v>
      </c>
      <c r="F1915" s="72">
        <v>1.9</v>
      </c>
      <c r="G1915" s="72">
        <v>6.5</v>
      </c>
      <c r="H1915" s="72">
        <v>12.7</v>
      </c>
      <c r="I1915" s="72" t="s">
        <v>299</v>
      </c>
      <c r="J1915" s="72" t="s">
        <v>334</v>
      </c>
    </row>
    <row r="1916" spans="1:10" x14ac:dyDescent="0.25">
      <c r="A1916" s="107">
        <v>42813</v>
      </c>
      <c r="B1916" s="89" t="s">
        <v>293</v>
      </c>
      <c r="C1916" s="89" t="s">
        <v>53</v>
      </c>
      <c r="D1916" s="89" t="s">
        <v>311</v>
      </c>
      <c r="E1916" s="89" t="s">
        <v>312</v>
      </c>
      <c r="F1916" s="72">
        <v>1.2</v>
      </c>
      <c r="G1916" s="72">
        <v>3.6</v>
      </c>
      <c r="H1916" s="72">
        <v>7.6</v>
      </c>
      <c r="I1916" s="72" t="s">
        <v>226</v>
      </c>
      <c r="J1916" s="72" t="s">
        <v>329</v>
      </c>
    </row>
    <row r="1917" spans="1:10" x14ac:dyDescent="0.25">
      <c r="A1917" s="107">
        <v>42814</v>
      </c>
      <c r="B1917" s="89" t="s">
        <v>293</v>
      </c>
      <c r="C1917" s="89" t="s">
        <v>53</v>
      </c>
      <c r="D1917" s="89" t="s">
        <v>311</v>
      </c>
      <c r="E1917" s="89" t="s">
        <v>312</v>
      </c>
      <c r="F1917" s="72">
        <v>0.3</v>
      </c>
      <c r="G1917" s="72">
        <v>1.5</v>
      </c>
      <c r="H1917" s="72">
        <v>3.5</v>
      </c>
      <c r="I1917" s="72" t="s">
        <v>226</v>
      </c>
      <c r="J1917" s="72" t="s">
        <v>329</v>
      </c>
    </row>
    <row r="1918" spans="1:10" x14ac:dyDescent="0.25">
      <c r="A1918" s="107">
        <v>42815</v>
      </c>
      <c r="B1918" s="89" t="s">
        <v>293</v>
      </c>
      <c r="C1918" s="89" t="s">
        <v>53</v>
      </c>
      <c r="D1918" s="89" t="s">
        <v>311</v>
      </c>
      <c r="E1918" s="89" t="s">
        <v>312</v>
      </c>
      <c r="F1918" s="72">
        <v>0</v>
      </c>
      <c r="G1918" s="72">
        <v>0.3</v>
      </c>
      <c r="H1918" s="72">
        <v>15.7</v>
      </c>
      <c r="I1918" s="72" t="s">
        <v>226</v>
      </c>
      <c r="J1918" s="72" t="s">
        <v>329</v>
      </c>
    </row>
    <row r="1919" spans="1:10" x14ac:dyDescent="0.25">
      <c r="A1919" s="107">
        <v>42816</v>
      </c>
      <c r="B1919" s="89" t="s">
        <v>293</v>
      </c>
      <c r="C1919" s="89" t="s">
        <v>53</v>
      </c>
      <c r="D1919" s="89" t="s">
        <v>311</v>
      </c>
      <c r="E1919" s="89" t="s">
        <v>312</v>
      </c>
      <c r="F1919" s="72">
        <v>0</v>
      </c>
      <c r="G1919" s="72">
        <v>2.4</v>
      </c>
      <c r="H1919" s="72">
        <v>7</v>
      </c>
      <c r="I1919" s="72" t="s">
        <v>327</v>
      </c>
      <c r="J1919" s="72" t="s">
        <v>328</v>
      </c>
    </row>
    <row r="1920" spans="1:10" x14ac:dyDescent="0.25">
      <c r="A1920" s="107">
        <v>42817</v>
      </c>
      <c r="B1920" s="89" t="s">
        <v>293</v>
      </c>
      <c r="C1920" s="89" t="s">
        <v>53</v>
      </c>
      <c r="D1920" s="89" t="s">
        <v>311</v>
      </c>
      <c r="E1920" s="89" t="s">
        <v>312</v>
      </c>
      <c r="F1920" s="72">
        <v>0</v>
      </c>
      <c r="G1920" s="72">
        <v>1.7</v>
      </c>
      <c r="H1920" s="72">
        <v>3.4</v>
      </c>
      <c r="I1920" s="72" t="s">
        <v>299</v>
      </c>
      <c r="J1920" s="72" t="s">
        <v>334</v>
      </c>
    </row>
    <row r="1921" spans="1:10" x14ac:dyDescent="0.25">
      <c r="A1921" s="107">
        <v>42818</v>
      </c>
      <c r="B1921" s="89" t="s">
        <v>293</v>
      </c>
      <c r="C1921" s="89" t="s">
        <v>53</v>
      </c>
      <c r="D1921" s="89" t="s">
        <v>311</v>
      </c>
      <c r="E1921" s="89" t="s">
        <v>312</v>
      </c>
      <c r="F1921" s="72">
        <v>0.6</v>
      </c>
      <c r="G1921" s="72">
        <v>2.7</v>
      </c>
      <c r="H1921" s="72">
        <v>6.1</v>
      </c>
      <c r="I1921" s="72" t="s">
        <v>226</v>
      </c>
      <c r="J1921" s="72" t="s">
        <v>329</v>
      </c>
    </row>
    <row r="1922" spans="1:10" x14ac:dyDescent="0.25">
      <c r="A1922" s="107">
        <v>42819</v>
      </c>
      <c r="B1922" s="89" t="s">
        <v>293</v>
      </c>
      <c r="C1922" s="89" t="s">
        <v>53</v>
      </c>
      <c r="D1922" s="89" t="s">
        <v>311</v>
      </c>
      <c r="E1922" s="89" t="s">
        <v>312</v>
      </c>
      <c r="F1922" s="72">
        <v>0.2</v>
      </c>
      <c r="G1922" s="72">
        <v>1.2</v>
      </c>
      <c r="H1922" s="72">
        <v>3.4</v>
      </c>
      <c r="I1922" s="72" t="s">
        <v>226</v>
      </c>
      <c r="J1922" s="72" t="s">
        <v>329</v>
      </c>
    </row>
    <row r="1923" spans="1:10" x14ac:dyDescent="0.25">
      <c r="A1923" s="107">
        <v>42820</v>
      </c>
      <c r="B1923" s="89" t="s">
        <v>293</v>
      </c>
      <c r="C1923" s="89" t="s">
        <v>53</v>
      </c>
      <c r="D1923" s="89" t="s">
        <v>311</v>
      </c>
      <c r="E1923" s="89" t="s">
        <v>312</v>
      </c>
      <c r="F1923" s="72">
        <v>0</v>
      </c>
      <c r="G1923" s="72">
        <v>1.3</v>
      </c>
      <c r="H1923" s="72">
        <v>6.7</v>
      </c>
      <c r="I1923" s="72" t="s">
        <v>226</v>
      </c>
      <c r="J1923" s="72" t="s">
        <v>329</v>
      </c>
    </row>
    <row r="1924" spans="1:10" x14ac:dyDescent="0.25">
      <c r="A1924" s="107">
        <v>42821</v>
      </c>
      <c r="B1924" s="89" t="s">
        <v>293</v>
      </c>
      <c r="C1924" s="89" t="s">
        <v>53</v>
      </c>
      <c r="D1924" s="89" t="s">
        <v>311</v>
      </c>
      <c r="E1924" s="89" t="s">
        <v>312</v>
      </c>
      <c r="F1924" s="72">
        <v>0.2</v>
      </c>
      <c r="G1924" s="72">
        <v>0.4</v>
      </c>
      <c r="H1924" s="72">
        <v>2.4</v>
      </c>
      <c r="I1924" s="72" t="s">
        <v>226</v>
      </c>
      <c r="J1924" s="72" t="s">
        <v>329</v>
      </c>
    </row>
    <row r="1925" spans="1:10" x14ac:dyDescent="0.25">
      <c r="A1925" s="107">
        <v>42822</v>
      </c>
      <c r="B1925" s="89" t="s">
        <v>293</v>
      </c>
      <c r="C1925" s="89" t="s">
        <v>53</v>
      </c>
      <c r="D1925" s="89" t="s">
        <v>311</v>
      </c>
      <c r="E1925" s="89" t="s">
        <v>312</v>
      </c>
      <c r="F1925" s="72">
        <v>0</v>
      </c>
      <c r="G1925" s="72">
        <v>1.5</v>
      </c>
      <c r="H1925" s="72">
        <v>5.5</v>
      </c>
      <c r="I1925" s="72" t="s">
        <v>226</v>
      </c>
      <c r="J1925" s="72" t="s">
        <v>329</v>
      </c>
    </row>
    <row r="1926" spans="1:10" x14ac:dyDescent="0.25">
      <c r="A1926" s="107">
        <v>42823</v>
      </c>
      <c r="B1926" s="89" t="s">
        <v>293</v>
      </c>
      <c r="C1926" s="89" t="s">
        <v>53</v>
      </c>
      <c r="D1926" s="89" t="s">
        <v>311</v>
      </c>
      <c r="E1926" s="89" t="s">
        <v>312</v>
      </c>
      <c r="F1926" s="72">
        <v>0.5</v>
      </c>
      <c r="G1926" s="72">
        <v>1</v>
      </c>
      <c r="H1926" s="72">
        <v>5.5</v>
      </c>
      <c r="I1926" s="72" t="s">
        <v>327</v>
      </c>
      <c r="J1926" s="72" t="s">
        <v>328</v>
      </c>
    </row>
    <row r="1927" spans="1:10" x14ac:dyDescent="0.25">
      <c r="A1927" s="107">
        <v>42824</v>
      </c>
      <c r="B1927" s="89" t="s">
        <v>293</v>
      </c>
      <c r="C1927" s="89" t="s">
        <v>53</v>
      </c>
      <c r="D1927" s="89" t="s">
        <v>311</v>
      </c>
      <c r="E1927" s="89" t="s">
        <v>312</v>
      </c>
      <c r="F1927" s="104">
        <v>0</v>
      </c>
      <c r="G1927" s="104">
        <v>1.452599</v>
      </c>
      <c r="H1927" s="104">
        <v>5.4826800000000002</v>
      </c>
      <c r="I1927" s="72" t="s">
        <v>226</v>
      </c>
      <c r="J1927" s="72" t="s">
        <v>329</v>
      </c>
    </row>
    <row r="1928" spans="1:10" x14ac:dyDescent="0.25">
      <c r="A1928" s="107">
        <v>42825</v>
      </c>
      <c r="B1928" s="89" t="s">
        <v>293</v>
      </c>
      <c r="C1928" s="89" t="s">
        <v>53</v>
      </c>
      <c r="D1928" s="89" t="s">
        <v>311</v>
      </c>
      <c r="E1928" s="89" t="s">
        <v>312</v>
      </c>
      <c r="F1928" s="72">
        <v>0.3</v>
      </c>
      <c r="G1928" s="72">
        <v>0.3</v>
      </c>
      <c r="H1928" s="72">
        <v>10.4</v>
      </c>
      <c r="I1928" s="72" t="s">
        <v>265</v>
      </c>
      <c r="J1928" s="72" t="s">
        <v>333</v>
      </c>
    </row>
    <row r="1929" spans="1:10" x14ac:dyDescent="0.25">
      <c r="A1929" s="107">
        <v>42826</v>
      </c>
      <c r="B1929" s="89" t="s">
        <v>293</v>
      </c>
      <c r="C1929" s="89" t="s">
        <v>53</v>
      </c>
      <c r="D1929" s="89" t="s">
        <v>311</v>
      </c>
      <c r="E1929" s="89" t="s">
        <v>312</v>
      </c>
      <c r="F1929" s="72">
        <v>0</v>
      </c>
      <c r="G1929" s="72">
        <v>0.8</v>
      </c>
      <c r="H1929" s="72">
        <v>5.5</v>
      </c>
      <c r="I1929" s="72" t="s">
        <v>226</v>
      </c>
      <c r="J1929" s="72" t="s">
        <v>329</v>
      </c>
    </row>
    <row r="1930" spans="1:10" x14ac:dyDescent="0.25">
      <c r="A1930" s="107">
        <v>42827</v>
      </c>
      <c r="B1930" s="89" t="s">
        <v>293</v>
      </c>
      <c r="C1930" s="89" t="s">
        <v>53</v>
      </c>
      <c r="D1930" s="89" t="s">
        <v>311</v>
      </c>
      <c r="E1930" s="89" t="s">
        <v>312</v>
      </c>
      <c r="F1930" s="108">
        <v>1.2</v>
      </c>
      <c r="G1930" s="108">
        <v>3.1</v>
      </c>
      <c r="H1930" s="108">
        <v>8</v>
      </c>
      <c r="I1930" s="72" t="s">
        <v>299</v>
      </c>
      <c r="J1930" s="72" t="s">
        <v>334</v>
      </c>
    </row>
    <row r="1931" spans="1:10" x14ac:dyDescent="0.25">
      <c r="A1931" s="107">
        <v>42828</v>
      </c>
      <c r="B1931" s="89" t="s">
        <v>293</v>
      </c>
      <c r="C1931" s="89" t="s">
        <v>53</v>
      </c>
      <c r="D1931" s="89" t="s">
        <v>311</v>
      </c>
      <c r="E1931" s="89" t="s">
        <v>312</v>
      </c>
      <c r="F1931" s="108">
        <v>0.3</v>
      </c>
      <c r="G1931" s="108">
        <v>2.7</v>
      </c>
      <c r="H1931" s="108">
        <v>7.6</v>
      </c>
      <c r="I1931" s="72" t="s">
        <v>299</v>
      </c>
      <c r="J1931" s="72" t="s">
        <v>334</v>
      </c>
    </row>
    <row r="1932" spans="1:10" x14ac:dyDescent="0.25">
      <c r="A1932" s="107">
        <v>42829</v>
      </c>
      <c r="B1932" s="89" t="s">
        <v>293</v>
      </c>
      <c r="C1932" s="89" t="s">
        <v>53</v>
      </c>
      <c r="D1932" s="89" t="s">
        <v>311</v>
      </c>
      <c r="E1932" s="89" t="s">
        <v>312</v>
      </c>
      <c r="F1932" s="108">
        <v>0.7</v>
      </c>
      <c r="G1932" s="108">
        <v>2.5</v>
      </c>
      <c r="H1932" s="108">
        <v>7.7</v>
      </c>
      <c r="I1932" s="72" t="s">
        <v>299</v>
      </c>
      <c r="J1932" s="72" t="s">
        <v>334</v>
      </c>
    </row>
    <row r="1933" spans="1:10" x14ac:dyDescent="0.25">
      <c r="A1933" s="107">
        <v>42830</v>
      </c>
      <c r="B1933" s="89" t="s">
        <v>293</v>
      </c>
      <c r="C1933" s="89" t="s">
        <v>53</v>
      </c>
      <c r="D1933" s="89" t="s">
        <v>311</v>
      </c>
      <c r="E1933" s="89" t="s">
        <v>312</v>
      </c>
      <c r="F1933" s="108">
        <v>0.4</v>
      </c>
      <c r="G1933" s="108">
        <v>1.7</v>
      </c>
      <c r="H1933" s="108">
        <v>6.7</v>
      </c>
      <c r="I1933" s="72" t="s">
        <v>226</v>
      </c>
      <c r="J1933" s="72" t="s">
        <v>329</v>
      </c>
    </row>
    <row r="1934" spans="1:10" x14ac:dyDescent="0.25">
      <c r="A1934" s="107">
        <v>42831</v>
      </c>
      <c r="B1934" s="89" t="s">
        <v>293</v>
      </c>
      <c r="C1934" s="89" t="s">
        <v>53</v>
      </c>
      <c r="D1934" s="89" t="s">
        <v>311</v>
      </c>
      <c r="E1934" s="89" t="s">
        <v>312</v>
      </c>
      <c r="F1934" s="108">
        <v>0</v>
      </c>
      <c r="G1934" s="108">
        <v>1</v>
      </c>
      <c r="H1934" s="108">
        <v>5.6</v>
      </c>
      <c r="I1934" s="72" t="s">
        <v>226</v>
      </c>
      <c r="J1934" s="72" t="s">
        <v>329</v>
      </c>
    </row>
    <row r="1935" spans="1:10" x14ac:dyDescent="0.25">
      <c r="A1935" s="107">
        <v>42832</v>
      </c>
      <c r="B1935" s="89" t="s">
        <v>293</v>
      </c>
      <c r="C1935" s="89" t="s">
        <v>53</v>
      </c>
      <c r="D1935" s="89" t="s">
        <v>311</v>
      </c>
      <c r="E1935" s="89" t="s">
        <v>312</v>
      </c>
      <c r="F1935" s="108">
        <v>0.5</v>
      </c>
      <c r="G1935" s="108">
        <v>1.9</v>
      </c>
      <c r="H1935" s="108">
        <v>5</v>
      </c>
      <c r="I1935" s="72" t="s">
        <v>226</v>
      </c>
      <c r="J1935" s="72" t="s">
        <v>329</v>
      </c>
    </row>
    <row r="1936" spans="1:10" x14ac:dyDescent="0.25">
      <c r="A1936" s="107">
        <v>42833</v>
      </c>
      <c r="B1936" s="89" t="s">
        <v>293</v>
      </c>
      <c r="C1936" s="89" t="s">
        <v>53</v>
      </c>
      <c r="D1936" s="89" t="s">
        <v>311</v>
      </c>
      <c r="E1936" s="89" t="s">
        <v>312</v>
      </c>
      <c r="F1936" s="108">
        <v>0.2</v>
      </c>
      <c r="G1936" s="108">
        <v>0.8</v>
      </c>
      <c r="H1936" s="108">
        <v>3</v>
      </c>
      <c r="I1936" s="72" t="s">
        <v>299</v>
      </c>
      <c r="J1936" s="72" t="s">
        <v>334</v>
      </c>
    </row>
    <row r="1937" spans="1:10" x14ac:dyDescent="0.25">
      <c r="A1937" s="107">
        <v>42834</v>
      </c>
      <c r="B1937" s="89" t="s">
        <v>293</v>
      </c>
      <c r="C1937" s="89" t="s">
        <v>53</v>
      </c>
      <c r="D1937" s="89" t="s">
        <v>311</v>
      </c>
      <c r="E1937" s="89" t="s">
        <v>312</v>
      </c>
      <c r="F1937" s="108">
        <v>0</v>
      </c>
      <c r="G1937" s="108">
        <v>2.8</v>
      </c>
      <c r="H1937" s="108">
        <v>9.1999999999999993</v>
      </c>
      <c r="I1937" s="72" t="s">
        <v>327</v>
      </c>
      <c r="J1937" s="72" t="s">
        <v>328</v>
      </c>
    </row>
    <row r="1938" spans="1:10" x14ac:dyDescent="0.25">
      <c r="A1938" s="107">
        <v>42835</v>
      </c>
      <c r="B1938" s="89" t="s">
        <v>293</v>
      </c>
      <c r="C1938" s="89" t="s">
        <v>53</v>
      </c>
      <c r="D1938" s="89" t="s">
        <v>311</v>
      </c>
      <c r="E1938" s="89" t="s">
        <v>312</v>
      </c>
      <c r="F1938" s="108">
        <v>1.1000000000000001</v>
      </c>
      <c r="G1938" s="108">
        <v>6.4</v>
      </c>
      <c r="H1938" s="108">
        <v>12.5</v>
      </c>
      <c r="I1938" s="72" t="s">
        <v>327</v>
      </c>
      <c r="J1938" s="72" t="s">
        <v>328</v>
      </c>
    </row>
    <row r="1939" spans="1:10" x14ac:dyDescent="0.25">
      <c r="A1939" s="107">
        <v>42836</v>
      </c>
      <c r="B1939" s="89" t="s">
        <v>293</v>
      </c>
      <c r="C1939" s="89" t="s">
        <v>53</v>
      </c>
      <c r="D1939" s="89" t="s">
        <v>311</v>
      </c>
      <c r="E1939" s="89" t="s">
        <v>312</v>
      </c>
      <c r="F1939" s="108">
        <v>0.3</v>
      </c>
      <c r="G1939" s="108">
        <v>0.5</v>
      </c>
      <c r="H1939" s="108">
        <v>6</v>
      </c>
      <c r="I1939" s="72" t="s">
        <v>327</v>
      </c>
      <c r="J1939" s="72" t="s">
        <v>328</v>
      </c>
    </row>
    <row r="1940" spans="1:10" x14ac:dyDescent="0.25">
      <c r="A1940" s="107">
        <v>42837</v>
      </c>
      <c r="B1940" s="89" t="s">
        <v>293</v>
      </c>
      <c r="C1940" s="89" t="s">
        <v>53</v>
      </c>
      <c r="D1940" s="89" t="s">
        <v>311</v>
      </c>
      <c r="E1940" s="89" t="s">
        <v>312</v>
      </c>
      <c r="F1940" s="108">
        <v>0.8</v>
      </c>
      <c r="G1940" s="108">
        <v>2.1</v>
      </c>
      <c r="H1940" s="108">
        <v>5.4</v>
      </c>
      <c r="I1940" s="72" t="s">
        <v>226</v>
      </c>
      <c r="J1940" s="72" t="s">
        <v>329</v>
      </c>
    </row>
    <row r="1941" spans="1:10" x14ac:dyDescent="0.25">
      <c r="A1941" s="107">
        <v>42838</v>
      </c>
      <c r="B1941" s="89" t="s">
        <v>293</v>
      </c>
      <c r="C1941" s="89" t="s">
        <v>53</v>
      </c>
      <c r="D1941" s="89" t="s">
        <v>311</v>
      </c>
      <c r="E1941" s="89" t="s">
        <v>312</v>
      </c>
      <c r="F1941" s="108">
        <v>0</v>
      </c>
      <c r="G1941" s="108">
        <v>1.4</v>
      </c>
      <c r="H1941" s="108">
        <v>5</v>
      </c>
      <c r="I1941" s="72" t="s">
        <v>226</v>
      </c>
      <c r="J1941" s="72" t="s">
        <v>329</v>
      </c>
    </row>
    <row r="1942" spans="1:10" x14ac:dyDescent="0.25">
      <c r="A1942" s="107">
        <v>42839</v>
      </c>
      <c r="B1942" s="89" t="s">
        <v>293</v>
      </c>
      <c r="C1942" s="89" t="s">
        <v>53</v>
      </c>
      <c r="D1942" s="89" t="s">
        <v>311</v>
      </c>
      <c r="E1942" s="89" t="s">
        <v>312</v>
      </c>
      <c r="F1942" s="108">
        <v>0.1</v>
      </c>
      <c r="G1942" s="108">
        <v>0.3</v>
      </c>
      <c r="H1942" s="108">
        <v>3.4</v>
      </c>
      <c r="I1942" s="72" t="s">
        <v>226</v>
      </c>
      <c r="J1942" s="72" t="s">
        <v>329</v>
      </c>
    </row>
    <row r="1943" spans="1:10" x14ac:dyDescent="0.25">
      <c r="A1943" s="107">
        <v>42840</v>
      </c>
      <c r="B1943" s="89" t="s">
        <v>293</v>
      </c>
      <c r="C1943" s="89" t="s">
        <v>53</v>
      </c>
      <c r="D1943" s="89" t="s">
        <v>311</v>
      </c>
      <c r="E1943" s="89" t="s">
        <v>312</v>
      </c>
      <c r="F1943" s="108">
        <v>0.1</v>
      </c>
      <c r="G1943" s="108">
        <v>0.1</v>
      </c>
      <c r="H1943" s="108">
        <v>5.3</v>
      </c>
      <c r="I1943" s="72" t="s">
        <v>299</v>
      </c>
      <c r="J1943" s="72" t="s">
        <v>334</v>
      </c>
    </row>
    <row r="1944" spans="1:10" x14ac:dyDescent="0.25">
      <c r="A1944" s="107">
        <v>42841</v>
      </c>
      <c r="B1944" s="89" t="s">
        <v>293</v>
      </c>
      <c r="C1944" s="89" t="s">
        <v>53</v>
      </c>
      <c r="D1944" s="89" t="s">
        <v>311</v>
      </c>
      <c r="E1944" s="89" t="s">
        <v>312</v>
      </c>
      <c r="F1944" s="108">
        <v>0</v>
      </c>
      <c r="G1944" s="108">
        <v>0.4</v>
      </c>
      <c r="H1944" s="108">
        <v>4.7</v>
      </c>
      <c r="I1944" s="72" t="s">
        <v>261</v>
      </c>
      <c r="J1944" s="72" t="s">
        <v>332</v>
      </c>
    </row>
    <row r="1945" spans="1:10" x14ac:dyDescent="0.25">
      <c r="A1945" s="107">
        <v>42842</v>
      </c>
      <c r="B1945" s="89" t="s">
        <v>293</v>
      </c>
      <c r="C1945" s="89" t="s">
        <v>53</v>
      </c>
      <c r="D1945" s="89" t="s">
        <v>311</v>
      </c>
      <c r="E1945" s="89" t="s">
        <v>312</v>
      </c>
      <c r="F1945" s="108">
        <v>0.3</v>
      </c>
      <c r="G1945" s="108">
        <v>1.6</v>
      </c>
      <c r="H1945" s="108">
        <v>4.7</v>
      </c>
      <c r="I1945" s="72" t="s">
        <v>226</v>
      </c>
      <c r="J1945" s="72" t="s">
        <v>329</v>
      </c>
    </row>
    <row r="1946" spans="1:10" x14ac:dyDescent="0.25">
      <c r="A1946" s="107">
        <v>42843</v>
      </c>
      <c r="B1946" s="89" t="s">
        <v>293</v>
      </c>
      <c r="C1946" s="89" t="s">
        <v>53</v>
      </c>
      <c r="D1946" s="89" t="s">
        <v>311</v>
      </c>
      <c r="E1946" s="89" t="s">
        <v>312</v>
      </c>
      <c r="F1946" s="108">
        <v>0</v>
      </c>
      <c r="G1946" s="108">
        <v>1.2</v>
      </c>
      <c r="H1946" s="108">
        <v>4.5999999999999996</v>
      </c>
      <c r="I1946" s="72" t="s">
        <v>226</v>
      </c>
      <c r="J1946" s="72" t="s">
        <v>329</v>
      </c>
    </row>
    <row r="1947" spans="1:10" x14ac:dyDescent="0.25">
      <c r="A1947" s="107">
        <v>42844</v>
      </c>
      <c r="B1947" s="89" t="s">
        <v>293</v>
      </c>
      <c r="C1947" s="89" t="s">
        <v>53</v>
      </c>
      <c r="D1947" s="89" t="s">
        <v>311</v>
      </c>
      <c r="E1947" s="89" t="s">
        <v>312</v>
      </c>
      <c r="F1947" s="108">
        <v>0</v>
      </c>
      <c r="G1947" s="108">
        <v>1.3</v>
      </c>
      <c r="H1947" s="108">
        <v>4</v>
      </c>
      <c r="I1947" s="72" t="s">
        <v>226</v>
      </c>
      <c r="J1947" s="72" t="s">
        <v>329</v>
      </c>
    </row>
    <row r="1948" spans="1:10" x14ac:dyDescent="0.25">
      <c r="A1948" s="107">
        <v>42845</v>
      </c>
      <c r="B1948" s="89" t="s">
        <v>293</v>
      </c>
      <c r="C1948" s="89" t="s">
        <v>53</v>
      </c>
      <c r="D1948" s="89" t="s">
        <v>311</v>
      </c>
      <c r="E1948" s="89" t="s">
        <v>312</v>
      </c>
      <c r="F1948" s="108">
        <v>0.4</v>
      </c>
      <c r="G1948" s="108">
        <v>1.9</v>
      </c>
      <c r="H1948" s="108">
        <v>5.8</v>
      </c>
      <c r="I1948" s="72" t="s">
        <v>226</v>
      </c>
      <c r="J1948" s="72" t="s">
        <v>329</v>
      </c>
    </row>
    <row r="1949" spans="1:10" x14ac:dyDescent="0.25">
      <c r="A1949" s="107">
        <v>42846</v>
      </c>
      <c r="B1949" s="89" t="s">
        <v>293</v>
      </c>
      <c r="C1949" s="89" t="s">
        <v>53</v>
      </c>
      <c r="D1949" s="89" t="s">
        <v>311</v>
      </c>
      <c r="E1949" s="89" t="s">
        <v>312</v>
      </c>
      <c r="F1949" s="108">
        <v>0.2</v>
      </c>
      <c r="G1949" s="108">
        <v>0.6</v>
      </c>
      <c r="H1949" s="108">
        <v>3</v>
      </c>
      <c r="I1949" s="72" t="s">
        <v>299</v>
      </c>
      <c r="J1949" s="72" t="s">
        <v>334</v>
      </c>
    </row>
    <row r="1950" spans="1:10" x14ac:dyDescent="0.25">
      <c r="A1950" s="107">
        <v>42847</v>
      </c>
      <c r="B1950" s="89" t="s">
        <v>293</v>
      </c>
      <c r="C1950" s="89" t="s">
        <v>53</v>
      </c>
      <c r="D1950" s="89" t="s">
        <v>311</v>
      </c>
      <c r="E1950" s="89" t="s">
        <v>312</v>
      </c>
      <c r="F1950" s="108">
        <v>0</v>
      </c>
      <c r="G1950" s="108">
        <v>0.5</v>
      </c>
      <c r="H1950" s="108">
        <v>2.6</v>
      </c>
      <c r="I1950" s="72" t="s">
        <v>261</v>
      </c>
      <c r="J1950" s="72" t="s">
        <v>332</v>
      </c>
    </row>
    <row r="1951" spans="1:10" x14ac:dyDescent="0.25">
      <c r="A1951" s="107">
        <v>42848</v>
      </c>
      <c r="B1951" s="89" t="s">
        <v>293</v>
      </c>
      <c r="C1951" s="89" t="s">
        <v>53</v>
      </c>
      <c r="D1951" s="89" t="s">
        <v>311</v>
      </c>
      <c r="E1951" s="89" t="s">
        <v>312</v>
      </c>
      <c r="F1951" s="108">
        <v>0</v>
      </c>
      <c r="G1951" s="108">
        <v>0.2</v>
      </c>
      <c r="H1951" s="108">
        <v>2.7</v>
      </c>
      <c r="I1951" s="72" t="s">
        <v>327</v>
      </c>
      <c r="J1951" s="72" t="s">
        <v>328</v>
      </c>
    </row>
    <row r="1952" spans="1:10" x14ac:dyDescent="0.25">
      <c r="A1952" s="107">
        <v>42849</v>
      </c>
      <c r="B1952" s="89" t="s">
        <v>293</v>
      </c>
      <c r="C1952" s="89" t="s">
        <v>53</v>
      </c>
      <c r="D1952" s="89" t="s">
        <v>311</v>
      </c>
      <c r="E1952" s="89" t="s">
        <v>312</v>
      </c>
      <c r="F1952" s="108">
        <v>0</v>
      </c>
      <c r="G1952" s="108">
        <v>0.8</v>
      </c>
      <c r="H1952" s="108">
        <v>3.3</v>
      </c>
      <c r="I1952" s="72" t="s">
        <v>226</v>
      </c>
      <c r="J1952" s="72" t="s">
        <v>329</v>
      </c>
    </row>
    <row r="1953" spans="1:10" x14ac:dyDescent="0.25">
      <c r="A1953" s="107">
        <v>42850</v>
      </c>
      <c r="B1953" s="89" t="s">
        <v>293</v>
      </c>
      <c r="C1953" s="89" t="s">
        <v>53</v>
      </c>
      <c r="D1953" s="89" t="s">
        <v>311</v>
      </c>
      <c r="E1953" s="89" t="s">
        <v>312</v>
      </c>
      <c r="F1953" s="108">
        <v>0</v>
      </c>
      <c r="G1953" s="108">
        <v>2.5</v>
      </c>
      <c r="H1953" s="108">
        <v>9.6999999999999993</v>
      </c>
      <c r="I1953" s="72" t="s">
        <v>327</v>
      </c>
      <c r="J1953" s="72" t="s">
        <v>328</v>
      </c>
    </row>
    <row r="1954" spans="1:10" x14ac:dyDescent="0.25">
      <c r="A1954" s="107">
        <v>42851</v>
      </c>
      <c r="B1954" s="89" t="s">
        <v>293</v>
      </c>
      <c r="C1954" s="89" t="s">
        <v>53</v>
      </c>
      <c r="D1954" s="89" t="s">
        <v>311</v>
      </c>
      <c r="E1954" s="89" t="s">
        <v>312</v>
      </c>
      <c r="F1954" s="108">
        <v>1.2</v>
      </c>
      <c r="G1954" s="108">
        <v>4.7</v>
      </c>
      <c r="H1954" s="108">
        <v>17.3</v>
      </c>
      <c r="I1954" s="72" t="s">
        <v>327</v>
      </c>
      <c r="J1954" s="72" t="s">
        <v>328</v>
      </c>
    </row>
    <row r="1955" spans="1:10" x14ac:dyDescent="0.25">
      <c r="A1955" s="107">
        <v>42852</v>
      </c>
      <c r="B1955" s="89" t="s">
        <v>293</v>
      </c>
      <c r="C1955" s="89" t="s">
        <v>53</v>
      </c>
      <c r="D1955" s="89" t="s">
        <v>311</v>
      </c>
      <c r="E1955" s="89" t="s">
        <v>312</v>
      </c>
      <c r="F1955" s="108">
        <v>0</v>
      </c>
      <c r="G1955" s="108">
        <v>2.6</v>
      </c>
      <c r="H1955" s="108">
        <v>6.3</v>
      </c>
      <c r="I1955" s="72" t="s">
        <v>327</v>
      </c>
      <c r="J1955" s="72" t="s">
        <v>328</v>
      </c>
    </row>
    <row r="1956" spans="1:10" x14ac:dyDescent="0.25">
      <c r="A1956" s="107">
        <v>42853</v>
      </c>
      <c r="B1956" s="89" t="s">
        <v>293</v>
      </c>
      <c r="C1956" s="89" t="s">
        <v>53</v>
      </c>
      <c r="D1956" s="89" t="s">
        <v>311</v>
      </c>
      <c r="E1956" s="89" t="s">
        <v>312</v>
      </c>
      <c r="F1956" s="108">
        <v>0.2</v>
      </c>
      <c r="G1956" s="108">
        <v>0.3</v>
      </c>
      <c r="H1956" s="108">
        <v>4.5</v>
      </c>
      <c r="I1956" s="72" t="s">
        <v>300</v>
      </c>
      <c r="J1956" s="72" t="s">
        <v>330</v>
      </c>
    </row>
    <row r="1957" spans="1:10" x14ac:dyDescent="0.25">
      <c r="A1957" s="107">
        <v>42854</v>
      </c>
      <c r="B1957" s="89" t="s">
        <v>293</v>
      </c>
      <c r="C1957" s="89" t="s">
        <v>53</v>
      </c>
      <c r="D1957" s="89" t="s">
        <v>311</v>
      </c>
      <c r="E1957" s="89" t="s">
        <v>312</v>
      </c>
      <c r="F1957" s="108">
        <v>0.5</v>
      </c>
      <c r="G1957" s="108">
        <v>1.5</v>
      </c>
      <c r="H1957" s="108">
        <v>5.7</v>
      </c>
      <c r="I1957" s="72" t="s">
        <v>327</v>
      </c>
      <c r="J1957" s="72" t="s">
        <v>328</v>
      </c>
    </row>
    <row r="1958" spans="1:10" x14ac:dyDescent="0.25">
      <c r="A1958" s="107">
        <v>42855</v>
      </c>
      <c r="B1958" s="89" t="s">
        <v>293</v>
      </c>
      <c r="C1958" s="89" t="s">
        <v>53</v>
      </c>
      <c r="D1958" s="89" t="s">
        <v>311</v>
      </c>
      <c r="E1958" s="89" t="s">
        <v>312</v>
      </c>
      <c r="F1958" s="108">
        <v>0.3</v>
      </c>
      <c r="G1958" s="108">
        <v>1</v>
      </c>
      <c r="H1958" s="108">
        <v>3.8</v>
      </c>
      <c r="I1958" s="72" t="s">
        <v>226</v>
      </c>
      <c r="J1958" s="72" t="s">
        <v>329</v>
      </c>
    </row>
    <row r="1959" spans="1:10" x14ac:dyDescent="0.25">
      <c r="A1959" s="107">
        <v>42856</v>
      </c>
      <c r="B1959" s="89" t="s">
        <v>293</v>
      </c>
      <c r="C1959" s="89" t="s">
        <v>53</v>
      </c>
      <c r="D1959" s="89" t="s">
        <v>311</v>
      </c>
      <c r="E1959" s="89" t="s">
        <v>312</v>
      </c>
      <c r="F1959" s="72">
        <v>0</v>
      </c>
      <c r="G1959" s="72">
        <v>0.9</v>
      </c>
      <c r="H1959" s="72">
        <v>3.7</v>
      </c>
      <c r="I1959" s="72" t="s">
        <v>327</v>
      </c>
      <c r="J1959" s="72" t="s">
        <v>328</v>
      </c>
    </row>
    <row r="1960" spans="1:10" x14ac:dyDescent="0.25">
      <c r="A1960" s="107">
        <v>42857</v>
      </c>
      <c r="B1960" s="89" t="s">
        <v>293</v>
      </c>
      <c r="C1960" s="89" t="s">
        <v>53</v>
      </c>
      <c r="D1960" s="89" t="s">
        <v>311</v>
      </c>
      <c r="E1960" s="89" t="s">
        <v>312</v>
      </c>
      <c r="F1960" s="72">
        <v>0</v>
      </c>
      <c r="G1960" s="72">
        <v>0.9</v>
      </c>
      <c r="H1960" s="72">
        <v>4.7</v>
      </c>
      <c r="I1960" s="72" t="s">
        <v>300</v>
      </c>
      <c r="J1960" s="72" t="s">
        <v>330</v>
      </c>
    </row>
    <row r="1961" spans="1:10" x14ac:dyDescent="0.25">
      <c r="A1961" s="107">
        <v>42858</v>
      </c>
      <c r="B1961" s="89" t="s">
        <v>293</v>
      </c>
      <c r="C1961" s="89" t="s">
        <v>53</v>
      </c>
      <c r="D1961" s="89" t="s">
        <v>311</v>
      </c>
      <c r="E1961" s="89" t="s">
        <v>312</v>
      </c>
      <c r="F1961" s="72">
        <v>0.6</v>
      </c>
      <c r="G1961" s="72">
        <v>2.1</v>
      </c>
      <c r="H1961" s="72">
        <v>6.1</v>
      </c>
      <c r="I1961" s="72" t="s">
        <v>299</v>
      </c>
      <c r="J1961" s="72" t="s">
        <v>334</v>
      </c>
    </row>
    <row r="1962" spans="1:10" x14ac:dyDescent="0.25">
      <c r="A1962" s="107">
        <v>42859</v>
      </c>
      <c r="B1962" s="89" t="s">
        <v>293</v>
      </c>
      <c r="C1962" s="89" t="s">
        <v>53</v>
      </c>
      <c r="D1962" s="89" t="s">
        <v>311</v>
      </c>
      <c r="E1962" s="89" t="s">
        <v>312</v>
      </c>
      <c r="F1962" s="72">
        <v>0.6</v>
      </c>
      <c r="G1962" s="72">
        <v>2.2000000000000002</v>
      </c>
      <c r="H1962" s="72">
        <v>5</v>
      </c>
      <c r="I1962" s="72" t="s">
        <v>226</v>
      </c>
      <c r="J1962" s="72" t="s">
        <v>329</v>
      </c>
    </row>
    <row r="1963" spans="1:10" x14ac:dyDescent="0.25">
      <c r="A1963" s="107">
        <v>42860</v>
      </c>
      <c r="B1963" s="89" t="s">
        <v>293</v>
      </c>
      <c r="C1963" s="89" t="s">
        <v>53</v>
      </c>
      <c r="D1963" s="89" t="s">
        <v>311</v>
      </c>
      <c r="E1963" s="89" t="s">
        <v>312</v>
      </c>
      <c r="F1963" s="72">
        <v>0.1</v>
      </c>
      <c r="G1963" s="72">
        <v>0.5</v>
      </c>
      <c r="H1963" s="72">
        <v>3</v>
      </c>
      <c r="I1963" s="72" t="s">
        <v>226</v>
      </c>
      <c r="J1963" s="72" t="s">
        <v>329</v>
      </c>
    </row>
    <row r="1964" spans="1:10" x14ac:dyDescent="0.25">
      <c r="A1964" s="107">
        <v>42861</v>
      </c>
      <c r="B1964" s="89" t="s">
        <v>293</v>
      </c>
      <c r="C1964" s="89" t="s">
        <v>53</v>
      </c>
      <c r="D1964" s="89" t="s">
        <v>311</v>
      </c>
      <c r="E1964" s="89" t="s">
        <v>312</v>
      </c>
      <c r="F1964" s="72">
        <v>0.4</v>
      </c>
      <c r="G1964" s="72">
        <v>1.8</v>
      </c>
      <c r="H1964" s="72">
        <v>4.2</v>
      </c>
      <c r="I1964" s="72" t="s">
        <v>327</v>
      </c>
      <c r="J1964" s="72" t="s">
        <v>328</v>
      </c>
    </row>
    <row r="1965" spans="1:10" x14ac:dyDescent="0.25">
      <c r="A1965" s="107">
        <v>42862</v>
      </c>
      <c r="B1965" s="89" t="s">
        <v>293</v>
      </c>
      <c r="C1965" s="89" t="s">
        <v>53</v>
      </c>
      <c r="D1965" s="89" t="s">
        <v>311</v>
      </c>
      <c r="E1965" s="89" t="s">
        <v>312</v>
      </c>
      <c r="F1965" s="72">
        <v>0.6</v>
      </c>
      <c r="G1965" s="72">
        <v>1.3</v>
      </c>
      <c r="H1965" s="72">
        <v>5.8</v>
      </c>
      <c r="I1965" s="72" t="s">
        <v>327</v>
      </c>
      <c r="J1965" s="72" t="s">
        <v>328</v>
      </c>
    </row>
    <row r="1966" spans="1:10" x14ac:dyDescent="0.25">
      <c r="A1966" s="107">
        <v>42863</v>
      </c>
      <c r="B1966" s="89" t="s">
        <v>293</v>
      </c>
      <c r="C1966" s="89" t="s">
        <v>53</v>
      </c>
      <c r="D1966" s="89" t="s">
        <v>311</v>
      </c>
      <c r="E1966" s="89" t="s">
        <v>312</v>
      </c>
      <c r="F1966" s="72">
        <v>0.4</v>
      </c>
      <c r="G1966" s="72">
        <v>1.3</v>
      </c>
      <c r="H1966" s="72">
        <v>5.2</v>
      </c>
      <c r="I1966" s="72" t="s">
        <v>226</v>
      </c>
      <c r="J1966" s="72" t="s">
        <v>329</v>
      </c>
    </row>
    <row r="1967" spans="1:10" x14ac:dyDescent="0.25">
      <c r="A1967" s="107">
        <v>42864</v>
      </c>
      <c r="B1967" s="89" t="s">
        <v>293</v>
      </c>
      <c r="C1967" s="89" t="s">
        <v>53</v>
      </c>
      <c r="D1967" s="89" t="s">
        <v>311</v>
      </c>
      <c r="E1967" s="89" t="s">
        <v>312</v>
      </c>
      <c r="F1967" s="72">
        <v>0.5</v>
      </c>
      <c r="G1967" s="72">
        <v>1.7</v>
      </c>
      <c r="H1967" s="72">
        <v>4.2</v>
      </c>
      <c r="I1967" s="72" t="s">
        <v>226</v>
      </c>
      <c r="J1967" s="72" t="s">
        <v>329</v>
      </c>
    </row>
    <row r="1968" spans="1:10" x14ac:dyDescent="0.25">
      <c r="A1968" s="107">
        <v>42865</v>
      </c>
      <c r="B1968" s="89" t="s">
        <v>293</v>
      </c>
      <c r="C1968" s="89" t="s">
        <v>53</v>
      </c>
      <c r="D1968" s="89" t="s">
        <v>311</v>
      </c>
      <c r="E1968" s="89" t="s">
        <v>312</v>
      </c>
      <c r="F1968" s="72">
        <v>0</v>
      </c>
      <c r="G1968" s="72">
        <v>0.4</v>
      </c>
      <c r="H1968" s="72">
        <v>3.3</v>
      </c>
      <c r="I1968" s="72" t="s">
        <v>298</v>
      </c>
      <c r="J1968" s="72" t="s">
        <v>331</v>
      </c>
    </row>
    <row r="1969" spans="1:10" x14ac:dyDescent="0.25">
      <c r="A1969" s="107">
        <v>42866</v>
      </c>
      <c r="B1969" s="89" t="s">
        <v>293</v>
      </c>
      <c r="C1969" s="89" t="s">
        <v>53</v>
      </c>
      <c r="D1969" s="89" t="s">
        <v>311</v>
      </c>
      <c r="E1969" s="89" t="s">
        <v>312</v>
      </c>
      <c r="F1969" s="72">
        <v>0</v>
      </c>
      <c r="G1969" s="72">
        <v>0.2</v>
      </c>
      <c r="H1969" s="72">
        <v>4.4000000000000004</v>
      </c>
      <c r="I1969" s="72" t="s">
        <v>261</v>
      </c>
      <c r="J1969" s="72" t="s">
        <v>332</v>
      </c>
    </row>
    <row r="1970" spans="1:10" x14ac:dyDescent="0.25">
      <c r="A1970" s="107">
        <v>42867</v>
      </c>
      <c r="B1970" s="89" t="s">
        <v>293</v>
      </c>
      <c r="C1970" s="89" t="s">
        <v>53</v>
      </c>
      <c r="D1970" s="89" t="s">
        <v>311</v>
      </c>
      <c r="E1970" s="89" t="s">
        <v>312</v>
      </c>
      <c r="F1970" s="72">
        <v>0</v>
      </c>
      <c r="G1970" s="72">
        <v>0.6</v>
      </c>
      <c r="H1970" s="72">
        <v>2.7</v>
      </c>
      <c r="I1970" s="72" t="s">
        <v>299</v>
      </c>
      <c r="J1970" s="72" t="s">
        <v>334</v>
      </c>
    </row>
    <row r="1971" spans="1:10" x14ac:dyDescent="0.25">
      <c r="A1971" s="107">
        <v>42868</v>
      </c>
      <c r="B1971" s="89" t="s">
        <v>293</v>
      </c>
      <c r="C1971" s="89" t="s">
        <v>53</v>
      </c>
      <c r="D1971" s="89" t="s">
        <v>311</v>
      </c>
      <c r="E1971" s="89" t="s">
        <v>312</v>
      </c>
      <c r="F1971" s="72">
        <v>0.1</v>
      </c>
      <c r="G1971" s="72">
        <v>0.5</v>
      </c>
      <c r="H1971" s="72">
        <v>2.5</v>
      </c>
      <c r="I1971" s="72" t="s">
        <v>226</v>
      </c>
      <c r="J1971" s="72" t="s">
        <v>329</v>
      </c>
    </row>
    <row r="1972" spans="1:10" x14ac:dyDescent="0.25">
      <c r="A1972" s="107">
        <v>42869</v>
      </c>
      <c r="B1972" s="89" t="s">
        <v>293</v>
      </c>
      <c r="C1972" s="89" t="s">
        <v>53</v>
      </c>
      <c r="D1972" s="89" t="s">
        <v>311</v>
      </c>
      <c r="E1972" s="89" t="s">
        <v>312</v>
      </c>
      <c r="F1972" s="72">
        <v>0.4</v>
      </c>
      <c r="G1972" s="72">
        <v>0.7</v>
      </c>
      <c r="H1972" s="72">
        <v>7.2</v>
      </c>
      <c r="I1972" s="72" t="s">
        <v>299</v>
      </c>
      <c r="J1972" s="72" t="s">
        <v>334</v>
      </c>
    </row>
    <row r="1973" spans="1:10" x14ac:dyDescent="0.25">
      <c r="A1973" s="107">
        <v>42870</v>
      </c>
      <c r="B1973" s="89" t="s">
        <v>293</v>
      </c>
      <c r="C1973" s="89" t="s">
        <v>53</v>
      </c>
      <c r="D1973" s="89" t="s">
        <v>311</v>
      </c>
      <c r="E1973" s="89" t="s">
        <v>312</v>
      </c>
      <c r="F1973" s="72">
        <v>0</v>
      </c>
      <c r="G1973" s="72">
        <v>1.1000000000000001</v>
      </c>
      <c r="H1973" s="72">
        <v>3.7</v>
      </c>
      <c r="I1973" s="72" t="s">
        <v>327</v>
      </c>
      <c r="J1973" s="72" t="s">
        <v>328</v>
      </c>
    </row>
    <row r="1974" spans="1:10" x14ac:dyDescent="0.25">
      <c r="A1974" s="107">
        <v>42871</v>
      </c>
      <c r="B1974" s="89" t="s">
        <v>293</v>
      </c>
      <c r="C1974" s="89" t="s">
        <v>53</v>
      </c>
      <c r="D1974" s="89" t="s">
        <v>311</v>
      </c>
      <c r="E1974" s="89" t="s">
        <v>312</v>
      </c>
      <c r="F1974" s="72">
        <v>0</v>
      </c>
      <c r="G1974" s="72">
        <v>0.7</v>
      </c>
      <c r="H1974" s="72">
        <v>4</v>
      </c>
      <c r="I1974" s="72" t="s">
        <v>261</v>
      </c>
      <c r="J1974" s="72" t="s">
        <v>332</v>
      </c>
    </row>
    <row r="1975" spans="1:10" x14ac:dyDescent="0.25">
      <c r="A1975" s="107">
        <v>42872</v>
      </c>
      <c r="B1975" s="89" t="s">
        <v>293</v>
      </c>
      <c r="C1975" s="89" t="s">
        <v>53</v>
      </c>
      <c r="D1975" s="89" t="s">
        <v>311</v>
      </c>
      <c r="E1975" s="89" t="s">
        <v>312</v>
      </c>
      <c r="F1975" s="72">
        <v>0</v>
      </c>
      <c r="G1975" s="72">
        <v>0.8</v>
      </c>
      <c r="H1975" s="72">
        <v>3</v>
      </c>
      <c r="I1975" s="72" t="s">
        <v>226</v>
      </c>
      <c r="J1975" s="72" t="s">
        <v>329</v>
      </c>
    </row>
    <row r="1976" spans="1:10" x14ac:dyDescent="0.25">
      <c r="A1976" s="107">
        <v>42873</v>
      </c>
      <c r="B1976" s="89" t="s">
        <v>293</v>
      </c>
      <c r="C1976" s="89" t="s">
        <v>53</v>
      </c>
      <c r="D1976" s="89" t="s">
        <v>311</v>
      </c>
      <c r="E1976" s="89" t="s">
        <v>312</v>
      </c>
      <c r="F1976" s="72">
        <v>0</v>
      </c>
      <c r="G1976" s="72">
        <v>1</v>
      </c>
      <c r="H1976" s="72">
        <v>3.7</v>
      </c>
      <c r="I1976" s="72" t="s">
        <v>226</v>
      </c>
      <c r="J1976" s="72" t="s">
        <v>329</v>
      </c>
    </row>
    <row r="1977" spans="1:10" x14ac:dyDescent="0.25">
      <c r="A1977" s="107">
        <v>42874</v>
      </c>
      <c r="B1977" s="89" t="s">
        <v>293</v>
      </c>
      <c r="C1977" s="89" t="s">
        <v>53</v>
      </c>
      <c r="D1977" s="89" t="s">
        <v>311</v>
      </c>
      <c r="E1977" s="89" t="s">
        <v>312</v>
      </c>
      <c r="F1977" s="72">
        <v>0.2</v>
      </c>
      <c r="G1977" s="72">
        <v>1.3</v>
      </c>
      <c r="H1977" s="72">
        <v>3</v>
      </c>
      <c r="I1977" s="72" t="s">
        <v>299</v>
      </c>
      <c r="J1977" s="72" t="s">
        <v>334</v>
      </c>
    </row>
    <row r="1978" spans="1:10" x14ac:dyDescent="0.25">
      <c r="A1978" s="107">
        <v>42875</v>
      </c>
      <c r="B1978" s="89" t="s">
        <v>293</v>
      </c>
      <c r="C1978" s="89" t="s">
        <v>53</v>
      </c>
      <c r="D1978" s="89" t="s">
        <v>311</v>
      </c>
      <c r="E1978" s="89" t="s">
        <v>312</v>
      </c>
      <c r="F1978" s="72">
        <v>0</v>
      </c>
      <c r="G1978" s="72">
        <v>0.8</v>
      </c>
      <c r="H1978" s="72">
        <v>3.8</v>
      </c>
      <c r="I1978" s="72" t="s">
        <v>327</v>
      </c>
      <c r="J1978" s="72" t="s">
        <v>328</v>
      </c>
    </row>
    <row r="1979" spans="1:10" x14ac:dyDescent="0.25">
      <c r="A1979" s="107">
        <v>42876</v>
      </c>
      <c r="B1979" s="89" t="s">
        <v>293</v>
      </c>
      <c r="C1979" s="89" t="s">
        <v>53</v>
      </c>
      <c r="D1979" s="89" t="s">
        <v>311</v>
      </c>
      <c r="E1979" s="89" t="s">
        <v>312</v>
      </c>
      <c r="F1979" s="72">
        <v>0</v>
      </c>
      <c r="G1979" s="72">
        <v>0.5</v>
      </c>
      <c r="H1979" s="72">
        <v>4.0999999999999996</v>
      </c>
      <c r="I1979" s="72" t="s">
        <v>299</v>
      </c>
      <c r="J1979" s="72" t="s">
        <v>334</v>
      </c>
    </row>
    <row r="1980" spans="1:10" x14ac:dyDescent="0.25">
      <c r="A1980" s="107">
        <v>42877</v>
      </c>
      <c r="B1980" s="89" t="s">
        <v>293</v>
      </c>
      <c r="C1980" s="89" t="s">
        <v>53</v>
      </c>
      <c r="D1980" s="89" t="s">
        <v>311</v>
      </c>
      <c r="E1980" s="89" t="s">
        <v>312</v>
      </c>
      <c r="F1980" s="72">
        <v>0.6</v>
      </c>
      <c r="G1980" s="72">
        <v>1.5</v>
      </c>
      <c r="H1980" s="72">
        <v>4.0999999999999996</v>
      </c>
      <c r="I1980" s="72" t="s">
        <v>226</v>
      </c>
      <c r="J1980" s="72" t="s">
        <v>329</v>
      </c>
    </row>
    <row r="1981" spans="1:10" x14ac:dyDescent="0.25">
      <c r="A1981" s="107">
        <v>42878</v>
      </c>
      <c r="B1981" s="89" t="s">
        <v>293</v>
      </c>
      <c r="C1981" s="89" t="s">
        <v>53</v>
      </c>
      <c r="D1981" s="89" t="s">
        <v>311</v>
      </c>
      <c r="E1981" s="89" t="s">
        <v>312</v>
      </c>
      <c r="F1981" s="72">
        <v>0.6</v>
      </c>
      <c r="G1981" s="72">
        <v>1.5</v>
      </c>
      <c r="H1981" s="72">
        <v>3.3</v>
      </c>
      <c r="I1981" s="72" t="s">
        <v>327</v>
      </c>
      <c r="J1981" s="72" t="s">
        <v>328</v>
      </c>
    </row>
    <row r="1982" spans="1:10" x14ac:dyDescent="0.25">
      <c r="A1982" s="107">
        <v>42879</v>
      </c>
      <c r="B1982" s="89" t="s">
        <v>293</v>
      </c>
      <c r="C1982" s="89" t="s">
        <v>53</v>
      </c>
      <c r="D1982" s="89" t="s">
        <v>311</v>
      </c>
      <c r="E1982" s="89" t="s">
        <v>312</v>
      </c>
      <c r="F1982" s="72">
        <v>0.8</v>
      </c>
      <c r="G1982" s="72">
        <v>3.2</v>
      </c>
      <c r="H1982" s="72">
        <v>9.1</v>
      </c>
      <c r="I1982" s="72" t="s">
        <v>327</v>
      </c>
      <c r="J1982" s="72" t="s">
        <v>328</v>
      </c>
    </row>
    <row r="1983" spans="1:10" x14ac:dyDescent="0.25">
      <c r="A1983" s="107">
        <v>42880</v>
      </c>
      <c r="B1983" s="89" t="s">
        <v>293</v>
      </c>
      <c r="C1983" s="89" t="s">
        <v>53</v>
      </c>
      <c r="D1983" s="89" t="s">
        <v>311</v>
      </c>
      <c r="E1983" s="89" t="s">
        <v>312</v>
      </c>
      <c r="F1983" s="72">
        <v>0</v>
      </c>
      <c r="G1983" s="72">
        <v>1.2</v>
      </c>
      <c r="H1983" s="72">
        <v>4.0999999999999996</v>
      </c>
      <c r="I1983" s="72" t="s">
        <v>327</v>
      </c>
      <c r="J1983" s="72" t="s">
        <v>328</v>
      </c>
    </row>
    <row r="1984" spans="1:10" x14ac:dyDescent="0.25">
      <c r="A1984" s="107">
        <v>42881</v>
      </c>
      <c r="B1984" s="89" t="s">
        <v>293</v>
      </c>
      <c r="C1984" s="89" t="s">
        <v>53</v>
      </c>
      <c r="D1984" s="89" t="s">
        <v>311</v>
      </c>
      <c r="E1984" s="89" t="s">
        <v>312</v>
      </c>
      <c r="F1984" s="72">
        <v>0.3</v>
      </c>
      <c r="G1984" s="72">
        <v>0.6</v>
      </c>
      <c r="H1984" s="72">
        <v>4.5</v>
      </c>
      <c r="I1984" s="72" t="s">
        <v>300</v>
      </c>
      <c r="J1984" s="72" t="s">
        <v>330</v>
      </c>
    </row>
    <row r="1985" spans="1:10" x14ac:dyDescent="0.25">
      <c r="A1985" s="107">
        <v>42882</v>
      </c>
      <c r="B1985" s="89" t="s">
        <v>293</v>
      </c>
      <c r="C1985" s="89" t="s">
        <v>53</v>
      </c>
      <c r="D1985" s="89" t="s">
        <v>311</v>
      </c>
      <c r="E1985" s="89" t="s">
        <v>312</v>
      </c>
      <c r="F1985" s="72">
        <v>0</v>
      </c>
      <c r="G1985" s="72">
        <v>0</v>
      </c>
      <c r="H1985" s="72">
        <v>2.4</v>
      </c>
      <c r="I1985" s="72" t="s">
        <v>265</v>
      </c>
      <c r="J1985" s="72" t="s">
        <v>333</v>
      </c>
    </row>
    <row r="1986" spans="1:10" x14ac:dyDescent="0.25">
      <c r="A1986" s="107">
        <v>42883</v>
      </c>
      <c r="B1986" s="89" t="s">
        <v>293</v>
      </c>
      <c r="C1986" s="89" t="s">
        <v>53</v>
      </c>
      <c r="D1986" s="89" t="s">
        <v>311</v>
      </c>
      <c r="E1986" s="89" t="s">
        <v>312</v>
      </c>
      <c r="F1986" s="72">
        <v>0.5</v>
      </c>
      <c r="G1986" s="72">
        <v>3.2</v>
      </c>
      <c r="H1986" s="72">
        <v>9.1</v>
      </c>
      <c r="I1986" s="72" t="s">
        <v>327</v>
      </c>
      <c r="J1986" s="72" t="s">
        <v>328</v>
      </c>
    </row>
    <row r="1987" spans="1:10" x14ac:dyDescent="0.25">
      <c r="A1987" s="107">
        <v>42884</v>
      </c>
      <c r="B1987" s="89" t="s">
        <v>293</v>
      </c>
      <c r="C1987" s="89" t="s">
        <v>53</v>
      </c>
      <c r="D1987" s="89" t="s">
        <v>311</v>
      </c>
      <c r="E1987" s="89" t="s">
        <v>312</v>
      </c>
      <c r="F1987" s="72">
        <v>0.8</v>
      </c>
      <c r="G1987" s="72">
        <v>3.8</v>
      </c>
      <c r="H1987" s="72">
        <v>7.5</v>
      </c>
      <c r="I1987" s="72" t="s">
        <v>327</v>
      </c>
      <c r="J1987" s="72" t="s">
        <v>328</v>
      </c>
    </row>
    <row r="1988" spans="1:10" x14ac:dyDescent="0.25">
      <c r="A1988" s="107">
        <v>42885</v>
      </c>
      <c r="B1988" s="89" t="s">
        <v>293</v>
      </c>
      <c r="C1988" s="89" t="s">
        <v>53</v>
      </c>
      <c r="D1988" s="89" t="s">
        <v>311</v>
      </c>
      <c r="E1988" s="89" t="s">
        <v>312</v>
      </c>
      <c r="F1988" s="72">
        <v>0.7</v>
      </c>
      <c r="G1988" s="72">
        <v>3.6</v>
      </c>
      <c r="H1988" s="72">
        <v>6.6</v>
      </c>
      <c r="I1988" s="72" t="s">
        <v>327</v>
      </c>
      <c r="J1988" s="72" t="s">
        <v>328</v>
      </c>
    </row>
    <row r="1989" spans="1:10" x14ac:dyDescent="0.25">
      <c r="A1989" s="107">
        <v>42886</v>
      </c>
      <c r="B1989" s="89" t="s">
        <v>293</v>
      </c>
      <c r="C1989" s="89" t="s">
        <v>53</v>
      </c>
      <c r="D1989" s="89" t="s">
        <v>311</v>
      </c>
      <c r="E1989" s="89" t="s">
        <v>312</v>
      </c>
      <c r="F1989" s="72">
        <v>0.5</v>
      </c>
      <c r="G1989" s="72">
        <v>1.3</v>
      </c>
      <c r="H1989" s="72">
        <v>4.5</v>
      </c>
      <c r="I1989" s="72" t="s">
        <v>327</v>
      </c>
      <c r="J1989" s="72" t="s">
        <v>328</v>
      </c>
    </row>
    <row r="1990" spans="1:10" x14ac:dyDescent="0.25">
      <c r="A1990" s="107">
        <v>42887</v>
      </c>
      <c r="B1990" s="89" t="s">
        <v>293</v>
      </c>
      <c r="C1990" s="89" t="s">
        <v>53</v>
      </c>
      <c r="D1990" s="89" t="s">
        <v>311</v>
      </c>
      <c r="E1990" s="89" t="s">
        <v>312</v>
      </c>
      <c r="F1990" s="72">
        <v>0.1</v>
      </c>
      <c r="G1990" s="72">
        <v>0.7</v>
      </c>
      <c r="H1990" s="72">
        <v>3.1</v>
      </c>
      <c r="I1990" s="72" t="s">
        <v>327</v>
      </c>
      <c r="J1990" s="72" t="s">
        <v>328</v>
      </c>
    </row>
    <row r="1991" spans="1:10" x14ac:dyDescent="0.25">
      <c r="A1991" s="107">
        <v>42888</v>
      </c>
      <c r="B1991" s="89" t="s">
        <v>293</v>
      </c>
      <c r="C1991" s="89" t="s">
        <v>53</v>
      </c>
      <c r="D1991" s="89" t="s">
        <v>311</v>
      </c>
      <c r="E1991" s="89" t="s">
        <v>312</v>
      </c>
      <c r="F1991" s="72">
        <v>0.4</v>
      </c>
      <c r="G1991" s="72">
        <v>0.9</v>
      </c>
      <c r="H1991" s="72">
        <v>3.9</v>
      </c>
      <c r="I1991" s="72" t="s">
        <v>327</v>
      </c>
      <c r="J1991" s="72" t="s">
        <v>328</v>
      </c>
    </row>
    <row r="1992" spans="1:10" x14ac:dyDescent="0.25">
      <c r="A1992" s="107">
        <v>42889</v>
      </c>
      <c r="B1992" s="89" t="s">
        <v>293</v>
      </c>
      <c r="C1992" s="89" t="s">
        <v>53</v>
      </c>
      <c r="D1992" s="89" t="s">
        <v>311</v>
      </c>
      <c r="E1992" s="89" t="s">
        <v>312</v>
      </c>
      <c r="F1992" s="72">
        <v>0.1</v>
      </c>
      <c r="G1992" s="72">
        <v>0.4</v>
      </c>
      <c r="H1992" s="72">
        <v>2.2999999999999998</v>
      </c>
      <c r="I1992" s="72" t="s">
        <v>299</v>
      </c>
      <c r="J1992" s="72" t="s">
        <v>334</v>
      </c>
    </row>
    <row r="1993" spans="1:10" x14ac:dyDescent="0.25">
      <c r="A1993" s="107">
        <v>42890</v>
      </c>
      <c r="B1993" s="89" t="s">
        <v>293</v>
      </c>
      <c r="C1993" s="89" t="s">
        <v>53</v>
      </c>
      <c r="D1993" s="89" t="s">
        <v>311</v>
      </c>
      <c r="E1993" s="89" t="s">
        <v>312</v>
      </c>
      <c r="F1993" s="72">
        <v>0.2</v>
      </c>
      <c r="G1993" s="72">
        <v>0.1</v>
      </c>
      <c r="H1993" s="72">
        <v>2.5</v>
      </c>
      <c r="I1993" s="72" t="s">
        <v>298</v>
      </c>
      <c r="J1993" s="72" t="s">
        <v>331</v>
      </c>
    </row>
    <row r="1994" spans="1:10" x14ac:dyDescent="0.25">
      <c r="A1994" s="107">
        <v>42891</v>
      </c>
      <c r="B1994" s="89" t="s">
        <v>293</v>
      </c>
      <c r="C1994" s="89" t="s">
        <v>53</v>
      </c>
      <c r="D1994" s="89" t="s">
        <v>311</v>
      </c>
      <c r="E1994" s="89" t="s">
        <v>312</v>
      </c>
      <c r="F1994" s="72">
        <v>0.5</v>
      </c>
      <c r="G1994" s="72">
        <v>1.7</v>
      </c>
      <c r="H1994" s="72">
        <v>4.4000000000000004</v>
      </c>
      <c r="I1994" s="72" t="s">
        <v>327</v>
      </c>
      <c r="J1994" s="72" t="s">
        <v>328</v>
      </c>
    </row>
    <row r="1995" spans="1:10" x14ac:dyDescent="0.25">
      <c r="A1995" s="107">
        <v>42892</v>
      </c>
      <c r="B1995" s="89" t="s">
        <v>293</v>
      </c>
      <c r="C1995" s="89" t="s">
        <v>53</v>
      </c>
      <c r="D1995" s="89" t="s">
        <v>311</v>
      </c>
      <c r="E1995" s="89" t="s">
        <v>312</v>
      </c>
      <c r="F1995" s="72">
        <v>1.1000000000000001</v>
      </c>
      <c r="G1995" s="72">
        <v>3.7</v>
      </c>
      <c r="H1995" s="72">
        <v>7.6</v>
      </c>
      <c r="I1995" s="72" t="s">
        <v>327</v>
      </c>
      <c r="J1995" s="72" t="s">
        <v>328</v>
      </c>
    </row>
    <row r="1996" spans="1:10" x14ac:dyDescent="0.25">
      <c r="A1996" s="107">
        <v>42893</v>
      </c>
      <c r="B1996" s="89" t="s">
        <v>293</v>
      </c>
      <c r="C1996" s="89" t="s">
        <v>53</v>
      </c>
      <c r="D1996" s="89" t="s">
        <v>311</v>
      </c>
      <c r="E1996" s="89" t="s">
        <v>312</v>
      </c>
      <c r="F1996" s="72">
        <v>0.5</v>
      </c>
      <c r="G1996" s="72">
        <v>1.5</v>
      </c>
      <c r="H1996" s="72">
        <v>4.7</v>
      </c>
      <c r="I1996" s="72" t="s">
        <v>327</v>
      </c>
      <c r="J1996" s="72" t="s">
        <v>328</v>
      </c>
    </row>
    <row r="1997" spans="1:10" x14ac:dyDescent="0.25">
      <c r="A1997" s="107">
        <v>42894</v>
      </c>
      <c r="B1997" s="89" t="s">
        <v>293</v>
      </c>
      <c r="C1997" s="89" t="s">
        <v>53</v>
      </c>
      <c r="D1997" s="89" t="s">
        <v>311</v>
      </c>
      <c r="E1997" s="89" t="s">
        <v>312</v>
      </c>
      <c r="F1997" s="72">
        <v>0</v>
      </c>
      <c r="G1997" s="72">
        <v>0.7</v>
      </c>
      <c r="H1997" s="72">
        <v>3.8</v>
      </c>
      <c r="I1997" s="72" t="s">
        <v>265</v>
      </c>
      <c r="J1997" s="72" t="s">
        <v>333</v>
      </c>
    </row>
    <row r="1998" spans="1:10" x14ac:dyDescent="0.25">
      <c r="A1998" s="107">
        <v>42895</v>
      </c>
      <c r="B1998" s="89" t="s">
        <v>293</v>
      </c>
      <c r="C1998" s="89" t="s">
        <v>53</v>
      </c>
      <c r="D1998" s="89" t="s">
        <v>311</v>
      </c>
      <c r="E1998" s="89" t="s">
        <v>312</v>
      </c>
      <c r="F1998" s="72">
        <v>0.6</v>
      </c>
      <c r="G1998" s="72">
        <v>1.3</v>
      </c>
      <c r="H1998" s="72">
        <v>4.5999999999999996</v>
      </c>
      <c r="I1998" s="72" t="s">
        <v>299</v>
      </c>
      <c r="J1998" s="72" t="s">
        <v>334</v>
      </c>
    </row>
    <row r="1999" spans="1:10" x14ac:dyDescent="0.25">
      <c r="A1999" s="107">
        <v>42896</v>
      </c>
      <c r="B1999" s="89" t="s">
        <v>293</v>
      </c>
      <c r="C1999" s="89" t="s">
        <v>53</v>
      </c>
      <c r="D1999" s="89" t="s">
        <v>311</v>
      </c>
      <c r="E1999" s="89" t="s">
        <v>312</v>
      </c>
      <c r="F1999" s="72">
        <v>0.6</v>
      </c>
      <c r="G1999" s="72">
        <v>2.1</v>
      </c>
      <c r="H1999" s="72">
        <v>4.5</v>
      </c>
      <c r="I1999" s="72" t="s">
        <v>226</v>
      </c>
      <c r="J1999" s="72" t="s">
        <v>329</v>
      </c>
    </row>
    <row r="2000" spans="1:10" x14ac:dyDescent="0.25">
      <c r="A2000" s="107">
        <v>42897</v>
      </c>
      <c r="B2000" s="89" t="s">
        <v>293</v>
      </c>
      <c r="C2000" s="89" t="s">
        <v>53</v>
      </c>
      <c r="D2000" s="89" t="s">
        <v>311</v>
      </c>
      <c r="E2000" s="89" t="s">
        <v>312</v>
      </c>
      <c r="F2000" s="72">
        <v>0.6</v>
      </c>
      <c r="G2000" s="72">
        <v>1.4</v>
      </c>
      <c r="H2000" s="72">
        <v>3.7</v>
      </c>
      <c r="I2000" s="72" t="s">
        <v>226</v>
      </c>
      <c r="J2000" s="72" t="s">
        <v>329</v>
      </c>
    </row>
    <row r="2001" spans="1:10" x14ac:dyDescent="0.25">
      <c r="A2001" s="107">
        <v>42898</v>
      </c>
      <c r="B2001" s="89" t="s">
        <v>293</v>
      </c>
      <c r="C2001" s="89" t="s">
        <v>53</v>
      </c>
      <c r="D2001" s="89" t="s">
        <v>311</v>
      </c>
      <c r="E2001" s="89" t="s">
        <v>312</v>
      </c>
      <c r="F2001" s="72">
        <v>0.3</v>
      </c>
      <c r="G2001" s="72">
        <v>0.8</v>
      </c>
      <c r="H2001" s="72">
        <v>3.8</v>
      </c>
      <c r="I2001" s="72" t="s">
        <v>226</v>
      </c>
      <c r="J2001" s="72" t="s">
        <v>329</v>
      </c>
    </row>
    <row r="2002" spans="1:10" x14ac:dyDescent="0.25">
      <c r="A2002" s="107">
        <v>42899</v>
      </c>
      <c r="B2002" s="89" t="s">
        <v>293</v>
      </c>
      <c r="C2002" s="89" t="s">
        <v>53</v>
      </c>
      <c r="D2002" s="89" t="s">
        <v>311</v>
      </c>
      <c r="E2002" s="89" t="s">
        <v>312</v>
      </c>
      <c r="F2002" s="72">
        <v>0.8</v>
      </c>
      <c r="G2002" s="72">
        <v>1.9</v>
      </c>
      <c r="H2002" s="72">
        <v>5.2</v>
      </c>
      <c r="I2002" s="72" t="s">
        <v>299</v>
      </c>
      <c r="J2002" s="72" t="s">
        <v>334</v>
      </c>
    </row>
    <row r="2003" spans="1:10" x14ac:dyDescent="0.25">
      <c r="A2003" s="107">
        <v>42900</v>
      </c>
      <c r="B2003" s="89" t="s">
        <v>293</v>
      </c>
      <c r="C2003" s="89" t="s">
        <v>53</v>
      </c>
      <c r="D2003" s="89" t="s">
        <v>311</v>
      </c>
      <c r="E2003" s="89" t="s">
        <v>312</v>
      </c>
      <c r="F2003" s="72">
        <v>0</v>
      </c>
      <c r="G2003" s="72">
        <v>1.3</v>
      </c>
      <c r="H2003" s="72">
        <v>2.7</v>
      </c>
      <c r="I2003" s="72" t="s">
        <v>299</v>
      </c>
      <c r="J2003" s="72" t="s">
        <v>334</v>
      </c>
    </row>
    <row r="2004" spans="1:10" x14ac:dyDescent="0.25">
      <c r="A2004" s="107">
        <v>42901</v>
      </c>
      <c r="B2004" s="89" t="s">
        <v>293</v>
      </c>
      <c r="C2004" s="89" t="s">
        <v>53</v>
      </c>
      <c r="D2004" s="89" t="s">
        <v>311</v>
      </c>
      <c r="E2004" s="89" t="s">
        <v>312</v>
      </c>
      <c r="F2004" s="72">
        <v>0</v>
      </c>
      <c r="G2004" s="72">
        <v>0.3</v>
      </c>
      <c r="H2004" s="72">
        <v>2.8</v>
      </c>
      <c r="I2004" s="72" t="s">
        <v>261</v>
      </c>
      <c r="J2004" s="72" t="s">
        <v>332</v>
      </c>
    </row>
    <row r="2005" spans="1:10" x14ac:dyDescent="0.25">
      <c r="A2005" s="107">
        <v>42902</v>
      </c>
      <c r="B2005" s="89" t="s">
        <v>293</v>
      </c>
      <c r="C2005" s="89" t="s">
        <v>53</v>
      </c>
      <c r="D2005" s="89" t="s">
        <v>311</v>
      </c>
      <c r="E2005" s="89" t="s">
        <v>312</v>
      </c>
      <c r="F2005" s="72">
        <v>0</v>
      </c>
      <c r="G2005" s="72">
        <v>0.3</v>
      </c>
      <c r="H2005" s="72">
        <v>3.1</v>
      </c>
      <c r="I2005" s="72" t="s">
        <v>226</v>
      </c>
      <c r="J2005" s="72" t="s">
        <v>329</v>
      </c>
    </row>
    <row r="2006" spans="1:10" x14ac:dyDescent="0.25">
      <c r="A2006" s="107">
        <v>42903</v>
      </c>
      <c r="B2006" s="89" t="s">
        <v>293</v>
      </c>
      <c r="C2006" s="89" t="s">
        <v>53</v>
      </c>
      <c r="D2006" s="89" t="s">
        <v>311</v>
      </c>
      <c r="E2006" s="89" t="s">
        <v>312</v>
      </c>
      <c r="F2006" s="72">
        <v>0</v>
      </c>
      <c r="G2006" s="72">
        <v>0.4</v>
      </c>
      <c r="H2006" s="72">
        <v>2.4</v>
      </c>
      <c r="I2006" s="72" t="s">
        <v>299</v>
      </c>
      <c r="J2006" s="72" t="s">
        <v>334</v>
      </c>
    </row>
    <row r="2007" spans="1:10" x14ac:dyDescent="0.25">
      <c r="A2007" s="107">
        <v>42904</v>
      </c>
      <c r="B2007" s="89" t="s">
        <v>293</v>
      </c>
      <c r="C2007" s="89" t="s">
        <v>53</v>
      </c>
      <c r="D2007" s="89" t="s">
        <v>311</v>
      </c>
      <c r="E2007" s="89" t="s">
        <v>312</v>
      </c>
      <c r="F2007" s="72">
        <v>0.5</v>
      </c>
      <c r="G2007" s="72">
        <v>2.1</v>
      </c>
      <c r="H2007" s="72">
        <v>5.2</v>
      </c>
      <c r="I2007" s="72" t="s">
        <v>299</v>
      </c>
      <c r="J2007" s="72" t="s">
        <v>334</v>
      </c>
    </row>
    <row r="2008" spans="1:10" x14ac:dyDescent="0.25">
      <c r="A2008" s="107">
        <v>42905</v>
      </c>
      <c r="B2008" s="89" t="s">
        <v>293</v>
      </c>
      <c r="C2008" s="89" t="s">
        <v>53</v>
      </c>
      <c r="D2008" s="89" t="s">
        <v>311</v>
      </c>
      <c r="E2008" s="89" t="s">
        <v>312</v>
      </c>
      <c r="F2008" s="72">
        <v>0.8</v>
      </c>
      <c r="G2008" s="72">
        <v>2.2000000000000002</v>
      </c>
      <c r="H2008" s="72">
        <v>5</v>
      </c>
      <c r="I2008" s="72" t="s">
        <v>299</v>
      </c>
      <c r="J2008" s="72" t="s">
        <v>334</v>
      </c>
    </row>
    <row r="2009" spans="1:10" x14ac:dyDescent="0.25">
      <c r="A2009" s="107">
        <v>42906</v>
      </c>
      <c r="B2009" s="89" t="s">
        <v>293</v>
      </c>
      <c r="C2009" s="89" t="s">
        <v>53</v>
      </c>
      <c r="D2009" s="89" t="s">
        <v>311</v>
      </c>
      <c r="E2009" s="89" t="s">
        <v>312</v>
      </c>
      <c r="F2009" s="72">
        <v>0</v>
      </c>
      <c r="G2009" s="72">
        <v>1.2</v>
      </c>
      <c r="H2009" s="72">
        <v>2.8</v>
      </c>
      <c r="I2009" s="72" t="s">
        <v>299</v>
      </c>
      <c r="J2009" s="72" t="s">
        <v>334</v>
      </c>
    </row>
    <row r="2010" spans="1:10" x14ac:dyDescent="0.25">
      <c r="A2010" s="107">
        <v>42907</v>
      </c>
      <c r="B2010" s="89" t="s">
        <v>293</v>
      </c>
      <c r="C2010" s="89" t="s">
        <v>53</v>
      </c>
      <c r="D2010" s="89" t="s">
        <v>311</v>
      </c>
      <c r="E2010" s="89" t="s">
        <v>312</v>
      </c>
      <c r="F2010" s="72">
        <v>0</v>
      </c>
      <c r="G2010" s="72">
        <v>0.3</v>
      </c>
      <c r="H2010" s="72">
        <v>4</v>
      </c>
      <c r="I2010" s="72" t="s">
        <v>300</v>
      </c>
      <c r="J2010" s="72" t="s">
        <v>330</v>
      </c>
    </row>
    <row r="2011" spans="1:10" x14ac:dyDescent="0.25">
      <c r="A2011" s="107">
        <v>42908</v>
      </c>
      <c r="B2011" s="89" t="s">
        <v>293</v>
      </c>
      <c r="C2011" s="89" t="s">
        <v>53</v>
      </c>
      <c r="D2011" s="89" t="s">
        <v>311</v>
      </c>
      <c r="E2011" s="89" t="s">
        <v>312</v>
      </c>
      <c r="F2011" s="72">
        <v>0.3</v>
      </c>
      <c r="G2011" s="72">
        <v>0.3</v>
      </c>
      <c r="H2011" s="72">
        <v>2.9</v>
      </c>
      <c r="I2011" s="72" t="s">
        <v>261</v>
      </c>
      <c r="J2011" s="72" t="s">
        <v>332</v>
      </c>
    </row>
    <row r="2012" spans="1:10" x14ac:dyDescent="0.25">
      <c r="A2012" s="107">
        <v>42909</v>
      </c>
      <c r="B2012" s="89" t="s">
        <v>293</v>
      </c>
      <c r="C2012" s="89" t="s">
        <v>53</v>
      </c>
      <c r="D2012" s="89" t="s">
        <v>311</v>
      </c>
      <c r="E2012" s="89" t="s">
        <v>312</v>
      </c>
      <c r="F2012" s="72">
        <v>0.6</v>
      </c>
      <c r="G2012" s="72">
        <v>2.2999999999999998</v>
      </c>
      <c r="H2012" s="72">
        <v>6.2</v>
      </c>
      <c r="I2012" s="72" t="s">
        <v>327</v>
      </c>
      <c r="J2012" s="72" t="s">
        <v>328</v>
      </c>
    </row>
    <row r="2013" spans="1:10" x14ac:dyDescent="0.25">
      <c r="A2013" s="107">
        <v>42910</v>
      </c>
      <c r="B2013" s="89" t="s">
        <v>293</v>
      </c>
      <c r="C2013" s="89" t="s">
        <v>53</v>
      </c>
      <c r="D2013" s="89" t="s">
        <v>311</v>
      </c>
      <c r="E2013" s="89" t="s">
        <v>312</v>
      </c>
      <c r="F2013" s="72">
        <v>0.5</v>
      </c>
      <c r="G2013" s="72">
        <v>2.5</v>
      </c>
      <c r="H2013" s="72">
        <v>6.3</v>
      </c>
      <c r="I2013" s="72" t="s">
        <v>327</v>
      </c>
      <c r="J2013" s="72" t="s">
        <v>328</v>
      </c>
    </row>
    <row r="2014" spans="1:10" x14ac:dyDescent="0.25">
      <c r="A2014" s="107">
        <v>42911</v>
      </c>
      <c r="B2014" s="89" t="s">
        <v>293</v>
      </c>
      <c r="C2014" s="89" t="s">
        <v>53</v>
      </c>
      <c r="D2014" s="89" t="s">
        <v>311</v>
      </c>
      <c r="E2014" s="89" t="s">
        <v>312</v>
      </c>
      <c r="F2014" s="72">
        <v>0.5</v>
      </c>
      <c r="G2014" s="72">
        <v>2.7</v>
      </c>
      <c r="H2014" s="72">
        <v>6.5</v>
      </c>
      <c r="I2014" s="72" t="s">
        <v>327</v>
      </c>
      <c r="J2014" s="72" t="s">
        <v>328</v>
      </c>
    </row>
    <row r="2015" spans="1:10" x14ac:dyDescent="0.25">
      <c r="A2015" s="107">
        <v>42912</v>
      </c>
      <c r="B2015" s="89" t="s">
        <v>293</v>
      </c>
      <c r="C2015" s="89" t="s">
        <v>53</v>
      </c>
      <c r="D2015" s="89" t="s">
        <v>311</v>
      </c>
      <c r="E2015" s="89" t="s">
        <v>312</v>
      </c>
      <c r="F2015" s="72">
        <v>0.6</v>
      </c>
      <c r="G2015" s="72">
        <v>1</v>
      </c>
      <c r="H2015" s="72">
        <v>4.0999999999999996</v>
      </c>
      <c r="I2015" s="72" t="s">
        <v>327</v>
      </c>
      <c r="J2015" s="72" t="s">
        <v>328</v>
      </c>
    </row>
    <row r="2016" spans="1:10" x14ac:dyDescent="0.25">
      <c r="A2016" s="107">
        <v>42913</v>
      </c>
      <c r="B2016" s="89" t="s">
        <v>293</v>
      </c>
      <c r="C2016" s="89" t="s">
        <v>53</v>
      </c>
      <c r="D2016" s="89" t="s">
        <v>311</v>
      </c>
      <c r="E2016" s="89" t="s">
        <v>312</v>
      </c>
      <c r="F2016" s="72">
        <v>0</v>
      </c>
      <c r="G2016" s="72">
        <v>0.1</v>
      </c>
      <c r="H2016" s="72">
        <v>2.5</v>
      </c>
      <c r="I2016" s="72" t="s">
        <v>299</v>
      </c>
      <c r="J2016" s="72" t="s">
        <v>334</v>
      </c>
    </row>
    <row r="2017" spans="1:10" x14ac:dyDescent="0.25">
      <c r="A2017" s="107">
        <v>42914</v>
      </c>
      <c r="B2017" s="89" t="s">
        <v>293</v>
      </c>
      <c r="C2017" s="89" t="s">
        <v>53</v>
      </c>
      <c r="D2017" s="89" t="s">
        <v>311</v>
      </c>
      <c r="E2017" s="89" t="s">
        <v>312</v>
      </c>
      <c r="F2017" s="72">
        <v>0</v>
      </c>
      <c r="G2017" s="72">
        <v>1.5</v>
      </c>
      <c r="H2017" s="72">
        <v>3.9</v>
      </c>
      <c r="I2017" s="72" t="s">
        <v>327</v>
      </c>
      <c r="J2017" s="72" t="s">
        <v>328</v>
      </c>
    </row>
    <row r="2018" spans="1:10" x14ac:dyDescent="0.25">
      <c r="A2018" s="107">
        <v>42915</v>
      </c>
      <c r="B2018" s="89" t="s">
        <v>293</v>
      </c>
      <c r="C2018" s="89" t="s">
        <v>53</v>
      </c>
      <c r="D2018" s="89" t="s">
        <v>311</v>
      </c>
      <c r="E2018" s="89" t="s">
        <v>312</v>
      </c>
      <c r="F2018" s="72">
        <v>0</v>
      </c>
      <c r="G2018" s="72">
        <v>1.4</v>
      </c>
      <c r="H2018" s="72">
        <v>4.5999999999999996</v>
      </c>
      <c r="I2018" s="72" t="s">
        <v>327</v>
      </c>
      <c r="J2018" s="72" t="s">
        <v>328</v>
      </c>
    </row>
    <row r="2019" spans="1:10" x14ac:dyDescent="0.25">
      <c r="A2019" s="107">
        <v>42916</v>
      </c>
      <c r="B2019" s="89" t="s">
        <v>293</v>
      </c>
      <c r="C2019" s="89" t="s">
        <v>53</v>
      </c>
      <c r="D2019" s="89" t="s">
        <v>311</v>
      </c>
      <c r="E2019" s="89" t="s">
        <v>312</v>
      </c>
      <c r="F2019" s="72">
        <v>0</v>
      </c>
      <c r="G2019" s="72">
        <v>1.2</v>
      </c>
      <c r="H2019" s="72">
        <v>4.5999999999999996</v>
      </c>
      <c r="I2019" s="72" t="s">
        <v>327</v>
      </c>
      <c r="J2019" s="72" t="s">
        <v>328</v>
      </c>
    </row>
    <row r="2020" spans="1:10" x14ac:dyDescent="0.25">
      <c r="A2020" s="107">
        <v>42917</v>
      </c>
      <c r="B2020" s="89" t="s">
        <v>293</v>
      </c>
      <c r="C2020" s="89" t="s">
        <v>53</v>
      </c>
      <c r="D2020" s="89" t="s">
        <v>311</v>
      </c>
      <c r="E2020" s="89" t="s">
        <v>312</v>
      </c>
      <c r="F2020" s="72">
        <v>0.2</v>
      </c>
      <c r="G2020" s="72">
        <v>0.8</v>
      </c>
      <c r="H2020" s="72">
        <v>3.3</v>
      </c>
      <c r="I2020" s="72" t="s">
        <v>327</v>
      </c>
      <c r="J2020" s="72" t="s">
        <v>328</v>
      </c>
    </row>
    <row r="2021" spans="1:10" x14ac:dyDescent="0.25">
      <c r="A2021" s="107">
        <v>42918</v>
      </c>
      <c r="B2021" s="89" t="s">
        <v>293</v>
      </c>
      <c r="C2021" s="89" t="s">
        <v>53</v>
      </c>
      <c r="D2021" s="89" t="s">
        <v>311</v>
      </c>
      <c r="E2021" s="89" t="s">
        <v>312</v>
      </c>
      <c r="F2021" s="72">
        <v>0.3</v>
      </c>
      <c r="G2021" s="72">
        <v>0.9</v>
      </c>
      <c r="H2021" s="72">
        <v>3.5</v>
      </c>
      <c r="I2021" s="72" t="s">
        <v>327</v>
      </c>
      <c r="J2021" s="72" t="s">
        <v>328</v>
      </c>
    </row>
    <row r="2022" spans="1:10" x14ac:dyDescent="0.25">
      <c r="A2022" s="107">
        <v>42919</v>
      </c>
      <c r="B2022" s="89" t="s">
        <v>293</v>
      </c>
      <c r="C2022" s="89" t="s">
        <v>53</v>
      </c>
      <c r="D2022" s="89" t="s">
        <v>311</v>
      </c>
      <c r="E2022" s="89" t="s">
        <v>312</v>
      </c>
      <c r="F2022" s="72">
        <v>0</v>
      </c>
      <c r="G2022" s="72">
        <v>0.8</v>
      </c>
      <c r="H2022" s="72">
        <v>5.2</v>
      </c>
      <c r="I2022" s="72" t="s">
        <v>261</v>
      </c>
      <c r="J2022" s="72" t="s">
        <v>332</v>
      </c>
    </row>
    <row r="2023" spans="1:10" x14ac:dyDescent="0.25">
      <c r="A2023" s="107">
        <v>42920</v>
      </c>
      <c r="B2023" s="89" t="s">
        <v>293</v>
      </c>
      <c r="C2023" s="89" t="s">
        <v>53</v>
      </c>
      <c r="D2023" s="89" t="s">
        <v>311</v>
      </c>
      <c r="E2023" s="89" t="s">
        <v>312</v>
      </c>
      <c r="F2023" s="72">
        <v>0.4</v>
      </c>
      <c r="G2023" s="72">
        <v>4.2</v>
      </c>
      <c r="H2023" s="72">
        <v>8.6999999999999993</v>
      </c>
      <c r="I2023" s="72" t="s">
        <v>327</v>
      </c>
      <c r="J2023" s="72" t="s">
        <v>328</v>
      </c>
    </row>
    <row r="2024" spans="1:10" x14ac:dyDescent="0.25">
      <c r="A2024" s="107">
        <v>42921</v>
      </c>
      <c r="B2024" s="89" t="s">
        <v>293</v>
      </c>
      <c r="C2024" s="89" t="s">
        <v>53</v>
      </c>
      <c r="D2024" s="89" t="s">
        <v>311</v>
      </c>
      <c r="E2024" s="89" t="s">
        <v>312</v>
      </c>
      <c r="F2024" s="72">
        <v>0.3</v>
      </c>
      <c r="G2024" s="72">
        <v>4.0999999999999996</v>
      </c>
      <c r="H2024" s="72">
        <v>9.9</v>
      </c>
      <c r="I2024" s="72" t="s">
        <v>327</v>
      </c>
      <c r="J2024" s="72" t="s">
        <v>328</v>
      </c>
    </row>
    <row r="2025" spans="1:10" x14ac:dyDescent="0.25">
      <c r="A2025" s="107">
        <v>42922</v>
      </c>
      <c r="B2025" s="89" t="s">
        <v>293</v>
      </c>
      <c r="C2025" s="89" t="s">
        <v>53</v>
      </c>
      <c r="D2025" s="89" t="s">
        <v>311</v>
      </c>
      <c r="E2025" s="89" t="s">
        <v>312</v>
      </c>
      <c r="F2025" s="72">
        <v>0.3</v>
      </c>
      <c r="G2025" s="72">
        <v>2.9</v>
      </c>
      <c r="H2025" s="72">
        <v>7</v>
      </c>
      <c r="I2025" s="72" t="s">
        <v>327</v>
      </c>
      <c r="J2025" s="72" t="s">
        <v>328</v>
      </c>
    </row>
    <row r="2026" spans="1:10" x14ac:dyDescent="0.25">
      <c r="A2026" s="107">
        <v>42923</v>
      </c>
      <c r="B2026" s="89" t="s">
        <v>293</v>
      </c>
      <c r="C2026" s="89" t="s">
        <v>53</v>
      </c>
      <c r="D2026" s="89" t="s">
        <v>311</v>
      </c>
      <c r="E2026" s="89" t="s">
        <v>312</v>
      </c>
      <c r="F2026" s="72">
        <v>0.5</v>
      </c>
      <c r="G2026" s="72">
        <v>2.2000000000000002</v>
      </c>
      <c r="H2026" s="72">
        <v>6</v>
      </c>
      <c r="I2026" s="72" t="s">
        <v>327</v>
      </c>
      <c r="J2026" s="72" t="s">
        <v>328</v>
      </c>
    </row>
    <row r="2027" spans="1:10" x14ac:dyDescent="0.25">
      <c r="A2027" s="107">
        <v>42924</v>
      </c>
      <c r="B2027" s="89" t="s">
        <v>293</v>
      </c>
      <c r="C2027" s="89" t="s">
        <v>53</v>
      </c>
      <c r="D2027" s="89" t="s">
        <v>311</v>
      </c>
      <c r="E2027" s="89" t="s">
        <v>312</v>
      </c>
      <c r="F2027" s="72">
        <v>0.4</v>
      </c>
      <c r="G2027" s="72">
        <v>3.1</v>
      </c>
      <c r="H2027" s="72">
        <v>6.7</v>
      </c>
      <c r="I2027" s="72" t="s">
        <v>327</v>
      </c>
      <c r="J2027" s="72" t="s">
        <v>328</v>
      </c>
    </row>
    <row r="2028" spans="1:10" x14ac:dyDescent="0.25">
      <c r="A2028" s="107">
        <v>42925</v>
      </c>
      <c r="B2028" s="89" t="s">
        <v>293</v>
      </c>
      <c r="C2028" s="89" t="s">
        <v>53</v>
      </c>
      <c r="D2028" s="89" t="s">
        <v>311</v>
      </c>
      <c r="E2028" s="89" t="s">
        <v>312</v>
      </c>
      <c r="F2028" s="72">
        <v>0.6</v>
      </c>
      <c r="G2028" s="72">
        <v>3.2</v>
      </c>
      <c r="H2028" s="72">
        <v>7.6</v>
      </c>
      <c r="I2028" s="72" t="s">
        <v>327</v>
      </c>
      <c r="J2028" s="72" t="s">
        <v>328</v>
      </c>
    </row>
    <row r="2029" spans="1:10" x14ac:dyDescent="0.25">
      <c r="A2029" s="107">
        <v>42926</v>
      </c>
      <c r="B2029" s="89" t="s">
        <v>293</v>
      </c>
      <c r="C2029" s="89" t="s">
        <v>53</v>
      </c>
      <c r="D2029" s="89" t="s">
        <v>311</v>
      </c>
      <c r="E2029" s="89" t="s">
        <v>312</v>
      </c>
      <c r="F2029" s="72">
        <v>0.4</v>
      </c>
      <c r="G2029" s="72">
        <v>2.2999999999999998</v>
      </c>
      <c r="H2029" s="72">
        <v>5.2</v>
      </c>
      <c r="I2029" s="72" t="s">
        <v>327</v>
      </c>
      <c r="J2029" s="72" t="s">
        <v>328</v>
      </c>
    </row>
    <row r="2030" spans="1:10" x14ac:dyDescent="0.25">
      <c r="A2030" s="107">
        <v>42927</v>
      </c>
      <c r="B2030" s="89" t="s">
        <v>293</v>
      </c>
      <c r="C2030" s="89" t="s">
        <v>53</v>
      </c>
      <c r="D2030" s="89" t="s">
        <v>311</v>
      </c>
      <c r="E2030" s="89" t="s">
        <v>312</v>
      </c>
      <c r="F2030" s="72">
        <v>0.3</v>
      </c>
      <c r="G2030" s="72">
        <v>0.5</v>
      </c>
      <c r="H2030" s="72">
        <v>3.7</v>
      </c>
      <c r="I2030" s="72" t="s">
        <v>327</v>
      </c>
      <c r="J2030" s="72" t="s">
        <v>328</v>
      </c>
    </row>
    <row r="2031" spans="1:10" x14ac:dyDescent="0.25">
      <c r="A2031" s="107">
        <v>42928</v>
      </c>
      <c r="B2031" s="89" t="s">
        <v>293</v>
      </c>
      <c r="C2031" s="89" t="s">
        <v>53</v>
      </c>
      <c r="D2031" s="89" t="s">
        <v>311</v>
      </c>
      <c r="E2031" s="89" t="s">
        <v>312</v>
      </c>
      <c r="F2031" s="72">
        <v>0</v>
      </c>
      <c r="G2031" s="72">
        <v>0.7</v>
      </c>
      <c r="H2031" s="72">
        <v>4.3</v>
      </c>
      <c r="I2031" s="72" t="s">
        <v>226</v>
      </c>
      <c r="J2031" s="72" t="s">
        <v>329</v>
      </c>
    </row>
    <row r="2032" spans="1:10" x14ac:dyDescent="0.25">
      <c r="A2032" s="107">
        <v>42929</v>
      </c>
      <c r="B2032" s="89" t="s">
        <v>293</v>
      </c>
      <c r="C2032" s="89" t="s">
        <v>53</v>
      </c>
      <c r="D2032" s="89" t="s">
        <v>311</v>
      </c>
      <c r="E2032" s="89" t="s">
        <v>312</v>
      </c>
      <c r="F2032" s="72">
        <v>0</v>
      </c>
      <c r="G2032" s="72">
        <v>0.4</v>
      </c>
      <c r="H2032" s="72">
        <v>3.3</v>
      </c>
      <c r="I2032" s="72" t="s">
        <v>261</v>
      </c>
      <c r="J2032" s="72" t="s">
        <v>332</v>
      </c>
    </row>
    <row r="2033" spans="1:10" x14ac:dyDescent="0.25">
      <c r="A2033" s="107">
        <v>42930</v>
      </c>
      <c r="B2033" s="89" t="s">
        <v>293</v>
      </c>
      <c r="C2033" s="89" t="s">
        <v>53</v>
      </c>
      <c r="D2033" s="89" t="s">
        <v>311</v>
      </c>
      <c r="E2033" s="89" t="s">
        <v>312</v>
      </c>
      <c r="F2033" s="72">
        <v>0.2</v>
      </c>
      <c r="G2033" s="72">
        <v>3</v>
      </c>
      <c r="H2033" s="72">
        <v>10.199999999999999</v>
      </c>
      <c r="I2033" s="72" t="s">
        <v>327</v>
      </c>
      <c r="J2033" s="72" t="s">
        <v>328</v>
      </c>
    </row>
    <row r="2034" spans="1:10" x14ac:dyDescent="0.25">
      <c r="A2034" s="107">
        <v>42931</v>
      </c>
      <c r="B2034" s="89" t="s">
        <v>293</v>
      </c>
      <c r="C2034" s="89" t="s">
        <v>53</v>
      </c>
      <c r="D2034" s="89" t="s">
        <v>311</v>
      </c>
      <c r="E2034" s="89" t="s">
        <v>312</v>
      </c>
      <c r="F2034" s="72">
        <v>0</v>
      </c>
      <c r="G2034" s="72">
        <v>1.5</v>
      </c>
      <c r="H2034" s="72">
        <v>5.2</v>
      </c>
      <c r="I2034" s="72" t="s">
        <v>327</v>
      </c>
      <c r="J2034" s="72" t="s">
        <v>328</v>
      </c>
    </row>
    <row r="2035" spans="1:10" x14ac:dyDescent="0.25">
      <c r="A2035" s="107">
        <v>42932</v>
      </c>
      <c r="B2035" s="89" t="s">
        <v>293</v>
      </c>
      <c r="C2035" s="89" t="s">
        <v>53</v>
      </c>
      <c r="D2035" s="89" t="s">
        <v>311</v>
      </c>
      <c r="E2035" s="89" t="s">
        <v>312</v>
      </c>
      <c r="F2035" s="72">
        <v>0</v>
      </c>
      <c r="G2035" s="72">
        <v>0.5</v>
      </c>
      <c r="H2035" s="72">
        <v>3.6</v>
      </c>
      <c r="I2035" s="72" t="s">
        <v>226</v>
      </c>
      <c r="J2035" s="72" t="s">
        <v>329</v>
      </c>
    </row>
    <row r="2036" spans="1:10" x14ac:dyDescent="0.25">
      <c r="A2036" s="107">
        <v>42933</v>
      </c>
      <c r="B2036" s="89" t="s">
        <v>293</v>
      </c>
      <c r="C2036" s="89" t="s">
        <v>53</v>
      </c>
      <c r="D2036" s="89" t="s">
        <v>311</v>
      </c>
      <c r="E2036" s="89" t="s">
        <v>312</v>
      </c>
      <c r="F2036" s="72">
        <v>0</v>
      </c>
      <c r="G2036" s="72">
        <v>1</v>
      </c>
      <c r="H2036" s="72">
        <v>5.7</v>
      </c>
      <c r="I2036" s="72" t="s">
        <v>327</v>
      </c>
      <c r="J2036" s="72" t="s">
        <v>328</v>
      </c>
    </row>
    <row r="2037" spans="1:10" x14ac:dyDescent="0.25">
      <c r="A2037" s="107">
        <v>42934</v>
      </c>
      <c r="B2037" s="89" t="s">
        <v>293</v>
      </c>
      <c r="C2037" s="89" t="s">
        <v>53</v>
      </c>
      <c r="D2037" s="89" t="s">
        <v>311</v>
      </c>
      <c r="E2037" s="89" t="s">
        <v>312</v>
      </c>
      <c r="F2037" s="72">
        <v>0.4</v>
      </c>
      <c r="G2037" s="72">
        <v>5</v>
      </c>
      <c r="H2037" s="72">
        <v>12.3</v>
      </c>
      <c r="I2037" s="72" t="s">
        <v>327</v>
      </c>
      <c r="J2037" s="72" t="s">
        <v>328</v>
      </c>
    </row>
    <row r="2038" spans="1:10" x14ac:dyDescent="0.25">
      <c r="A2038" s="107">
        <v>42935</v>
      </c>
      <c r="B2038" s="89" t="s">
        <v>293</v>
      </c>
      <c r="C2038" s="89" t="s">
        <v>53</v>
      </c>
      <c r="D2038" s="89" t="s">
        <v>311</v>
      </c>
      <c r="E2038" s="89" t="s">
        <v>312</v>
      </c>
      <c r="F2038" s="72">
        <v>2.5</v>
      </c>
      <c r="G2038" s="72">
        <v>5.9</v>
      </c>
      <c r="H2038" s="72">
        <v>9.3000000000000007</v>
      </c>
      <c r="I2038" s="72" t="s">
        <v>327</v>
      </c>
      <c r="J2038" s="72" t="s">
        <v>328</v>
      </c>
    </row>
    <row r="2039" spans="1:10" x14ac:dyDescent="0.25">
      <c r="A2039" s="107">
        <v>42936</v>
      </c>
      <c r="B2039" s="89" t="s">
        <v>293</v>
      </c>
      <c r="C2039" s="89" t="s">
        <v>53</v>
      </c>
      <c r="D2039" s="89" t="s">
        <v>311</v>
      </c>
      <c r="E2039" s="89" t="s">
        <v>312</v>
      </c>
      <c r="F2039" s="72">
        <v>3</v>
      </c>
      <c r="G2039" s="72">
        <v>5.9</v>
      </c>
      <c r="H2039" s="72">
        <v>10.4</v>
      </c>
      <c r="I2039" s="72" t="s">
        <v>327</v>
      </c>
      <c r="J2039" s="72" t="s">
        <v>328</v>
      </c>
    </row>
    <row r="2040" spans="1:10" x14ac:dyDescent="0.25">
      <c r="A2040" s="107">
        <v>42937</v>
      </c>
      <c r="B2040" s="89" t="s">
        <v>293</v>
      </c>
      <c r="C2040" s="89" t="s">
        <v>53</v>
      </c>
      <c r="D2040" s="89" t="s">
        <v>311</v>
      </c>
      <c r="E2040" s="89" t="s">
        <v>312</v>
      </c>
      <c r="F2040" s="72">
        <v>0.3</v>
      </c>
      <c r="G2040" s="72">
        <v>1.4</v>
      </c>
      <c r="H2040" s="72">
        <v>6</v>
      </c>
      <c r="I2040" s="72" t="s">
        <v>327</v>
      </c>
      <c r="J2040" s="72" t="s">
        <v>328</v>
      </c>
    </row>
    <row r="2041" spans="1:10" x14ac:dyDescent="0.25">
      <c r="A2041" s="107">
        <v>42938</v>
      </c>
      <c r="B2041" s="89" t="s">
        <v>293</v>
      </c>
      <c r="C2041" s="89" t="s">
        <v>53</v>
      </c>
      <c r="D2041" s="89" t="s">
        <v>311</v>
      </c>
      <c r="E2041" s="89" t="s">
        <v>312</v>
      </c>
      <c r="F2041" s="72">
        <v>0.7</v>
      </c>
      <c r="G2041" s="72">
        <v>2.7</v>
      </c>
      <c r="H2041" s="72">
        <v>6.2</v>
      </c>
      <c r="I2041" s="72" t="s">
        <v>327</v>
      </c>
      <c r="J2041" s="72" t="s">
        <v>328</v>
      </c>
    </row>
    <row r="2042" spans="1:10" x14ac:dyDescent="0.25">
      <c r="A2042" s="107">
        <v>42939</v>
      </c>
      <c r="B2042" s="89" t="s">
        <v>293</v>
      </c>
      <c r="C2042" s="89" t="s">
        <v>53</v>
      </c>
      <c r="D2042" s="89" t="s">
        <v>311</v>
      </c>
      <c r="E2042" s="89" t="s">
        <v>312</v>
      </c>
      <c r="F2042" s="72">
        <v>2</v>
      </c>
      <c r="G2042" s="72">
        <v>5.8</v>
      </c>
      <c r="H2042" s="72">
        <v>10.7</v>
      </c>
      <c r="I2042" s="72" t="s">
        <v>327</v>
      </c>
      <c r="J2042" s="72" t="s">
        <v>328</v>
      </c>
    </row>
    <row r="2043" spans="1:10" x14ac:dyDescent="0.25">
      <c r="A2043" s="107">
        <v>42940</v>
      </c>
      <c r="B2043" s="89" t="s">
        <v>293</v>
      </c>
      <c r="C2043" s="89" t="s">
        <v>53</v>
      </c>
      <c r="D2043" s="89" t="s">
        <v>311</v>
      </c>
      <c r="E2043" s="89" t="s">
        <v>312</v>
      </c>
      <c r="F2043" s="72">
        <v>0.9</v>
      </c>
      <c r="G2043" s="72">
        <v>3.9</v>
      </c>
      <c r="H2043" s="72">
        <v>8.3000000000000007</v>
      </c>
      <c r="I2043" s="72" t="s">
        <v>327</v>
      </c>
      <c r="J2043" s="72" t="s">
        <v>328</v>
      </c>
    </row>
    <row r="2044" spans="1:10" x14ac:dyDescent="0.25">
      <c r="A2044" s="107">
        <v>42941</v>
      </c>
      <c r="B2044" s="89" t="s">
        <v>293</v>
      </c>
      <c r="C2044" s="89" t="s">
        <v>53</v>
      </c>
      <c r="D2044" s="89" t="s">
        <v>311</v>
      </c>
      <c r="E2044" s="89" t="s">
        <v>312</v>
      </c>
      <c r="F2044" s="72">
        <v>0.6</v>
      </c>
      <c r="G2044" s="72">
        <v>3</v>
      </c>
      <c r="H2044" s="72">
        <v>7</v>
      </c>
      <c r="I2044" s="72" t="s">
        <v>327</v>
      </c>
      <c r="J2044" s="72" t="s">
        <v>328</v>
      </c>
    </row>
    <row r="2045" spans="1:10" x14ac:dyDescent="0.25">
      <c r="A2045" s="107">
        <v>42942</v>
      </c>
      <c r="B2045" s="89" t="s">
        <v>293</v>
      </c>
      <c r="C2045" s="89" t="s">
        <v>53</v>
      </c>
      <c r="D2045" s="89" t="s">
        <v>311</v>
      </c>
      <c r="E2045" s="89" t="s">
        <v>312</v>
      </c>
      <c r="F2045" s="72">
        <v>0.9</v>
      </c>
      <c r="G2045" s="72">
        <v>4.5999999999999996</v>
      </c>
      <c r="H2045" s="72">
        <v>10.9</v>
      </c>
      <c r="I2045" s="72" t="s">
        <v>327</v>
      </c>
      <c r="J2045" s="72" t="s">
        <v>328</v>
      </c>
    </row>
    <row r="2046" spans="1:10" x14ac:dyDescent="0.25">
      <c r="A2046" s="107">
        <v>42943</v>
      </c>
      <c r="B2046" s="89" t="s">
        <v>293</v>
      </c>
      <c r="C2046" s="89" t="s">
        <v>53</v>
      </c>
      <c r="D2046" s="89" t="s">
        <v>311</v>
      </c>
      <c r="E2046" s="89" t="s">
        <v>312</v>
      </c>
      <c r="F2046" s="72">
        <v>0.2</v>
      </c>
      <c r="G2046" s="72">
        <v>0</v>
      </c>
      <c r="H2046" s="72">
        <v>3</v>
      </c>
      <c r="I2046" s="72" t="s">
        <v>261</v>
      </c>
      <c r="J2046" s="72" t="s">
        <v>332</v>
      </c>
    </row>
    <row r="2047" spans="1:10" x14ac:dyDescent="0.25">
      <c r="A2047" s="107">
        <v>42944</v>
      </c>
      <c r="B2047" s="89" t="s">
        <v>293</v>
      </c>
      <c r="C2047" s="89" t="s">
        <v>53</v>
      </c>
      <c r="D2047" s="89" t="s">
        <v>311</v>
      </c>
      <c r="E2047" s="89" t="s">
        <v>312</v>
      </c>
      <c r="F2047" s="72">
        <v>0.5</v>
      </c>
      <c r="G2047" s="72">
        <v>2.8</v>
      </c>
      <c r="H2047" s="72">
        <v>9</v>
      </c>
      <c r="I2047" s="72" t="s">
        <v>327</v>
      </c>
      <c r="J2047" s="72" t="s">
        <v>328</v>
      </c>
    </row>
    <row r="2048" spans="1:10" x14ac:dyDescent="0.25">
      <c r="A2048" s="107">
        <v>42945</v>
      </c>
      <c r="B2048" s="89" t="s">
        <v>293</v>
      </c>
      <c r="C2048" s="89" t="s">
        <v>53</v>
      </c>
      <c r="D2048" s="89" t="s">
        <v>311</v>
      </c>
      <c r="E2048" s="89" t="s">
        <v>312</v>
      </c>
      <c r="F2048" s="72">
        <v>0.7</v>
      </c>
      <c r="G2048" s="72">
        <v>3.4</v>
      </c>
      <c r="H2048" s="72">
        <v>7.2</v>
      </c>
      <c r="I2048" s="72" t="s">
        <v>327</v>
      </c>
      <c r="J2048" s="72" t="s">
        <v>328</v>
      </c>
    </row>
    <row r="2049" spans="1:10" x14ac:dyDescent="0.25">
      <c r="A2049" s="107">
        <v>42946</v>
      </c>
      <c r="B2049" s="89" t="s">
        <v>293</v>
      </c>
      <c r="C2049" s="89" t="s">
        <v>53</v>
      </c>
      <c r="D2049" s="89" t="s">
        <v>311</v>
      </c>
      <c r="E2049" s="89" t="s">
        <v>312</v>
      </c>
      <c r="F2049" s="72">
        <v>0.6</v>
      </c>
      <c r="G2049" s="72">
        <v>3.3</v>
      </c>
      <c r="H2049" s="72">
        <v>11</v>
      </c>
      <c r="I2049" s="72" t="s">
        <v>327</v>
      </c>
      <c r="J2049" s="72" t="s">
        <v>328</v>
      </c>
    </row>
    <row r="2050" spans="1:10" x14ac:dyDescent="0.25">
      <c r="A2050" s="107">
        <v>42947</v>
      </c>
      <c r="B2050" s="89" t="s">
        <v>293</v>
      </c>
      <c r="C2050" s="89" t="s">
        <v>53</v>
      </c>
      <c r="D2050" s="89" t="s">
        <v>311</v>
      </c>
      <c r="E2050" s="89" t="s">
        <v>312</v>
      </c>
      <c r="F2050" s="72">
        <v>0</v>
      </c>
      <c r="G2050" s="72">
        <v>2.4</v>
      </c>
      <c r="H2050" s="72">
        <v>9.9</v>
      </c>
      <c r="I2050" s="72" t="s">
        <v>327</v>
      </c>
      <c r="J2050" s="72" t="s">
        <v>328</v>
      </c>
    </row>
    <row r="2051" spans="1:10" x14ac:dyDescent="0.25">
      <c r="A2051" s="107">
        <v>42948</v>
      </c>
      <c r="B2051" s="89" t="s">
        <v>293</v>
      </c>
      <c r="C2051" s="89" t="s">
        <v>53</v>
      </c>
      <c r="D2051" s="89" t="s">
        <v>311</v>
      </c>
      <c r="E2051" s="89" t="s">
        <v>312</v>
      </c>
      <c r="F2051" s="72">
        <v>0</v>
      </c>
      <c r="G2051" s="72">
        <v>1.6</v>
      </c>
      <c r="H2051" s="72">
        <v>7.6</v>
      </c>
      <c r="I2051" s="72" t="s">
        <v>327</v>
      </c>
      <c r="J2051" s="72" t="s">
        <v>328</v>
      </c>
    </row>
    <row r="2052" spans="1:10" x14ac:dyDescent="0.25">
      <c r="A2052" s="107">
        <v>42949</v>
      </c>
      <c r="B2052" s="89" t="s">
        <v>293</v>
      </c>
      <c r="C2052" s="89" t="s">
        <v>53</v>
      </c>
      <c r="D2052" s="89" t="s">
        <v>311</v>
      </c>
      <c r="E2052" s="89" t="s">
        <v>312</v>
      </c>
      <c r="F2052" s="72">
        <v>0.3</v>
      </c>
      <c r="G2052" s="72">
        <v>0.9</v>
      </c>
      <c r="H2052" s="72">
        <v>3.6</v>
      </c>
      <c r="I2052" s="72" t="s">
        <v>226</v>
      </c>
      <c r="J2052" s="72" t="s">
        <v>329</v>
      </c>
    </row>
    <row r="2053" spans="1:10" x14ac:dyDescent="0.25">
      <c r="A2053" s="107">
        <v>42950</v>
      </c>
      <c r="B2053" s="89" t="s">
        <v>293</v>
      </c>
      <c r="C2053" s="89" t="s">
        <v>53</v>
      </c>
      <c r="D2053" s="89" t="s">
        <v>311</v>
      </c>
      <c r="E2053" s="89" t="s">
        <v>312</v>
      </c>
      <c r="F2053" s="72"/>
      <c r="G2053" s="72"/>
      <c r="H2053" s="72"/>
      <c r="I2053" s="72"/>
      <c r="J2053" s="72" t="s">
        <v>336</v>
      </c>
    </row>
    <row r="2054" spans="1:10" x14ac:dyDescent="0.25">
      <c r="A2054" s="107">
        <v>42951</v>
      </c>
      <c r="B2054" s="89" t="s">
        <v>293</v>
      </c>
      <c r="C2054" s="89" t="s">
        <v>53</v>
      </c>
      <c r="D2054" s="89" t="s">
        <v>311</v>
      </c>
      <c r="E2054" s="89" t="s">
        <v>312</v>
      </c>
      <c r="F2054" s="72">
        <v>0</v>
      </c>
      <c r="G2054" s="72">
        <v>1.6</v>
      </c>
      <c r="H2054" s="72">
        <v>9.5</v>
      </c>
      <c r="I2054" s="72" t="s">
        <v>327</v>
      </c>
      <c r="J2054" s="72" t="s">
        <v>328</v>
      </c>
    </row>
    <row r="2055" spans="1:10" x14ac:dyDescent="0.25">
      <c r="A2055" s="107">
        <v>42952</v>
      </c>
      <c r="B2055" s="89" t="s">
        <v>293</v>
      </c>
      <c r="C2055" s="89" t="s">
        <v>53</v>
      </c>
      <c r="D2055" s="89" t="s">
        <v>311</v>
      </c>
      <c r="E2055" s="89" t="s">
        <v>312</v>
      </c>
      <c r="F2055" s="72">
        <v>1.2</v>
      </c>
      <c r="G2055" s="72">
        <v>5.7</v>
      </c>
      <c r="H2055" s="72">
        <v>11.6</v>
      </c>
      <c r="I2055" s="72" t="s">
        <v>327</v>
      </c>
      <c r="J2055" s="72" t="s">
        <v>328</v>
      </c>
    </row>
    <row r="2056" spans="1:10" x14ac:dyDescent="0.25">
      <c r="A2056" s="107">
        <v>42953</v>
      </c>
      <c r="B2056" s="89" t="s">
        <v>293</v>
      </c>
      <c r="C2056" s="89" t="s">
        <v>53</v>
      </c>
      <c r="D2056" s="89" t="s">
        <v>311</v>
      </c>
      <c r="E2056" s="89" t="s">
        <v>312</v>
      </c>
      <c r="F2056" s="72">
        <v>0.5</v>
      </c>
      <c r="G2056" s="72">
        <v>4.9000000000000004</v>
      </c>
      <c r="H2056" s="72">
        <v>11.2</v>
      </c>
      <c r="I2056" s="72" t="s">
        <v>327</v>
      </c>
      <c r="J2056" s="72" t="s">
        <v>328</v>
      </c>
    </row>
    <row r="2057" spans="1:10" x14ac:dyDescent="0.25">
      <c r="A2057" s="107">
        <v>42954</v>
      </c>
      <c r="B2057" s="89" t="s">
        <v>293</v>
      </c>
      <c r="C2057" s="89" t="s">
        <v>53</v>
      </c>
      <c r="D2057" s="89" t="s">
        <v>311</v>
      </c>
      <c r="E2057" s="89" t="s">
        <v>312</v>
      </c>
      <c r="F2057" s="72">
        <v>0</v>
      </c>
      <c r="G2057" s="72">
        <v>6.5</v>
      </c>
      <c r="H2057" s="72">
        <v>13.4</v>
      </c>
      <c r="I2057" s="72" t="s">
        <v>327</v>
      </c>
      <c r="J2057" s="72" t="s">
        <v>328</v>
      </c>
    </row>
    <row r="2058" spans="1:10" x14ac:dyDescent="0.25">
      <c r="A2058" s="107">
        <v>42955</v>
      </c>
      <c r="B2058" s="89" t="s">
        <v>293</v>
      </c>
      <c r="C2058" s="89" t="s">
        <v>53</v>
      </c>
      <c r="D2058" s="89" t="s">
        <v>311</v>
      </c>
      <c r="E2058" s="89" t="s">
        <v>312</v>
      </c>
      <c r="F2058" s="72">
        <v>3.5</v>
      </c>
      <c r="G2058" s="72">
        <v>6.1</v>
      </c>
      <c r="H2058" s="72">
        <v>10.1</v>
      </c>
      <c r="I2058" s="72" t="s">
        <v>327</v>
      </c>
      <c r="J2058" s="72" t="s">
        <v>328</v>
      </c>
    </row>
    <row r="2059" spans="1:10" x14ac:dyDescent="0.25">
      <c r="A2059" s="107">
        <v>42956</v>
      </c>
      <c r="B2059" s="89" t="s">
        <v>293</v>
      </c>
      <c r="C2059" s="89" t="s">
        <v>53</v>
      </c>
      <c r="D2059" s="89" t="s">
        <v>311</v>
      </c>
      <c r="E2059" s="89" t="s">
        <v>312</v>
      </c>
      <c r="F2059" s="72">
        <v>0</v>
      </c>
      <c r="G2059" s="72">
        <v>3</v>
      </c>
      <c r="H2059" s="72">
        <v>6.6</v>
      </c>
      <c r="I2059" s="72" t="s">
        <v>327</v>
      </c>
      <c r="J2059" s="72" t="s">
        <v>328</v>
      </c>
    </row>
    <row r="2060" spans="1:10" x14ac:dyDescent="0.25">
      <c r="A2060" s="107">
        <v>42957</v>
      </c>
      <c r="B2060" s="89" t="s">
        <v>293</v>
      </c>
      <c r="C2060" s="89" t="s">
        <v>53</v>
      </c>
      <c r="D2060" s="89" t="s">
        <v>311</v>
      </c>
      <c r="E2060" s="89" t="s">
        <v>312</v>
      </c>
      <c r="F2060" s="72">
        <v>1.2</v>
      </c>
      <c r="G2060" s="72">
        <v>4.5999999999999996</v>
      </c>
      <c r="H2060" s="72">
        <v>10.7</v>
      </c>
      <c r="I2060" s="72" t="s">
        <v>327</v>
      </c>
      <c r="J2060" s="72" t="s">
        <v>328</v>
      </c>
    </row>
    <row r="2061" spans="1:10" x14ac:dyDescent="0.25">
      <c r="A2061" s="107">
        <v>42958</v>
      </c>
      <c r="B2061" s="89" t="s">
        <v>293</v>
      </c>
      <c r="C2061" s="89" t="s">
        <v>53</v>
      </c>
      <c r="D2061" s="89" t="s">
        <v>311</v>
      </c>
      <c r="E2061" s="89" t="s">
        <v>312</v>
      </c>
      <c r="F2061" s="72">
        <v>0.8</v>
      </c>
      <c r="G2061" s="72">
        <v>4.4000000000000004</v>
      </c>
      <c r="H2061" s="72">
        <v>9.6</v>
      </c>
      <c r="I2061" s="72" t="s">
        <v>327</v>
      </c>
      <c r="J2061" s="72" t="s">
        <v>328</v>
      </c>
    </row>
    <row r="2062" spans="1:10" x14ac:dyDescent="0.25">
      <c r="A2062" s="107">
        <v>42959</v>
      </c>
      <c r="B2062" s="89" t="s">
        <v>293</v>
      </c>
      <c r="C2062" s="89" t="s">
        <v>53</v>
      </c>
      <c r="D2062" s="89" t="s">
        <v>311</v>
      </c>
      <c r="E2062" s="89" t="s">
        <v>312</v>
      </c>
      <c r="F2062" s="72">
        <v>1.7</v>
      </c>
      <c r="G2062" s="72">
        <v>4.8</v>
      </c>
      <c r="H2062" s="72">
        <v>8.4</v>
      </c>
      <c r="I2062" s="72" t="s">
        <v>327</v>
      </c>
      <c r="J2062" s="72" t="s">
        <v>328</v>
      </c>
    </row>
    <row r="2063" spans="1:10" x14ac:dyDescent="0.25">
      <c r="A2063" s="107">
        <v>42960</v>
      </c>
      <c r="B2063" s="89" t="s">
        <v>293</v>
      </c>
      <c r="C2063" s="89" t="s">
        <v>53</v>
      </c>
      <c r="D2063" s="89" t="s">
        <v>311</v>
      </c>
      <c r="E2063" s="89" t="s">
        <v>312</v>
      </c>
      <c r="F2063" s="72">
        <v>0.2</v>
      </c>
      <c r="G2063" s="72">
        <v>1.6</v>
      </c>
      <c r="H2063" s="72">
        <v>6.6</v>
      </c>
      <c r="I2063" s="72" t="s">
        <v>327</v>
      </c>
      <c r="J2063" s="72" t="s">
        <v>328</v>
      </c>
    </row>
    <row r="2064" spans="1:10" x14ac:dyDescent="0.25">
      <c r="A2064" s="107">
        <v>42961</v>
      </c>
      <c r="B2064" s="89" t="s">
        <v>293</v>
      </c>
      <c r="C2064" s="89" t="s">
        <v>53</v>
      </c>
      <c r="D2064" s="89" t="s">
        <v>311</v>
      </c>
      <c r="E2064" s="89" t="s">
        <v>312</v>
      </c>
      <c r="F2064" s="72">
        <v>0.3</v>
      </c>
      <c r="G2064" s="72">
        <v>2.8</v>
      </c>
      <c r="H2064" s="72">
        <v>6.4</v>
      </c>
      <c r="I2064" s="72" t="s">
        <v>327</v>
      </c>
      <c r="J2064" s="72" t="s">
        <v>328</v>
      </c>
    </row>
    <row r="2065" spans="1:10" x14ac:dyDescent="0.25">
      <c r="A2065" s="107">
        <v>42962</v>
      </c>
      <c r="B2065" s="89" t="s">
        <v>293</v>
      </c>
      <c r="C2065" s="89" t="s">
        <v>53</v>
      </c>
      <c r="D2065" s="89" t="s">
        <v>311</v>
      </c>
      <c r="E2065" s="89" t="s">
        <v>312</v>
      </c>
      <c r="F2065" s="72">
        <v>0.4</v>
      </c>
      <c r="G2065" s="72">
        <v>2.7</v>
      </c>
      <c r="H2065" s="72">
        <v>11.3</v>
      </c>
      <c r="I2065" s="72" t="s">
        <v>327</v>
      </c>
      <c r="J2065" s="72" t="s">
        <v>328</v>
      </c>
    </row>
    <row r="2066" spans="1:10" x14ac:dyDescent="0.25">
      <c r="A2066" s="107">
        <v>42963</v>
      </c>
      <c r="B2066" s="89" t="s">
        <v>293</v>
      </c>
      <c r="C2066" s="89" t="s">
        <v>53</v>
      </c>
      <c r="D2066" s="89" t="s">
        <v>311</v>
      </c>
      <c r="E2066" s="89" t="s">
        <v>312</v>
      </c>
      <c r="F2066" s="72">
        <v>0.5</v>
      </c>
      <c r="G2066" s="72">
        <v>8.1999999999999993</v>
      </c>
      <c r="H2066" s="72">
        <v>17</v>
      </c>
      <c r="I2066" s="72" t="s">
        <v>327</v>
      </c>
      <c r="J2066" s="72" t="s">
        <v>328</v>
      </c>
    </row>
    <row r="2067" spans="1:10" x14ac:dyDescent="0.25">
      <c r="A2067" s="107">
        <v>42964</v>
      </c>
      <c r="B2067" s="89" t="s">
        <v>293</v>
      </c>
      <c r="C2067" s="89" t="s">
        <v>53</v>
      </c>
      <c r="D2067" s="89" t="s">
        <v>311</v>
      </c>
      <c r="E2067" s="89" t="s">
        <v>312</v>
      </c>
      <c r="F2067" s="72">
        <v>1.9</v>
      </c>
      <c r="G2067" s="72">
        <v>5.9</v>
      </c>
      <c r="H2067" s="72">
        <v>11.4</v>
      </c>
      <c r="I2067" s="72" t="s">
        <v>327</v>
      </c>
      <c r="J2067" s="72" t="s">
        <v>328</v>
      </c>
    </row>
    <row r="2068" spans="1:10" x14ac:dyDescent="0.25">
      <c r="A2068" s="107">
        <v>42965</v>
      </c>
      <c r="B2068" s="89" t="s">
        <v>293</v>
      </c>
      <c r="C2068" s="89" t="s">
        <v>53</v>
      </c>
      <c r="D2068" s="89" t="s">
        <v>311</v>
      </c>
      <c r="E2068" s="89" t="s">
        <v>312</v>
      </c>
      <c r="F2068" s="72">
        <v>1</v>
      </c>
      <c r="G2068" s="72">
        <v>7</v>
      </c>
      <c r="H2068" s="72">
        <v>13</v>
      </c>
      <c r="I2068" s="72" t="s">
        <v>327</v>
      </c>
      <c r="J2068" s="72" t="s">
        <v>328</v>
      </c>
    </row>
    <row r="2069" spans="1:10" x14ac:dyDescent="0.25">
      <c r="A2069" s="107">
        <v>42966</v>
      </c>
      <c r="B2069" s="89" t="s">
        <v>293</v>
      </c>
      <c r="C2069" s="89" t="s">
        <v>53</v>
      </c>
      <c r="D2069" s="89" t="s">
        <v>311</v>
      </c>
      <c r="E2069" s="89" t="s">
        <v>312</v>
      </c>
      <c r="F2069" s="72">
        <v>0.6</v>
      </c>
      <c r="G2069" s="72">
        <v>2.2000000000000002</v>
      </c>
      <c r="H2069" s="72">
        <v>8.4</v>
      </c>
      <c r="I2069" s="72" t="s">
        <v>327</v>
      </c>
      <c r="J2069" s="72" t="s">
        <v>328</v>
      </c>
    </row>
    <row r="2070" spans="1:10" x14ac:dyDescent="0.25">
      <c r="A2070" s="107">
        <v>42967</v>
      </c>
      <c r="B2070" s="89" t="s">
        <v>293</v>
      </c>
      <c r="C2070" s="89" t="s">
        <v>53</v>
      </c>
      <c r="D2070" s="89" t="s">
        <v>311</v>
      </c>
      <c r="E2070" s="89" t="s">
        <v>312</v>
      </c>
      <c r="F2070" s="72">
        <v>0.5</v>
      </c>
      <c r="G2070" s="72">
        <v>0.2</v>
      </c>
      <c r="H2070" s="72">
        <v>4</v>
      </c>
      <c r="I2070" s="72" t="s">
        <v>335</v>
      </c>
      <c r="J2070" s="72" t="s">
        <v>337</v>
      </c>
    </row>
    <row r="2071" spans="1:10" x14ac:dyDescent="0.25">
      <c r="A2071" s="107">
        <v>42968</v>
      </c>
      <c r="B2071" s="89" t="s">
        <v>293</v>
      </c>
      <c r="C2071" s="89" t="s">
        <v>53</v>
      </c>
      <c r="D2071" s="89" t="s">
        <v>311</v>
      </c>
      <c r="E2071" s="89" t="s">
        <v>312</v>
      </c>
      <c r="F2071" s="72">
        <v>0</v>
      </c>
      <c r="G2071" s="72">
        <v>1.6</v>
      </c>
      <c r="H2071" s="72">
        <v>9</v>
      </c>
      <c r="I2071" s="72" t="s">
        <v>327</v>
      </c>
      <c r="J2071" s="72" t="s">
        <v>328</v>
      </c>
    </row>
    <row r="2072" spans="1:10" x14ac:dyDescent="0.25">
      <c r="A2072" s="107">
        <v>42969</v>
      </c>
      <c r="B2072" s="89" t="s">
        <v>293</v>
      </c>
      <c r="C2072" s="89" t="s">
        <v>53</v>
      </c>
      <c r="D2072" s="89" t="s">
        <v>311</v>
      </c>
      <c r="E2072" s="89" t="s">
        <v>312</v>
      </c>
      <c r="F2072" s="72">
        <v>0.2</v>
      </c>
      <c r="G2072" s="72">
        <v>1.5</v>
      </c>
      <c r="H2072" s="72">
        <v>5</v>
      </c>
      <c r="I2072" s="72" t="s">
        <v>226</v>
      </c>
      <c r="J2072" s="72" t="s">
        <v>329</v>
      </c>
    </row>
    <row r="2073" spans="1:10" x14ac:dyDescent="0.25">
      <c r="A2073" s="107">
        <v>42970</v>
      </c>
      <c r="B2073" s="89" t="s">
        <v>293</v>
      </c>
      <c r="C2073" s="89" t="s">
        <v>53</v>
      </c>
      <c r="D2073" s="89" t="s">
        <v>311</v>
      </c>
      <c r="E2073" s="89" t="s">
        <v>312</v>
      </c>
      <c r="F2073" s="72">
        <v>0</v>
      </c>
      <c r="G2073" s="72">
        <v>1.2</v>
      </c>
      <c r="H2073" s="72">
        <v>3.1</v>
      </c>
      <c r="I2073" s="72" t="s">
        <v>327</v>
      </c>
      <c r="J2073" s="72" t="s">
        <v>328</v>
      </c>
    </row>
    <row r="2074" spans="1:10" x14ac:dyDescent="0.25">
      <c r="A2074" s="107">
        <v>42971</v>
      </c>
      <c r="B2074" s="89" t="s">
        <v>293</v>
      </c>
      <c r="C2074" s="89" t="s">
        <v>53</v>
      </c>
      <c r="D2074" s="89" t="s">
        <v>311</v>
      </c>
      <c r="E2074" s="89" t="s">
        <v>312</v>
      </c>
      <c r="F2074" s="72">
        <v>0.3</v>
      </c>
      <c r="G2074" s="72">
        <v>0.4</v>
      </c>
      <c r="H2074" s="72">
        <v>7</v>
      </c>
      <c r="I2074" s="72" t="s">
        <v>226</v>
      </c>
      <c r="J2074" s="72" t="s">
        <v>329</v>
      </c>
    </row>
    <row r="2075" spans="1:10" x14ac:dyDescent="0.25">
      <c r="A2075" s="107">
        <v>42972</v>
      </c>
      <c r="B2075" s="89" t="s">
        <v>293</v>
      </c>
      <c r="C2075" s="89" t="s">
        <v>53</v>
      </c>
      <c r="D2075" s="89" t="s">
        <v>311</v>
      </c>
      <c r="E2075" s="89" t="s">
        <v>312</v>
      </c>
      <c r="F2075" s="72">
        <v>0.3</v>
      </c>
      <c r="G2075" s="72">
        <v>1.9</v>
      </c>
      <c r="H2075" s="72">
        <v>6.1</v>
      </c>
      <c r="I2075" s="72" t="s">
        <v>299</v>
      </c>
      <c r="J2075" s="72" t="s">
        <v>334</v>
      </c>
    </row>
    <row r="2076" spans="1:10" x14ac:dyDescent="0.25">
      <c r="A2076" s="107">
        <v>42973</v>
      </c>
      <c r="B2076" s="89" t="s">
        <v>293</v>
      </c>
      <c r="C2076" s="89" t="s">
        <v>53</v>
      </c>
      <c r="D2076" s="89" t="s">
        <v>311</v>
      </c>
      <c r="E2076" s="89" t="s">
        <v>312</v>
      </c>
      <c r="F2076" s="72">
        <v>0.1</v>
      </c>
      <c r="G2076" s="72">
        <v>1.7</v>
      </c>
      <c r="H2076" s="72">
        <v>3.8</v>
      </c>
      <c r="I2076" s="72" t="s">
        <v>327</v>
      </c>
      <c r="J2076" s="72" t="s">
        <v>328</v>
      </c>
    </row>
    <row r="2077" spans="1:10" x14ac:dyDescent="0.25">
      <c r="A2077" s="107">
        <v>42974</v>
      </c>
      <c r="B2077" s="89" t="s">
        <v>293</v>
      </c>
      <c r="C2077" s="89" t="s">
        <v>53</v>
      </c>
      <c r="D2077" s="89" t="s">
        <v>311</v>
      </c>
      <c r="E2077" s="89" t="s">
        <v>312</v>
      </c>
      <c r="F2077" s="72">
        <v>0.9</v>
      </c>
      <c r="G2077" s="72">
        <v>4.4000000000000004</v>
      </c>
      <c r="H2077" s="72">
        <v>8.8000000000000007</v>
      </c>
      <c r="I2077" s="72" t="s">
        <v>327</v>
      </c>
      <c r="J2077" s="72" t="s">
        <v>328</v>
      </c>
    </row>
    <row r="2078" spans="1:10" x14ac:dyDescent="0.25">
      <c r="A2078" s="107">
        <v>42975</v>
      </c>
      <c r="B2078" s="89" t="s">
        <v>293</v>
      </c>
      <c r="C2078" s="89" t="s">
        <v>53</v>
      </c>
      <c r="D2078" s="89" t="s">
        <v>311</v>
      </c>
      <c r="E2078" s="89" t="s">
        <v>312</v>
      </c>
      <c r="F2078" s="72">
        <v>0.2</v>
      </c>
      <c r="G2078" s="72">
        <v>0.6</v>
      </c>
      <c r="H2078" s="72">
        <v>4.7</v>
      </c>
      <c r="I2078" s="72" t="s">
        <v>299</v>
      </c>
      <c r="J2078" s="72" t="s">
        <v>334</v>
      </c>
    </row>
    <row r="2079" spans="1:10" x14ac:dyDescent="0.25">
      <c r="A2079" s="107">
        <v>42976</v>
      </c>
      <c r="B2079" s="89" t="s">
        <v>293</v>
      </c>
      <c r="C2079" s="89" t="s">
        <v>53</v>
      </c>
      <c r="D2079" s="89" t="s">
        <v>311</v>
      </c>
      <c r="E2079" s="89" t="s">
        <v>312</v>
      </c>
      <c r="F2079" s="72">
        <v>0</v>
      </c>
      <c r="G2079" s="72">
        <v>1</v>
      </c>
      <c r="H2079" s="72">
        <v>4.8</v>
      </c>
      <c r="I2079" s="72" t="s">
        <v>226</v>
      </c>
      <c r="J2079" s="72" t="s">
        <v>329</v>
      </c>
    </row>
    <row r="2080" spans="1:10" x14ac:dyDescent="0.25">
      <c r="A2080" s="107">
        <v>42977</v>
      </c>
      <c r="B2080" s="89" t="s">
        <v>293</v>
      </c>
      <c r="C2080" s="89" t="s">
        <v>53</v>
      </c>
      <c r="D2080" s="89" t="s">
        <v>311</v>
      </c>
      <c r="E2080" s="89" t="s">
        <v>312</v>
      </c>
      <c r="F2080" s="72">
        <v>0.5</v>
      </c>
      <c r="G2080" s="72">
        <v>0.7</v>
      </c>
      <c r="H2080" s="72">
        <v>6</v>
      </c>
      <c r="I2080" s="72" t="s">
        <v>327</v>
      </c>
      <c r="J2080" s="72" t="s">
        <v>328</v>
      </c>
    </row>
    <row r="2081" spans="1:10" x14ac:dyDescent="0.25">
      <c r="A2081" s="107">
        <v>42978</v>
      </c>
      <c r="B2081" s="89" t="s">
        <v>293</v>
      </c>
      <c r="C2081" s="89" t="s">
        <v>53</v>
      </c>
      <c r="D2081" s="89" t="s">
        <v>311</v>
      </c>
      <c r="E2081" s="89" t="s">
        <v>312</v>
      </c>
      <c r="F2081" s="72">
        <v>0.5</v>
      </c>
      <c r="G2081" s="72">
        <v>1.9</v>
      </c>
      <c r="H2081" s="72">
        <v>5.4</v>
      </c>
      <c r="I2081" s="72" t="s">
        <v>226</v>
      </c>
      <c r="J2081" s="72" t="s">
        <v>329</v>
      </c>
    </row>
    <row r="2082" spans="1:10" x14ac:dyDescent="0.25">
      <c r="A2082" s="107">
        <v>42979</v>
      </c>
      <c r="B2082" s="89" t="s">
        <v>293</v>
      </c>
      <c r="C2082" s="89" t="s">
        <v>53</v>
      </c>
      <c r="D2082" s="89" t="s">
        <v>311</v>
      </c>
      <c r="E2082" s="89" t="s">
        <v>312</v>
      </c>
      <c r="F2082" s="72">
        <v>0</v>
      </c>
      <c r="G2082" s="72">
        <v>0.6</v>
      </c>
      <c r="H2082" s="72">
        <v>4.2</v>
      </c>
      <c r="I2082" s="72" t="s">
        <v>298</v>
      </c>
      <c r="J2082" s="72" t="s">
        <v>331</v>
      </c>
    </row>
    <row r="2083" spans="1:10" x14ac:dyDescent="0.25">
      <c r="A2083" s="107">
        <v>42980</v>
      </c>
      <c r="B2083" s="89" t="s">
        <v>293</v>
      </c>
      <c r="C2083" s="89" t="s">
        <v>53</v>
      </c>
      <c r="D2083" s="89" t="s">
        <v>311</v>
      </c>
      <c r="E2083" s="89" t="s">
        <v>312</v>
      </c>
      <c r="F2083" s="72">
        <v>0.4</v>
      </c>
      <c r="G2083" s="72">
        <v>2</v>
      </c>
      <c r="H2083" s="72">
        <v>6.2</v>
      </c>
      <c r="I2083" s="72" t="s">
        <v>327</v>
      </c>
      <c r="J2083" s="72" t="s">
        <v>328</v>
      </c>
    </row>
    <row r="2084" spans="1:10" x14ac:dyDescent="0.25">
      <c r="A2084" s="107">
        <v>42981</v>
      </c>
      <c r="B2084" s="89" t="s">
        <v>293</v>
      </c>
      <c r="C2084" s="89" t="s">
        <v>53</v>
      </c>
      <c r="D2084" s="89" t="s">
        <v>311</v>
      </c>
      <c r="E2084" s="89" t="s">
        <v>312</v>
      </c>
      <c r="F2084" s="72">
        <v>0.6</v>
      </c>
      <c r="G2084" s="72">
        <v>4.7</v>
      </c>
      <c r="H2084" s="72">
        <v>12.8</v>
      </c>
      <c r="I2084" s="72" t="s">
        <v>327</v>
      </c>
      <c r="J2084" s="72" t="s">
        <v>328</v>
      </c>
    </row>
    <row r="2085" spans="1:10" x14ac:dyDescent="0.25">
      <c r="A2085" s="107">
        <v>42982</v>
      </c>
      <c r="B2085" s="89" t="s">
        <v>293</v>
      </c>
      <c r="C2085" s="89" t="s">
        <v>53</v>
      </c>
      <c r="D2085" s="89" t="s">
        <v>311</v>
      </c>
      <c r="E2085" s="89" t="s">
        <v>312</v>
      </c>
      <c r="F2085" s="72">
        <v>1.9</v>
      </c>
      <c r="G2085" s="72">
        <v>6.6</v>
      </c>
      <c r="H2085" s="72">
        <v>12.1</v>
      </c>
      <c r="I2085" s="72" t="s">
        <v>327</v>
      </c>
      <c r="J2085" s="72" t="s">
        <v>328</v>
      </c>
    </row>
    <row r="2086" spans="1:10" x14ac:dyDescent="0.25">
      <c r="A2086" s="107">
        <v>42983</v>
      </c>
      <c r="B2086" s="89" t="s">
        <v>293</v>
      </c>
      <c r="C2086" s="89" t="s">
        <v>53</v>
      </c>
      <c r="D2086" s="89" t="s">
        <v>311</v>
      </c>
      <c r="E2086" s="89" t="s">
        <v>312</v>
      </c>
      <c r="F2086" s="72">
        <v>3.8</v>
      </c>
      <c r="G2086" s="72">
        <v>6.8</v>
      </c>
      <c r="H2086" s="72">
        <v>11.6</v>
      </c>
      <c r="I2086" s="72" t="s">
        <v>327</v>
      </c>
      <c r="J2086" s="72" t="s">
        <v>328</v>
      </c>
    </row>
    <row r="2087" spans="1:10" x14ac:dyDescent="0.25">
      <c r="A2087" s="107">
        <v>42984</v>
      </c>
      <c r="B2087" s="89" t="s">
        <v>293</v>
      </c>
      <c r="C2087" s="89" t="s">
        <v>53</v>
      </c>
      <c r="D2087" s="89" t="s">
        <v>311</v>
      </c>
      <c r="E2087" s="89" t="s">
        <v>312</v>
      </c>
      <c r="F2087" s="72">
        <v>2.1</v>
      </c>
      <c r="G2087" s="72">
        <v>6.9</v>
      </c>
      <c r="H2087" s="72">
        <v>11.1</v>
      </c>
      <c r="I2087" s="72" t="s">
        <v>327</v>
      </c>
      <c r="J2087" s="72" t="s">
        <v>328</v>
      </c>
    </row>
    <row r="2088" spans="1:10" x14ac:dyDescent="0.25">
      <c r="A2088" s="107">
        <v>42985</v>
      </c>
      <c r="B2088" s="89" t="s">
        <v>293</v>
      </c>
      <c r="C2088" s="89" t="s">
        <v>53</v>
      </c>
      <c r="D2088" s="89" t="s">
        <v>311</v>
      </c>
      <c r="E2088" s="89" t="s">
        <v>312</v>
      </c>
      <c r="F2088" s="72">
        <v>1.9</v>
      </c>
      <c r="G2088" s="72">
        <v>5.0999999999999996</v>
      </c>
      <c r="H2088" s="72">
        <v>8.3000000000000007</v>
      </c>
      <c r="I2088" s="72" t="s">
        <v>327</v>
      </c>
      <c r="J2088" s="72" t="s">
        <v>328</v>
      </c>
    </row>
    <row r="2089" spans="1:10" x14ac:dyDescent="0.25">
      <c r="A2089" s="107">
        <v>42986</v>
      </c>
      <c r="B2089" s="89" t="s">
        <v>293</v>
      </c>
      <c r="C2089" s="89" t="s">
        <v>53</v>
      </c>
      <c r="D2089" s="89" t="s">
        <v>311</v>
      </c>
      <c r="E2089" s="89" t="s">
        <v>312</v>
      </c>
      <c r="F2089" s="72">
        <v>1.8</v>
      </c>
      <c r="G2089" s="72">
        <v>4.8</v>
      </c>
      <c r="H2089" s="72">
        <v>9.4</v>
      </c>
      <c r="I2089" s="72" t="s">
        <v>327</v>
      </c>
      <c r="J2089" s="72" t="s">
        <v>328</v>
      </c>
    </row>
    <row r="2090" spans="1:10" x14ac:dyDescent="0.25">
      <c r="A2090" s="107">
        <v>42987</v>
      </c>
      <c r="B2090" s="89" t="s">
        <v>293</v>
      </c>
      <c r="C2090" s="89" t="s">
        <v>53</v>
      </c>
      <c r="D2090" s="89" t="s">
        <v>311</v>
      </c>
      <c r="E2090" s="89" t="s">
        <v>312</v>
      </c>
      <c r="F2090" s="72">
        <v>0.5</v>
      </c>
      <c r="G2090" s="72">
        <v>0.6</v>
      </c>
      <c r="H2090" s="72">
        <v>5.9</v>
      </c>
      <c r="I2090" s="72" t="s">
        <v>327</v>
      </c>
      <c r="J2090" s="72" t="s">
        <v>328</v>
      </c>
    </row>
    <row r="2091" spans="1:10" x14ac:dyDescent="0.25">
      <c r="A2091" s="107">
        <v>42988</v>
      </c>
      <c r="B2091" s="89" t="s">
        <v>293</v>
      </c>
      <c r="C2091" s="89" t="s">
        <v>53</v>
      </c>
      <c r="D2091" s="89" t="s">
        <v>311</v>
      </c>
      <c r="E2091" s="89" t="s">
        <v>312</v>
      </c>
      <c r="F2091" s="72">
        <v>0</v>
      </c>
      <c r="G2091" s="72">
        <v>0.4</v>
      </c>
      <c r="H2091" s="72">
        <v>3.6</v>
      </c>
      <c r="I2091" s="72" t="s">
        <v>327</v>
      </c>
      <c r="J2091" s="72" t="s">
        <v>328</v>
      </c>
    </row>
    <row r="2092" spans="1:10" x14ac:dyDescent="0.25">
      <c r="A2092" s="107">
        <v>42989</v>
      </c>
      <c r="B2092" s="89" t="s">
        <v>293</v>
      </c>
      <c r="C2092" s="89" t="s">
        <v>53</v>
      </c>
      <c r="D2092" s="89" t="s">
        <v>311</v>
      </c>
      <c r="E2092" s="89" t="s">
        <v>312</v>
      </c>
      <c r="F2092" s="72">
        <v>0.4</v>
      </c>
      <c r="G2092" s="72">
        <v>2.8</v>
      </c>
      <c r="H2092" s="72">
        <v>6.3</v>
      </c>
      <c r="I2092" s="72" t="s">
        <v>327</v>
      </c>
      <c r="J2092" s="72" t="s">
        <v>328</v>
      </c>
    </row>
    <row r="2093" spans="1:10" x14ac:dyDescent="0.25">
      <c r="A2093" s="107">
        <v>42990</v>
      </c>
      <c r="B2093" s="89" t="s">
        <v>293</v>
      </c>
      <c r="C2093" s="89" t="s">
        <v>53</v>
      </c>
      <c r="D2093" s="89" t="s">
        <v>311</v>
      </c>
      <c r="E2093" s="89" t="s">
        <v>312</v>
      </c>
      <c r="F2093" s="72">
        <v>0.6</v>
      </c>
      <c r="G2093" s="72">
        <v>3.2</v>
      </c>
      <c r="H2093" s="72">
        <v>7.1</v>
      </c>
      <c r="I2093" s="72" t="s">
        <v>327</v>
      </c>
      <c r="J2093" s="72" t="s">
        <v>328</v>
      </c>
    </row>
    <row r="2094" spans="1:10" x14ac:dyDescent="0.25">
      <c r="A2094" s="107">
        <v>42991</v>
      </c>
      <c r="B2094" s="89" t="s">
        <v>293</v>
      </c>
      <c r="C2094" s="89" t="s">
        <v>53</v>
      </c>
      <c r="D2094" s="89" t="s">
        <v>311</v>
      </c>
      <c r="E2094" s="89" t="s">
        <v>312</v>
      </c>
      <c r="F2094" s="72">
        <v>0.5</v>
      </c>
      <c r="G2094" s="72">
        <v>5.2</v>
      </c>
      <c r="H2094" s="72">
        <v>13.1</v>
      </c>
      <c r="I2094" s="72" t="s">
        <v>327</v>
      </c>
      <c r="J2094" s="72" t="s">
        <v>328</v>
      </c>
    </row>
    <row r="2095" spans="1:10" x14ac:dyDescent="0.25">
      <c r="A2095" s="107">
        <v>42992</v>
      </c>
      <c r="B2095" s="89" t="s">
        <v>293</v>
      </c>
      <c r="C2095" s="89" t="s">
        <v>53</v>
      </c>
      <c r="D2095" s="89" t="s">
        <v>311</v>
      </c>
      <c r="E2095" s="89" t="s">
        <v>312</v>
      </c>
      <c r="F2095" s="72">
        <v>2.7</v>
      </c>
      <c r="G2095" s="72">
        <v>6.6</v>
      </c>
      <c r="H2095" s="72">
        <v>11.6</v>
      </c>
      <c r="I2095" s="72" t="s">
        <v>327</v>
      </c>
      <c r="J2095" s="72" t="s">
        <v>328</v>
      </c>
    </row>
    <row r="2096" spans="1:10" x14ac:dyDescent="0.25">
      <c r="A2096" s="107">
        <v>42993</v>
      </c>
      <c r="B2096" s="89" t="s">
        <v>293</v>
      </c>
      <c r="C2096" s="89" t="s">
        <v>53</v>
      </c>
      <c r="D2096" s="89" t="s">
        <v>311</v>
      </c>
      <c r="E2096" s="89" t="s">
        <v>312</v>
      </c>
      <c r="F2096" s="72">
        <v>3.6</v>
      </c>
      <c r="G2096" s="72">
        <v>6.4</v>
      </c>
      <c r="H2096" s="72">
        <v>9</v>
      </c>
      <c r="I2096" s="72" t="s">
        <v>327</v>
      </c>
      <c r="J2096" s="72" t="s">
        <v>328</v>
      </c>
    </row>
    <row r="2097" spans="1:10" x14ac:dyDescent="0.25">
      <c r="A2097" s="107">
        <v>42994</v>
      </c>
      <c r="B2097" s="89" t="s">
        <v>293</v>
      </c>
      <c r="C2097" s="89" t="s">
        <v>53</v>
      </c>
      <c r="D2097" s="89" t="s">
        <v>311</v>
      </c>
      <c r="E2097" s="89" t="s">
        <v>312</v>
      </c>
      <c r="F2097" s="72">
        <v>0.7</v>
      </c>
      <c r="G2097" s="72">
        <v>3.3</v>
      </c>
      <c r="H2097" s="72">
        <v>10.3</v>
      </c>
      <c r="I2097" s="72" t="s">
        <v>327</v>
      </c>
      <c r="J2097" s="72" t="s">
        <v>328</v>
      </c>
    </row>
    <row r="2098" spans="1:10" x14ac:dyDescent="0.25">
      <c r="A2098" s="107">
        <v>42995</v>
      </c>
      <c r="B2098" s="89" t="s">
        <v>293</v>
      </c>
      <c r="C2098" s="89" t="s">
        <v>53</v>
      </c>
      <c r="D2098" s="89" t="s">
        <v>311</v>
      </c>
      <c r="E2098" s="89" t="s">
        <v>312</v>
      </c>
      <c r="F2098" s="72">
        <v>0.5</v>
      </c>
      <c r="G2098" s="72">
        <v>1.7</v>
      </c>
      <c r="H2098" s="72">
        <v>5.0999999999999996</v>
      </c>
      <c r="I2098" s="72" t="s">
        <v>226</v>
      </c>
      <c r="J2098" s="72" t="s">
        <v>329</v>
      </c>
    </row>
    <row r="2099" spans="1:10" x14ac:dyDescent="0.25">
      <c r="A2099" s="107">
        <v>42996</v>
      </c>
      <c r="B2099" s="89" t="s">
        <v>293</v>
      </c>
      <c r="C2099" s="89" t="s">
        <v>53</v>
      </c>
      <c r="D2099" s="89" t="s">
        <v>311</v>
      </c>
      <c r="E2099" s="89" t="s">
        <v>312</v>
      </c>
      <c r="F2099" s="72">
        <v>0.3</v>
      </c>
      <c r="G2099" s="72">
        <v>2.5</v>
      </c>
      <c r="H2099" s="72">
        <v>8.5</v>
      </c>
      <c r="I2099" s="72" t="s">
        <v>327</v>
      </c>
      <c r="J2099" s="72" t="s">
        <v>328</v>
      </c>
    </row>
    <row r="2100" spans="1:10" x14ac:dyDescent="0.25">
      <c r="A2100" s="107">
        <v>42997</v>
      </c>
      <c r="B2100" s="89" t="s">
        <v>293</v>
      </c>
      <c r="C2100" s="89" t="s">
        <v>53</v>
      </c>
      <c r="D2100" s="89" t="s">
        <v>311</v>
      </c>
      <c r="E2100" s="89" t="s">
        <v>312</v>
      </c>
      <c r="F2100" s="72">
        <v>0.3</v>
      </c>
      <c r="G2100" s="72">
        <v>3.3</v>
      </c>
      <c r="H2100" s="72">
        <v>12.1</v>
      </c>
      <c r="I2100" s="72" t="s">
        <v>327</v>
      </c>
      <c r="J2100" s="72" t="s">
        <v>328</v>
      </c>
    </row>
    <row r="2101" spans="1:10" x14ac:dyDescent="0.25">
      <c r="A2101" s="107">
        <v>42998</v>
      </c>
      <c r="B2101" s="89" t="s">
        <v>293</v>
      </c>
      <c r="C2101" s="89" t="s">
        <v>53</v>
      </c>
      <c r="D2101" s="89" t="s">
        <v>311</v>
      </c>
      <c r="E2101" s="89" t="s">
        <v>312</v>
      </c>
      <c r="F2101" s="72">
        <v>0.2</v>
      </c>
      <c r="G2101" s="72">
        <v>0.6</v>
      </c>
      <c r="H2101" s="72">
        <v>3.5</v>
      </c>
      <c r="I2101" s="72" t="s">
        <v>226</v>
      </c>
      <c r="J2101" s="72" t="s">
        <v>329</v>
      </c>
    </row>
    <row r="2102" spans="1:10" x14ac:dyDescent="0.25">
      <c r="A2102" s="107">
        <v>42999</v>
      </c>
      <c r="B2102" s="89" t="s">
        <v>293</v>
      </c>
      <c r="C2102" s="89" t="s">
        <v>53</v>
      </c>
      <c r="D2102" s="89" t="s">
        <v>311</v>
      </c>
      <c r="E2102" s="89" t="s">
        <v>312</v>
      </c>
      <c r="F2102" s="72">
        <v>0</v>
      </c>
      <c r="G2102" s="72">
        <v>2.1</v>
      </c>
      <c r="H2102" s="72">
        <v>5.8</v>
      </c>
      <c r="I2102" s="72" t="s">
        <v>327</v>
      </c>
      <c r="J2102" s="72" t="s">
        <v>328</v>
      </c>
    </row>
    <row r="2103" spans="1:10" x14ac:dyDescent="0.25">
      <c r="A2103" s="107">
        <v>43000</v>
      </c>
      <c r="B2103" s="89" t="s">
        <v>293</v>
      </c>
      <c r="C2103" s="89" t="s">
        <v>53</v>
      </c>
      <c r="D2103" s="89" t="s">
        <v>311</v>
      </c>
      <c r="E2103" s="89" t="s">
        <v>312</v>
      </c>
      <c r="F2103" s="72">
        <v>0.6</v>
      </c>
      <c r="G2103" s="72">
        <v>2.4</v>
      </c>
      <c r="H2103" s="72">
        <v>7.4</v>
      </c>
      <c r="I2103" s="72" t="s">
        <v>327</v>
      </c>
      <c r="J2103" s="72" t="s">
        <v>328</v>
      </c>
    </row>
    <row r="2104" spans="1:10" x14ac:dyDescent="0.25">
      <c r="A2104" s="107">
        <v>43001</v>
      </c>
      <c r="B2104" s="89" t="s">
        <v>293</v>
      </c>
      <c r="C2104" s="89" t="s">
        <v>53</v>
      </c>
      <c r="D2104" s="89" t="s">
        <v>311</v>
      </c>
      <c r="E2104" s="89" t="s">
        <v>312</v>
      </c>
      <c r="F2104" s="72">
        <v>0.1</v>
      </c>
      <c r="G2104" s="72">
        <v>3.6</v>
      </c>
      <c r="H2104" s="72">
        <v>12.3</v>
      </c>
      <c r="I2104" s="72" t="s">
        <v>327</v>
      </c>
      <c r="J2104" s="72" t="s">
        <v>328</v>
      </c>
    </row>
    <row r="2105" spans="1:10" x14ac:dyDescent="0.25">
      <c r="A2105" s="107">
        <v>43002</v>
      </c>
      <c r="B2105" s="89" t="s">
        <v>293</v>
      </c>
      <c r="C2105" s="89" t="s">
        <v>53</v>
      </c>
      <c r="D2105" s="89" t="s">
        <v>311</v>
      </c>
      <c r="E2105" s="89" t="s">
        <v>312</v>
      </c>
      <c r="F2105" s="72">
        <v>0.5</v>
      </c>
      <c r="G2105" s="72">
        <v>5.8</v>
      </c>
      <c r="H2105" s="72">
        <v>13.8</v>
      </c>
      <c r="I2105" s="72" t="s">
        <v>327</v>
      </c>
      <c r="J2105" s="72" t="s">
        <v>328</v>
      </c>
    </row>
    <row r="2106" spans="1:10" x14ac:dyDescent="0.25">
      <c r="A2106" s="107">
        <v>43003</v>
      </c>
      <c r="B2106" s="89" t="s">
        <v>293</v>
      </c>
      <c r="C2106" s="89" t="s">
        <v>53</v>
      </c>
      <c r="D2106" s="89" t="s">
        <v>311</v>
      </c>
      <c r="E2106" s="89" t="s">
        <v>312</v>
      </c>
      <c r="F2106" s="72">
        <v>0.5</v>
      </c>
      <c r="G2106" s="72">
        <v>5.2</v>
      </c>
      <c r="H2106" s="72">
        <v>11.6</v>
      </c>
      <c r="I2106" s="72" t="s">
        <v>327</v>
      </c>
      <c r="J2106" s="72" t="s">
        <v>328</v>
      </c>
    </row>
    <row r="2107" spans="1:10" x14ac:dyDescent="0.25">
      <c r="A2107" s="107">
        <v>43004</v>
      </c>
      <c r="B2107" s="89" t="s">
        <v>293</v>
      </c>
      <c r="C2107" s="89" t="s">
        <v>53</v>
      </c>
      <c r="D2107" s="89" t="s">
        <v>311</v>
      </c>
      <c r="E2107" s="89" t="s">
        <v>312</v>
      </c>
      <c r="F2107" s="72">
        <v>0.4</v>
      </c>
      <c r="G2107" s="72">
        <v>0.4</v>
      </c>
      <c r="H2107" s="72">
        <v>7.5</v>
      </c>
      <c r="I2107" s="72" t="s">
        <v>226</v>
      </c>
      <c r="J2107" s="72" t="s">
        <v>329</v>
      </c>
    </row>
    <row r="2108" spans="1:10" x14ac:dyDescent="0.25">
      <c r="A2108" s="107">
        <v>43005</v>
      </c>
      <c r="B2108" s="89" t="s">
        <v>293</v>
      </c>
      <c r="C2108" s="89" t="s">
        <v>53</v>
      </c>
      <c r="D2108" s="89" t="s">
        <v>311</v>
      </c>
      <c r="E2108" s="89" t="s">
        <v>312</v>
      </c>
      <c r="F2108" s="72">
        <v>0</v>
      </c>
      <c r="G2108" s="72">
        <v>1.5</v>
      </c>
      <c r="H2108" s="72">
        <v>4.2</v>
      </c>
      <c r="I2108" s="72" t="s">
        <v>226</v>
      </c>
      <c r="J2108" s="72" t="s">
        <v>329</v>
      </c>
    </row>
    <row r="2109" spans="1:10" x14ac:dyDescent="0.25">
      <c r="A2109" s="107">
        <v>43006</v>
      </c>
      <c r="B2109" s="89" t="s">
        <v>293</v>
      </c>
      <c r="C2109" s="89" t="s">
        <v>53</v>
      </c>
      <c r="D2109" s="89" t="s">
        <v>311</v>
      </c>
      <c r="E2109" s="89" t="s">
        <v>312</v>
      </c>
      <c r="F2109" s="72">
        <v>0.3</v>
      </c>
      <c r="G2109" s="72">
        <v>3.3</v>
      </c>
      <c r="H2109" s="72">
        <v>9.8000000000000007</v>
      </c>
      <c r="I2109" s="72" t="s">
        <v>327</v>
      </c>
      <c r="J2109" s="72" t="s">
        <v>328</v>
      </c>
    </row>
    <row r="2110" spans="1:10" x14ac:dyDescent="0.25">
      <c r="A2110" s="107">
        <v>43007</v>
      </c>
      <c r="B2110" s="89" t="s">
        <v>293</v>
      </c>
      <c r="C2110" s="89" t="s">
        <v>53</v>
      </c>
      <c r="D2110" s="89" t="s">
        <v>311</v>
      </c>
      <c r="E2110" s="89" t="s">
        <v>312</v>
      </c>
      <c r="F2110" s="72">
        <v>0.7</v>
      </c>
      <c r="G2110" s="72">
        <v>3.5</v>
      </c>
      <c r="H2110" s="72">
        <v>9.1999999999999993</v>
      </c>
      <c r="I2110" s="72" t="s">
        <v>327</v>
      </c>
      <c r="J2110" s="72" t="s">
        <v>328</v>
      </c>
    </row>
    <row r="2111" spans="1:10" x14ac:dyDescent="0.25">
      <c r="A2111" s="107">
        <v>43008</v>
      </c>
      <c r="B2111" s="89" t="s">
        <v>293</v>
      </c>
      <c r="C2111" s="89" t="s">
        <v>53</v>
      </c>
      <c r="D2111" s="89" t="s">
        <v>311</v>
      </c>
      <c r="E2111" s="89" t="s">
        <v>312</v>
      </c>
      <c r="F2111" s="72">
        <v>0.6</v>
      </c>
      <c r="G2111" s="72">
        <v>3.4</v>
      </c>
      <c r="H2111" s="72">
        <v>7.6</v>
      </c>
      <c r="I2111" s="72" t="s">
        <v>327</v>
      </c>
      <c r="J2111" s="72" t="s">
        <v>328</v>
      </c>
    </row>
    <row r="2112" spans="1:10" x14ac:dyDescent="0.25">
      <c r="A2112" s="107">
        <v>43009</v>
      </c>
      <c r="B2112" s="89" t="s">
        <v>293</v>
      </c>
      <c r="C2112" s="89" t="s">
        <v>53</v>
      </c>
      <c r="D2112" s="89" t="s">
        <v>311</v>
      </c>
      <c r="E2112" s="89" t="s">
        <v>312</v>
      </c>
      <c r="F2112" s="72">
        <v>0</v>
      </c>
      <c r="G2112" s="72">
        <v>0.3</v>
      </c>
      <c r="H2112" s="72">
        <v>3.9</v>
      </c>
      <c r="I2112" s="28" t="s">
        <v>300</v>
      </c>
      <c r="J2112" s="72" t="s">
        <v>330</v>
      </c>
    </row>
    <row r="2113" spans="1:10" x14ac:dyDescent="0.25">
      <c r="A2113" s="107">
        <v>43010</v>
      </c>
      <c r="B2113" s="89" t="s">
        <v>293</v>
      </c>
      <c r="C2113" s="89" t="s">
        <v>53</v>
      </c>
      <c r="D2113" s="89" t="s">
        <v>311</v>
      </c>
      <c r="E2113" s="89" t="s">
        <v>312</v>
      </c>
      <c r="F2113" s="72">
        <v>0.1</v>
      </c>
      <c r="G2113" s="72">
        <v>0.6</v>
      </c>
      <c r="H2113" s="72">
        <v>5.2</v>
      </c>
      <c r="I2113" s="28" t="s">
        <v>298</v>
      </c>
      <c r="J2113" s="72" t="s">
        <v>331</v>
      </c>
    </row>
    <row r="2114" spans="1:10" x14ac:dyDescent="0.25">
      <c r="A2114" s="107">
        <v>43011</v>
      </c>
      <c r="B2114" s="89" t="s">
        <v>293</v>
      </c>
      <c r="C2114" s="89" t="s">
        <v>53</v>
      </c>
      <c r="D2114" s="89" t="s">
        <v>311</v>
      </c>
      <c r="E2114" s="89" t="s">
        <v>312</v>
      </c>
      <c r="F2114" s="72">
        <v>0</v>
      </c>
      <c r="G2114" s="72">
        <v>0.5</v>
      </c>
      <c r="H2114" s="72">
        <v>5.4</v>
      </c>
      <c r="I2114" s="28" t="s">
        <v>299</v>
      </c>
      <c r="J2114" s="72" t="s">
        <v>334</v>
      </c>
    </row>
    <row r="2115" spans="1:10" x14ac:dyDescent="0.25">
      <c r="A2115" s="107">
        <v>43012</v>
      </c>
      <c r="B2115" s="89" t="s">
        <v>293</v>
      </c>
      <c r="C2115" s="89" t="s">
        <v>53</v>
      </c>
      <c r="D2115" s="89" t="s">
        <v>311</v>
      </c>
      <c r="E2115" s="89" t="s">
        <v>312</v>
      </c>
      <c r="F2115" s="72">
        <v>0</v>
      </c>
      <c r="G2115" s="72">
        <v>1.4</v>
      </c>
      <c r="H2115" s="72">
        <v>7.4</v>
      </c>
      <c r="I2115" s="28" t="s">
        <v>226</v>
      </c>
      <c r="J2115" s="72" t="s">
        <v>329</v>
      </c>
    </row>
    <row r="2116" spans="1:10" x14ac:dyDescent="0.25">
      <c r="A2116" s="107">
        <v>43013</v>
      </c>
      <c r="B2116" s="89" t="s">
        <v>293</v>
      </c>
      <c r="C2116" s="89" t="s">
        <v>53</v>
      </c>
      <c r="D2116" s="89" t="s">
        <v>311</v>
      </c>
      <c r="E2116" s="89" t="s">
        <v>312</v>
      </c>
      <c r="F2116" s="72">
        <v>0.4</v>
      </c>
      <c r="G2116" s="72">
        <v>0.6</v>
      </c>
      <c r="H2116" s="72">
        <v>5.0999999999999996</v>
      </c>
      <c r="I2116" s="28" t="s">
        <v>327</v>
      </c>
      <c r="J2116" s="72" t="s">
        <v>328</v>
      </c>
    </row>
    <row r="2117" spans="1:10" x14ac:dyDescent="0.25">
      <c r="A2117" s="107">
        <v>43014</v>
      </c>
      <c r="B2117" s="89" t="s">
        <v>293</v>
      </c>
      <c r="C2117" s="89" t="s">
        <v>53</v>
      </c>
      <c r="D2117" s="89" t="s">
        <v>311</v>
      </c>
      <c r="E2117" s="89" t="s">
        <v>312</v>
      </c>
      <c r="F2117" s="72">
        <v>0</v>
      </c>
      <c r="G2117" s="72">
        <v>0.8</v>
      </c>
      <c r="H2117" s="72">
        <v>7.2</v>
      </c>
      <c r="I2117" s="28" t="s">
        <v>299</v>
      </c>
      <c r="J2117" s="72" t="s">
        <v>334</v>
      </c>
    </row>
    <row r="2118" spans="1:10" x14ac:dyDescent="0.25">
      <c r="A2118" s="107">
        <v>43015</v>
      </c>
      <c r="B2118" s="89" t="s">
        <v>293</v>
      </c>
      <c r="C2118" s="89" t="s">
        <v>53</v>
      </c>
      <c r="D2118" s="89" t="s">
        <v>311</v>
      </c>
      <c r="E2118" s="89" t="s">
        <v>312</v>
      </c>
      <c r="F2118" s="72">
        <v>1</v>
      </c>
      <c r="G2118" s="72">
        <v>3.4</v>
      </c>
      <c r="H2118" s="72">
        <v>6.8</v>
      </c>
      <c r="I2118" s="28" t="s">
        <v>226</v>
      </c>
      <c r="J2118" s="72" t="s">
        <v>329</v>
      </c>
    </row>
    <row r="2119" spans="1:10" x14ac:dyDescent="0.25">
      <c r="A2119" s="107">
        <v>43016</v>
      </c>
      <c r="B2119" s="89" t="s">
        <v>293</v>
      </c>
      <c r="C2119" s="89" t="s">
        <v>53</v>
      </c>
      <c r="D2119" s="89" t="s">
        <v>311</v>
      </c>
      <c r="E2119" s="89" t="s">
        <v>312</v>
      </c>
      <c r="F2119" s="72">
        <v>0.2</v>
      </c>
      <c r="G2119" s="72">
        <v>0.4</v>
      </c>
      <c r="H2119" s="72">
        <v>4</v>
      </c>
      <c r="I2119" s="28" t="s">
        <v>300</v>
      </c>
      <c r="J2119" s="72" t="s">
        <v>330</v>
      </c>
    </row>
    <row r="2120" spans="1:10" x14ac:dyDescent="0.25">
      <c r="A2120" s="107">
        <v>43017</v>
      </c>
      <c r="B2120" s="89" t="s">
        <v>293</v>
      </c>
      <c r="C2120" s="89" t="s">
        <v>53</v>
      </c>
      <c r="D2120" s="89" t="s">
        <v>311</v>
      </c>
      <c r="E2120" s="89" t="s">
        <v>312</v>
      </c>
      <c r="F2120" s="72">
        <v>0.5</v>
      </c>
      <c r="G2120" s="72">
        <v>4.0999999999999996</v>
      </c>
      <c r="H2120" s="72">
        <v>9</v>
      </c>
      <c r="I2120" s="28" t="s">
        <v>327</v>
      </c>
      <c r="J2120" s="72" t="s">
        <v>328</v>
      </c>
    </row>
    <row r="2121" spans="1:10" x14ac:dyDescent="0.25">
      <c r="A2121" s="107">
        <v>43018</v>
      </c>
      <c r="B2121" s="89" t="s">
        <v>293</v>
      </c>
      <c r="C2121" s="89" t="s">
        <v>53</v>
      </c>
      <c r="D2121" s="89" t="s">
        <v>311</v>
      </c>
      <c r="E2121" s="89" t="s">
        <v>312</v>
      </c>
      <c r="F2121" s="72">
        <v>0.5</v>
      </c>
      <c r="G2121" s="72">
        <v>3.1</v>
      </c>
      <c r="H2121" s="72">
        <v>6.4</v>
      </c>
      <c r="I2121" s="28" t="s">
        <v>226</v>
      </c>
      <c r="J2121" s="72" t="s">
        <v>329</v>
      </c>
    </row>
    <row r="2122" spans="1:10" x14ac:dyDescent="0.25">
      <c r="A2122" s="107">
        <v>43019</v>
      </c>
      <c r="B2122" s="89" t="s">
        <v>293</v>
      </c>
      <c r="C2122" s="89" t="s">
        <v>53</v>
      </c>
      <c r="D2122" s="89" t="s">
        <v>311</v>
      </c>
      <c r="E2122" s="89" t="s">
        <v>312</v>
      </c>
      <c r="F2122" s="72">
        <v>0</v>
      </c>
      <c r="G2122" s="72">
        <v>0.7</v>
      </c>
      <c r="H2122" s="72">
        <v>4.3</v>
      </c>
      <c r="I2122" s="28" t="s">
        <v>299</v>
      </c>
      <c r="J2122" s="72" t="s">
        <v>334</v>
      </c>
    </row>
    <row r="2123" spans="1:10" x14ac:dyDescent="0.25">
      <c r="A2123" s="107">
        <v>43020</v>
      </c>
      <c r="B2123" s="89" t="s">
        <v>293</v>
      </c>
      <c r="C2123" s="89" t="s">
        <v>53</v>
      </c>
      <c r="D2123" s="89" t="s">
        <v>311</v>
      </c>
      <c r="E2123" s="89" t="s">
        <v>312</v>
      </c>
      <c r="F2123" s="72">
        <v>0.5</v>
      </c>
      <c r="G2123" s="72">
        <v>4.8</v>
      </c>
      <c r="H2123" s="72">
        <v>11.7</v>
      </c>
      <c r="I2123" s="28" t="s">
        <v>327</v>
      </c>
      <c r="J2123" s="72" t="s">
        <v>328</v>
      </c>
    </row>
    <row r="2124" spans="1:10" x14ac:dyDescent="0.25">
      <c r="A2124" s="107">
        <v>43021</v>
      </c>
      <c r="B2124" s="89" t="s">
        <v>293</v>
      </c>
      <c r="C2124" s="89" t="s">
        <v>53</v>
      </c>
      <c r="D2124" s="89" t="s">
        <v>311</v>
      </c>
      <c r="E2124" s="89" t="s">
        <v>312</v>
      </c>
      <c r="F2124" s="72">
        <v>0</v>
      </c>
      <c r="G2124" s="72">
        <v>1.1000000000000001</v>
      </c>
      <c r="H2124" s="72">
        <v>6.1</v>
      </c>
      <c r="I2124" s="28" t="s">
        <v>299</v>
      </c>
      <c r="J2124" s="72" t="s">
        <v>334</v>
      </c>
    </row>
    <row r="2125" spans="1:10" x14ac:dyDescent="0.25">
      <c r="A2125" s="107">
        <v>43022</v>
      </c>
      <c r="B2125" s="89" t="s">
        <v>293</v>
      </c>
      <c r="C2125" s="89" t="s">
        <v>53</v>
      </c>
      <c r="D2125" s="89" t="s">
        <v>311</v>
      </c>
      <c r="E2125" s="89" t="s">
        <v>312</v>
      </c>
      <c r="F2125" s="72">
        <v>1.3</v>
      </c>
      <c r="G2125" s="72">
        <v>4</v>
      </c>
      <c r="H2125" s="72">
        <v>8.3000000000000007</v>
      </c>
      <c r="I2125" s="28" t="s">
        <v>226</v>
      </c>
      <c r="J2125" s="72" t="s">
        <v>329</v>
      </c>
    </row>
    <row r="2126" spans="1:10" x14ac:dyDescent="0.25">
      <c r="A2126" s="107">
        <v>43023</v>
      </c>
      <c r="B2126" s="89" t="s">
        <v>293</v>
      </c>
      <c r="C2126" s="89" t="s">
        <v>53</v>
      </c>
      <c r="D2126" s="89" t="s">
        <v>311</v>
      </c>
      <c r="E2126" s="89" t="s">
        <v>312</v>
      </c>
      <c r="F2126" s="72">
        <v>0.7</v>
      </c>
      <c r="G2126" s="72">
        <v>3.6</v>
      </c>
      <c r="H2126" s="72">
        <v>9.1999999999999993</v>
      </c>
      <c r="I2126" s="28" t="s">
        <v>226</v>
      </c>
      <c r="J2126" s="72" t="s">
        <v>329</v>
      </c>
    </row>
    <row r="2127" spans="1:10" x14ac:dyDescent="0.25">
      <c r="A2127" s="107">
        <v>43024</v>
      </c>
      <c r="B2127" s="89" t="s">
        <v>293</v>
      </c>
      <c r="C2127" s="89" t="s">
        <v>53</v>
      </c>
      <c r="D2127" s="89" t="s">
        <v>311</v>
      </c>
      <c r="E2127" s="89" t="s">
        <v>312</v>
      </c>
      <c r="F2127" s="72">
        <v>0.3</v>
      </c>
      <c r="G2127" s="72">
        <v>3.7</v>
      </c>
      <c r="H2127" s="72">
        <v>9.1</v>
      </c>
      <c r="I2127" s="28" t="s">
        <v>226</v>
      </c>
      <c r="J2127" s="72" t="s">
        <v>329</v>
      </c>
    </row>
    <row r="2128" spans="1:10" x14ac:dyDescent="0.25">
      <c r="A2128" s="107">
        <v>43025</v>
      </c>
      <c r="B2128" s="89" t="s">
        <v>293</v>
      </c>
      <c r="C2128" s="89" t="s">
        <v>53</v>
      </c>
      <c r="D2128" s="89" t="s">
        <v>311</v>
      </c>
      <c r="E2128" s="89" t="s">
        <v>312</v>
      </c>
      <c r="F2128" s="72">
        <v>0.6</v>
      </c>
      <c r="G2128" s="72">
        <v>4.7</v>
      </c>
      <c r="H2128" s="72">
        <v>8.6999999999999993</v>
      </c>
      <c r="I2128" s="28" t="s">
        <v>226</v>
      </c>
      <c r="J2128" s="72" t="s">
        <v>329</v>
      </c>
    </row>
    <row r="2129" spans="1:10" x14ac:dyDescent="0.25">
      <c r="A2129" s="107">
        <v>43026</v>
      </c>
      <c r="B2129" s="89" t="s">
        <v>293</v>
      </c>
      <c r="C2129" s="89" t="s">
        <v>53</v>
      </c>
      <c r="D2129" s="89" t="s">
        <v>311</v>
      </c>
      <c r="E2129" s="89" t="s">
        <v>312</v>
      </c>
      <c r="F2129" s="72">
        <v>1.6</v>
      </c>
      <c r="G2129" s="72">
        <v>4.3</v>
      </c>
      <c r="H2129" s="72">
        <v>7.8</v>
      </c>
      <c r="I2129" s="28" t="s">
        <v>226</v>
      </c>
      <c r="J2129" s="72" t="s">
        <v>329</v>
      </c>
    </row>
    <row r="2130" spans="1:10" x14ac:dyDescent="0.25">
      <c r="A2130" s="107">
        <v>43027</v>
      </c>
      <c r="B2130" s="89" t="s">
        <v>293</v>
      </c>
      <c r="C2130" s="89" t="s">
        <v>53</v>
      </c>
      <c r="D2130" s="89" t="s">
        <v>311</v>
      </c>
      <c r="E2130" s="89" t="s">
        <v>312</v>
      </c>
      <c r="F2130" s="72">
        <v>0</v>
      </c>
      <c r="G2130" s="72">
        <v>0.2</v>
      </c>
      <c r="H2130" s="72">
        <v>4.2</v>
      </c>
      <c r="I2130" s="28" t="s">
        <v>265</v>
      </c>
      <c r="J2130" s="72" t="s">
        <v>333</v>
      </c>
    </row>
    <row r="2131" spans="1:10" x14ac:dyDescent="0.25">
      <c r="A2131" s="107">
        <v>43028</v>
      </c>
      <c r="B2131" s="89" t="s">
        <v>293</v>
      </c>
      <c r="C2131" s="89" t="s">
        <v>53</v>
      </c>
      <c r="D2131" s="89" t="s">
        <v>311</v>
      </c>
      <c r="E2131" s="89" t="s">
        <v>312</v>
      </c>
      <c r="F2131" s="72">
        <v>0.5</v>
      </c>
      <c r="G2131" s="72">
        <v>0.8</v>
      </c>
      <c r="H2131" s="72">
        <v>6.2</v>
      </c>
      <c r="I2131" s="28" t="s">
        <v>300</v>
      </c>
      <c r="J2131" s="72" t="s">
        <v>330</v>
      </c>
    </row>
    <row r="2132" spans="1:10" x14ac:dyDescent="0.25">
      <c r="A2132" s="107">
        <v>43029</v>
      </c>
      <c r="B2132" s="89" t="s">
        <v>293</v>
      </c>
      <c r="C2132" s="89" t="s">
        <v>53</v>
      </c>
      <c r="D2132" s="89" t="s">
        <v>311</v>
      </c>
      <c r="E2132" s="89" t="s">
        <v>312</v>
      </c>
      <c r="F2132" s="72">
        <v>1</v>
      </c>
      <c r="G2132" s="72">
        <v>2.9</v>
      </c>
      <c r="H2132" s="72">
        <v>6.4</v>
      </c>
      <c r="I2132" s="28" t="s">
        <v>226</v>
      </c>
      <c r="J2132" s="72" t="s">
        <v>329</v>
      </c>
    </row>
    <row r="2133" spans="1:10" x14ac:dyDescent="0.25">
      <c r="A2133" s="107">
        <v>43030</v>
      </c>
      <c r="B2133" s="89" t="s">
        <v>293</v>
      </c>
      <c r="C2133" s="89" t="s">
        <v>53</v>
      </c>
      <c r="D2133" s="89" t="s">
        <v>311</v>
      </c>
      <c r="E2133" s="89" t="s">
        <v>312</v>
      </c>
      <c r="F2133" s="72">
        <v>0</v>
      </c>
      <c r="G2133" s="72">
        <v>1</v>
      </c>
      <c r="H2133" s="72">
        <v>6.8</v>
      </c>
      <c r="I2133" s="28" t="s">
        <v>226</v>
      </c>
      <c r="J2133" s="72" t="s">
        <v>329</v>
      </c>
    </row>
    <row r="2134" spans="1:10" x14ac:dyDescent="0.25">
      <c r="A2134" s="107">
        <v>43031</v>
      </c>
      <c r="B2134" s="89" t="s">
        <v>293</v>
      </c>
      <c r="C2134" s="89" t="s">
        <v>53</v>
      </c>
      <c r="D2134" s="89" t="s">
        <v>311</v>
      </c>
      <c r="E2134" s="89" t="s">
        <v>312</v>
      </c>
      <c r="F2134" s="72">
        <v>0.8</v>
      </c>
      <c r="G2134" s="72">
        <v>2.9</v>
      </c>
      <c r="H2134" s="72">
        <v>7.7</v>
      </c>
      <c r="I2134" s="28" t="s">
        <v>226</v>
      </c>
      <c r="J2134" s="72" t="s">
        <v>329</v>
      </c>
    </row>
    <row r="2135" spans="1:10" x14ac:dyDescent="0.25">
      <c r="A2135" s="107">
        <v>43032</v>
      </c>
      <c r="B2135" s="89" t="s">
        <v>293</v>
      </c>
      <c r="C2135" s="89" t="s">
        <v>53</v>
      </c>
      <c r="D2135" s="89" t="s">
        <v>311</v>
      </c>
      <c r="E2135" s="89" t="s">
        <v>312</v>
      </c>
      <c r="F2135" s="72">
        <v>0.5</v>
      </c>
      <c r="G2135" s="72">
        <v>2.1</v>
      </c>
      <c r="H2135" s="72">
        <v>7</v>
      </c>
      <c r="I2135" s="28" t="s">
        <v>327</v>
      </c>
      <c r="J2135" s="72" t="s">
        <v>328</v>
      </c>
    </row>
    <row r="2136" spans="1:10" x14ac:dyDescent="0.25">
      <c r="A2136" s="107">
        <v>43033</v>
      </c>
      <c r="B2136" s="89" t="s">
        <v>293</v>
      </c>
      <c r="C2136" s="89" t="s">
        <v>53</v>
      </c>
      <c r="D2136" s="89" t="s">
        <v>311</v>
      </c>
      <c r="E2136" s="89" t="s">
        <v>312</v>
      </c>
      <c r="F2136" s="72">
        <v>0</v>
      </c>
      <c r="G2136" s="72">
        <v>2.7</v>
      </c>
      <c r="H2136" s="72">
        <v>9</v>
      </c>
      <c r="I2136" s="28" t="s">
        <v>327</v>
      </c>
      <c r="J2136" s="72" t="s">
        <v>328</v>
      </c>
    </row>
    <row r="2137" spans="1:10" x14ac:dyDescent="0.25">
      <c r="A2137" s="107">
        <v>43034</v>
      </c>
      <c r="B2137" s="89" t="s">
        <v>293</v>
      </c>
      <c r="C2137" s="89" t="s">
        <v>53</v>
      </c>
      <c r="D2137" s="89" t="s">
        <v>311</v>
      </c>
      <c r="E2137" s="89" t="s">
        <v>312</v>
      </c>
      <c r="F2137" s="72">
        <v>0</v>
      </c>
      <c r="G2137" s="72">
        <v>1</v>
      </c>
      <c r="H2137" s="72">
        <v>15.7</v>
      </c>
      <c r="I2137" s="28" t="s">
        <v>226</v>
      </c>
      <c r="J2137" s="72" t="s">
        <v>329</v>
      </c>
    </row>
    <row r="2138" spans="1:10" x14ac:dyDescent="0.25">
      <c r="A2138" s="107">
        <v>43035</v>
      </c>
      <c r="B2138" s="89" t="s">
        <v>293</v>
      </c>
      <c r="C2138" s="89" t="s">
        <v>53</v>
      </c>
      <c r="D2138" s="89" t="s">
        <v>311</v>
      </c>
      <c r="E2138" s="89" t="s">
        <v>312</v>
      </c>
      <c r="F2138" s="72">
        <v>0</v>
      </c>
      <c r="G2138" s="72">
        <v>1</v>
      </c>
      <c r="H2138" s="72">
        <v>5</v>
      </c>
      <c r="I2138" s="28" t="s">
        <v>327</v>
      </c>
      <c r="J2138" s="72" t="s">
        <v>328</v>
      </c>
    </row>
    <row r="2139" spans="1:10" x14ac:dyDescent="0.25">
      <c r="A2139" s="107">
        <v>43036</v>
      </c>
      <c r="B2139" s="89" t="s">
        <v>293</v>
      </c>
      <c r="C2139" s="89" t="s">
        <v>53</v>
      </c>
      <c r="D2139" s="89" t="s">
        <v>311</v>
      </c>
      <c r="E2139" s="89" t="s">
        <v>312</v>
      </c>
      <c r="F2139" s="72">
        <v>0</v>
      </c>
      <c r="G2139" s="72">
        <v>3.9</v>
      </c>
      <c r="H2139" s="72">
        <v>9.4</v>
      </c>
      <c r="I2139" s="28" t="s">
        <v>327</v>
      </c>
      <c r="J2139" s="72" t="s">
        <v>328</v>
      </c>
    </row>
    <row r="2140" spans="1:10" x14ac:dyDescent="0.25">
      <c r="A2140" s="107">
        <v>43037</v>
      </c>
      <c r="B2140" s="89" t="s">
        <v>293</v>
      </c>
      <c r="C2140" s="89" t="s">
        <v>53</v>
      </c>
      <c r="D2140" s="89" t="s">
        <v>311</v>
      </c>
      <c r="E2140" s="89" t="s">
        <v>312</v>
      </c>
      <c r="F2140" s="72">
        <v>0.1</v>
      </c>
      <c r="G2140" s="72">
        <v>4.0999999999999996</v>
      </c>
      <c r="H2140" s="72">
        <v>12.3</v>
      </c>
      <c r="I2140" s="28" t="s">
        <v>327</v>
      </c>
      <c r="J2140" s="72" t="s">
        <v>328</v>
      </c>
    </row>
    <row r="2141" spans="1:10" x14ac:dyDescent="0.25">
      <c r="A2141" s="107">
        <v>43038</v>
      </c>
      <c r="B2141" s="89" t="s">
        <v>293</v>
      </c>
      <c r="C2141" s="89" t="s">
        <v>53</v>
      </c>
      <c r="D2141" s="89" t="s">
        <v>311</v>
      </c>
      <c r="E2141" s="89" t="s">
        <v>312</v>
      </c>
      <c r="F2141" s="72">
        <v>0.3</v>
      </c>
      <c r="G2141" s="72">
        <v>1.2</v>
      </c>
      <c r="H2141" s="72">
        <v>8.1</v>
      </c>
      <c r="I2141" s="28" t="s">
        <v>265</v>
      </c>
      <c r="J2141" s="72" t="s">
        <v>333</v>
      </c>
    </row>
    <row r="2142" spans="1:10" x14ac:dyDescent="0.25">
      <c r="A2142" s="107">
        <v>43039</v>
      </c>
      <c r="B2142" s="89" t="s">
        <v>293</v>
      </c>
      <c r="C2142" s="89" t="s">
        <v>53</v>
      </c>
      <c r="D2142" s="89" t="s">
        <v>311</v>
      </c>
      <c r="E2142" s="89" t="s">
        <v>312</v>
      </c>
      <c r="F2142" s="72">
        <v>0</v>
      </c>
      <c r="G2142" s="72">
        <v>0.4</v>
      </c>
      <c r="H2142" s="72">
        <v>6.8</v>
      </c>
      <c r="I2142" s="28" t="s">
        <v>265</v>
      </c>
      <c r="J2142" s="72" t="s">
        <v>333</v>
      </c>
    </row>
    <row r="2143" spans="1:10" x14ac:dyDescent="0.25">
      <c r="A2143" s="107">
        <v>43040</v>
      </c>
      <c r="B2143" s="89" t="s">
        <v>293</v>
      </c>
      <c r="C2143" s="89" t="s">
        <v>53</v>
      </c>
      <c r="D2143" s="89" t="s">
        <v>311</v>
      </c>
      <c r="E2143" s="89" t="s">
        <v>312</v>
      </c>
      <c r="F2143" s="72">
        <v>0</v>
      </c>
      <c r="G2143" s="72">
        <v>0.4</v>
      </c>
      <c r="H2143" s="72">
        <v>6.8</v>
      </c>
      <c r="I2143" s="28" t="s">
        <v>265</v>
      </c>
      <c r="J2143" s="72" t="s">
        <v>333</v>
      </c>
    </row>
    <row r="2144" spans="1:10" x14ac:dyDescent="0.25">
      <c r="A2144" s="107">
        <v>43041</v>
      </c>
      <c r="B2144" s="89" t="s">
        <v>293</v>
      </c>
      <c r="C2144" s="89" t="s">
        <v>53</v>
      </c>
      <c r="D2144" s="89" t="s">
        <v>311</v>
      </c>
      <c r="E2144" s="89" t="s">
        <v>312</v>
      </c>
      <c r="F2144" s="72">
        <v>0.4</v>
      </c>
      <c r="G2144" s="72">
        <v>1.5</v>
      </c>
      <c r="H2144" s="72">
        <v>8.1999999999999993</v>
      </c>
      <c r="I2144" s="28" t="s">
        <v>226</v>
      </c>
      <c r="J2144" s="72" t="s">
        <v>329</v>
      </c>
    </row>
    <row r="2145" spans="1:10" x14ac:dyDescent="0.25">
      <c r="A2145" s="107">
        <v>43042</v>
      </c>
      <c r="B2145" s="89" t="s">
        <v>293</v>
      </c>
      <c r="C2145" s="89" t="s">
        <v>53</v>
      </c>
      <c r="D2145" s="89" t="s">
        <v>311</v>
      </c>
      <c r="E2145" s="89" t="s">
        <v>312</v>
      </c>
      <c r="F2145" s="72">
        <v>0.7</v>
      </c>
      <c r="G2145" s="72">
        <v>2.4</v>
      </c>
      <c r="H2145" s="72">
        <v>9.1</v>
      </c>
      <c r="I2145" s="28" t="s">
        <v>327</v>
      </c>
      <c r="J2145" s="72" t="s">
        <v>328</v>
      </c>
    </row>
    <row r="2146" spans="1:10" x14ac:dyDescent="0.25">
      <c r="A2146" s="107">
        <v>43043</v>
      </c>
      <c r="B2146" s="89" t="s">
        <v>293</v>
      </c>
      <c r="C2146" s="89" t="s">
        <v>53</v>
      </c>
      <c r="D2146" s="89" t="s">
        <v>311</v>
      </c>
      <c r="E2146" s="89" t="s">
        <v>312</v>
      </c>
      <c r="F2146" s="72">
        <v>0.3</v>
      </c>
      <c r="G2146" s="72">
        <v>2</v>
      </c>
      <c r="H2146" s="72">
        <v>4.4000000000000004</v>
      </c>
      <c r="I2146" s="28" t="s">
        <v>226</v>
      </c>
      <c r="J2146" s="72" t="s">
        <v>329</v>
      </c>
    </row>
    <row r="2147" spans="1:10" x14ac:dyDescent="0.25">
      <c r="A2147" s="107">
        <v>43044</v>
      </c>
      <c r="B2147" s="89" t="s">
        <v>293</v>
      </c>
      <c r="C2147" s="89" t="s">
        <v>53</v>
      </c>
      <c r="D2147" s="89" t="s">
        <v>311</v>
      </c>
      <c r="E2147" s="89" t="s">
        <v>312</v>
      </c>
      <c r="F2147" s="72">
        <v>1.3</v>
      </c>
      <c r="G2147" s="72">
        <v>3.7</v>
      </c>
      <c r="H2147" s="72">
        <v>7.7</v>
      </c>
      <c r="I2147" s="28" t="s">
        <v>226</v>
      </c>
      <c r="J2147" s="72" t="s">
        <v>329</v>
      </c>
    </row>
    <row r="2148" spans="1:10" x14ac:dyDescent="0.25">
      <c r="A2148" s="107">
        <v>43045</v>
      </c>
      <c r="B2148" s="89" t="s">
        <v>293</v>
      </c>
      <c r="C2148" s="89" t="s">
        <v>53</v>
      </c>
      <c r="D2148" s="89" t="s">
        <v>311</v>
      </c>
      <c r="E2148" s="89" t="s">
        <v>312</v>
      </c>
      <c r="F2148" s="72">
        <v>0.3</v>
      </c>
      <c r="G2148" s="72">
        <v>2.9</v>
      </c>
      <c r="H2148" s="72">
        <v>14.4</v>
      </c>
      <c r="I2148" s="28" t="s">
        <v>327</v>
      </c>
      <c r="J2148" s="72" t="s">
        <v>328</v>
      </c>
    </row>
    <row r="2149" spans="1:10" x14ac:dyDescent="0.25">
      <c r="A2149" s="107">
        <v>43046</v>
      </c>
      <c r="B2149" s="89" t="s">
        <v>293</v>
      </c>
      <c r="C2149" s="89" t="s">
        <v>53</v>
      </c>
      <c r="D2149" s="89" t="s">
        <v>311</v>
      </c>
      <c r="E2149" s="89" t="s">
        <v>312</v>
      </c>
      <c r="F2149" s="72">
        <v>0.3</v>
      </c>
      <c r="G2149" s="72">
        <v>2.5</v>
      </c>
      <c r="H2149" s="72">
        <v>9.3000000000000007</v>
      </c>
      <c r="I2149" s="28" t="s">
        <v>226</v>
      </c>
      <c r="J2149" s="72" t="s">
        <v>329</v>
      </c>
    </row>
    <row r="2150" spans="1:10" x14ac:dyDescent="0.25">
      <c r="A2150" s="107">
        <v>43047</v>
      </c>
      <c r="B2150" s="89" t="s">
        <v>293</v>
      </c>
      <c r="C2150" s="89" t="s">
        <v>53</v>
      </c>
      <c r="D2150" s="89" t="s">
        <v>311</v>
      </c>
      <c r="E2150" s="89" t="s">
        <v>312</v>
      </c>
      <c r="F2150" s="72">
        <v>1.2</v>
      </c>
      <c r="G2150" s="72">
        <v>3.3</v>
      </c>
      <c r="H2150" s="72">
        <v>7.9</v>
      </c>
      <c r="I2150" s="28" t="s">
        <v>226</v>
      </c>
      <c r="J2150" s="72" t="s">
        <v>329</v>
      </c>
    </row>
    <row r="2151" spans="1:10" x14ac:dyDescent="0.25">
      <c r="A2151" s="107">
        <v>43048</v>
      </c>
      <c r="B2151" s="89" t="s">
        <v>293</v>
      </c>
      <c r="C2151" s="89" t="s">
        <v>53</v>
      </c>
      <c r="D2151" s="89" t="s">
        <v>311</v>
      </c>
      <c r="E2151" s="89" t="s">
        <v>312</v>
      </c>
      <c r="F2151" s="72">
        <v>0</v>
      </c>
      <c r="G2151" s="72">
        <v>2.6</v>
      </c>
      <c r="H2151" s="72">
        <v>6.8</v>
      </c>
      <c r="I2151" s="28" t="s">
        <v>226</v>
      </c>
      <c r="J2151" s="72" t="s">
        <v>329</v>
      </c>
    </row>
    <row r="2152" spans="1:10" x14ac:dyDescent="0.25">
      <c r="A2152" s="107">
        <v>43049</v>
      </c>
      <c r="B2152" s="89" t="s">
        <v>293</v>
      </c>
      <c r="C2152" s="89" t="s">
        <v>53</v>
      </c>
      <c r="D2152" s="89" t="s">
        <v>311</v>
      </c>
      <c r="E2152" s="89" t="s">
        <v>312</v>
      </c>
      <c r="F2152" s="72">
        <v>0.3</v>
      </c>
      <c r="G2152" s="72">
        <v>3</v>
      </c>
      <c r="H2152" s="72">
        <v>6.8</v>
      </c>
      <c r="I2152" s="28" t="s">
        <v>226</v>
      </c>
      <c r="J2152" s="72" t="s">
        <v>329</v>
      </c>
    </row>
    <row r="2153" spans="1:10" x14ac:dyDescent="0.25">
      <c r="A2153" s="107">
        <v>43050</v>
      </c>
      <c r="B2153" s="89" t="s">
        <v>293</v>
      </c>
      <c r="C2153" s="89" t="s">
        <v>53</v>
      </c>
      <c r="D2153" s="89" t="s">
        <v>311</v>
      </c>
      <c r="E2153" s="89" t="s">
        <v>312</v>
      </c>
      <c r="F2153" s="72">
        <v>0.7</v>
      </c>
      <c r="G2153" s="72">
        <v>3.2</v>
      </c>
      <c r="H2153" s="72">
        <v>7.6</v>
      </c>
      <c r="I2153" s="28" t="s">
        <v>226</v>
      </c>
      <c r="J2153" s="72" t="s">
        <v>329</v>
      </c>
    </row>
    <row r="2154" spans="1:10" x14ac:dyDescent="0.25">
      <c r="A2154" s="107">
        <v>43051</v>
      </c>
      <c r="B2154" s="89" t="s">
        <v>293</v>
      </c>
      <c r="C2154" s="89" t="s">
        <v>53</v>
      </c>
      <c r="D2154" s="89" t="s">
        <v>311</v>
      </c>
      <c r="E2154" s="89" t="s">
        <v>312</v>
      </c>
      <c r="F2154" s="72">
        <v>0.3</v>
      </c>
      <c r="G2154" s="72">
        <v>3</v>
      </c>
      <c r="H2154" s="72">
        <v>7.4</v>
      </c>
      <c r="I2154" s="28" t="s">
        <v>226</v>
      </c>
      <c r="J2154" s="72" t="s">
        <v>329</v>
      </c>
    </row>
    <row r="2155" spans="1:10" x14ac:dyDescent="0.25">
      <c r="A2155" s="107">
        <v>43052</v>
      </c>
      <c r="B2155" s="89" t="s">
        <v>293</v>
      </c>
      <c r="C2155" s="89" t="s">
        <v>53</v>
      </c>
      <c r="D2155" s="89" t="s">
        <v>311</v>
      </c>
      <c r="E2155" s="89" t="s">
        <v>312</v>
      </c>
      <c r="F2155" s="72">
        <v>1.1000000000000001</v>
      </c>
      <c r="G2155" s="72">
        <v>3.2</v>
      </c>
      <c r="H2155" s="72">
        <v>7.3</v>
      </c>
      <c r="I2155" s="28" t="s">
        <v>226</v>
      </c>
      <c r="J2155" s="72" t="s">
        <v>329</v>
      </c>
    </row>
    <row r="2156" spans="1:10" x14ac:dyDescent="0.25">
      <c r="A2156" s="107">
        <v>43053</v>
      </c>
      <c r="B2156" s="89" t="s">
        <v>293</v>
      </c>
      <c r="C2156" s="89" t="s">
        <v>53</v>
      </c>
      <c r="D2156" s="89" t="s">
        <v>311</v>
      </c>
      <c r="E2156" s="89" t="s">
        <v>312</v>
      </c>
      <c r="F2156" s="72">
        <v>0.6</v>
      </c>
      <c r="G2156" s="72">
        <v>3</v>
      </c>
      <c r="H2156" s="72">
        <v>7.3</v>
      </c>
      <c r="I2156" s="28" t="s">
        <v>226</v>
      </c>
      <c r="J2156" s="72" t="s">
        <v>329</v>
      </c>
    </row>
    <row r="2157" spans="1:10" x14ac:dyDescent="0.25">
      <c r="A2157" s="107">
        <v>43054</v>
      </c>
      <c r="B2157" s="89" t="s">
        <v>293</v>
      </c>
      <c r="C2157" s="89" t="s">
        <v>53</v>
      </c>
      <c r="D2157" s="89" t="s">
        <v>311</v>
      </c>
      <c r="E2157" s="89" t="s">
        <v>312</v>
      </c>
      <c r="F2157" s="72">
        <v>0.1</v>
      </c>
      <c r="G2157" s="72">
        <v>1.9</v>
      </c>
      <c r="H2157" s="72">
        <v>5.7</v>
      </c>
      <c r="I2157" s="28" t="s">
        <v>226</v>
      </c>
      <c r="J2157" s="72" t="s">
        <v>329</v>
      </c>
    </row>
    <row r="2158" spans="1:10" x14ac:dyDescent="0.25">
      <c r="A2158" s="107">
        <v>43055</v>
      </c>
      <c r="B2158" s="89" t="s">
        <v>293</v>
      </c>
      <c r="C2158" s="89" t="s">
        <v>53</v>
      </c>
      <c r="D2158" s="89" t="s">
        <v>311</v>
      </c>
      <c r="E2158" s="89" t="s">
        <v>312</v>
      </c>
      <c r="F2158" s="72">
        <v>0.1</v>
      </c>
      <c r="G2158" s="72">
        <v>0.9</v>
      </c>
      <c r="H2158" s="72">
        <v>4.8</v>
      </c>
      <c r="I2158" s="28" t="s">
        <v>299</v>
      </c>
      <c r="J2158" s="72" t="s">
        <v>334</v>
      </c>
    </row>
    <row r="2159" spans="1:10" x14ac:dyDescent="0.25">
      <c r="A2159" s="107">
        <v>43056</v>
      </c>
      <c r="B2159" s="89" t="s">
        <v>293</v>
      </c>
      <c r="C2159" s="89" t="s">
        <v>53</v>
      </c>
      <c r="D2159" s="89" t="s">
        <v>311</v>
      </c>
      <c r="E2159" s="89" t="s">
        <v>312</v>
      </c>
      <c r="F2159" s="72">
        <v>0</v>
      </c>
      <c r="G2159" s="72">
        <v>2.8</v>
      </c>
      <c r="H2159" s="72">
        <v>8.4</v>
      </c>
      <c r="I2159" s="28" t="s">
        <v>226</v>
      </c>
      <c r="J2159" s="72" t="s">
        <v>329</v>
      </c>
    </row>
    <row r="2160" spans="1:10" x14ac:dyDescent="0.25">
      <c r="A2160" s="107">
        <v>43057</v>
      </c>
      <c r="B2160" s="89" t="s">
        <v>293</v>
      </c>
      <c r="C2160" s="89" t="s">
        <v>53</v>
      </c>
      <c r="D2160" s="89" t="s">
        <v>311</v>
      </c>
      <c r="E2160" s="89" t="s">
        <v>312</v>
      </c>
      <c r="F2160" s="72">
        <v>0.1</v>
      </c>
      <c r="G2160" s="72">
        <v>1.1000000000000001</v>
      </c>
      <c r="H2160" s="72">
        <v>6.2</v>
      </c>
      <c r="I2160" s="28" t="s">
        <v>226</v>
      </c>
      <c r="J2160" s="72" t="s">
        <v>329</v>
      </c>
    </row>
    <row r="2161" spans="1:10" x14ac:dyDescent="0.25">
      <c r="A2161" s="107">
        <v>43058</v>
      </c>
      <c r="B2161" s="89" t="s">
        <v>293</v>
      </c>
      <c r="C2161" s="89" t="s">
        <v>53</v>
      </c>
      <c r="D2161" s="89" t="s">
        <v>311</v>
      </c>
      <c r="E2161" s="89" t="s">
        <v>312</v>
      </c>
      <c r="F2161" s="72">
        <v>1.3</v>
      </c>
      <c r="G2161" s="72">
        <v>3.9</v>
      </c>
      <c r="H2161" s="72">
        <v>7.4</v>
      </c>
      <c r="I2161" s="28" t="s">
        <v>226</v>
      </c>
      <c r="J2161" s="72" t="s">
        <v>329</v>
      </c>
    </row>
    <row r="2162" spans="1:10" x14ac:dyDescent="0.25">
      <c r="A2162" s="107">
        <v>43059</v>
      </c>
      <c r="B2162" s="89" t="s">
        <v>293</v>
      </c>
      <c r="C2162" s="89" t="s">
        <v>53</v>
      </c>
      <c r="D2162" s="89" t="s">
        <v>311</v>
      </c>
      <c r="E2162" s="89" t="s">
        <v>312</v>
      </c>
      <c r="F2162" s="72">
        <v>0.3</v>
      </c>
      <c r="G2162" s="72">
        <v>3.4</v>
      </c>
      <c r="H2162" s="72">
        <v>8.3000000000000007</v>
      </c>
      <c r="I2162" s="28" t="s">
        <v>226</v>
      </c>
      <c r="J2162" s="72" t="s">
        <v>329</v>
      </c>
    </row>
    <row r="2163" spans="1:10" x14ac:dyDescent="0.25">
      <c r="A2163" s="107">
        <v>43060</v>
      </c>
      <c r="B2163" s="89" t="s">
        <v>293</v>
      </c>
      <c r="C2163" s="89" t="s">
        <v>53</v>
      </c>
      <c r="D2163" s="89" t="s">
        <v>311</v>
      </c>
      <c r="E2163" s="89" t="s">
        <v>312</v>
      </c>
      <c r="F2163" s="72">
        <v>0.5</v>
      </c>
      <c r="G2163" s="72">
        <v>3.7</v>
      </c>
      <c r="H2163" s="72">
        <v>8.6</v>
      </c>
      <c r="I2163" s="28" t="s">
        <v>226</v>
      </c>
      <c r="J2163" s="72" t="s">
        <v>329</v>
      </c>
    </row>
    <row r="2164" spans="1:10" x14ac:dyDescent="0.25">
      <c r="A2164" s="107">
        <v>43061</v>
      </c>
      <c r="B2164" s="89" t="s">
        <v>293</v>
      </c>
      <c r="C2164" s="89" t="s">
        <v>53</v>
      </c>
      <c r="D2164" s="89" t="s">
        <v>311</v>
      </c>
      <c r="E2164" s="89" t="s">
        <v>312</v>
      </c>
      <c r="F2164" s="72">
        <v>0</v>
      </c>
      <c r="G2164" s="72">
        <v>3</v>
      </c>
      <c r="H2164" s="72">
        <v>7.6</v>
      </c>
      <c r="I2164" s="28" t="s">
        <v>226</v>
      </c>
      <c r="J2164" s="72" t="s">
        <v>329</v>
      </c>
    </row>
    <row r="2165" spans="1:10" x14ac:dyDescent="0.25">
      <c r="A2165" s="107">
        <v>43062</v>
      </c>
      <c r="B2165" s="89" t="s">
        <v>293</v>
      </c>
      <c r="C2165" s="89" t="s">
        <v>53</v>
      </c>
      <c r="D2165" s="89" t="s">
        <v>311</v>
      </c>
      <c r="E2165" s="89" t="s">
        <v>312</v>
      </c>
      <c r="F2165" s="72">
        <v>0.1</v>
      </c>
      <c r="G2165" s="72">
        <v>1.5</v>
      </c>
      <c r="H2165" s="72">
        <v>6.1</v>
      </c>
      <c r="I2165" s="28" t="s">
        <v>226</v>
      </c>
      <c r="J2165" s="72" t="s">
        <v>329</v>
      </c>
    </row>
    <row r="2166" spans="1:10" x14ac:dyDescent="0.25">
      <c r="A2166" s="107">
        <v>43063</v>
      </c>
      <c r="B2166" s="89" t="s">
        <v>293</v>
      </c>
      <c r="C2166" s="89" t="s">
        <v>53</v>
      </c>
      <c r="D2166" s="89" t="s">
        <v>311</v>
      </c>
      <c r="E2166" s="89" t="s">
        <v>312</v>
      </c>
      <c r="F2166" s="72">
        <v>0</v>
      </c>
      <c r="G2166" s="72">
        <v>1.1000000000000001</v>
      </c>
      <c r="H2166" s="72">
        <v>6.5</v>
      </c>
      <c r="I2166" s="28" t="s">
        <v>226</v>
      </c>
      <c r="J2166" s="72" t="s">
        <v>329</v>
      </c>
    </row>
    <row r="2167" spans="1:10" x14ac:dyDescent="0.25">
      <c r="A2167" s="107">
        <v>43064</v>
      </c>
      <c r="B2167" s="89" t="s">
        <v>293</v>
      </c>
      <c r="C2167" s="89" t="s">
        <v>53</v>
      </c>
      <c r="D2167" s="89" t="s">
        <v>311</v>
      </c>
      <c r="E2167" s="89" t="s">
        <v>312</v>
      </c>
      <c r="F2167" s="72">
        <v>0.5</v>
      </c>
      <c r="G2167" s="72">
        <v>3.3</v>
      </c>
      <c r="H2167" s="72">
        <v>8.5</v>
      </c>
      <c r="I2167" s="28" t="s">
        <v>226</v>
      </c>
      <c r="J2167" s="72" t="s">
        <v>329</v>
      </c>
    </row>
    <row r="2168" spans="1:10" x14ac:dyDescent="0.25">
      <c r="A2168" s="107">
        <v>43065</v>
      </c>
      <c r="B2168" s="89" t="s">
        <v>293</v>
      </c>
      <c r="C2168" s="89" t="s">
        <v>53</v>
      </c>
      <c r="D2168" s="89" t="s">
        <v>311</v>
      </c>
      <c r="E2168" s="89" t="s">
        <v>312</v>
      </c>
      <c r="F2168" s="72">
        <v>0</v>
      </c>
      <c r="G2168" s="72">
        <v>2.2999999999999998</v>
      </c>
      <c r="H2168" s="72">
        <v>7.5</v>
      </c>
      <c r="I2168" s="28" t="s">
        <v>226</v>
      </c>
      <c r="J2168" s="72" t="s">
        <v>329</v>
      </c>
    </row>
    <row r="2169" spans="1:10" x14ac:dyDescent="0.25">
      <c r="A2169" s="107">
        <v>43066</v>
      </c>
      <c r="B2169" s="89" t="s">
        <v>293</v>
      </c>
      <c r="C2169" s="89" t="s">
        <v>53</v>
      </c>
      <c r="D2169" s="89" t="s">
        <v>311</v>
      </c>
      <c r="E2169" s="89" t="s">
        <v>312</v>
      </c>
      <c r="F2169" s="72">
        <v>0.3</v>
      </c>
      <c r="G2169" s="72">
        <v>0.8</v>
      </c>
      <c r="H2169" s="72">
        <v>5.4</v>
      </c>
      <c r="I2169" s="28" t="s">
        <v>226</v>
      </c>
      <c r="J2169" s="72" t="s">
        <v>329</v>
      </c>
    </row>
    <row r="2170" spans="1:10" x14ac:dyDescent="0.25">
      <c r="A2170" s="107">
        <v>43067</v>
      </c>
      <c r="B2170" s="89" t="s">
        <v>293</v>
      </c>
      <c r="C2170" s="89" t="s">
        <v>53</v>
      </c>
      <c r="D2170" s="89" t="s">
        <v>311</v>
      </c>
      <c r="E2170" s="89" t="s">
        <v>312</v>
      </c>
      <c r="F2170" s="72">
        <v>0.5</v>
      </c>
      <c r="G2170" s="72">
        <v>3.1</v>
      </c>
      <c r="H2170" s="72">
        <v>9</v>
      </c>
      <c r="I2170" s="28" t="s">
        <v>226</v>
      </c>
      <c r="J2170" s="72" t="s">
        <v>329</v>
      </c>
    </row>
    <row r="2171" spans="1:10" x14ac:dyDescent="0.25">
      <c r="A2171" s="107">
        <v>43068</v>
      </c>
      <c r="B2171" s="89" t="s">
        <v>293</v>
      </c>
      <c r="C2171" s="89" t="s">
        <v>53</v>
      </c>
      <c r="D2171" s="89" t="s">
        <v>311</v>
      </c>
      <c r="E2171" s="89" t="s">
        <v>312</v>
      </c>
      <c r="F2171" s="72">
        <v>1.3</v>
      </c>
      <c r="G2171" s="72">
        <v>3.8</v>
      </c>
      <c r="H2171" s="72">
        <v>9.4</v>
      </c>
      <c r="I2171" s="28" t="s">
        <v>226</v>
      </c>
      <c r="J2171" s="72" t="s">
        <v>329</v>
      </c>
    </row>
    <row r="2172" spans="1:10" x14ac:dyDescent="0.25">
      <c r="A2172" s="107">
        <v>43069</v>
      </c>
      <c r="B2172" s="89" t="s">
        <v>293</v>
      </c>
      <c r="C2172" s="89" t="s">
        <v>53</v>
      </c>
      <c r="D2172" s="89" t="s">
        <v>311</v>
      </c>
      <c r="E2172" s="89" t="s">
        <v>312</v>
      </c>
      <c r="F2172" s="72">
        <v>0.6</v>
      </c>
      <c r="G2172" s="72">
        <v>2.7</v>
      </c>
      <c r="H2172" s="72">
        <v>8.3000000000000007</v>
      </c>
      <c r="I2172" s="28" t="s">
        <v>226</v>
      </c>
      <c r="J2172" s="72" t="s">
        <v>329</v>
      </c>
    </row>
    <row r="2173" spans="1:10" x14ac:dyDescent="0.25">
      <c r="A2173" s="107">
        <v>43070</v>
      </c>
      <c r="B2173" s="89" t="s">
        <v>293</v>
      </c>
      <c r="C2173" s="89" t="s">
        <v>53</v>
      </c>
      <c r="D2173" s="89" t="s">
        <v>311</v>
      </c>
      <c r="E2173" s="89" t="s">
        <v>312</v>
      </c>
      <c r="F2173" s="72">
        <v>0.2</v>
      </c>
      <c r="G2173" s="72">
        <v>0.2</v>
      </c>
      <c r="H2173" s="72">
        <v>6.2</v>
      </c>
      <c r="I2173" s="28" t="s">
        <v>327</v>
      </c>
      <c r="J2173" s="72" t="s">
        <v>328</v>
      </c>
    </row>
    <row r="2174" spans="1:10" x14ac:dyDescent="0.25">
      <c r="A2174" s="107">
        <v>43071</v>
      </c>
      <c r="B2174" s="89" t="s">
        <v>293</v>
      </c>
      <c r="C2174" s="89" t="s">
        <v>53</v>
      </c>
      <c r="D2174" s="89" t="s">
        <v>311</v>
      </c>
      <c r="E2174" s="89" t="s">
        <v>312</v>
      </c>
      <c r="F2174" s="72">
        <v>0.4</v>
      </c>
      <c r="G2174" s="72">
        <v>2.9</v>
      </c>
      <c r="H2174" s="72">
        <v>12</v>
      </c>
      <c r="I2174" s="28" t="s">
        <v>327</v>
      </c>
      <c r="J2174" s="72" t="s">
        <v>328</v>
      </c>
    </row>
    <row r="2175" spans="1:10" x14ac:dyDescent="0.25">
      <c r="A2175" s="107">
        <v>43072</v>
      </c>
      <c r="B2175" s="89" t="s">
        <v>293</v>
      </c>
      <c r="C2175" s="89" t="s">
        <v>53</v>
      </c>
      <c r="D2175" s="89" t="s">
        <v>311</v>
      </c>
      <c r="E2175" s="89" t="s">
        <v>312</v>
      </c>
      <c r="F2175" s="72">
        <v>1.2</v>
      </c>
      <c r="G2175" s="72">
        <v>5.5</v>
      </c>
      <c r="H2175" s="72">
        <v>9.3000000000000007</v>
      </c>
      <c r="I2175" s="28" t="s">
        <v>327</v>
      </c>
      <c r="J2175" s="72" t="s">
        <v>328</v>
      </c>
    </row>
    <row r="2176" spans="1:10" x14ac:dyDescent="0.25">
      <c r="A2176" s="107">
        <v>43073</v>
      </c>
      <c r="B2176" s="89" t="s">
        <v>293</v>
      </c>
      <c r="C2176" s="89" t="s">
        <v>53</v>
      </c>
      <c r="D2176" s="89" t="s">
        <v>311</v>
      </c>
      <c r="E2176" s="89" t="s">
        <v>312</v>
      </c>
      <c r="F2176" s="72">
        <v>0.6</v>
      </c>
      <c r="G2176" s="72">
        <v>2.2000000000000002</v>
      </c>
      <c r="H2176" s="72">
        <v>7.4</v>
      </c>
      <c r="I2176" s="28" t="s">
        <v>226</v>
      </c>
      <c r="J2176" s="72" t="s">
        <v>329</v>
      </c>
    </row>
    <row r="2177" spans="1:10" x14ac:dyDescent="0.25">
      <c r="A2177" s="107">
        <v>43074</v>
      </c>
      <c r="B2177" s="89" t="s">
        <v>293</v>
      </c>
      <c r="C2177" s="89" t="s">
        <v>53</v>
      </c>
      <c r="D2177" s="89" t="s">
        <v>311</v>
      </c>
      <c r="E2177" s="89" t="s">
        <v>312</v>
      </c>
      <c r="F2177" s="72">
        <v>0.5</v>
      </c>
      <c r="G2177" s="72">
        <v>2.2999999999999998</v>
      </c>
      <c r="H2177" s="72">
        <v>7</v>
      </c>
      <c r="I2177" s="28" t="s">
        <v>226</v>
      </c>
      <c r="J2177" s="72" t="s">
        <v>329</v>
      </c>
    </row>
    <row r="2178" spans="1:10" x14ac:dyDescent="0.25">
      <c r="A2178" s="107">
        <v>43075</v>
      </c>
      <c r="B2178" s="89" t="s">
        <v>293</v>
      </c>
      <c r="C2178" s="89" t="s">
        <v>53</v>
      </c>
      <c r="D2178" s="89" t="s">
        <v>311</v>
      </c>
      <c r="E2178" s="89" t="s">
        <v>312</v>
      </c>
      <c r="F2178" s="72">
        <v>0.5</v>
      </c>
      <c r="G2178" s="72">
        <v>3.3</v>
      </c>
      <c r="H2178" s="72">
        <v>8.4</v>
      </c>
      <c r="I2178" s="28" t="s">
        <v>327</v>
      </c>
      <c r="J2178" s="72" t="s">
        <v>328</v>
      </c>
    </row>
    <row r="2179" spans="1:10" x14ac:dyDescent="0.25">
      <c r="A2179" s="107">
        <v>43076</v>
      </c>
      <c r="B2179" s="89" t="s">
        <v>293</v>
      </c>
      <c r="C2179" s="89" t="s">
        <v>53</v>
      </c>
      <c r="D2179" s="89" t="s">
        <v>311</v>
      </c>
      <c r="E2179" s="89" t="s">
        <v>312</v>
      </c>
      <c r="F2179" s="72">
        <v>0.5</v>
      </c>
      <c r="G2179" s="72">
        <v>2.2000000000000002</v>
      </c>
      <c r="H2179" s="72">
        <v>6.7</v>
      </c>
      <c r="I2179" s="28" t="s">
        <v>327</v>
      </c>
      <c r="J2179" s="72" t="s">
        <v>328</v>
      </c>
    </row>
    <row r="2180" spans="1:10" x14ac:dyDescent="0.25">
      <c r="A2180" s="107">
        <v>43077</v>
      </c>
      <c r="B2180" s="89" t="s">
        <v>293</v>
      </c>
      <c r="C2180" s="89" t="s">
        <v>53</v>
      </c>
      <c r="D2180" s="89" t="s">
        <v>311</v>
      </c>
      <c r="E2180" s="89" t="s">
        <v>312</v>
      </c>
      <c r="F2180" s="72">
        <v>0</v>
      </c>
      <c r="G2180" s="72">
        <v>1.7</v>
      </c>
      <c r="H2180" s="72">
        <v>12.6</v>
      </c>
      <c r="I2180" s="28" t="s">
        <v>299</v>
      </c>
      <c r="J2180" s="72" t="s">
        <v>334</v>
      </c>
    </row>
    <row r="2181" spans="1:10" x14ac:dyDescent="0.25">
      <c r="A2181" s="107">
        <v>43078</v>
      </c>
      <c r="B2181" s="89" t="s">
        <v>293</v>
      </c>
      <c r="C2181" s="89" t="s">
        <v>53</v>
      </c>
      <c r="D2181" s="89" t="s">
        <v>311</v>
      </c>
      <c r="E2181" s="89" t="s">
        <v>312</v>
      </c>
      <c r="F2181" s="72">
        <v>1.2</v>
      </c>
      <c r="G2181" s="72">
        <v>3.2</v>
      </c>
      <c r="H2181" s="72">
        <v>5.8</v>
      </c>
      <c r="I2181" s="28" t="s">
        <v>226</v>
      </c>
      <c r="J2181" s="72" t="s">
        <v>329</v>
      </c>
    </row>
    <row r="2182" spans="1:10" x14ac:dyDescent="0.25">
      <c r="A2182" s="107">
        <v>43079</v>
      </c>
      <c r="B2182" s="89" t="s">
        <v>293</v>
      </c>
      <c r="C2182" s="89" t="s">
        <v>53</v>
      </c>
      <c r="D2182" s="89" t="s">
        <v>311</v>
      </c>
      <c r="E2182" s="89" t="s">
        <v>312</v>
      </c>
      <c r="F2182" s="72">
        <v>0.6</v>
      </c>
      <c r="G2182" s="72">
        <v>2.9</v>
      </c>
      <c r="H2182" s="72">
        <v>7</v>
      </c>
      <c r="I2182" s="28" t="s">
        <v>226</v>
      </c>
      <c r="J2182" s="72" t="s">
        <v>329</v>
      </c>
    </row>
    <row r="2183" spans="1:10" x14ac:dyDescent="0.25">
      <c r="A2183" s="107">
        <v>43080</v>
      </c>
      <c r="B2183" s="89" t="s">
        <v>293</v>
      </c>
      <c r="C2183" s="89" t="s">
        <v>53</v>
      </c>
      <c r="D2183" s="89" t="s">
        <v>311</v>
      </c>
      <c r="E2183" s="89" t="s">
        <v>312</v>
      </c>
      <c r="F2183" s="72">
        <v>0.6</v>
      </c>
      <c r="G2183" s="72">
        <v>2.4</v>
      </c>
      <c r="H2183" s="72">
        <v>6.5</v>
      </c>
      <c r="I2183" s="28" t="s">
        <v>226</v>
      </c>
      <c r="J2183" s="72" t="s">
        <v>329</v>
      </c>
    </row>
    <row r="2184" spans="1:10" x14ac:dyDescent="0.25">
      <c r="A2184" s="107">
        <v>43081</v>
      </c>
      <c r="B2184" s="89" t="s">
        <v>293</v>
      </c>
      <c r="C2184" s="89" t="s">
        <v>53</v>
      </c>
      <c r="D2184" s="89" t="s">
        <v>311</v>
      </c>
      <c r="E2184" s="89" t="s">
        <v>312</v>
      </c>
      <c r="F2184" s="72">
        <v>0.6</v>
      </c>
      <c r="G2184" s="72">
        <v>2.6</v>
      </c>
      <c r="H2184" s="72">
        <v>6.4</v>
      </c>
      <c r="I2184" s="28" t="s">
        <v>226</v>
      </c>
      <c r="J2184" s="72" t="s">
        <v>329</v>
      </c>
    </row>
    <row r="2185" spans="1:10" x14ac:dyDescent="0.25">
      <c r="A2185" s="107">
        <v>43082</v>
      </c>
      <c r="B2185" s="89" t="s">
        <v>293</v>
      </c>
      <c r="C2185" s="89" t="s">
        <v>53</v>
      </c>
      <c r="D2185" s="89" t="s">
        <v>311</v>
      </c>
      <c r="E2185" s="89" t="s">
        <v>312</v>
      </c>
      <c r="F2185" s="72">
        <v>0.4</v>
      </c>
      <c r="G2185" s="72">
        <v>0.4</v>
      </c>
      <c r="H2185" s="72">
        <v>7</v>
      </c>
      <c r="I2185" s="28" t="s">
        <v>299</v>
      </c>
      <c r="J2185" s="72" t="s">
        <v>334</v>
      </c>
    </row>
    <row r="2186" spans="1:10" x14ac:dyDescent="0.25">
      <c r="A2186" s="107">
        <v>43083</v>
      </c>
      <c r="B2186" s="89" t="s">
        <v>293</v>
      </c>
      <c r="C2186" s="89" t="s">
        <v>53</v>
      </c>
      <c r="D2186" s="89" t="s">
        <v>311</v>
      </c>
      <c r="E2186" s="89" t="s">
        <v>312</v>
      </c>
      <c r="F2186" s="72">
        <v>0</v>
      </c>
      <c r="G2186" s="72">
        <v>1.9</v>
      </c>
      <c r="H2186" s="72">
        <v>7.7</v>
      </c>
      <c r="I2186" s="28" t="s">
        <v>327</v>
      </c>
      <c r="J2186" s="72" t="s">
        <v>328</v>
      </c>
    </row>
    <row r="2187" spans="1:10" x14ac:dyDescent="0.25">
      <c r="A2187" s="107">
        <v>43084</v>
      </c>
      <c r="B2187" s="89" t="s">
        <v>293</v>
      </c>
      <c r="C2187" s="89" t="s">
        <v>53</v>
      </c>
      <c r="D2187" s="89" t="s">
        <v>311</v>
      </c>
      <c r="E2187" s="89" t="s">
        <v>312</v>
      </c>
      <c r="F2187" s="72">
        <v>0.5</v>
      </c>
      <c r="G2187" s="72">
        <v>3</v>
      </c>
      <c r="H2187" s="72">
        <v>6.6</v>
      </c>
      <c r="I2187" s="28" t="s">
        <v>226</v>
      </c>
      <c r="J2187" s="72" t="s">
        <v>329</v>
      </c>
    </row>
    <row r="2188" spans="1:10" x14ac:dyDescent="0.25">
      <c r="A2188" s="107">
        <v>43085</v>
      </c>
      <c r="B2188" s="89" t="s">
        <v>293</v>
      </c>
      <c r="C2188" s="89" t="s">
        <v>53</v>
      </c>
      <c r="D2188" s="89" t="s">
        <v>311</v>
      </c>
      <c r="E2188" s="89" t="s">
        <v>312</v>
      </c>
      <c r="F2188" s="72">
        <v>0.2</v>
      </c>
      <c r="G2188" s="72">
        <v>1.1000000000000001</v>
      </c>
      <c r="H2188" s="72">
        <v>7.6</v>
      </c>
      <c r="I2188" s="28" t="s">
        <v>226</v>
      </c>
      <c r="J2188" s="72" t="s">
        <v>329</v>
      </c>
    </row>
    <row r="2189" spans="1:10" x14ac:dyDescent="0.25">
      <c r="A2189" s="107">
        <v>43086</v>
      </c>
      <c r="B2189" s="89" t="s">
        <v>293</v>
      </c>
      <c r="C2189" s="89" t="s">
        <v>53</v>
      </c>
      <c r="D2189" s="89" t="s">
        <v>311</v>
      </c>
      <c r="E2189" s="89" t="s">
        <v>312</v>
      </c>
      <c r="F2189" s="72">
        <v>0.3</v>
      </c>
      <c r="G2189" s="72">
        <v>2.8</v>
      </c>
      <c r="H2189" s="72">
        <v>7.6</v>
      </c>
      <c r="I2189" s="28" t="s">
        <v>226</v>
      </c>
      <c r="J2189" s="72" t="s">
        <v>329</v>
      </c>
    </row>
    <row r="2190" spans="1:10" x14ac:dyDescent="0.25">
      <c r="A2190" s="107">
        <v>43087</v>
      </c>
      <c r="B2190" s="89" t="s">
        <v>293</v>
      </c>
      <c r="C2190" s="89" t="s">
        <v>53</v>
      </c>
      <c r="D2190" s="89" t="s">
        <v>311</v>
      </c>
      <c r="E2190" s="89" t="s">
        <v>312</v>
      </c>
      <c r="F2190" s="72">
        <v>0</v>
      </c>
      <c r="G2190" s="72">
        <v>1.4</v>
      </c>
      <c r="H2190" s="72">
        <v>7.1</v>
      </c>
      <c r="I2190" s="28" t="s">
        <v>226</v>
      </c>
      <c r="J2190" s="72" t="s">
        <v>329</v>
      </c>
    </row>
    <row r="2191" spans="1:10" x14ac:dyDescent="0.25">
      <c r="A2191" s="107">
        <v>43088</v>
      </c>
      <c r="B2191" s="89" t="s">
        <v>293</v>
      </c>
      <c r="C2191" s="89" t="s">
        <v>53</v>
      </c>
      <c r="D2191" s="89" t="s">
        <v>311</v>
      </c>
      <c r="E2191" s="89" t="s">
        <v>312</v>
      </c>
      <c r="F2191" s="72">
        <v>0.6</v>
      </c>
      <c r="G2191" s="72">
        <v>2.6</v>
      </c>
      <c r="H2191" s="72">
        <v>9.8000000000000007</v>
      </c>
      <c r="I2191" s="28" t="s">
        <v>327</v>
      </c>
      <c r="J2191" s="72" t="s">
        <v>328</v>
      </c>
    </row>
    <row r="2192" spans="1:10" x14ac:dyDescent="0.25">
      <c r="A2192" s="107">
        <v>43089</v>
      </c>
      <c r="B2192" s="89" t="s">
        <v>293</v>
      </c>
      <c r="C2192" s="89" t="s">
        <v>53</v>
      </c>
      <c r="D2192" s="89" t="s">
        <v>311</v>
      </c>
      <c r="E2192" s="89" t="s">
        <v>312</v>
      </c>
      <c r="F2192" s="72">
        <v>0.6</v>
      </c>
      <c r="G2192" s="72">
        <v>2.7</v>
      </c>
      <c r="H2192" s="72">
        <v>12.2</v>
      </c>
      <c r="I2192" s="28" t="s">
        <v>327</v>
      </c>
      <c r="J2192" s="72" t="s">
        <v>328</v>
      </c>
    </row>
    <row r="2193" spans="1:10" x14ac:dyDescent="0.25">
      <c r="A2193" s="107">
        <v>43090</v>
      </c>
      <c r="B2193" s="89" t="s">
        <v>293</v>
      </c>
      <c r="C2193" s="89" t="s">
        <v>53</v>
      </c>
      <c r="D2193" s="89" t="s">
        <v>311</v>
      </c>
      <c r="E2193" s="89" t="s">
        <v>312</v>
      </c>
      <c r="F2193" s="72">
        <v>1.4</v>
      </c>
      <c r="G2193" s="72">
        <v>3.6</v>
      </c>
      <c r="H2193" s="72">
        <v>6.2</v>
      </c>
      <c r="I2193" s="28" t="s">
        <v>226</v>
      </c>
      <c r="J2193" s="72" t="s">
        <v>329</v>
      </c>
    </row>
    <row r="2194" spans="1:10" x14ac:dyDescent="0.25">
      <c r="A2194" s="107">
        <v>43091</v>
      </c>
      <c r="B2194" s="89" t="s">
        <v>293</v>
      </c>
      <c r="C2194" s="89" t="s">
        <v>53</v>
      </c>
      <c r="D2194" s="89" t="s">
        <v>311</v>
      </c>
      <c r="E2194" s="89" t="s">
        <v>312</v>
      </c>
      <c r="F2194" s="72">
        <v>0.6</v>
      </c>
      <c r="G2194" s="72">
        <v>2.6</v>
      </c>
      <c r="H2194" s="72">
        <v>6.2</v>
      </c>
      <c r="I2194" s="28" t="s">
        <v>226</v>
      </c>
      <c r="J2194" s="72" t="s">
        <v>329</v>
      </c>
    </row>
    <row r="2195" spans="1:10" x14ac:dyDescent="0.25">
      <c r="A2195" s="107">
        <v>43092</v>
      </c>
      <c r="B2195" s="89" t="s">
        <v>293</v>
      </c>
      <c r="C2195" s="89" t="s">
        <v>53</v>
      </c>
      <c r="D2195" s="89" t="s">
        <v>311</v>
      </c>
      <c r="E2195" s="89" t="s">
        <v>312</v>
      </c>
      <c r="F2195" s="72">
        <v>0.4</v>
      </c>
      <c r="G2195" s="72">
        <v>0.7</v>
      </c>
      <c r="H2195" s="72">
        <v>9</v>
      </c>
      <c r="I2195" s="28" t="s">
        <v>299</v>
      </c>
      <c r="J2195" s="72" t="s">
        <v>334</v>
      </c>
    </row>
    <row r="2196" spans="1:10" x14ac:dyDescent="0.25">
      <c r="A2196" s="107">
        <v>43093</v>
      </c>
      <c r="B2196" s="89" t="s">
        <v>293</v>
      </c>
      <c r="C2196" s="89" t="s">
        <v>53</v>
      </c>
      <c r="D2196" s="89" t="s">
        <v>311</v>
      </c>
      <c r="E2196" s="89" t="s">
        <v>312</v>
      </c>
      <c r="F2196" s="72">
        <v>0.5</v>
      </c>
      <c r="G2196" s="72">
        <v>1</v>
      </c>
      <c r="H2196" s="72">
        <v>10.199999999999999</v>
      </c>
      <c r="I2196" s="28" t="s">
        <v>327</v>
      </c>
      <c r="J2196" s="72" t="s">
        <v>328</v>
      </c>
    </row>
    <row r="2197" spans="1:10" x14ac:dyDescent="0.25">
      <c r="A2197" s="107">
        <v>43094</v>
      </c>
      <c r="B2197" s="89" t="s">
        <v>293</v>
      </c>
      <c r="C2197" s="89" t="s">
        <v>53</v>
      </c>
      <c r="D2197" s="89" t="s">
        <v>311</v>
      </c>
      <c r="E2197" s="89" t="s">
        <v>312</v>
      </c>
      <c r="F2197" s="72">
        <v>1.7</v>
      </c>
      <c r="G2197" s="72">
        <v>4.0999999999999996</v>
      </c>
      <c r="H2197" s="72">
        <v>6.8</v>
      </c>
      <c r="I2197" s="28" t="s">
        <v>226</v>
      </c>
      <c r="J2197" s="72" t="s">
        <v>329</v>
      </c>
    </row>
    <row r="2198" spans="1:10" x14ac:dyDescent="0.25">
      <c r="A2198" s="107">
        <v>43095</v>
      </c>
      <c r="B2198" s="89" t="s">
        <v>293</v>
      </c>
      <c r="C2198" s="89" t="s">
        <v>53</v>
      </c>
      <c r="D2198" s="89" t="s">
        <v>311</v>
      </c>
      <c r="E2198" s="89" t="s">
        <v>312</v>
      </c>
      <c r="F2198" s="72">
        <v>1.1000000000000001</v>
      </c>
      <c r="G2198" s="72">
        <v>3.9</v>
      </c>
      <c r="H2198" s="72">
        <v>8.3000000000000007</v>
      </c>
      <c r="I2198" s="28" t="s">
        <v>226</v>
      </c>
      <c r="J2198" s="72" t="s">
        <v>329</v>
      </c>
    </row>
    <row r="2199" spans="1:10" x14ac:dyDescent="0.25">
      <c r="A2199" s="107">
        <v>43096</v>
      </c>
      <c r="B2199" s="89" t="s">
        <v>293</v>
      </c>
      <c r="C2199" s="89" t="s">
        <v>53</v>
      </c>
      <c r="D2199" s="89" t="s">
        <v>311</v>
      </c>
      <c r="E2199" s="89" t="s">
        <v>312</v>
      </c>
      <c r="F2199" s="72">
        <v>1.7</v>
      </c>
      <c r="G2199" s="72">
        <v>4.5999999999999996</v>
      </c>
      <c r="H2199" s="72">
        <v>8.8000000000000007</v>
      </c>
      <c r="I2199" s="28" t="s">
        <v>226</v>
      </c>
      <c r="J2199" s="72" t="s">
        <v>329</v>
      </c>
    </row>
    <row r="2200" spans="1:10" x14ac:dyDescent="0.25">
      <c r="A2200" s="107">
        <v>43097</v>
      </c>
      <c r="B2200" s="89" t="s">
        <v>293</v>
      </c>
      <c r="C2200" s="89" t="s">
        <v>53</v>
      </c>
      <c r="D2200" s="89" t="s">
        <v>311</v>
      </c>
      <c r="E2200" s="89" t="s">
        <v>312</v>
      </c>
      <c r="F2200" s="72">
        <v>0.2</v>
      </c>
      <c r="G2200" s="72">
        <v>1.5</v>
      </c>
      <c r="H2200" s="72">
        <v>5.4</v>
      </c>
      <c r="I2200" s="28" t="s">
        <v>226</v>
      </c>
      <c r="J2200" s="72" t="s">
        <v>329</v>
      </c>
    </row>
    <row r="2201" spans="1:10" x14ac:dyDescent="0.25">
      <c r="A2201" s="107">
        <v>43098</v>
      </c>
      <c r="B2201" s="89" t="s">
        <v>293</v>
      </c>
      <c r="C2201" s="89" t="s">
        <v>53</v>
      </c>
      <c r="D2201" s="89" t="s">
        <v>311</v>
      </c>
      <c r="E2201" s="89" t="s">
        <v>312</v>
      </c>
      <c r="F2201" s="72">
        <v>0.2</v>
      </c>
      <c r="G2201" s="72">
        <v>1.8</v>
      </c>
      <c r="H2201" s="72">
        <v>6.7</v>
      </c>
      <c r="I2201" s="28" t="s">
        <v>327</v>
      </c>
      <c r="J2201" s="72" t="s">
        <v>328</v>
      </c>
    </row>
    <row r="2202" spans="1:10" x14ac:dyDescent="0.25">
      <c r="A2202" s="107">
        <v>43099</v>
      </c>
      <c r="B2202" s="89" t="s">
        <v>293</v>
      </c>
      <c r="C2202" s="89" t="s">
        <v>53</v>
      </c>
      <c r="D2202" s="89" t="s">
        <v>311</v>
      </c>
      <c r="E2202" s="89" t="s">
        <v>312</v>
      </c>
      <c r="F2202" s="72">
        <v>0</v>
      </c>
      <c r="G2202" s="72">
        <v>4.7</v>
      </c>
      <c r="H2202" s="72">
        <v>10.8</v>
      </c>
      <c r="I2202" s="28" t="s">
        <v>327</v>
      </c>
      <c r="J2202" s="72" t="s">
        <v>328</v>
      </c>
    </row>
    <row r="2203" spans="1:10" x14ac:dyDescent="0.25">
      <c r="A2203" s="107">
        <v>43100</v>
      </c>
      <c r="B2203" s="89" t="s">
        <v>293</v>
      </c>
      <c r="C2203" s="89" t="s">
        <v>53</v>
      </c>
      <c r="D2203" s="89" t="s">
        <v>311</v>
      </c>
      <c r="E2203" s="89" t="s">
        <v>312</v>
      </c>
      <c r="F2203" s="72">
        <v>1.7</v>
      </c>
      <c r="G2203" s="72">
        <v>4.5999999999999996</v>
      </c>
      <c r="H2203" s="72">
        <v>8.1</v>
      </c>
      <c r="I2203" s="28" t="s">
        <v>226</v>
      </c>
      <c r="J2203" s="72" t="s">
        <v>329</v>
      </c>
    </row>
    <row r="2204" spans="1:10" x14ac:dyDescent="0.25">
      <c r="A2204" s="107">
        <v>43101</v>
      </c>
      <c r="B2204" s="89" t="s">
        <v>293</v>
      </c>
      <c r="C2204" s="89" t="s">
        <v>53</v>
      </c>
      <c r="D2204" s="89" t="s">
        <v>311</v>
      </c>
      <c r="E2204" s="89" t="s">
        <v>312</v>
      </c>
      <c r="F2204" s="72">
        <v>0</v>
      </c>
      <c r="G2204" s="72">
        <v>1.8</v>
      </c>
      <c r="H2204" s="72">
        <v>10.199999999999999</v>
      </c>
      <c r="I2204" s="28" t="s">
        <v>226</v>
      </c>
      <c r="J2204" s="72" t="s">
        <v>329</v>
      </c>
    </row>
    <row r="2205" spans="1:10" x14ac:dyDescent="0.25">
      <c r="A2205" s="107">
        <v>43102</v>
      </c>
      <c r="B2205" s="89" t="s">
        <v>293</v>
      </c>
      <c r="C2205" s="89" t="s">
        <v>53</v>
      </c>
      <c r="D2205" s="89" t="s">
        <v>311</v>
      </c>
      <c r="E2205" s="89" t="s">
        <v>312</v>
      </c>
      <c r="F2205" s="72">
        <v>1.3</v>
      </c>
      <c r="G2205" s="72">
        <v>3.6</v>
      </c>
      <c r="H2205" s="72">
        <v>8.1</v>
      </c>
      <c r="I2205" s="28" t="s">
        <v>226</v>
      </c>
      <c r="J2205" s="72" t="s">
        <v>329</v>
      </c>
    </row>
    <row r="2206" spans="1:10" x14ac:dyDescent="0.25">
      <c r="A2206" s="107">
        <v>43103</v>
      </c>
      <c r="B2206" s="89" t="s">
        <v>293</v>
      </c>
      <c r="C2206" s="89" t="s">
        <v>53</v>
      </c>
      <c r="D2206" s="89" t="s">
        <v>311</v>
      </c>
      <c r="E2206" s="89" t="s">
        <v>312</v>
      </c>
      <c r="F2206" s="72">
        <v>0.4</v>
      </c>
      <c r="G2206" s="72">
        <v>3.8</v>
      </c>
      <c r="H2206" s="72">
        <v>10.1</v>
      </c>
      <c r="I2206" s="28" t="s">
        <v>226</v>
      </c>
      <c r="J2206" s="72" t="s">
        <v>329</v>
      </c>
    </row>
    <row r="2207" spans="1:10" x14ac:dyDescent="0.25">
      <c r="A2207" s="107">
        <v>43104</v>
      </c>
      <c r="B2207" s="89" t="s">
        <v>293</v>
      </c>
      <c r="C2207" s="89" t="s">
        <v>53</v>
      </c>
      <c r="D2207" s="89" t="s">
        <v>311</v>
      </c>
      <c r="E2207" s="89" t="s">
        <v>312</v>
      </c>
      <c r="F2207" s="72">
        <v>1</v>
      </c>
      <c r="G2207" s="72">
        <v>2.9</v>
      </c>
      <c r="H2207" s="72">
        <v>8.1999999999999993</v>
      </c>
      <c r="I2207" s="28" t="s">
        <v>226</v>
      </c>
      <c r="J2207" s="72" t="s">
        <v>329</v>
      </c>
    </row>
    <row r="2208" spans="1:10" x14ac:dyDescent="0.25">
      <c r="A2208" s="107">
        <v>43105</v>
      </c>
      <c r="B2208" s="89" t="s">
        <v>293</v>
      </c>
      <c r="C2208" s="89" t="s">
        <v>53</v>
      </c>
      <c r="D2208" s="89" t="s">
        <v>311</v>
      </c>
      <c r="E2208" s="89" t="s">
        <v>312</v>
      </c>
      <c r="F2208" s="72">
        <v>0.1</v>
      </c>
      <c r="G2208" s="72">
        <v>2.1</v>
      </c>
      <c r="H2208" s="72">
        <v>5.3</v>
      </c>
      <c r="I2208" s="28" t="s">
        <v>226</v>
      </c>
      <c r="J2208" s="72" t="s">
        <v>329</v>
      </c>
    </row>
    <row r="2209" spans="1:10" x14ac:dyDescent="0.25">
      <c r="A2209" s="107">
        <v>43106</v>
      </c>
      <c r="B2209" s="89" t="s">
        <v>293</v>
      </c>
      <c r="C2209" s="89" t="s">
        <v>53</v>
      </c>
      <c r="D2209" s="89" t="s">
        <v>311</v>
      </c>
      <c r="E2209" s="89" t="s">
        <v>312</v>
      </c>
      <c r="F2209" s="72">
        <v>0.2</v>
      </c>
      <c r="G2209" s="72">
        <v>0.2</v>
      </c>
      <c r="H2209" s="72">
        <v>5.8</v>
      </c>
      <c r="I2209" s="28" t="s">
        <v>335</v>
      </c>
      <c r="J2209" s="72" t="s">
        <v>337</v>
      </c>
    </row>
    <row r="2210" spans="1:10" x14ac:dyDescent="0.25">
      <c r="A2210" s="107">
        <v>43107</v>
      </c>
      <c r="B2210" s="89" t="s">
        <v>293</v>
      </c>
      <c r="C2210" s="89" t="s">
        <v>53</v>
      </c>
      <c r="D2210" s="89" t="s">
        <v>311</v>
      </c>
      <c r="E2210" s="89" t="s">
        <v>312</v>
      </c>
      <c r="F2210" s="72">
        <v>0.4</v>
      </c>
      <c r="G2210" s="72">
        <v>2.9</v>
      </c>
      <c r="H2210" s="72">
        <v>9</v>
      </c>
      <c r="I2210" s="28" t="s">
        <v>327</v>
      </c>
      <c r="J2210" s="72" t="s">
        <v>328</v>
      </c>
    </row>
    <row r="2211" spans="1:10" x14ac:dyDescent="0.25">
      <c r="A2211" s="107">
        <v>43108</v>
      </c>
      <c r="B2211" s="89" t="s">
        <v>293</v>
      </c>
      <c r="C2211" s="89" t="s">
        <v>53</v>
      </c>
      <c r="D2211" s="89" t="s">
        <v>311</v>
      </c>
      <c r="E2211" s="89" t="s">
        <v>312</v>
      </c>
      <c r="F2211" s="72">
        <v>0.2</v>
      </c>
      <c r="G2211" s="72">
        <v>1.2</v>
      </c>
      <c r="H2211" s="72">
        <v>10.6</v>
      </c>
      <c r="I2211" s="28" t="s">
        <v>299</v>
      </c>
      <c r="J2211" s="72" t="s">
        <v>334</v>
      </c>
    </row>
    <row r="2212" spans="1:10" x14ac:dyDescent="0.25">
      <c r="A2212" s="107">
        <v>43109</v>
      </c>
      <c r="B2212" s="89" t="s">
        <v>293</v>
      </c>
      <c r="C2212" s="89" t="s">
        <v>53</v>
      </c>
      <c r="D2212" s="89" t="s">
        <v>311</v>
      </c>
      <c r="E2212" s="89" t="s">
        <v>312</v>
      </c>
      <c r="F2212" s="72">
        <v>0.3</v>
      </c>
      <c r="G2212" s="72">
        <v>1.3</v>
      </c>
      <c r="H2212" s="72">
        <v>7.4</v>
      </c>
      <c r="I2212" s="28" t="s">
        <v>299</v>
      </c>
      <c r="J2212" s="72" t="s">
        <v>334</v>
      </c>
    </row>
    <row r="2213" spans="1:10" x14ac:dyDescent="0.25">
      <c r="A2213" s="107">
        <v>43110</v>
      </c>
      <c r="B2213" s="89" t="s">
        <v>293</v>
      </c>
      <c r="C2213" s="89" t="s">
        <v>53</v>
      </c>
      <c r="D2213" s="89" t="s">
        <v>311</v>
      </c>
      <c r="E2213" s="89" t="s">
        <v>312</v>
      </c>
      <c r="F2213" s="72">
        <v>0.7</v>
      </c>
      <c r="G2213" s="72">
        <v>4.4000000000000004</v>
      </c>
      <c r="H2213" s="72">
        <v>7.5</v>
      </c>
      <c r="I2213" s="28" t="s">
        <v>226</v>
      </c>
      <c r="J2213" s="72" t="s">
        <v>329</v>
      </c>
    </row>
    <row r="2214" spans="1:10" x14ac:dyDescent="0.25">
      <c r="A2214" s="107">
        <v>43111</v>
      </c>
      <c r="B2214" s="89" t="s">
        <v>293</v>
      </c>
      <c r="C2214" s="89" t="s">
        <v>53</v>
      </c>
      <c r="D2214" s="89" t="s">
        <v>311</v>
      </c>
      <c r="E2214" s="89" t="s">
        <v>312</v>
      </c>
      <c r="F2214" s="72">
        <v>0.4</v>
      </c>
      <c r="G2214" s="72">
        <v>2.6</v>
      </c>
      <c r="H2214" s="72">
        <v>5.7</v>
      </c>
      <c r="I2214" s="28" t="s">
        <v>226</v>
      </c>
      <c r="J2214" s="72" t="s">
        <v>329</v>
      </c>
    </row>
    <row r="2215" spans="1:10" x14ac:dyDescent="0.25">
      <c r="A2215" s="107">
        <v>43112</v>
      </c>
      <c r="B2215" s="89" t="s">
        <v>293</v>
      </c>
      <c r="C2215" s="89" t="s">
        <v>53</v>
      </c>
      <c r="D2215" s="89" t="s">
        <v>311</v>
      </c>
      <c r="E2215" s="89" t="s">
        <v>312</v>
      </c>
      <c r="F2215" s="72">
        <v>0.1</v>
      </c>
      <c r="G2215" s="72">
        <v>1.4</v>
      </c>
      <c r="H2215" s="72">
        <v>7.4</v>
      </c>
      <c r="I2215" s="28" t="s">
        <v>226</v>
      </c>
      <c r="J2215" s="72" t="s">
        <v>329</v>
      </c>
    </row>
    <row r="2216" spans="1:10" x14ac:dyDescent="0.25">
      <c r="A2216" s="107">
        <v>43113</v>
      </c>
      <c r="B2216" s="89" t="s">
        <v>293</v>
      </c>
      <c r="C2216" s="89" t="s">
        <v>53</v>
      </c>
      <c r="D2216" s="89" t="s">
        <v>311</v>
      </c>
      <c r="E2216" s="89" t="s">
        <v>312</v>
      </c>
      <c r="F2216" s="72">
        <v>0.9</v>
      </c>
      <c r="G2216" s="72">
        <v>5</v>
      </c>
      <c r="H2216" s="72">
        <v>12.3</v>
      </c>
      <c r="I2216" s="28" t="s">
        <v>327</v>
      </c>
      <c r="J2216" s="72" t="s">
        <v>328</v>
      </c>
    </row>
    <row r="2217" spans="1:10" x14ac:dyDescent="0.25">
      <c r="A2217" s="107">
        <v>43114</v>
      </c>
      <c r="B2217" s="89" t="s">
        <v>293</v>
      </c>
      <c r="C2217" s="89" t="s">
        <v>53</v>
      </c>
      <c r="D2217" s="89" t="s">
        <v>311</v>
      </c>
      <c r="E2217" s="89" t="s">
        <v>312</v>
      </c>
      <c r="F2217" s="72">
        <v>0.5</v>
      </c>
      <c r="G2217" s="72">
        <v>2.6</v>
      </c>
      <c r="H2217" s="72">
        <v>7.8</v>
      </c>
      <c r="I2217" s="28" t="s">
        <v>299</v>
      </c>
      <c r="J2217" s="72" t="s">
        <v>334</v>
      </c>
    </row>
    <row r="2218" spans="1:10" x14ac:dyDescent="0.25">
      <c r="A2218" s="107">
        <v>43115</v>
      </c>
      <c r="B2218" s="89" t="s">
        <v>293</v>
      </c>
      <c r="C2218" s="89" t="s">
        <v>53</v>
      </c>
      <c r="D2218" s="89" t="s">
        <v>311</v>
      </c>
      <c r="E2218" s="89" t="s">
        <v>312</v>
      </c>
      <c r="F2218" s="72">
        <v>0.7</v>
      </c>
      <c r="G2218" s="72">
        <v>2.2999999999999998</v>
      </c>
      <c r="H2218" s="72">
        <v>9.9</v>
      </c>
      <c r="I2218" s="28" t="s">
        <v>299</v>
      </c>
      <c r="J2218" s="72" t="s">
        <v>334</v>
      </c>
    </row>
    <row r="2219" spans="1:10" x14ac:dyDescent="0.25">
      <c r="A2219" s="107">
        <v>43116</v>
      </c>
      <c r="B2219" s="89" t="s">
        <v>293</v>
      </c>
      <c r="C2219" s="89" t="s">
        <v>53</v>
      </c>
      <c r="D2219" s="89" t="s">
        <v>311</v>
      </c>
      <c r="E2219" s="89" t="s">
        <v>312</v>
      </c>
      <c r="F2219" s="72">
        <v>1.5</v>
      </c>
      <c r="G2219" s="72">
        <v>4.0999999999999996</v>
      </c>
      <c r="H2219" s="72">
        <v>8.5</v>
      </c>
      <c r="I2219" s="28" t="s">
        <v>226</v>
      </c>
      <c r="J2219" s="72" t="s">
        <v>329</v>
      </c>
    </row>
    <row r="2220" spans="1:10" x14ac:dyDescent="0.25">
      <c r="A2220" s="107">
        <v>43117</v>
      </c>
      <c r="B2220" s="89" t="s">
        <v>293</v>
      </c>
      <c r="C2220" s="89" t="s">
        <v>53</v>
      </c>
      <c r="D2220" s="89" t="s">
        <v>311</v>
      </c>
      <c r="E2220" s="89" t="s">
        <v>312</v>
      </c>
      <c r="F2220" s="72">
        <v>0</v>
      </c>
      <c r="G2220" s="72">
        <v>2</v>
      </c>
      <c r="H2220" s="72">
        <v>7.6</v>
      </c>
      <c r="I2220" s="28" t="s">
        <v>226</v>
      </c>
      <c r="J2220" s="72" t="s">
        <v>329</v>
      </c>
    </row>
    <row r="2221" spans="1:10" x14ac:dyDescent="0.25">
      <c r="A2221" s="107">
        <v>43118</v>
      </c>
      <c r="B2221" s="89" t="s">
        <v>293</v>
      </c>
      <c r="C2221" s="89" t="s">
        <v>53</v>
      </c>
      <c r="D2221" s="89" t="s">
        <v>311</v>
      </c>
      <c r="E2221" s="89" t="s">
        <v>312</v>
      </c>
      <c r="F2221" s="72">
        <v>0</v>
      </c>
      <c r="G2221" s="72">
        <v>1.7</v>
      </c>
      <c r="H2221" s="72">
        <v>6.7</v>
      </c>
      <c r="I2221" s="28" t="s">
        <v>226</v>
      </c>
      <c r="J2221" s="72" t="s">
        <v>329</v>
      </c>
    </row>
    <row r="2222" spans="1:10" x14ac:dyDescent="0.25">
      <c r="A2222" s="107">
        <v>43119</v>
      </c>
      <c r="B2222" s="89" t="s">
        <v>293</v>
      </c>
      <c r="C2222" s="89" t="s">
        <v>53</v>
      </c>
      <c r="D2222" s="89" t="s">
        <v>311</v>
      </c>
      <c r="E2222" s="89" t="s">
        <v>312</v>
      </c>
      <c r="F2222" s="72">
        <v>0.2</v>
      </c>
      <c r="G2222" s="72">
        <v>2.1</v>
      </c>
      <c r="H2222" s="72">
        <v>9.6999999999999993</v>
      </c>
      <c r="I2222" s="28" t="s">
        <v>226</v>
      </c>
      <c r="J2222" s="72" t="s">
        <v>329</v>
      </c>
    </row>
    <row r="2223" spans="1:10" x14ac:dyDescent="0.25">
      <c r="A2223" s="107">
        <v>43120</v>
      </c>
      <c r="B2223" s="89" t="s">
        <v>293</v>
      </c>
      <c r="C2223" s="89" t="s">
        <v>53</v>
      </c>
      <c r="D2223" s="89" t="s">
        <v>311</v>
      </c>
      <c r="E2223" s="89" t="s">
        <v>312</v>
      </c>
      <c r="F2223" s="72">
        <v>0</v>
      </c>
      <c r="G2223" s="72">
        <v>3.2</v>
      </c>
      <c r="H2223" s="72">
        <v>9.5</v>
      </c>
      <c r="I2223" s="28" t="s">
        <v>226</v>
      </c>
      <c r="J2223" s="72" t="s">
        <v>329</v>
      </c>
    </row>
    <row r="2224" spans="1:10" x14ac:dyDescent="0.25">
      <c r="A2224" s="107">
        <v>43121</v>
      </c>
      <c r="B2224" s="89" t="s">
        <v>293</v>
      </c>
      <c r="C2224" s="89" t="s">
        <v>53</v>
      </c>
      <c r="D2224" s="89" t="s">
        <v>311</v>
      </c>
      <c r="E2224" s="89" t="s">
        <v>312</v>
      </c>
      <c r="F2224" s="72">
        <v>0.6</v>
      </c>
      <c r="G2224" s="72">
        <v>2.7</v>
      </c>
      <c r="H2224" s="72">
        <v>7.6</v>
      </c>
      <c r="I2224" s="28" t="s">
        <v>226</v>
      </c>
      <c r="J2224" s="72" t="s">
        <v>329</v>
      </c>
    </row>
    <row r="2225" spans="1:10" x14ac:dyDescent="0.25">
      <c r="A2225" s="107">
        <v>43122</v>
      </c>
      <c r="B2225" s="89" t="s">
        <v>293</v>
      </c>
      <c r="C2225" s="89" t="s">
        <v>53</v>
      </c>
      <c r="D2225" s="89" t="s">
        <v>311</v>
      </c>
      <c r="E2225" s="89" t="s">
        <v>312</v>
      </c>
      <c r="F2225" s="72">
        <v>0</v>
      </c>
      <c r="G2225" s="72">
        <v>1</v>
      </c>
      <c r="H2225" s="72">
        <v>7.5</v>
      </c>
      <c r="I2225" s="28" t="s">
        <v>226</v>
      </c>
      <c r="J2225" s="72" t="s">
        <v>329</v>
      </c>
    </row>
    <row r="2226" spans="1:10" x14ac:dyDescent="0.25">
      <c r="A2226" s="107">
        <v>43123</v>
      </c>
      <c r="B2226" s="89" t="s">
        <v>293</v>
      </c>
      <c r="C2226" s="89" t="s">
        <v>53</v>
      </c>
      <c r="D2226" s="89" t="s">
        <v>311</v>
      </c>
      <c r="E2226" s="89" t="s">
        <v>312</v>
      </c>
      <c r="F2226" s="72">
        <v>0.1</v>
      </c>
      <c r="G2226" s="72">
        <v>1.7</v>
      </c>
      <c r="H2226" s="72">
        <v>7.2</v>
      </c>
      <c r="I2226" s="28" t="s">
        <v>226</v>
      </c>
      <c r="J2226" s="72" t="s">
        <v>329</v>
      </c>
    </row>
    <row r="2227" spans="1:10" x14ac:dyDescent="0.25">
      <c r="A2227" s="107">
        <v>43124</v>
      </c>
      <c r="B2227" s="89" t="s">
        <v>293</v>
      </c>
      <c r="C2227" s="89" t="s">
        <v>53</v>
      </c>
      <c r="D2227" s="89" t="s">
        <v>311</v>
      </c>
      <c r="E2227" s="89" t="s">
        <v>312</v>
      </c>
      <c r="F2227" s="72"/>
      <c r="G2227" s="72"/>
      <c r="H2227" s="72"/>
      <c r="I2227" s="28"/>
      <c r="J2227" s="72"/>
    </row>
    <row r="2228" spans="1:10" x14ac:dyDescent="0.25">
      <c r="A2228" s="107">
        <v>43125</v>
      </c>
      <c r="B2228" s="89" t="s">
        <v>293</v>
      </c>
      <c r="C2228" s="89" t="s">
        <v>53</v>
      </c>
      <c r="D2228" s="89" t="s">
        <v>311</v>
      </c>
      <c r="E2228" s="89" t="s">
        <v>312</v>
      </c>
      <c r="F2228" s="72"/>
      <c r="G2228" s="72"/>
      <c r="H2228" s="72"/>
      <c r="I2228" s="28"/>
      <c r="J2228" s="72"/>
    </row>
    <row r="2229" spans="1:10" x14ac:dyDescent="0.25">
      <c r="A2229" s="107">
        <v>43126</v>
      </c>
      <c r="B2229" s="89" t="s">
        <v>293</v>
      </c>
      <c r="C2229" s="89" t="s">
        <v>53</v>
      </c>
      <c r="D2229" s="89" t="s">
        <v>311</v>
      </c>
      <c r="E2229" s="89" t="s">
        <v>312</v>
      </c>
      <c r="F2229" s="72">
        <v>0</v>
      </c>
      <c r="G2229" s="72">
        <v>1.9</v>
      </c>
      <c r="H2229" s="72">
        <v>9.1</v>
      </c>
      <c r="I2229" s="28" t="s">
        <v>335</v>
      </c>
      <c r="J2229" s="72" t="s">
        <v>336</v>
      </c>
    </row>
    <row r="2230" spans="1:10" x14ac:dyDescent="0.25">
      <c r="A2230" s="107">
        <v>43127</v>
      </c>
      <c r="B2230" s="89" t="s">
        <v>293</v>
      </c>
      <c r="C2230" s="89" t="s">
        <v>53</v>
      </c>
      <c r="D2230" s="89" t="s">
        <v>311</v>
      </c>
      <c r="E2230" s="89" t="s">
        <v>312</v>
      </c>
      <c r="F2230" s="72">
        <v>1</v>
      </c>
      <c r="G2230" s="72">
        <v>2.8</v>
      </c>
      <c r="H2230" s="72">
        <v>7</v>
      </c>
      <c r="I2230" s="28" t="s">
        <v>335</v>
      </c>
      <c r="J2230" s="72" t="s">
        <v>337</v>
      </c>
    </row>
    <row r="2231" spans="1:10" x14ac:dyDescent="0.25">
      <c r="A2231" s="107">
        <v>43128</v>
      </c>
      <c r="B2231" s="89" t="s">
        <v>293</v>
      </c>
      <c r="C2231" s="89" t="s">
        <v>53</v>
      </c>
      <c r="D2231" s="89" t="s">
        <v>311</v>
      </c>
      <c r="E2231" s="89" t="s">
        <v>312</v>
      </c>
      <c r="F2231" s="72">
        <v>1.3</v>
      </c>
      <c r="G2231" s="72">
        <v>3.8</v>
      </c>
      <c r="H2231" s="72">
        <v>8.8000000000000007</v>
      </c>
      <c r="I2231" s="28" t="s">
        <v>335</v>
      </c>
      <c r="J2231" s="72" t="s">
        <v>337</v>
      </c>
    </row>
    <row r="2232" spans="1:10" x14ac:dyDescent="0.25">
      <c r="A2232" s="107">
        <v>43129</v>
      </c>
      <c r="B2232" s="89" t="s">
        <v>293</v>
      </c>
      <c r="C2232" s="89" t="s">
        <v>53</v>
      </c>
      <c r="D2232" s="89" t="s">
        <v>311</v>
      </c>
      <c r="E2232" s="89" t="s">
        <v>312</v>
      </c>
      <c r="F2232" s="72">
        <v>1.2</v>
      </c>
      <c r="G2232" s="72">
        <v>1.8</v>
      </c>
      <c r="H2232" s="72">
        <v>8.6</v>
      </c>
      <c r="I2232" s="28" t="s">
        <v>298</v>
      </c>
      <c r="J2232" s="72" t="s">
        <v>331</v>
      </c>
    </row>
    <row r="2233" spans="1:10" x14ac:dyDescent="0.25">
      <c r="A2233" s="107">
        <v>43130</v>
      </c>
      <c r="B2233" s="89" t="s">
        <v>293</v>
      </c>
      <c r="C2233" s="89" t="s">
        <v>53</v>
      </c>
      <c r="D2233" s="89" t="s">
        <v>311</v>
      </c>
      <c r="E2233" s="89" t="s">
        <v>312</v>
      </c>
      <c r="F2233" s="72">
        <v>0.1</v>
      </c>
      <c r="G2233" s="72">
        <v>1.3</v>
      </c>
      <c r="H2233" s="72">
        <v>6.3</v>
      </c>
      <c r="I2233" s="28" t="s">
        <v>226</v>
      </c>
      <c r="J2233" s="72" t="s">
        <v>329</v>
      </c>
    </row>
    <row r="2234" spans="1:10" x14ac:dyDescent="0.25">
      <c r="A2234" s="107">
        <v>43131</v>
      </c>
      <c r="B2234" s="89" t="s">
        <v>293</v>
      </c>
      <c r="C2234" s="89" t="s">
        <v>53</v>
      </c>
      <c r="D2234" s="89" t="s">
        <v>311</v>
      </c>
      <c r="E2234" s="89" t="s">
        <v>312</v>
      </c>
      <c r="F2234" s="72">
        <v>1.4</v>
      </c>
      <c r="G2234" s="72">
        <v>3.8</v>
      </c>
      <c r="H2234" s="72">
        <v>6.2</v>
      </c>
      <c r="I2234" s="28" t="s">
        <v>299</v>
      </c>
      <c r="J2234" s="72" t="s">
        <v>334</v>
      </c>
    </row>
    <row r="2235" spans="1:10" x14ac:dyDescent="0.25">
      <c r="A2235" s="107">
        <v>43132</v>
      </c>
      <c r="B2235" s="89" t="s">
        <v>293</v>
      </c>
      <c r="C2235" s="89" t="s">
        <v>53</v>
      </c>
      <c r="D2235" s="89" t="s">
        <v>311</v>
      </c>
      <c r="E2235" s="89" t="s">
        <v>312</v>
      </c>
      <c r="F2235" s="72">
        <v>0.7</v>
      </c>
      <c r="G2235" s="72">
        <v>3</v>
      </c>
      <c r="H2235" s="72">
        <v>6.1</v>
      </c>
      <c r="I2235" s="28" t="s">
        <v>299</v>
      </c>
      <c r="J2235" s="72" t="s">
        <v>334</v>
      </c>
    </row>
    <row r="2236" spans="1:10" x14ac:dyDescent="0.25">
      <c r="A2236" s="107">
        <v>43133</v>
      </c>
      <c r="B2236" s="89" t="s">
        <v>293</v>
      </c>
      <c r="C2236" s="89" t="s">
        <v>53</v>
      </c>
      <c r="D2236" s="89" t="s">
        <v>311</v>
      </c>
      <c r="E2236" s="89" t="s">
        <v>312</v>
      </c>
      <c r="F2236" s="72">
        <v>0.8</v>
      </c>
      <c r="G2236" s="72">
        <v>3.7</v>
      </c>
      <c r="H2236" s="72">
        <v>9</v>
      </c>
      <c r="I2236" s="28" t="s">
        <v>299</v>
      </c>
      <c r="J2236" s="72" t="s">
        <v>334</v>
      </c>
    </row>
    <row r="2237" spans="1:10" x14ac:dyDescent="0.25">
      <c r="A2237" s="107">
        <v>43134</v>
      </c>
      <c r="B2237" s="89" t="s">
        <v>293</v>
      </c>
      <c r="C2237" s="89" t="s">
        <v>53</v>
      </c>
      <c r="D2237" s="89" t="s">
        <v>311</v>
      </c>
      <c r="E2237" s="89" t="s">
        <v>312</v>
      </c>
      <c r="F2237" s="72">
        <v>1</v>
      </c>
      <c r="G2237" s="72">
        <v>3.1</v>
      </c>
      <c r="H2237" s="72">
        <v>6.6</v>
      </c>
      <c r="I2237" s="28" t="s">
        <v>226</v>
      </c>
      <c r="J2237" s="72" t="s">
        <v>329</v>
      </c>
    </row>
    <row r="2238" spans="1:10" x14ac:dyDescent="0.25">
      <c r="A2238" s="107">
        <v>43135</v>
      </c>
      <c r="B2238" s="89" t="s">
        <v>293</v>
      </c>
      <c r="C2238" s="89" t="s">
        <v>53</v>
      </c>
      <c r="D2238" s="89" t="s">
        <v>311</v>
      </c>
      <c r="E2238" s="89" t="s">
        <v>312</v>
      </c>
      <c r="F2238" s="72">
        <v>0.3</v>
      </c>
      <c r="G2238" s="72">
        <v>2</v>
      </c>
      <c r="H2238" s="72">
        <v>5.8</v>
      </c>
      <c r="I2238" s="28" t="s">
        <v>226</v>
      </c>
      <c r="J2238" s="72" t="s">
        <v>329</v>
      </c>
    </row>
    <row r="2239" spans="1:10" x14ac:dyDescent="0.25">
      <c r="A2239" s="107">
        <v>43136</v>
      </c>
      <c r="B2239" s="89" t="s">
        <v>293</v>
      </c>
      <c r="C2239" s="89" t="s">
        <v>53</v>
      </c>
      <c r="D2239" s="89" t="s">
        <v>311</v>
      </c>
      <c r="E2239" s="89" t="s">
        <v>312</v>
      </c>
      <c r="F2239" s="72">
        <v>0.7</v>
      </c>
      <c r="G2239" s="72">
        <v>3.1</v>
      </c>
      <c r="H2239" s="72">
        <v>6.9</v>
      </c>
      <c r="I2239" s="28" t="s">
        <v>226</v>
      </c>
      <c r="J2239" s="72" t="s">
        <v>329</v>
      </c>
    </row>
    <row r="2240" spans="1:10" x14ac:dyDescent="0.25">
      <c r="A2240" s="107">
        <v>43137</v>
      </c>
      <c r="B2240" s="89" t="s">
        <v>293</v>
      </c>
      <c r="C2240" s="89" t="s">
        <v>53</v>
      </c>
      <c r="D2240" s="89" t="s">
        <v>311</v>
      </c>
      <c r="E2240" s="89" t="s">
        <v>312</v>
      </c>
      <c r="F2240" s="72">
        <v>1</v>
      </c>
      <c r="G2240" s="72">
        <v>2.7</v>
      </c>
      <c r="H2240" s="72">
        <v>5.8</v>
      </c>
      <c r="I2240" s="28" t="s">
        <v>226</v>
      </c>
      <c r="J2240" s="72" t="s">
        <v>329</v>
      </c>
    </row>
    <row r="2241" spans="1:10" x14ac:dyDescent="0.25">
      <c r="A2241" s="107">
        <v>43138</v>
      </c>
      <c r="B2241" s="89" t="s">
        <v>293</v>
      </c>
      <c r="C2241" s="89" t="s">
        <v>53</v>
      </c>
      <c r="D2241" s="89" t="s">
        <v>311</v>
      </c>
      <c r="E2241" s="89" t="s">
        <v>312</v>
      </c>
      <c r="F2241" s="72">
        <v>0</v>
      </c>
      <c r="G2241" s="72">
        <v>1</v>
      </c>
      <c r="H2241" s="72">
        <v>3.3</v>
      </c>
      <c r="I2241" s="28" t="s">
        <v>226</v>
      </c>
      <c r="J2241" s="72" t="s">
        <v>329</v>
      </c>
    </row>
    <row r="2242" spans="1:10" x14ac:dyDescent="0.25">
      <c r="A2242" s="107">
        <v>43139</v>
      </c>
      <c r="B2242" s="89" t="s">
        <v>293</v>
      </c>
      <c r="C2242" s="89" t="s">
        <v>53</v>
      </c>
      <c r="D2242" s="89" t="s">
        <v>311</v>
      </c>
      <c r="E2242" s="89" t="s">
        <v>312</v>
      </c>
      <c r="F2242" s="72">
        <v>0.4</v>
      </c>
      <c r="G2242" s="72">
        <v>0.1</v>
      </c>
      <c r="H2242" s="72">
        <v>9.6</v>
      </c>
      <c r="I2242" s="28" t="s">
        <v>265</v>
      </c>
      <c r="J2242" s="72" t="s">
        <v>333</v>
      </c>
    </row>
    <row r="2243" spans="1:10" x14ac:dyDescent="0.25">
      <c r="A2243" s="107">
        <v>43140</v>
      </c>
      <c r="B2243" s="89" t="s">
        <v>293</v>
      </c>
      <c r="C2243" s="89" t="s">
        <v>53</v>
      </c>
      <c r="D2243" s="89" t="s">
        <v>311</v>
      </c>
      <c r="E2243" s="89" t="s">
        <v>312</v>
      </c>
      <c r="F2243" s="72">
        <v>0.5</v>
      </c>
      <c r="G2243" s="72">
        <v>1.6</v>
      </c>
      <c r="H2243" s="72">
        <v>6.6</v>
      </c>
      <c r="I2243" s="28" t="s">
        <v>299</v>
      </c>
      <c r="J2243" s="72" t="s">
        <v>334</v>
      </c>
    </row>
    <row r="2244" spans="1:10" x14ac:dyDescent="0.25">
      <c r="A2244" s="107">
        <v>43141</v>
      </c>
      <c r="B2244" s="89" t="s">
        <v>293</v>
      </c>
      <c r="C2244" s="89" t="s">
        <v>53</v>
      </c>
      <c r="D2244" s="89" t="s">
        <v>311</v>
      </c>
      <c r="E2244" s="89" t="s">
        <v>312</v>
      </c>
      <c r="F2244" s="72">
        <v>0.6</v>
      </c>
      <c r="G2244" s="72">
        <v>0.2</v>
      </c>
      <c r="H2244" s="72">
        <v>9.9</v>
      </c>
      <c r="I2244" s="28" t="s">
        <v>298</v>
      </c>
      <c r="J2244" s="72" t="s">
        <v>331</v>
      </c>
    </row>
    <row r="2245" spans="1:10" x14ac:dyDescent="0.25">
      <c r="A2245" s="107">
        <v>43142</v>
      </c>
      <c r="B2245" s="89" t="s">
        <v>293</v>
      </c>
      <c r="C2245" s="89" t="s">
        <v>53</v>
      </c>
      <c r="D2245" s="89" t="s">
        <v>311</v>
      </c>
      <c r="E2245" s="89" t="s">
        <v>312</v>
      </c>
      <c r="F2245" s="72">
        <v>0.2</v>
      </c>
      <c r="G2245" s="72">
        <v>1.5</v>
      </c>
      <c r="H2245" s="72">
        <v>6.8</v>
      </c>
      <c r="I2245" s="28" t="s">
        <v>299</v>
      </c>
      <c r="J2245" s="72" t="s">
        <v>334</v>
      </c>
    </row>
    <row r="2246" spans="1:10" x14ac:dyDescent="0.25">
      <c r="A2246" s="107">
        <v>43143</v>
      </c>
      <c r="B2246" s="89" t="s">
        <v>293</v>
      </c>
      <c r="C2246" s="89" t="s">
        <v>53</v>
      </c>
      <c r="D2246" s="89" t="s">
        <v>311</v>
      </c>
      <c r="E2246" s="89" t="s">
        <v>312</v>
      </c>
      <c r="F2246" s="72">
        <v>0.6</v>
      </c>
      <c r="G2246" s="72">
        <v>3</v>
      </c>
      <c r="H2246" s="72">
        <v>6.6</v>
      </c>
      <c r="I2246" s="28" t="s">
        <v>299</v>
      </c>
      <c r="J2246" s="72" t="s">
        <v>334</v>
      </c>
    </row>
    <row r="2247" spans="1:10" x14ac:dyDescent="0.25">
      <c r="A2247" s="107">
        <v>43144</v>
      </c>
      <c r="B2247" s="89" t="s">
        <v>293</v>
      </c>
      <c r="C2247" s="89" t="s">
        <v>53</v>
      </c>
      <c r="D2247" s="89" t="s">
        <v>311</v>
      </c>
      <c r="E2247" s="89" t="s">
        <v>312</v>
      </c>
      <c r="F2247" s="72">
        <v>0.1</v>
      </c>
      <c r="G2247" s="72">
        <v>2.2999999999999998</v>
      </c>
      <c r="H2247" s="72">
        <v>9.6</v>
      </c>
      <c r="I2247" s="28" t="s">
        <v>327</v>
      </c>
      <c r="J2247" s="72" t="s">
        <v>328</v>
      </c>
    </row>
    <row r="2248" spans="1:10" x14ac:dyDescent="0.25">
      <c r="A2248" s="107">
        <v>43145</v>
      </c>
      <c r="B2248" s="89" t="s">
        <v>293</v>
      </c>
      <c r="C2248" s="89" t="s">
        <v>53</v>
      </c>
      <c r="D2248" s="89" t="s">
        <v>311</v>
      </c>
      <c r="E2248" s="89" t="s">
        <v>312</v>
      </c>
      <c r="F2248" s="72">
        <v>0.1</v>
      </c>
      <c r="G2248" s="72">
        <v>2</v>
      </c>
      <c r="H2248" s="72">
        <v>5.0999999999999996</v>
      </c>
      <c r="I2248" s="28" t="s">
        <v>299</v>
      </c>
      <c r="J2248" s="72" t="s">
        <v>334</v>
      </c>
    </row>
    <row r="2249" spans="1:10" x14ac:dyDescent="0.25">
      <c r="A2249" s="107">
        <v>43146</v>
      </c>
      <c r="B2249" s="89" t="s">
        <v>293</v>
      </c>
      <c r="C2249" s="89" t="s">
        <v>53</v>
      </c>
      <c r="D2249" s="89" t="s">
        <v>311</v>
      </c>
      <c r="E2249" s="89" t="s">
        <v>312</v>
      </c>
      <c r="F2249" s="72">
        <v>0.4</v>
      </c>
      <c r="G2249" s="72">
        <v>0.4</v>
      </c>
      <c r="H2249" s="72">
        <v>7.4</v>
      </c>
      <c r="I2249" s="28" t="s">
        <v>226</v>
      </c>
      <c r="J2249" s="72" t="s">
        <v>329</v>
      </c>
    </row>
    <row r="2250" spans="1:10" x14ac:dyDescent="0.25">
      <c r="A2250" s="107">
        <v>43147</v>
      </c>
      <c r="B2250" s="89" t="s">
        <v>293</v>
      </c>
      <c r="C2250" s="89" t="s">
        <v>53</v>
      </c>
      <c r="D2250" s="89" t="s">
        <v>311</v>
      </c>
      <c r="E2250" s="89" t="s">
        <v>312</v>
      </c>
      <c r="F2250" s="72">
        <v>1.5</v>
      </c>
      <c r="G2250" s="72">
        <v>3.6</v>
      </c>
      <c r="H2250" s="72">
        <v>7.8</v>
      </c>
      <c r="I2250" s="28" t="s">
        <v>299</v>
      </c>
      <c r="J2250" s="72" t="s">
        <v>334</v>
      </c>
    </row>
    <row r="2251" spans="1:10" x14ac:dyDescent="0.25">
      <c r="A2251" s="107">
        <v>43148</v>
      </c>
      <c r="B2251" s="89" t="s">
        <v>293</v>
      </c>
      <c r="C2251" s="89" t="s">
        <v>53</v>
      </c>
      <c r="D2251" s="89" t="s">
        <v>311</v>
      </c>
      <c r="E2251" s="89" t="s">
        <v>312</v>
      </c>
      <c r="F2251" s="72">
        <v>0.1</v>
      </c>
      <c r="G2251" s="72">
        <v>2</v>
      </c>
      <c r="H2251" s="72">
        <v>6.2</v>
      </c>
      <c r="I2251" s="28" t="s">
        <v>226</v>
      </c>
      <c r="J2251" s="72" t="s">
        <v>329</v>
      </c>
    </row>
    <row r="2252" spans="1:10" x14ac:dyDescent="0.25">
      <c r="A2252" s="107">
        <v>43149</v>
      </c>
      <c r="B2252" s="89" t="s">
        <v>293</v>
      </c>
      <c r="C2252" s="89" t="s">
        <v>53</v>
      </c>
      <c r="D2252" s="89" t="s">
        <v>311</v>
      </c>
      <c r="E2252" s="89" t="s">
        <v>312</v>
      </c>
      <c r="F2252" s="72">
        <v>1.1000000000000001</v>
      </c>
      <c r="G2252" s="72">
        <v>3.4</v>
      </c>
      <c r="H2252" s="72">
        <v>8.4</v>
      </c>
      <c r="I2252" s="28" t="s">
        <v>299</v>
      </c>
      <c r="J2252" s="72" t="s">
        <v>334</v>
      </c>
    </row>
    <row r="2253" spans="1:10" x14ac:dyDescent="0.25">
      <c r="A2253" s="107">
        <v>43150</v>
      </c>
      <c r="B2253" s="89" t="s">
        <v>293</v>
      </c>
      <c r="C2253" s="89" t="s">
        <v>53</v>
      </c>
      <c r="D2253" s="89" t="s">
        <v>311</v>
      </c>
      <c r="E2253" s="89" t="s">
        <v>312</v>
      </c>
      <c r="F2253" s="72">
        <v>1.1000000000000001</v>
      </c>
      <c r="G2253" s="72">
        <v>3.8</v>
      </c>
      <c r="H2253" s="72">
        <v>7.2</v>
      </c>
      <c r="I2253" s="28" t="s">
        <v>299</v>
      </c>
      <c r="J2253" s="72" t="s">
        <v>334</v>
      </c>
    </row>
    <row r="2254" spans="1:10" x14ac:dyDescent="0.25">
      <c r="A2254" s="107">
        <v>43151</v>
      </c>
      <c r="B2254" s="89" t="s">
        <v>293</v>
      </c>
      <c r="C2254" s="89" t="s">
        <v>53</v>
      </c>
      <c r="D2254" s="89" t="s">
        <v>311</v>
      </c>
      <c r="E2254" s="89" t="s">
        <v>312</v>
      </c>
      <c r="F2254" s="72">
        <v>1</v>
      </c>
      <c r="G2254" s="72">
        <v>3.1</v>
      </c>
      <c r="H2254" s="72">
        <v>6.3</v>
      </c>
      <c r="I2254" s="28" t="s">
        <v>299</v>
      </c>
      <c r="J2254" s="72" t="s">
        <v>334</v>
      </c>
    </row>
    <row r="2255" spans="1:10" x14ac:dyDescent="0.25">
      <c r="A2255" s="107">
        <v>43152</v>
      </c>
      <c r="B2255" s="89" t="s">
        <v>293</v>
      </c>
      <c r="C2255" s="89" t="s">
        <v>53</v>
      </c>
      <c r="D2255" s="89" t="s">
        <v>311</v>
      </c>
      <c r="E2255" s="89" t="s">
        <v>312</v>
      </c>
      <c r="F2255" s="72">
        <v>0.5</v>
      </c>
      <c r="G2255" s="72">
        <v>2.2000000000000002</v>
      </c>
      <c r="H2255" s="72">
        <v>6.4</v>
      </c>
      <c r="I2255" s="28" t="s">
        <v>226</v>
      </c>
      <c r="J2255" s="72" t="s">
        <v>329</v>
      </c>
    </row>
    <row r="2256" spans="1:10" x14ac:dyDescent="0.25">
      <c r="A2256" s="107">
        <v>43153</v>
      </c>
      <c r="B2256" s="89" t="s">
        <v>293</v>
      </c>
      <c r="C2256" s="89" t="s">
        <v>53</v>
      </c>
      <c r="D2256" s="89" t="s">
        <v>311</v>
      </c>
      <c r="E2256" s="89" t="s">
        <v>312</v>
      </c>
      <c r="F2256" s="72">
        <v>0.3</v>
      </c>
      <c r="G2256" s="72">
        <v>1.7</v>
      </c>
      <c r="H2256" s="72">
        <v>5.8</v>
      </c>
      <c r="I2256" s="28" t="s">
        <v>226</v>
      </c>
      <c r="J2256" s="72" t="s">
        <v>329</v>
      </c>
    </row>
    <row r="2257" spans="1:10" x14ac:dyDescent="0.25">
      <c r="A2257" s="107">
        <v>43154</v>
      </c>
      <c r="B2257" s="89" t="s">
        <v>293</v>
      </c>
      <c r="C2257" s="89" t="s">
        <v>53</v>
      </c>
      <c r="D2257" s="89" t="s">
        <v>311</v>
      </c>
      <c r="E2257" s="89" t="s">
        <v>312</v>
      </c>
      <c r="F2257" s="72">
        <v>0.4</v>
      </c>
      <c r="G2257" s="72">
        <v>2.2999999999999998</v>
      </c>
      <c r="H2257" s="72">
        <v>7.7</v>
      </c>
      <c r="I2257" s="28" t="s">
        <v>261</v>
      </c>
      <c r="J2257" s="72" t="s">
        <v>332</v>
      </c>
    </row>
    <row r="2258" spans="1:10" x14ac:dyDescent="0.25">
      <c r="A2258" s="107">
        <v>43155</v>
      </c>
      <c r="B2258" s="89" t="s">
        <v>293</v>
      </c>
      <c r="C2258" s="89" t="s">
        <v>53</v>
      </c>
      <c r="D2258" s="89" t="s">
        <v>311</v>
      </c>
      <c r="E2258" s="89" t="s">
        <v>312</v>
      </c>
      <c r="F2258" s="72">
        <v>0.9</v>
      </c>
      <c r="G2258" s="72">
        <v>0.8</v>
      </c>
      <c r="H2258" s="72">
        <v>8.6</v>
      </c>
      <c r="I2258" s="28" t="s">
        <v>327</v>
      </c>
      <c r="J2258" s="72" t="s">
        <v>328</v>
      </c>
    </row>
    <row r="2259" spans="1:10" x14ac:dyDescent="0.25">
      <c r="A2259" s="107">
        <v>43156</v>
      </c>
      <c r="B2259" s="89" t="s">
        <v>293</v>
      </c>
      <c r="C2259" s="89" t="s">
        <v>53</v>
      </c>
      <c r="D2259" s="89" t="s">
        <v>311</v>
      </c>
      <c r="E2259" s="89" t="s">
        <v>312</v>
      </c>
      <c r="F2259" s="72">
        <v>1</v>
      </c>
      <c r="G2259" s="72">
        <v>3.3</v>
      </c>
      <c r="H2259" s="72">
        <v>6.7</v>
      </c>
      <c r="I2259" s="28" t="s">
        <v>299</v>
      </c>
      <c r="J2259" s="72" t="s">
        <v>334</v>
      </c>
    </row>
    <row r="2260" spans="1:10" x14ac:dyDescent="0.25">
      <c r="A2260" s="107">
        <v>43157</v>
      </c>
      <c r="B2260" s="89" t="s">
        <v>293</v>
      </c>
      <c r="C2260" s="89" t="s">
        <v>53</v>
      </c>
      <c r="D2260" s="89" t="s">
        <v>311</v>
      </c>
      <c r="E2260" s="89" t="s">
        <v>312</v>
      </c>
      <c r="F2260" s="72">
        <v>0.9</v>
      </c>
      <c r="G2260" s="72">
        <v>2.9</v>
      </c>
      <c r="H2260" s="72">
        <v>5.6</v>
      </c>
      <c r="I2260" s="28" t="s">
        <v>299</v>
      </c>
      <c r="J2260" s="72" t="s">
        <v>334</v>
      </c>
    </row>
    <row r="2261" spans="1:10" x14ac:dyDescent="0.25">
      <c r="A2261" s="107">
        <v>43158</v>
      </c>
      <c r="B2261" s="89" t="s">
        <v>293</v>
      </c>
      <c r="C2261" s="89" t="s">
        <v>53</v>
      </c>
      <c r="D2261" s="89" t="s">
        <v>311</v>
      </c>
      <c r="E2261" s="89" t="s">
        <v>312</v>
      </c>
      <c r="F2261" s="72">
        <v>0</v>
      </c>
      <c r="G2261" s="72">
        <v>1.6</v>
      </c>
      <c r="H2261" s="72">
        <v>7.7</v>
      </c>
      <c r="I2261" s="28" t="s">
        <v>327</v>
      </c>
      <c r="J2261" s="72" t="s">
        <v>328</v>
      </c>
    </row>
    <row r="2262" spans="1:10" x14ac:dyDescent="0.25">
      <c r="A2262" s="107">
        <v>43159</v>
      </c>
      <c r="B2262" s="89" t="s">
        <v>293</v>
      </c>
      <c r="C2262" s="89" t="s">
        <v>53</v>
      </c>
      <c r="D2262" s="89" t="s">
        <v>311</v>
      </c>
      <c r="E2262" s="89" t="s">
        <v>312</v>
      </c>
      <c r="F2262" s="72">
        <v>0.6</v>
      </c>
      <c r="G2262" s="72">
        <v>2.2999999999999998</v>
      </c>
      <c r="H2262" s="72">
        <v>7.3</v>
      </c>
      <c r="I2262" s="28" t="s">
        <v>226</v>
      </c>
      <c r="J2262" s="72" t="s">
        <v>329</v>
      </c>
    </row>
    <row r="2263" spans="1:10" x14ac:dyDescent="0.25">
      <c r="A2263" s="107">
        <v>43160</v>
      </c>
      <c r="B2263" s="89" t="s">
        <v>293</v>
      </c>
      <c r="C2263" s="89" t="s">
        <v>53</v>
      </c>
      <c r="D2263" s="89" t="s">
        <v>311</v>
      </c>
      <c r="E2263" s="89" t="s">
        <v>312</v>
      </c>
      <c r="F2263" s="72">
        <v>1.2</v>
      </c>
      <c r="G2263" s="72">
        <v>3</v>
      </c>
      <c r="H2263" s="72">
        <v>5.2</v>
      </c>
      <c r="I2263" s="28" t="s">
        <v>226</v>
      </c>
      <c r="J2263" s="72" t="s">
        <v>329</v>
      </c>
    </row>
    <row r="2264" spans="1:10" x14ac:dyDescent="0.25">
      <c r="A2264" s="107">
        <v>43161</v>
      </c>
      <c r="B2264" s="89" t="s">
        <v>293</v>
      </c>
      <c r="C2264" s="89" t="s">
        <v>53</v>
      </c>
      <c r="D2264" s="89" t="s">
        <v>311</v>
      </c>
      <c r="E2264" s="89" t="s">
        <v>312</v>
      </c>
      <c r="F2264" s="72">
        <v>0</v>
      </c>
      <c r="G2264" s="72">
        <v>1</v>
      </c>
      <c r="H2264" s="72">
        <v>5.0999999999999996</v>
      </c>
      <c r="I2264" s="28" t="s">
        <v>226</v>
      </c>
      <c r="J2264" s="72" t="s">
        <v>329</v>
      </c>
    </row>
    <row r="2265" spans="1:10" x14ac:dyDescent="0.25">
      <c r="A2265" s="107">
        <v>43162</v>
      </c>
      <c r="B2265" s="89" t="s">
        <v>293</v>
      </c>
      <c r="C2265" s="89" t="s">
        <v>53</v>
      </c>
      <c r="D2265" s="89" t="s">
        <v>311</v>
      </c>
      <c r="E2265" s="89" t="s">
        <v>312</v>
      </c>
      <c r="F2265" s="72">
        <v>0</v>
      </c>
      <c r="G2265" s="72">
        <v>0.6</v>
      </c>
      <c r="H2265" s="72">
        <v>13.2</v>
      </c>
      <c r="I2265" s="28" t="s">
        <v>335</v>
      </c>
      <c r="J2265" s="72" t="s">
        <v>337</v>
      </c>
    </row>
    <row r="2266" spans="1:10" x14ac:dyDescent="0.25">
      <c r="A2266" s="107">
        <v>43163</v>
      </c>
      <c r="B2266" s="89" t="s">
        <v>293</v>
      </c>
      <c r="C2266" s="89" t="s">
        <v>53</v>
      </c>
      <c r="D2266" s="89" t="s">
        <v>311</v>
      </c>
      <c r="E2266" s="89" t="s">
        <v>312</v>
      </c>
      <c r="F2266" s="72">
        <v>0.9</v>
      </c>
      <c r="G2266" s="72">
        <v>2.2999999999999998</v>
      </c>
      <c r="H2266" s="72">
        <v>5.3</v>
      </c>
      <c r="I2266" s="28" t="s">
        <v>299</v>
      </c>
      <c r="J2266" s="72" t="s">
        <v>334</v>
      </c>
    </row>
    <row r="2267" spans="1:10" x14ac:dyDescent="0.25">
      <c r="A2267" s="107">
        <v>43164</v>
      </c>
      <c r="B2267" s="89" t="s">
        <v>293</v>
      </c>
      <c r="C2267" s="89" t="s">
        <v>53</v>
      </c>
      <c r="D2267" s="89" t="s">
        <v>311</v>
      </c>
      <c r="E2267" s="89" t="s">
        <v>312</v>
      </c>
      <c r="F2267" s="72">
        <v>1.4</v>
      </c>
      <c r="G2267" s="72">
        <v>3.4</v>
      </c>
      <c r="H2267" s="72">
        <v>7</v>
      </c>
      <c r="I2267" s="28" t="s">
        <v>299</v>
      </c>
      <c r="J2267" s="72" t="s">
        <v>334</v>
      </c>
    </row>
    <row r="2268" spans="1:10" x14ac:dyDescent="0.25">
      <c r="A2268" s="107">
        <v>43165</v>
      </c>
      <c r="B2268" s="89" t="s">
        <v>293</v>
      </c>
      <c r="C2268" s="89" t="s">
        <v>53</v>
      </c>
      <c r="D2268" s="89" t="s">
        <v>311</v>
      </c>
      <c r="E2268" s="89" t="s">
        <v>312</v>
      </c>
      <c r="F2268" s="72">
        <v>2.1</v>
      </c>
      <c r="G2268" s="72">
        <v>3.9</v>
      </c>
      <c r="H2268" s="72">
        <v>7.1</v>
      </c>
      <c r="I2268" s="28" t="s">
        <v>299</v>
      </c>
      <c r="J2268" s="72" t="s">
        <v>334</v>
      </c>
    </row>
    <row r="2269" spans="1:10" x14ac:dyDescent="0.25">
      <c r="A2269" s="107">
        <v>43166</v>
      </c>
      <c r="B2269" s="89" t="s">
        <v>293</v>
      </c>
      <c r="C2269" s="89" t="s">
        <v>53</v>
      </c>
      <c r="D2269" s="89" t="s">
        <v>311</v>
      </c>
      <c r="E2269" s="89" t="s">
        <v>312</v>
      </c>
      <c r="F2269" s="72">
        <v>1.3</v>
      </c>
      <c r="G2269" s="72">
        <v>3.4</v>
      </c>
      <c r="H2269" s="72">
        <v>6.7</v>
      </c>
      <c r="I2269" s="28" t="s">
        <v>299</v>
      </c>
      <c r="J2269" s="72" t="s">
        <v>334</v>
      </c>
    </row>
    <row r="2270" spans="1:10" x14ac:dyDescent="0.25">
      <c r="A2270" s="107">
        <v>43167</v>
      </c>
      <c r="B2270" s="89" t="s">
        <v>293</v>
      </c>
      <c r="C2270" s="89" t="s">
        <v>53</v>
      </c>
      <c r="D2270" s="89" t="s">
        <v>311</v>
      </c>
      <c r="E2270" s="89" t="s">
        <v>312</v>
      </c>
      <c r="F2270" s="72">
        <v>0</v>
      </c>
      <c r="G2270" s="72">
        <v>3.2</v>
      </c>
      <c r="H2270" s="72">
        <v>6.7</v>
      </c>
      <c r="I2270" s="28" t="s">
        <v>226</v>
      </c>
      <c r="J2270" s="72" t="s">
        <v>329</v>
      </c>
    </row>
    <row r="2271" spans="1:10" x14ac:dyDescent="0.25">
      <c r="A2271" s="107">
        <v>43168</v>
      </c>
      <c r="B2271" s="89" t="s">
        <v>293</v>
      </c>
      <c r="C2271" s="89" t="s">
        <v>53</v>
      </c>
      <c r="D2271" s="89" t="s">
        <v>311</v>
      </c>
      <c r="E2271" s="89" t="s">
        <v>312</v>
      </c>
      <c r="F2271" s="72">
        <v>0.6</v>
      </c>
      <c r="G2271" s="72">
        <v>2.7</v>
      </c>
      <c r="H2271" s="72">
        <v>5.8</v>
      </c>
      <c r="I2271" s="28" t="s">
        <v>226</v>
      </c>
      <c r="J2271" s="72" t="s">
        <v>329</v>
      </c>
    </row>
    <row r="2272" spans="1:10" x14ac:dyDescent="0.25">
      <c r="A2272" s="107">
        <v>43169</v>
      </c>
      <c r="B2272" s="89" t="s">
        <v>293</v>
      </c>
      <c r="C2272" s="89" t="s">
        <v>53</v>
      </c>
      <c r="D2272" s="89" t="s">
        <v>311</v>
      </c>
      <c r="E2272" s="89" t="s">
        <v>312</v>
      </c>
      <c r="F2272" s="72">
        <v>0.1</v>
      </c>
      <c r="G2272" s="72">
        <v>1.6</v>
      </c>
      <c r="H2272" s="72">
        <v>3.9</v>
      </c>
      <c r="I2272" s="28" t="s">
        <v>226</v>
      </c>
      <c r="J2272" s="72" t="s">
        <v>329</v>
      </c>
    </row>
    <row r="2273" spans="1:10" x14ac:dyDescent="0.25">
      <c r="A2273" s="107">
        <v>43170</v>
      </c>
      <c r="B2273" s="89" t="s">
        <v>293</v>
      </c>
      <c r="C2273" s="89" t="s">
        <v>53</v>
      </c>
      <c r="D2273" s="89" t="s">
        <v>311</v>
      </c>
      <c r="E2273" s="89" t="s">
        <v>312</v>
      </c>
      <c r="F2273" s="72">
        <v>0</v>
      </c>
      <c r="G2273" s="72">
        <v>1.8</v>
      </c>
      <c r="H2273" s="72">
        <v>4.9000000000000004</v>
      </c>
      <c r="I2273" s="28" t="s">
        <v>226</v>
      </c>
      <c r="J2273" s="72" t="s">
        <v>329</v>
      </c>
    </row>
    <row r="2274" spans="1:10" x14ac:dyDescent="0.25">
      <c r="A2274" s="107">
        <v>43171</v>
      </c>
      <c r="B2274" s="89" t="s">
        <v>293</v>
      </c>
      <c r="C2274" s="89" t="s">
        <v>53</v>
      </c>
      <c r="D2274" s="89" t="s">
        <v>311</v>
      </c>
      <c r="E2274" s="89" t="s">
        <v>312</v>
      </c>
      <c r="F2274" s="72">
        <v>0.6</v>
      </c>
      <c r="G2274" s="72">
        <v>3.1</v>
      </c>
      <c r="H2274" s="72">
        <v>6.2</v>
      </c>
      <c r="I2274" s="28" t="s">
        <v>226</v>
      </c>
      <c r="J2274" s="72" t="s">
        <v>329</v>
      </c>
    </row>
    <row r="2275" spans="1:10" x14ac:dyDescent="0.25">
      <c r="A2275" s="107">
        <v>43172</v>
      </c>
      <c r="B2275" s="89" t="s">
        <v>293</v>
      </c>
      <c r="C2275" s="89" t="s">
        <v>53</v>
      </c>
      <c r="D2275" s="89" t="s">
        <v>311</v>
      </c>
      <c r="E2275" s="89" t="s">
        <v>312</v>
      </c>
      <c r="F2275" s="72">
        <v>0.5</v>
      </c>
      <c r="G2275" s="72">
        <v>1.8</v>
      </c>
      <c r="H2275" s="72">
        <v>3.7</v>
      </c>
      <c r="I2275" s="28" t="s">
        <v>226</v>
      </c>
      <c r="J2275" s="72" t="s">
        <v>329</v>
      </c>
    </row>
    <row r="2276" spans="1:10" x14ac:dyDescent="0.25">
      <c r="A2276" s="107">
        <v>43173</v>
      </c>
      <c r="B2276" s="89" t="s">
        <v>293</v>
      </c>
      <c r="C2276" s="89" t="s">
        <v>53</v>
      </c>
      <c r="D2276" s="89" t="s">
        <v>311</v>
      </c>
      <c r="E2276" s="89" t="s">
        <v>312</v>
      </c>
      <c r="F2276" s="72">
        <v>0</v>
      </c>
      <c r="G2276" s="72">
        <v>1.5</v>
      </c>
      <c r="H2276" s="72">
        <v>6.1</v>
      </c>
      <c r="I2276" s="28" t="s">
        <v>261</v>
      </c>
      <c r="J2276" s="72" t="s">
        <v>332</v>
      </c>
    </row>
    <row r="2277" spans="1:10" x14ac:dyDescent="0.25">
      <c r="A2277" s="107">
        <v>43174</v>
      </c>
      <c r="B2277" s="89" t="s">
        <v>293</v>
      </c>
      <c r="C2277" s="89" t="s">
        <v>53</v>
      </c>
      <c r="D2277" s="89" t="s">
        <v>311</v>
      </c>
      <c r="E2277" s="89" t="s">
        <v>312</v>
      </c>
      <c r="F2277" s="72">
        <v>1</v>
      </c>
      <c r="G2277" s="72">
        <v>3</v>
      </c>
      <c r="H2277" s="72">
        <v>5.4</v>
      </c>
      <c r="I2277" s="28" t="s">
        <v>226</v>
      </c>
      <c r="J2277" s="72" t="s">
        <v>329</v>
      </c>
    </row>
    <row r="2278" spans="1:10" x14ac:dyDescent="0.25">
      <c r="A2278" s="107">
        <v>43175</v>
      </c>
      <c r="B2278" s="89" t="s">
        <v>293</v>
      </c>
      <c r="C2278" s="89" t="s">
        <v>53</v>
      </c>
      <c r="D2278" s="89" t="s">
        <v>311</v>
      </c>
      <c r="E2278" s="89" t="s">
        <v>312</v>
      </c>
      <c r="F2278" s="72">
        <v>0.5</v>
      </c>
      <c r="G2278" s="72">
        <v>1</v>
      </c>
      <c r="H2278" s="72">
        <v>7.4</v>
      </c>
      <c r="I2278" s="28" t="s">
        <v>327</v>
      </c>
      <c r="J2278" s="72" t="s">
        <v>328</v>
      </c>
    </row>
    <row r="2279" spans="1:10" x14ac:dyDescent="0.25">
      <c r="A2279" s="107">
        <v>43176</v>
      </c>
      <c r="B2279" s="89" t="s">
        <v>293</v>
      </c>
      <c r="C2279" s="89" t="s">
        <v>53</v>
      </c>
      <c r="D2279" s="89" t="s">
        <v>311</v>
      </c>
      <c r="E2279" s="89" t="s">
        <v>312</v>
      </c>
      <c r="F2279" s="72">
        <v>0.6</v>
      </c>
      <c r="G2279" s="72">
        <v>3.8</v>
      </c>
      <c r="H2279" s="72">
        <v>11.6</v>
      </c>
      <c r="I2279" s="28" t="s">
        <v>261</v>
      </c>
      <c r="J2279" s="72" t="s">
        <v>332</v>
      </c>
    </row>
    <row r="2280" spans="1:10" x14ac:dyDescent="0.25">
      <c r="A2280" s="107">
        <v>43177</v>
      </c>
      <c r="B2280" s="89" t="s">
        <v>293</v>
      </c>
      <c r="C2280" s="89" t="s">
        <v>53</v>
      </c>
      <c r="D2280" s="89" t="s">
        <v>311</v>
      </c>
      <c r="E2280" s="89" t="s">
        <v>312</v>
      </c>
      <c r="F2280" s="72">
        <v>0.1</v>
      </c>
      <c r="G2280" s="72">
        <v>0.5</v>
      </c>
      <c r="H2280" s="72">
        <v>5</v>
      </c>
      <c r="I2280" s="28" t="s">
        <v>299</v>
      </c>
      <c r="J2280" s="72" t="s">
        <v>334</v>
      </c>
    </row>
    <row r="2281" spans="1:10" x14ac:dyDescent="0.25">
      <c r="A2281" s="107">
        <v>43178</v>
      </c>
      <c r="B2281" s="89" t="s">
        <v>293</v>
      </c>
      <c r="C2281" s="89" t="s">
        <v>53</v>
      </c>
      <c r="D2281" s="89" t="s">
        <v>311</v>
      </c>
      <c r="E2281" s="89" t="s">
        <v>312</v>
      </c>
      <c r="F2281" s="72">
        <v>0.1</v>
      </c>
      <c r="G2281" s="72">
        <v>2.8</v>
      </c>
      <c r="H2281" s="72">
        <v>7.3</v>
      </c>
      <c r="I2281" s="28" t="s">
        <v>299</v>
      </c>
      <c r="J2281" s="72" t="s">
        <v>334</v>
      </c>
    </row>
    <row r="2282" spans="1:10" x14ac:dyDescent="0.25">
      <c r="A2282" s="107">
        <v>43179</v>
      </c>
      <c r="B2282" s="89" t="s">
        <v>293</v>
      </c>
      <c r="C2282" s="89" t="s">
        <v>53</v>
      </c>
      <c r="D2282" s="89" t="s">
        <v>311</v>
      </c>
      <c r="E2282" s="89" t="s">
        <v>312</v>
      </c>
      <c r="F2282" s="72">
        <v>2.2999999999999998</v>
      </c>
      <c r="G2282" s="72">
        <v>4.4000000000000004</v>
      </c>
      <c r="H2282" s="72">
        <v>7.4</v>
      </c>
      <c r="I2282" s="28" t="s">
        <v>299</v>
      </c>
      <c r="J2282" s="72" t="s">
        <v>334</v>
      </c>
    </row>
    <row r="2283" spans="1:10" x14ac:dyDescent="0.25">
      <c r="A2283" s="107">
        <v>43180</v>
      </c>
      <c r="B2283" s="89" t="s">
        <v>293</v>
      </c>
      <c r="C2283" s="89" t="s">
        <v>53</v>
      </c>
      <c r="D2283" s="89" t="s">
        <v>311</v>
      </c>
      <c r="E2283" s="89" t="s">
        <v>312</v>
      </c>
      <c r="F2283" s="72">
        <v>2</v>
      </c>
      <c r="G2283" s="72">
        <v>4.0999999999999996</v>
      </c>
      <c r="H2283" s="72">
        <v>6.7</v>
      </c>
      <c r="I2283" s="28" t="s">
        <v>299</v>
      </c>
      <c r="J2283" s="72" t="s">
        <v>334</v>
      </c>
    </row>
    <row r="2284" spans="1:10" x14ac:dyDescent="0.25">
      <c r="A2284" s="107">
        <v>43181</v>
      </c>
      <c r="B2284" s="89" t="s">
        <v>293</v>
      </c>
      <c r="C2284" s="89" t="s">
        <v>53</v>
      </c>
      <c r="D2284" s="89" t="s">
        <v>311</v>
      </c>
      <c r="E2284" s="89" t="s">
        <v>312</v>
      </c>
      <c r="F2284" s="72">
        <v>2.1</v>
      </c>
      <c r="G2284" s="72">
        <v>3.5</v>
      </c>
      <c r="H2284" s="72">
        <v>5.4</v>
      </c>
      <c r="I2284" s="28" t="s">
        <v>299</v>
      </c>
      <c r="J2284" s="72" t="s">
        <v>334</v>
      </c>
    </row>
    <row r="2285" spans="1:10" x14ac:dyDescent="0.25">
      <c r="A2285" s="107">
        <v>43182</v>
      </c>
      <c r="B2285" s="89" t="s">
        <v>293</v>
      </c>
      <c r="C2285" s="89" t="s">
        <v>53</v>
      </c>
      <c r="D2285" s="89" t="s">
        <v>311</v>
      </c>
      <c r="E2285" s="89" t="s">
        <v>312</v>
      </c>
      <c r="F2285" s="72">
        <v>0</v>
      </c>
      <c r="G2285" s="72">
        <v>0.8</v>
      </c>
      <c r="H2285" s="72">
        <v>3.4</v>
      </c>
      <c r="I2285" s="28" t="s">
        <v>226</v>
      </c>
      <c r="J2285" s="72" t="s">
        <v>329</v>
      </c>
    </row>
    <row r="2286" spans="1:10" x14ac:dyDescent="0.25">
      <c r="A2286" s="107">
        <v>43183</v>
      </c>
      <c r="B2286" s="89" t="s">
        <v>293</v>
      </c>
      <c r="C2286" s="89" t="s">
        <v>53</v>
      </c>
      <c r="D2286" s="89" t="s">
        <v>311</v>
      </c>
      <c r="E2286" s="89" t="s">
        <v>312</v>
      </c>
      <c r="F2286" s="72">
        <v>0</v>
      </c>
      <c r="G2286" s="72">
        <v>4</v>
      </c>
      <c r="H2286" s="72">
        <v>10.1</v>
      </c>
      <c r="I2286" s="28" t="s">
        <v>261</v>
      </c>
      <c r="J2286" s="72" t="s">
        <v>332</v>
      </c>
    </row>
    <row r="2287" spans="1:10" x14ac:dyDescent="0.25">
      <c r="A2287" s="107">
        <v>43184</v>
      </c>
      <c r="B2287" s="89" t="s">
        <v>293</v>
      </c>
      <c r="C2287" s="89" t="s">
        <v>53</v>
      </c>
      <c r="D2287" s="89" t="s">
        <v>311</v>
      </c>
      <c r="E2287" s="89" t="s">
        <v>312</v>
      </c>
      <c r="F2287" s="72">
        <v>0.5</v>
      </c>
      <c r="G2287" s="72">
        <v>3.8</v>
      </c>
      <c r="H2287" s="72">
        <v>9.6999999999999993</v>
      </c>
      <c r="I2287" s="28" t="s">
        <v>327</v>
      </c>
      <c r="J2287" s="72" t="s">
        <v>328</v>
      </c>
    </row>
    <row r="2288" spans="1:10" x14ac:dyDescent="0.25">
      <c r="A2288" s="107">
        <v>43185</v>
      </c>
      <c r="B2288" s="89" t="s">
        <v>293</v>
      </c>
      <c r="C2288" s="89" t="s">
        <v>53</v>
      </c>
      <c r="D2288" s="89" t="s">
        <v>311</v>
      </c>
      <c r="E2288" s="89" t="s">
        <v>312</v>
      </c>
      <c r="F2288" s="72">
        <v>1</v>
      </c>
      <c r="G2288" s="72">
        <v>2.8</v>
      </c>
      <c r="H2288" s="72">
        <v>5.3</v>
      </c>
      <c r="I2288" s="28" t="s">
        <v>299</v>
      </c>
      <c r="J2288" s="72" t="s">
        <v>334</v>
      </c>
    </row>
    <row r="2289" spans="1:10" x14ac:dyDescent="0.25">
      <c r="A2289" s="107">
        <v>43186</v>
      </c>
      <c r="B2289" s="89" t="s">
        <v>293</v>
      </c>
      <c r="C2289" s="89" t="s">
        <v>53</v>
      </c>
      <c r="D2289" s="89" t="s">
        <v>311</v>
      </c>
      <c r="E2289" s="89" t="s">
        <v>312</v>
      </c>
      <c r="F2289" s="72">
        <v>0.2</v>
      </c>
      <c r="G2289" s="72">
        <v>0.5</v>
      </c>
      <c r="H2289" s="72">
        <v>4.2</v>
      </c>
      <c r="I2289" s="28" t="s">
        <v>298</v>
      </c>
      <c r="J2289" s="72" t="s">
        <v>331</v>
      </c>
    </row>
    <row r="2290" spans="1:10" x14ac:dyDescent="0.25">
      <c r="A2290" s="107">
        <v>43187</v>
      </c>
      <c r="B2290" s="89" t="s">
        <v>293</v>
      </c>
      <c r="C2290" s="89" t="s">
        <v>53</v>
      </c>
      <c r="D2290" s="89" t="s">
        <v>311</v>
      </c>
      <c r="E2290" s="89" t="s">
        <v>312</v>
      </c>
      <c r="F2290" s="72">
        <v>0</v>
      </c>
      <c r="G2290" s="72">
        <v>1.6</v>
      </c>
      <c r="H2290" s="72">
        <v>3.6</v>
      </c>
      <c r="I2290" s="28" t="s">
        <v>226</v>
      </c>
      <c r="J2290" s="72" t="s">
        <v>329</v>
      </c>
    </row>
    <row r="2291" spans="1:10" x14ac:dyDescent="0.25">
      <c r="A2291" s="107">
        <v>43188</v>
      </c>
      <c r="B2291" s="89" t="s">
        <v>293</v>
      </c>
      <c r="C2291" s="89" t="s">
        <v>53</v>
      </c>
      <c r="D2291" s="89" t="s">
        <v>311</v>
      </c>
      <c r="E2291" s="89" t="s">
        <v>312</v>
      </c>
      <c r="F2291" s="72">
        <v>0.5</v>
      </c>
      <c r="G2291" s="72">
        <v>1</v>
      </c>
      <c r="H2291" s="72">
        <v>4.5</v>
      </c>
      <c r="I2291" s="28" t="s">
        <v>335</v>
      </c>
      <c r="J2291" s="72" t="s">
        <v>336</v>
      </c>
    </row>
    <row r="2292" spans="1:10" x14ac:dyDescent="0.25">
      <c r="A2292" s="107">
        <v>43189</v>
      </c>
      <c r="B2292" s="89" t="s">
        <v>293</v>
      </c>
      <c r="C2292" s="89" t="s">
        <v>53</v>
      </c>
      <c r="D2292" s="89" t="s">
        <v>311</v>
      </c>
      <c r="E2292" s="89" t="s">
        <v>312</v>
      </c>
      <c r="F2292" s="72">
        <v>0.8</v>
      </c>
      <c r="G2292" s="72">
        <v>2.6</v>
      </c>
      <c r="H2292" s="72">
        <v>4.7</v>
      </c>
      <c r="I2292" s="28" t="s">
        <v>299</v>
      </c>
      <c r="J2292" s="72" t="s">
        <v>334</v>
      </c>
    </row>
    <row r="2293" spans="1:10" x14ac:dyDescent="0.25">
      <c r="A2293" s="107">
        <v>43190</v>
      </c>
      <c r="B2293" s="89" t="s">
        <v>293</v>
      </c>
      <c r="C2293" s="89" t="s">
        <v>53</v>
      </c>
      <c r="D2293" s="89" t="s">
        <v>311</v>
      </c>
      <c r="E2293" s="89" t="s">
        <v>312</v>
      </c>
      <c r="F2293" s="72">
        <v>0.2</v>
      </c>
      <c r="G2293" s="72">
        <v>0.8</v>
      </c>
      <c r="H2293" s="72">
        <v>3.4</v>
      </c>
      <c r="I2293" s="28" t="s">
        <v>335</v>
      </c>
      <c r="J2293" s="72" t="s">
        <v>336</v>
      </c>
    </row>
    <row r="2294" spans="1:10" x14ac:dyDescent="0.25">
      <c r="A2294" s="107">
        <v>43191</v>
      </c>
      <c r="B2294" s="89" t="s">
        <v>293</v>
      </c>
      <c r="C2294" s="89" t="s">
        <v>53</v>
      </c>
      <c r="D2294" s="89" t="s">
        <v>311</v>
      </c>
      <c r="E2294" s="89" t="s">
        <v>312</v>
      </c>
      <c r="F2294" s="72">
        <v>0</v>
      </c>
      <c r="G2294" s="72">
        <v>1.5</v>
      </c>
      <c r="H2294" s="72">
        <v>8.4</v>
      </c>
      <c r="I2294" s="28" t="s">
        <v>261</v>
      </c>
      <c r="J2294" s="72" t="s">
        <v>332</v>
      </c>
    </row>
    <row r="2295" spans="1:10" x14ac:dyDescent="0.25">
      <c r="A2295" s="107">
        <v>43192</v>
      </c>
      <c r="B2295" s="89" t="s">
        <v>293</v>
      </c>
      <c r="C2295" s="89" t="s">
        <v>53</v>
      </c>
      <c r="D2295" s="89" t="s">
        <v>311</v>
      </c>
      <c r="E2295" s="89" t="s">
        <v>312</v>
      </c>
      <c r="F2295" s="72">
        <v>1.2</v>
      </c>
      <c r="G2295" s="72">
        <v>2.8</v>
      </c>
      <c r="H2295" s="72">
        <v>5.4</v>
      </c>
      <c r="I2295" s="28" t="s">
        <v>226</v>
      </c>
      <c r="J2295" s="72" t="s">
        <v>329</v>
      </c>
    </row>
    <row r="2296" spans="1:10" x14ac:dyDescent="0.25">
      <c r="A2296" s="107">
        <v>43193</v>
      </c>
      <c r="B2296" s="89" t="s">
        <v>293</v>
      </c>
      <c r="C2296" s="89" t="s">
        <v>53</v>
      </c>
      <c r="D2296" s="89" t="s">
        <v>311</v>
      </c>
      <c r="E2296" s="89" t="s">
        <v>312</v>
      </c>
      <c r="F2296" s="72">
        <v>0.7</v>
      </c>
      <c r="G2296" s="72">
        <v>2.2999999999999998</v>
      </c>
      <c r="H2296" s="72">
        <v>6.1</v>
      </c>
      <c r="I2296" s="28" t="s">
        <v>299</v>
      </c>
      <c r="J2296" s="72" t="s">
        <v>334</v>
      </c>
    </row>
    <row r="2297" spans="1:10" x14ac:dyDescent="0.25">
      <c r="A2297" s="107">
        <v>43194</v>
      </c>
      <c r="B2297" s="89" t="s">
        <v>293</v>
      </c>
      <c r="C2297" s="89" t="s">
        <v>53</v>
      </c>
      <c r="D2297" s="89" t="s">
        <v>311</v>
      </c>
      <c r="E2297" s="89" t="s">
        <v>312</v>
      </c>
      <c r="F2297" s="72">
        <v>0.2</v>
      </c>
      <c r="G2297" s="72">
        <v>1.1000000000000001</v>
      </c>
      <c r="H2297" s="72">
        <v>3.3</v>
      </c>
      <c r="I2297" s="28" t="s">
        <v>226</v>
      </c>
      <c r="J2297" s="72" t="s">
        <v>329</v>
      </c>
    </row>
    <row r="2298" spans="1:10" x14ac:dyDescent="0.25">
      <c r="A2298" s="107">
        <v>43195</v>
      </c>
      <c r="B2298" s="89" t="s">
        <v>293</v>
      </c>
      <c r="C2298" s="89" t="s">
        <v>53</v>
      </c>
      <c r="D2298" s="89" t="s">
        <v>311</v>
      </c>
      <c r="E2298" s="89" t="s">
        <v>312</v>
      </c>
      <c r="F2298" s="72">
        <v>0</v>
      </c>
      <c r="G2298" s="72">
        <v>0.8</v>
      </c>
      <c r="H2298" s="72">
        <v>4.0999999999999996</v>
      </c>
      <c r="I2298" s="28" t="s">
        <v>226</v>
      </c>
      <c r="J2298" s="72" t="s">
        <v>329</v>
      </c>
    </row>
    <row r="2299" spans="1:10" x14ac:dyDescent="0.25">
      <c r="A2299" s="107">
        <v>43196</v>
      </c>
      <c r="B2299" s="89" t="s">
        <v>293</v>
      </c>
      <c r="C2299" s="89" t="s">
        <v>53</v>
      </c>
      <c r="D2299" s="89" t="s">
        <v>311</v>
      </c>
      <c r="E2299" s="89" t="s">
        <v>312</v>
      </c>
      <c r="F2299" s="72">
        <v>0.2</v>
      </c>
      <c r="G2299" s="72">
        <v>0.8</v>
      </c>
      <c r="H2299" s="72">
        <v>2.8</v>
      </c>
      <c r="I2299" s="28" t="s">
        <v>298</v>
      </c>
      <c r="J2299" s="72" t="s">
        <v>331</v>
      </c>
    </row>
    <row r="2300" spans="1:10" x14ac:dyDescent="0.25">
      <c r="A2300" s="107">
        <v>43197</v>
      </c>
      <c r="B2300" s="89" t="s">
        <v>293</v>
      </c>
      <c r="C2300" s="89" t="s">
        <v>53</v>
      </c>
      <c r="D2300" s="89" t="s">
        <v>311</v>
      </c>
      <c r="E2300" s="89" t="s">
        <v>312</v>
      </c>
      <c r="F2300" s="72">
        <v>0</v>
      </c>
      <c r="G2300" s="72">
        <v>1.1000000000000001</v>
      </c>
      <c r="H2300" s="72">
        <v>4.5999999999999996</v>
      </c>
      <c r="I2300" s="28" t="s">
        <v>261</v>
      </c>
      <c r="J2300" s="72" t="s">
        <v>332</v>
      </c>
    </row>
    <row r="2301" spans="1:10" x14ac:dyDescent="0.25">
      <c r="A2301" s="107">
        <v>43198</v>
      </c>
      <c r="B2301" s="89" t="s">
        <v>293</v>
      </c>
      <c r="C2301" s="89" t="s">
        <v>53</v>
      </c>
      <c r="D2301" s="89" t="s">
        <v>311</v>
      </c>
      <c r="E2301" s="89" t="s">
        <v>312</v>
      </c>
      <c r="F2301" s="72">
        <v>0.4</v>
      </c>
      <c r="G2301" s="72">
        <v>1.1000000000000001</v>
      </c>
      <c r="H2301" s="72">
        <v>8.1999999999999993</v>
      </c>
      <c r="I2301" s="28" t="s">
        <v>261</v>
      </c>
      <c r="J2301" s="72" t="s">
        <v>332</v>
      </c>
    </row>
    <row r="2302" spans="1:10" x14ac:dyDescent="0.25">
      <c r="A2302" s="107">
        <v>43199</v>
      </c>
      <c r="B2302" s="89" t="s">
        <v>293</v>
      </c>
      <c r="C2302" s="89" t="s">
        <v>53</v>
      </c>
      <c r="D2302" s="89" t="s">
        <v>311</v>
      </c>
      <c r="E2302" s="89" t="s">
        <v>312</v>
      </c>
      <c r="F2302" s="72">
        <v>1.2</v>
      </c>
      <c r="G2302" s="72">
        <v>2.4</v>
      </c>
      <c r="H2302" s="72">
        <v>4.4000000000000004</v>
      </c>
      <c r="I2302" s="28" t="s">
        <v>226</v>
      </c>
      <c r="J2302" s="72" t="s">
        <v>329</v>
      </c>
    </row>
    <row r="2303" spans="1:10" x14ac:dyDescent="0.25">
      <c r="A2303" s="107">
        <v>43200</v>
      </c>
      <c r="B2303" s="89" t="s">
        <v>293</v>
      </c>
      <c r="C2303" s="89" t="s">
        <v>53</v>
      </c>
      <c r="D2303" s="89" t="s">
        <v>311</v>
      </c>
      <c r="E2303" s="89" t="s">
        <v>312</v>
      </c>
      <c r="F2303" s="72">
        <v>0.1</v>
      </c>
      <c r="G2303" s="72">
        <v>0.6</v>
      </c>
      <c r="H2303" s="72">
        <v>2.9</v>
      </c>
      <c r="I2303" s="28" t="s">
        <v>298</v>
      </c>
      <c r="J2303" s="72" t="s">
        <v>331</v>
      </c>
    </row>
    <row r="2304" spans="1:10" x14ac:dyDescent="0.25">
      <c r="A2304" s="107">
        <v>43201</v>
      </c>
      <c r="B2304" s="89" t="s">
        <v>293</v>
      </c>
      <c r="C2304" s="89" t="s">
        <v>53</v>
      </c>
      <c r="D2304" s="89" t="s">
        <v>311</v>
      </c>
      <c r="E2304" s="89" t="s">
        <v>312</v>
      </c>
      <c r="F2304" s="72">
        <v>0.7</v>
      </c>
      <c r="G2304" s="72">
        <v>4</v>
      </c>
      <c r="H2304" s="72">
        <v>7.2</v>
      </c>
      <c r="I2304" s="28" t="s">
        <v>261</v>
      </c>
      <c r="J2304" s="72" t="s">
        <v>332</v>
      </c>
    </row>
    <row r="2305" spans="1:10" x14ac:dyDescent="0.25">
      <c r="A2305" s="107">
        <v>43202</v>
      </c>
      <c r="B2305" s="89" t="s">
        <v>293</v>
      </c>
      <c r="C2305" s="89" t="s">
        <v>53</v>
      </c>
      <c r="D2305" s="89" t="s">
        <v>311</v>
      </c>
      <c r="E2305" s="89" t="s">
        <v>312</v>
      </c>
      <c r="F2305" s="72">
        <v>2.7</v>
      </c>
      <c r="G2305" s="72">
        <v>5.4</v>
      </c>
      <c r="H2305" s="72">
        <v>9.5</v>
      </c>
      <c r="I2305" s="28" t="s">
        <v>261</v>
      </c>
      <c r="J2305" s="72" t="s">
        <v>332</v>
      </c>
    </row>
    <row r="2306" spans="1:10" x14ac:dyDescent="0.25">
      <c r="A2306" s="107">
        <v>43203</v>
      </c>
      <c r="B2306" s="89" t="s">
        <v>293</v>
      </c>
      <c r="C2306" s="89" t="s">
        <v>53</v>
      </c>
      <c r="D2306" s="89" t="s">
        <v>311</v>
      </c>
      <c r="E2306" s="89" t="s">
        <v>312</v>
      </c>
      <c r="F2306" s="72">
        <v>1</v>
      </c>
      <c r="G2306" s="72">
        <v>5.9</v>
      </c>
      <c r="H2306" s="72">
        <v>13.4</v>
      </c>
      <c r="I2306" s="28" t="s">
        <v>261</v>
      </c>
      <c r="J2306" s="72" t="s">
        <v>332</v>
      </c>
    </row>
    <row r="2307" spans="1:10" x14ac:dyDescent="0.25">
      <c r="A2307" s="107">
        <v>43204</v>
      </c>
      <c r="B2307" s="89" t="s">
        <v>293</v>
      </c>
      <c r="C2307" s="89" t="s">
        <v>53</v>
      </c>
      <c r="D2307" s="89" t="s">
        <v>311</v>
      </c>
      <c r="E2307" s="89" t="s">
        <v>312</v>
      </c>
      <c r="F2307" s="72">
        <v>3.9</v>
      </c>
      <c r="G2307" s="72">
        <v>7.5</v>
      </c>
      <c r="H2307" s="72">
        <v>13.2</v>
      </c>
      <c r="I2307" s="28" t="s">
        <v>327</v>
      </c>
      <c r="J2307" s="72" t="s">
        <v>328</v>
      </c>
    </row>
    <row r="2308" spans="1:10" x14ac:dyDescent="0.25">
      <c r="A2308" s="107">
        <v>43205</v>
      </c>
      <c r="B2308" s="89" t="s">
        <v>293</v>
      </c>
      <c r="C2308" s="89" t="s">
        <v>53</v>
      </c>
      <c r="D2308" s="89" t="s">
        <v>311</v>
      </c>
      <c r="E2308" s="89" t="s">
        <v>312</v>
      </c>
      <c r="F2308" s="72">
        <v>1</v>
      </c>
      <c r="G2308" s="72">
        <v>5</v>
      </c>
      <c r="H2308" s="72">
        <v>10</v>
      </c>
      <c r="I2308" s="28" t="s">
        <v>261</v>
      </c>
      <c r="J2308" s="72" t="s">
        <v>332</v>
      </c>
    </row>
    <row r="2309" spans="1:10" x14ac:dyDescent="0.25">
      <c r="A2309" s="107">
        <v>43206</v>
      </c>
      <c r="B2309" s="89" t="s">
        <v>293</v>
      </c>
      <c r="C2309" s="89" t="s">
        <v>53</v>
      </c>
      <c r="D2309" s="89" t="s">
        <v>311</v>
      </c>
      <c r="E2309" s="89" t="s">
        <v>312</v>
      </c>
      <c r="F2309" s="72">
        <v>0</v>
      </c>
      <c r="G2309" s="72">
        <v>1.9</v>
      </c>
      <c r="H2309" s="72">
        <v>6.9</v>
      </c>
      <c r="I2309" s="28" t="s">
        <v>226</v>
      </c>
      <c r="J2309" s="72" t="s">
        <v>329</v>
      </c>
    </row>
    <row r="2310" spans="1:10" x14ac:dyDescent="0.25">
      <c r="A2310" s="107">
        <v>43207</v>
      </c>
      <c r="B2310" s="89" t="s">
        <v>293</v>
      </c>
      <c r="C2310" s="89" t="s">
        <v>53</v>
      </c>
      <c r="D2310" s="89" t="s">
        <v>311</v>
      </c>
      <c r="E2310" s="89" t="s">
        <v>312</v>
      </c>
      <c r="F2310" s="72">
        <v>0.7</v>
      </c>
      <c r="G2310" s="72">
        <v>2.8</v>
      </c>
      <c r="H2310" s="72">
        <v>5.6</v>
      </c>
      <c r="I2310" s="28" t="s">
        <v>299</v>
      </c>
      <c r="J2310" s="72" t="s">
        <v>334</v>
      </c>
    </row>
    <row r="2311" spans="1:10" x14ac:dyDescent="0.25">
      <c r="A2311" s="107">
        <v>43208</v>
      </c>
      <c r="B2311" s="89" t="s">
        <v>293</v>
      </c>
      <c r="C2311" s="89" t="s">
        <v>53</v>
      </c>
      <c r="D2311" s="89" t="s">
        <v>311</v>
      </c>
      <c r="E2311" s="89" t="s">
        <v>312</v>
      </c>
      <c r="F2311" s="72">
        <v>0.3</v>
      </c>
      <c r="G2311" s="72">
        <v>0.5</v>
      </c>
      <c r="H2311" s="72">
        <v>7.9</v>
      </c>
      <c r="I2311" s="28" t="s">
        <v>335</v>
      </c>
      <c r="J2311" s="72" t="s">
        <v>336</v>
      </c>
    </row>
    <row r="2312" spans="1:10" x14ac:dyDescent="0.25">
      <c r="A2312" s="107">
        <v>43209</v>
      </c>
      <c r="B2312" s="89" t="s">
        <v>293</v>
      </c>
      <c r="C2312" s="89" t="s">
        <v>53</v>
      </c>
      <c r="D2312" s="89" t="s">
        <v>311</v>
      </c>
      <c r="E2312" s="89" t="s">
        <v>312</v>
      </c>
      <c r="F2312" s="72">
        <v>0.3</v>
      </c>
      <c r="G2312" s="72">
        <v>0.9</v>
      </c>
      <c r="H2312" s="72">
        <v>4</v>
      </c>
      <c r="I2312" s="28" t="s">
        <v>226</v>
      </c>
      <c r="J2312" s="72" t="s">
        <v>329</v>
      </c>
    </row>
    <row r="2313" spans="1:10" x14ac:dyDescent="0.25">
      <c r="A2313" s="107">
        <v>43210</v>
      </c>
      <c r="B2313" s="89" t="s">
        <v>293</v>
      </c>
      <c r="C2313" s="89" t="s">
        <v>53</v>
      </c>
      <c r="D2313" s="89" t="s">
        <v>311</v>
      </c>
      <c r="E2313" s="89" t="s">
        <v>312</v>
      </c>
      <c r="F2313" s="72">
        <v>0</v>
      </c>
      <c r="G2313" s="72">
        <v>1.9</v>
      </c>
      <c r="H2313" s="72">
        <v>5.3</v>
      </c>
      <c r="I2313" s="28" t="s">
        <v>226</v>
      </c>
      <c r="J2313" s="72" t="s">
        <v>329</v>
      </c>
    </row>
    <row r="2314" spans="1:10" x14ac:dyDescent="0.25">
      <c r="A2314" s="107">
        <v>43211</v>
      </c>
      <c r="B2314" s="89" t="s">
        <v>293</v>
      </c>
      <c r="C2314" s="89" t="s">
        <v>53</v>
      </c>
      <c r="D2314" s="89" t="s">
        <v>311</v>
      </c>
      <c r="E2314" s="89" t="s">
        <v>312</v>
      </c>
      <c r="F2314" s="72">
        <v>0.5</v>
      </c>
      <c r="G2314" s="72">
        <v>1.7</v>
      </c>
      <c r="H2314" s="72">
        <v>5</v>
      </c>
      <c r="I2314" s="28" t="s">
        <v>226</v>
      </c>
      <c r="J2314" s="72" t="s">
        <v>329</v>
      </c>
    </row>
    <row r="2315" spans="1:10" x14ac:dyDescent="0.25">
      <c r="A2315" s="107">
        <v>43212</v>
      </c>
      <c r="B2315" s="89" t="s">
        <v>293</v>
      </c>
      <c r="C2315" s="89" t="s">
        <v>53</v>
      </c>
      <c r="D2315" s="89" t="s">
        <v>311</v>
      </c>
      <c r="E2315" s="89" t="s">
        <v>312</v>
      </c>
      <c r="F2315" s="72">
        <v>0.3</v>
      </c>
      <c r="G2315" s="72">
        <v>1.3</v>
      </c>
      <c r="H2315" s="72">
        <v>4.9000000000000004</v>
      </c>
      <c r="I2315" s="28" t="s">
        <v>226</v>
      </c>
      <c r="J2315" s="72" t="s">
        <v>329</v>
      </c>
    </row>
    <row r="2316" spans="1:10" x14ac:dyDescent="0.25">
      <c r="A2316" s="107">
        <v>43213</v>
      </c>
      <c r="B2316" s="89" t="s">
        <v>293</v>
      </c>
      <c r="C2316" s="89" t="s">
        <v>53</v>
      </c>
      <c r="D2316" s="89" t="s">
        <v>311</v>
      </c>
      <c r="E2316" s="89" t="s">
        <v>312</v>
      </c>
      <c r="F2316" s="72">
        <v>0.3</v>
      </c>
      <c r="G2316" s="72">
        <v>1.4</v>
      </c>
      <c r="H2316" s="72">
        <v>3.7</v>
      </c>
      <c r="I2316" s="28" t="s">
        <v>226</v>
      </c>
      <c r="J2316" s="72" t="s">
        <v>329</v>
      </c>
    </row>
    <row r="2317" spans="1:10" x14ac:dyDescent="0.25">
      <c r="A2317" s="107">
        <v>43214</v>
      </c>
      <c r="B2317" s="89" t="s">
        <v>293</v>
      </c>
      <c r="C2317" s="89" t="s">
        <v>53</v>
      </c>
      <c r="D2317" s="89" t="s">
        <v>311</v>
      </c>
      <c r="E2317" s="89" t="s">
        <v>312</v>
      </c>
      <c r="F2317" s="72">
        <v>0.2</v>
      </c>
      <c r="G2317" s="72">
        <v>0.1</v>
      </c>
      <c r="H2317" s="72">
        <v>4.0999999999999996</v>
      </c>
      <c r="I2317" s="28" t="s">
        <v>298</v>
      </c>
      <c r="J2317" s="72" t="s">
        <v>331</v>
      </c>
    </row>
    <row r="2318" spans="1:10" x14ac:dyDescent="0.25">
      <c r="A2318" s="107">
        <v>43215</v>
      </c>
      <c r="B2318" s="89" t="s">
        <v>293</v>
      </c>
      <c r="C2318" s="89" t="s">
        <v>53</v>
      </c>
      <c r="D2318" s="89" t="s">
        <v>311</v>
      </c>
      <c r="E2318" s="89" t="s">
        <v>312</v>
      </c>
      <c r="F2318" s="72">
        <v>0.1</v>
      </c>
      <c r="G2318" s="72">
        <v>0.3</v>
      </c>
      <c r="H2318" s="72">
        <v>6.4</v>
      </c>
      <c r="I2318" s="28" t="s">
        <v>298</v>
      </c>
      <c r="J2318" s="72" t="s">
        <v>331</v>
      </c>
    </row>
    <row r="2319" spans="1:10" x14ac:dyDescent="0.25">
      <c r="A2319" s="107">
        <v>43216</v>
      </c>
      <c r="B2319" s="89" t="s">
        <v>293</v>
      </c>
      <c r="C2319" s="89" t="s">
        <v>53</v>
      </c>
      <c r="D2319" s="89" t="s">
        <v>311</v>
      </c>
      <c r="E2319" s="89" t="s">
        <v>312</v>
      </c>
      <c r="F2319" s="72">
        <v>0.5</v>
      </c>
      <c r="G2319" s="72">
        <v>2.6</v>
      </c>
      <c r="H2319" s="72">
        <v>6.6</v>
      </c>
      <c r="I2319" s="28" t="s">
        <v>299</v>
      </c>
      <c r="J2319" s="72" t="s">
        <v>334</v>
      </c>
    </row>
    <row r="2320" spans="1:10" x14ac:dyDescent="0.25">
      <c r="A2320" s="107">
        <v>43217</v>
      </c>
      <c r="B2320" s="89" t="s">
        <v>293</v>
      </c>
      <c r="C2320" s="89" t="s">
        <v>53</v>
      </c>
      <c r="D2320" s="89" t="s">
        <v>311</v>
      </c>
      <c r="E2320" s="89" t="s">
        <v>312</v>
      </c>
      <c r="F2320" s="72">
        <v>0.4</v>
      </c>
      <c r="G2320" s="72">
        <v>1.9</v>
      </c>
      <c r="H2320" s="72">
        <v>6.2</v>
      </c>
      <c r="I2320" s="28" t="s">
        <v>299</v>
      </c>
      <c r="J2320" s="72" t="s">
        <v>334</v>
      </c>
    </row>
    <row r="2321" spans="1:10" x14ac:dyDescent="0.25">
      <c r="A2321" s="107">
        <v>43218</v>
      </c>
      <c r="B2321" s="89" t="s">
        <v>293</v>
      </c>
      <c r="C2321" s="89" t="s">
        <v>53</v>
      </c>
      <c r="D2321" s="89" t="s">
        <v>311</v>
      </c>
      <c r="E2321" s="89" t="s">
        <v>312</v>
      </c>
      <c r="F2321" s="72">
        <v>0.2</v>
      </c>
      <c r="G2321" s="72">
        <v>1.1000000000000001</v>
      </c>
      <c r="H2321" s="72">
        <v>4.8</v>
      </c>
      <c r="I2321" s="28" t="s">
        <v>226</v>
      </c>
      <c r="J2321" s="72" t="s">
        <v>329</v>
      </c>
    </row>
    <row r="2322" spans="1:10" x14ac:dyDescent="0.25">
      <c r="A2322" s="107">
        <v>43219</v>
      </c>
      <c r="B2322" s="89" t="s">
        <v>293</v>
      </c>
      <c r="C2322" s="89" t="s">
        <v>53</v>
      </c>
      <c r="D2322" s="89" t="s">
        <v>311</v>
      </c>
      <c r="E2322" s="89" t="s">
        <v>312</v>
      </c>
      <c r="F2322" s="72">
        <v>0.5</v>
      </c>
      <c r="G2322" s="72">
        <v>1.4</v>
      </c>
      <c r="H2322" s="72">
        <v>5</v>
      </c>
      <c r="I2322" s="28" t="s">
        <v>226</v>
      </c>
      <c r="J2322" s="72" t="s">
        <v>329</v>
      </c>
    </row>
    <row r="2323" spans="1:10" x14ac:dyDescent="0.25">
      <c r="A2323" s="107">
        <v>43220</v>
      </c>
      <c r="B2323" s="89" t="s">
        <v>293</v>
      </c>
      <c r="C2323" s="89" t="s">
        <v>53</v>
      </c>
      <c r="D2323" s="89" t="s">
        <v>311</v>
      </c>
      <c r="E2323" s="89" t="s">
        <v>312</v>
      </c>
      <c r="F2323" s="72" t="s">
        <v>301</v>
      </c>
      <c r="G2323" s="72">
        <v>0.5</v>
      </c>
      <c r="H2323" s="72">
        <v>3.6</v>
      </c>
      <c r="I2323" s="28" t="s">
        <v>261</v>
      </c>
      <c r="J2323" s="72" t="s">
        <v>332</v>
      </c>
    </row>
    <row r="2324" spans="1:10" x14ac:dyDescent="0.25">
      <c r="A2324" s="107">
        <v>43221</v>
      </c>
      <c r="B2324" s="89" t="s">
        <v>293</v>
      </c>
      <c r="C2324" s="89" t="s">
        <v>53</v>
      </c>
      <c r="D2324" s="89" t="s">
        <v>311</v>
      </c>
      <c r="E2324" s="89" t="s">
        <v>312</v>
      </c>
      <c r="F2324" s="72">
        <v>0</v>
      </c>
      <c r="G2324" s="72">
        <v>0.9</v>
      </c>
      <c r="H2324" s="72">
        <v>3.7</v>
      </c>
      <c r="I2324" s="28" t="s">
        <v>226</v>
      </c>
      <c r="J2324" s="72" t="s">
        <v>329</v>
      </c>
    </row>
    <row r="2325" spans="1:10" x14ac:dyDescent="0.25">
      <c r="A2325" s="107">
        <v>43222</v>
      </c>
      <c r="B2325" s="89" t="s">
        <v>293</v>
      </c>
      <c r="C2325" s="89" t="s">
        <v>53</v>
      </c>
      <c r="D2325" s="89" t="s">
        <v>311</v>
      </c>
      <c r="E2325" s="89" t="s">
        <v>312</v>
      </c>
      <c r="F2325" s="72">
        <v>0</v>
      </c>
      <c r="G2325" s="72">
        <v>0.5</v>
      </c>
      <c r="H2325" s="72">
        <v>2.6</v>
      </c>
      <c r="I2325" s="28" t="s">
        <v>298</v>
      </c>
      <c r="J2325" s="72" t="s">
        <v>331</v>
      </c>
    </row>
    <row r="2326" spans="1:10" x14ac:dyDescent="0.25">
      <c r="A2326" s="107">
        <v>43223</v>
      </c>
      <c r="B2326" s="89" t="s">
        <v>293</v>
      </c>
      <c r="C2326" s="89" t="s">
        <v>53</v>
      </c>
      <c r="D2326" s="89" t="s">
        <v>311</v>
      </c>
      <c r="E2326" s="89" t="s">
        <v>312</v>
      </c>
      <c r="F2326" s="72">
        <v>0.5</v>
      </c>
      <c r="G2326" s="72">
        <v>1.4</v>
      </c>
      <c r="H2326" s="72">
        <v>4.8</v>
      </c>
      <c r="I2326" s="28" t="s">
        <v>261</v>
      </c>
      <c r="J2326" s="72" t="s">
        <v>332</v>
      </c>
    </row>
    <row r="2327" spans="1:10" x14ac:dyDescent="0.25">
      <c r="A2327" s="107">
        <v>43224</v>
      </c>
      <c r="B2327" s="89" t="s">
        <v>293</v>
      </c>
      <c r="C2327" s="89" t="s">
        <v>53</v>
      </c>
      <c r="D2327" s="89" t="s">
        <v>311</v>
      </c>
      <c r="E2327" s="89" t="s">
        <v>312</v>
      </c>
      <c r="F2327" s="72">
        <v>0</v>
      </c>
      <c r="G2327" s="72">
        <v>4.8</v>
      </c>
      <c r="H2327" s="72">
        <v>11.1</v>
      </c>
      <c r="I2327" s="28" t="s">
        <v>327</v>
      </c>
      <c r="J2327" s="72" t="s">
        <v>328</v>
      </c>
    </row>
    <row r="2328" spans="1:10" x14ac:dyDescent="0.25">
      <c r="A2328" s="107">
        <v>43225</v>
      </c>
      <c r="B2328" s="89" t="s">
        <v>293</v>
      </c>
      <c r="C2328" s="89" t="s">
        <v>53</v>
      </c>
      <c r="D2328" s="89" t="s">
        <v>311</v>
      </c>
      <c r="E2328" s="89" t="s">
        <v>312</v>
      </c>
      <c r="F2328" s="72">
        <v>0.6</v>
      </c>
      <c r="G2328" s="72">
        <v>0.7</v>
      </c>
      <c r="H2328" s="72">
        <v>4.4000000000000004</v>
      </c>
      <c r="I2328" s="28" t="s">
        <v>261</v>
      </c>
      <c r="J2328" s="72" t="s">
        <v>332</v>
      </c>
    </row>
    <row r="2329" spans="1:10" x14ac:dyDescent="0.25">
      <c r="A2329" s="107">
        <v>43226</v>
      </c>
      <c r="B2329" s="89" t="s">
        <v>293</v>
      </c>
      <c r="C2329" s="89" t="s">
        <v>53</v>
      </c>
      <c r="D2329" s="89" t="s">
        <v>311</v>
      </c>
      <c r="E2329" s="89" t="s">
        <v>312</v>
      </c>
      <c r="F2329" s="72">
        <v>0.2</v>
      </c>
      <c r="G2329" s="72">
        <v>1.2</v>
      </c>
      <c r="H2329" s="72">
        <v>4.2</v>
      </c>
      <c r="I2329" s="28" t="s">
        <v>226</v>
      </c>
      <c r="J2329" s="72" t="s">
        <v>329</v>
      </c>
    </row>
    <row r="2330" spans="1:10" x14ac:dyDescent="0.25">
      <c r="A2330" s="107">
        <v>43227</v>
      </c>
      <c r="B2330" s="89" t="s">
        <v>293</v>
      </c>
      <c r="C2330" s="89" t="s">
        <v>53</v>
      </c>
      <c r="D2330" s="89" t="s">
        <v>311</v>
      </c>
      <c r="E2330" s="89" t="s">
        <v>312</v>
      </c>
      <c r="F2330" s="72">
        <v>0.5</v>
      </c>
      <c r="G2330" s="72">
        <v>0.7</v>
      </c>
      <c r="H2330" s="72">
        <v>3.5</v>
      </c>
      <c r="I2330" s="28" t="s">
        <v>335</v>
      </c>
      <c r="J2330" s="72" t="s">
        <v>336</v>
      </c>
    </row>
    <row r="2331" spans="1:10" x14ac:dyDescent="0.25">
      <c r="A2331" s="107">
        <v>43228</v>
      </c>
      <c r="B2331" s="89" t="s">
        <v>293</v>
      </c>
      <c r="C2331" s="89" t="s">
        <v>53</v>
      </c>
      <c r="D2331" s="89" t="s">
        <v>311</v>
      </c>
      <c r="E2331" s="89" t="s">
        <v>312</v>
      </c>
      <c r="F2331" s="72">
        <v>0</v>
      </c>
      <c r="G2331" s="72">
        <v>0.7</v>
      </c>
      <c r="H2331" s="72">
        <v>3.4</v>
      </c>
      <c r="I2331" s="28" t="s">
        <v>335</v>
      </c>
      <c r="J2331" s="72" t="s">
        <v>337</v>
      </c>
    </row>
    <row r="2332" spans="1:10" x14ac:dyDescent="0.25">
      <c r="A2332" s="107">
        <v>43229</v>
      </c>
      <c r="B2332" s="89" t="s">
        <v>293</v>
      </c>
      <c r="C2332" s="89" t="s">
        <v>53</v>
      </c>
      <c r="D2332" s="89" t="s">
        <v>311</v>
      </c>
      <c r="E2332" s="89" t="s">
        <v>312</v>
      </c>
      <c r="F2332" s="72">
        <v>0.4</v>
      </c>
      <c r="G2332" s="72">
        <v>1.7</v>
      </c>
      <c r="H2332" s="72">
        <v>5</v>
      </c>
      <c r="I2332" s="28" t="s">
        <v>261</v>
      </c>
      <c r="J2332" s="72" t="s">
        <v>332</v>
      </c>
    </row>
    <row r="2333" spans="1:10" x14ac:dyDescent="0.25">
      <c r="A2333" s="107">
        <v>43230</v>
      </c>
      <c r="B2333" s="89" t="s">
        <v>293</v>
      </c>
      <c r="C2333" s="89" t="s">
        <v>53</v>
      </c>
      <c r="D2333" s="89" t="s">
        <v>311</v>
      </c>
      <c r="E2333" s="89" t="s">
        <v>312</v>
      </c>
      <c r="F2333" s="72">
        <v>0.3</v>
      </c>
      <c r="G2333" s="72">
        <v>4.7</v>
      </c>
      <c r="H2333" s="72">
        <v>10.1</v>
      </c>
      <c r="I2333" s="28" t="s">
        <v>327</v>
      </c>
      <c r="J2333" s="72" t="s">
        <v>328</v>
      </c>
    </row>
    <row r="2334" spans="1:10" x14ac:dyDescent="0.25">
      <c r="A2334" s="107">
        <v>43231</v>
      </c>
      <c r="B2334" s="89" t="s">
        <v>293</v>
      </c>
      <c r="C2334" s="89" t="s">
        <v>53</v>
      </c>
      <c r="D2334" s="89" t="s">
        <v>311</v>
      </c>
      <c r="E2334" s="89" t="s">
        <v>312</v>
      </c>
      <c r="F2334" s="72">
        <v>4.2</v>
      </c>
      <c r="G2334" s="72">
        <v>9.3000000000000007</v>
      </c>
      <c r="H2334" s="72">
        <v>14.1</v>
      </c>
      <c r="I2334" s="28" t="s">
        <v>261</v>
      </c>
      <c r="J2334" s="72" t="s">
        <v>332</v>
      </c>
    </row>
    <row r="2335" spans="1:10" x14ac:dyDescent="0.25">
      <c r="A2335" s="107">
        <v>43232</v>
      </c>
      <c r="B2335" s="89" t="s">
        <v>293</v>
      </c>
      <c r="C2335" s="89" t="s">
        <v>53</v>
      </c>
      <c r="D2335" s="89" t="s">
        <v>311</v>
      </c>
      <c r="E2335" s="89" t="s">
        <v>312</v>
      </c>
      <c r="F2335" s="72">
        <v>0.6</v>
      </c>
      <c r="G2335" s="72">
        <v>6.7</v>
      </c>
      <c r="H2335" s="72">
        <v>12.4</v>
      </c>
      <c r="I2335" s="28" t="s">
        <v>327</v>
      </c>
      <c r="J2335" s="72" t="s">
        <v>328</v>
      </c>
    </row>
    <row r="2336" spans="1:10" x14ac:dyDescent="0.25">
      <c r="A2336" s="107">
        <v>43233</v>
      </c>
      <c r="B2336" s="89" t="s">
        <v>293</v>
      </c>
      <c r="C2336" s="89" t="s">
        <v>53</v>
      </c>
      <c r="D2336" s="89" t="s">
        <v>311</v>
      </c>
      <c r="E2336" s="89" t="s">
        <v>312</v>
      </c>
      <c r="F2336" s="72">
        <v>0.6</v>
      </c>
      <c r="G2336" s="72">
        <v>1</v>
      </c>
      <c r="H2336" s="72">
        <v>6.9</v>
      </c>
      <c r="I2336" s="28" t="s">
        <v>265</v>
      </c>
      <c r="J2336" s="72" t="s">
        <v>333</v>
      </c>
    </row>
    <row r="2337" spans="1:10" x14ac:dyDescent="0.25">
      <c r="A2337" s="107">
        <v>43234</v>
      </c>
      <c r="B2337" s="89" t="s">
        <v>293</v>
      </c>
      <c r="C2337" s="89" t="s">
        <v>53</v>
      </c>
      <c r="D2337" s="89" t="s">
        <v>311</v>
      </c>
      <c r="E2337" s="89" t="s">
        <v>312</v>
      </c>
      <c r="F2337" s="72">
        <v>0.2</v>
      </c>
      <c r="G2337" s="72">
        <v>1.5</v>
      </c>
      <c r="H2337" s="72">
        <v>5.9</v>
      </c>
      <c r="I2337" s="28" t="s">
        <v>299</v>
      </c>
      <c r="J2337" s="72" t="s">
        <v>334</v>
      </c>
    </row>
    <row r="2338" spans="1:10" x14ac:dyDescent="0.25">
      <c r="A2338" s="107">
        <v>43235</v>
      </c>
      <c r="B2338" s="89" t="s">
        <v>293</v>
      </c>
      <c r="C2338" s="89" t="s">
        <v>53</v>
      </c>
      <c r="D2338" s="89" t="s">
        <v>311</v>
      </c>
      <c r="E2338" s="89" t="s">
        <v>312</v>
      </c>
      <c r="F2338" s="72">
        <v>0.2</v>
      </c>
      <c r="G2338" s="72">
        <v>0.7</v>
      </c>
      <c r="H2338" s="72">
        <v>3.6</v>
      </c>
      <c r="I2338" s="28" t="s">
        <v>261</v>
      </c>
      <c r="J2338" s="72" t="s">
        <v>332</v>
      </c>
    </row>
    <row r="2339" spans="1:10" x14ac:dyDescent="0.25">
      <c r="A2339" s="107">
        <v>43236</v>
      </c>
      <c r="B2339" s="89" t="s">
        <v>293</v>
      </c>
      <c r="C2339" s="89" t="s">
        <v>53</v>
      </c>
      <c r="D2339" s="89" t="s">
        <v>311</v>
      </c>
      <c r="E2339" s="89" t="s">
        <v>312</v>
      </c>
      <c r="F2339" s="72">
        <v>0.5</v>
      </c>
      <c r="G2339" s="72">
        <v>1.6</v>
      </c>
      <c r="H2339" s="72">
        <v>4.5</v>
      </c>
      <c r="I2339" s="28" t="s">
        <v>226</v>
      </c>
      <c r="J2339" s="72" t="s">
        <v>329</v>
      </c>
    </row>
    <row r="2340" spans="1:10" x14ac:dyDescent="0.25">
      <c r="A2340" s="107">
        <v>43237</v>
      </c>
      <c r="B2340" s="89" t="s">
        <v>293</v>
      </c>
      <c r="C2340" s="89" t="s">
        <v>53</v>
      </c>
      <c r="D2340" s="89" t="s">
        <v>311</v>
      </c>
      <c r="E2340" s="89" t="s">
        <v>312</v>
      </c>
      <c r="F2340" s="72">
        <v>0.2</v>
      </c>
      <c r="G2340" s="72">
        <v>0.7</v>
      </c>
      <c r="H2340" s="72">
        <v>3.1</v>
      </c>
      <c r="I2340" s="28" t="s">
        <v>335</v>
      </c>
      <c r="J2340" s="72" t="s">
        <v>336</v>
      </c>
    </row>
    <row r="2341" spans="1:10" x14ac:dyDescent="0.25">
      <c r="A2341" s="107">
        <v>43238</v>
      </c>
      <c r="B2341" s="89" t="s">
        <v>293</v>
      </c>
      <c r="C2341" s="89" t="s">
        <v>53</v>
      </c>
      <c r="D2341" s="89" t="s">
        <v>311</v>
      </c>
      <c r="E2341" s="89" t="s">
        <v>312</v>
      </c>
      <c r="F2341" s="72">
        <v>0.3</v>
      </c>
      <c r="G2341" s="72">
        <v>2</v>
      </c>
      <c r="H2341" s="72">
        <v>6.2</v>
      </c>
      <c r="I2341" s="28" t="s">
        <v>327</v>
      </c>
      <c r="J2341" s="72" t="s">
        <v>328</v>
      </c>
    </row>
    <row r="2342" spans="1:10" x14ac:dyDescent="0.25">
      <c r="A2342" s="107">
        <v>43239</v>
      </c>
      <c r="B2342" s="89" t="s">
        <v>293</v>
      </c>
      <c r="C2342" s="89" t="s">
        <v>53</v>
      </c>
      <c r="D2342" s="89" t="s">
        <v>311</v>
      </c>
      <c r="E2342" s="89" t="s">
        <v>312</v>
      </c>
      <c r="F2342" s="72">
        <v>0.3</v>
      </c>
      <c r="G2342" s="72">
        <v>0.6</v>
      </c>
      <c r="H2342" s="72">
        <v>3.2</v>
      </c>
      <c r="I2342" s="28" t="s">
        <v>335</v>
      </c>
      <c r="J2342" s="72" t="s">
        <v>337</v>
      </c>
    </row>
    <row r="2343" spans="1:10" x14ac:dyDescent="0.25">
      <c r="A2343" s="107">
        <v>43240</v>
      </c>
      <c r="B2343" s="89" t="s">
        <v>293</v>
      </c>
      <c r="C2343" s="89" t="s">
        <v>53</v>
      </c>
      <c r="D2343" s="89" t="s">
        <v>311</v>
      </c>
      <c r="E2343" s="89" t="s">
        <v>312</v>
      </c>
      <c r="F2343" s="72">
        <v>1</v>
      </c>
      <c r="G2343" s="72">
        <v>4.0999999999999996</v>
      </c>
      <c r="H2343" s="72">
        <v>7.6</v>
      </c>
      <c r="I2343" s="28" t="s">
        <v>261</v>
      </c>
      <c r="J2343" s="72" t="s">
        <v>332</v>
      </c>
    </row>
    <row r="2344" spans="1:10" x14ac:dyDescent="0.25">
      <c r="A2344" s="107">
        <v>43241</v>
      </c>
      <c r="B2344" s="89" t="s">
        <v>293</v>
      </c>
      <c r="C2344" s="89" t="s">
        <v>53</v>
      </c>
      <c r="D2344" s="89" t="s">
        <v>311</v>
      </c>
      <c r="E2344" s="89" t="s">
        <v>312</v>
      </c>
      <c r="F2344" s="72">
        <v>2.4</v>
      </c>
      <c r="G2344" s="72">
        <v>4.5</v>
      </c>
      <c r="H2344" s="72">
        <v>8.1999999999999993</v>
      </c>
      <c r="I2344" s="28" t="s">
        <v>327</v>
      </c>
      <c r="J2344" s="72" t="s">
        <v>328</v>
      </c>
    </row>
    <row r="2345" spans="1:10" x14ac:dyDescent="0.25">
      <c r="A2345" s="107">
        <v>43242</v>
      </c>
      <c r="B2345" s="89" t="s">
        <v>293</v>
      </c>
      <c r="C2345" s="89" t="s">
        <v>53</v>
      </c>
      <c r="D2345" s="89" t="s">
        <v>311</v>
      </c>
      <c r="E2345" s="89" t="s">
        <v>312</v>
      </c>
      <c r="F2345" s="72">
        <v>1.6</v>
      </c>
      <c r="G2345" s="72">
        <v>4.3</v>
      </c>
      <c r="H2345" s="72">
        <v>8</v>
      </c>
      <c r="I2345" s="28" t="s">
        <v>261</v>
      </c>
      <c r="J2345" s="72" t="s">
        <v>332</v>
      </c>
    </row>
    <row r="2346" spans="1:10" x14ac:dyDescent="0.25">
      <c r="A2346" s="107">
        <v>43243</v>
      </c>
      <c r="B2346" s="89" t="s">
        <v>293</v>
      </c>
      <c r="C2346" s="89" t="s">
        <v>53</v>
      </c>
      <c r="D2346" s="89" t="s">
        <v>311</v>
      </c>
      <c r="E2346" s="89" t="s">
        <v>312</v>
      </c>
      <c r="F2346" s="72">
        <v>0.1</v>
      </c>
      <c r="G2346" s="72">
        <v>0.8</v>
      </c>
      <c r="H2346" s="72">
        <v>3.1</v>
      </c>
      <c r="I2346" s="28" t="s">
        <v>261</v>
      </c>
      <c r="J2346" s="72" t="s">
        <v>332</v>
      </c>
    </row>
    <row r="2347" spans="1:10" x14ac:dyDescent="0.25">
      <c r="A2347" s="107">
        <v>43244</v>
      </c>
      <c r="B2347" s="89" t="s">
        <v>293</v>
      </c>
      <c r="C2347" s="89" t="s">
        <v>53</v>
      </c>
      <c r="D2347" s="89" t="s">
        <v>311</v>
      </c>
      <c r="E2347" s="89" t="s">
        <v>312</v>
      </c>
      <c r="F2347" s="72">
        <v>0.4</v>
      </c>
      <c r="G2347" s="72">
        <v>0.4</v>
      </c>
      <c r="H2347" s="72">
        <v>3.4</v>
      </c>
      <c r="I2347" s="28" t="s">
        <v>298</v>
      </c>
      <c r="J2347" s="72" t="s">
        <v>331</v>
      </c>
    </row>
    <row r="2348" spans="1:10" x14ac:dyDescent="0.25">
      <c r="A2348" s="107">
        <v>43245</v>
      </c>
      <c r="B2348" s="89" t="s">
        <v>293</v>
      </c>
      <c r="C2348" s="89" t="s">
        <v>53</v>
      </c>
      <c r="D2348" s="89" t="s">
        <v>311</v>
      </c>
      <c r="E2348" s="89" t="s">
        <v>312</v>
      </c>
      <c r="F2348" s="72">
        <v>0</v>
      </c>
      <c r="G2348" s="72">
        <v>2</v>
      </c>
      <c r="H2348" s="72">
        <v>5.5</v>
      </c>
      <c r="I2348" s="28" t="s">
        <v>226</v>
      </c>
      <c r="J2348" s="72" t="s">
        <v>329</v>
      </c>
    </row>
    <row r="2349" spans="1:10" x14ac:dyDescent="0.25">
      <c r="A2349" s="107">
        <v>43246</v>
      </c>
      <c r="B2349" s="89" t="s">
        <v>293</v>
      </c>
      <c r="C2349" s="89" t="s">
        <v>53</v>
      </c>
      <c r="D2349" s="89" t="s">
        <v>311</v>
      </c>
      <c r="E2349" s="89" t="s">
        <v>312</v>
      </c>
      <c r="F2349" s="72">
        <v>0.5</v>
      </c>
      <c r="G2349" s="72">
        <v>0.8</v>
      </c>
      <c r="H2349" s="72">
        <v>3</v>
      </c>
      <c r="I2349" s="28" t="s">
        <v>226</v>
      </c>
      <c r="J2349" s="72" t="s">
        <v>329</v>
      </c>
    </row>
    <row r="2350" spans="1:10" x14ac:dyDescent="0.25">
      <c r="A2350" s="107">
        <v>43247</v>
      </c>
      <c r="B2350" s="89" t="s">
        <v>293</v>
      </c>
      <c r="C2350" s="89" t="s">
        <v>53</v>
      </c>
      <c r="D2350" s="89" t="s">
        <v>311</v>
      </c>
      <c r="E2350" s="89" t="s">
        <v>312</v>
      </c>
      <c r="F2350" s="72">
        <v>0</v>
      </c>
      <c r="G2350" s="72">
        <v>0.6</v>
      </c>
      <c r="H2350" s="72">
        <v>2.4</v>
      </c>
      <c r="I2350" s="28" t="s">
        <v>298</v>
      </c>
      <c r="J2350" s="72" t="s">
        <v>331</v>
      </c>
    </row>
    <row r="2351" spans="1:10" x14ac:dyDescent="0.25">
      <c r="A2351" s="107">
        <v>43248</v>
      </c>
      <c r="B2351" s="89" t="s">
        <v>293</v>
      </c>
      <c r="C2351" s="89" t="s">
        <v>53</v>
      </c>
      <c r="D2351" s="89" t="s">
        <v>311</v>
      </c>
      <c r="E2351" s="89" t="s">
        <v>312</v>
      </c>
      <c r="F2351" s="72">
        <v>0.4</v>
      </c>
      <c r="G2351" s="72">
        <v>0.7</v>
      </c>
      <c r="H2351" s="72">
        <v>2.6</v>
      </c>
      <c r="I2351" s="28" t="s">
        <v>335</v>
      </c>
      <c r="J2351" s="72" t="s">
        <v>337</v>
      </c>
    </row>
    <row r="2352" spans="1:10" x14ac:dyDescent="0.25">
      <c r="A2352" s="107">
        <v>43249</v>
      </c>
      <c r="B2352" s="89" t="s">
        <v>293</v>
      </c>
      <c r="C2352" s="89" t="s">
        <v>53</v>
      </c>
      <c r="D2352" s="89" t="s">
        <v>311</v>
      </c>
      <c r="E2352" s="89" t="s">
        <v>312</v>
      </c>
      <c r="F2352" s="72">
        <v>0.5</v>
      </c>
      <c r="G2352" s="72">
        <v>2</v>
      </c>
      <c r="H2352" s="72">
        <v>5.0999999999999996</v>
      </c>
      <c r="I2352" s="28" t="s">
        <v>261</v>
      </c>
      <c r="J2352" s="72" t="s">
        <v>332</v>
      </c>
    </row>
    <row r="2353" spans="1:10" x14ac:dyDescent="0.25">
      <c r="A2353" s="107">
        <v>43250</v>
      </c>
      <c r="B2353" s="89" t="s">
        <v>293</v>
      </c>
      <c r="C2353" s="89" t="s">
        <v>53</v>
      </c>
      <c r="D2353" s="89" t="s">
        <v>311</v>
      </c>
      <c r="E2353" s="89" t="s">
        <v>312</v>
      </c>
      <c r="F2353" s="72">
        <v>0.9</v>
      </c>
      <c r="G2353" s="72">
        <v>2.7</v>
      </c>
      <c r="H2353" s="72">
        <v>7.7</v>
      </c>
      <c r="I2353" s="28" t="s">
        <v>327</v>
      </c>
      <c r="J2353" s="72" t="s">
        <v>328</v>
      </c>
    </row>
    <row r="2354" spans="1:10" x14ac:dyDescent="0.25">
      <c r="A2354" s="107">
        <v>43251</v>
      </c>
      <c r="B2354" s="89" t="s">
        <v>293</v>
      </c>
      <c r="C2354" s="89" t="s">
        <v>53</v>
      </c>
      <c r="D2354" s="89" t="s">
        <v>311</v>
      </c>
      <c r="E2354" s="89" t="s">
        <v>312</v>
      </c>
      <c r="F2354" s="72">
        <v>0.1</v>
      </c>
      <c r="G2354" s="72">
        <v>2.2999999999999998</v>
      </c>
      <c r="H2354" s="72">
        <v>7.6</v>
      </c>
      <c r="I2354" s="28" t="s">
        <v>327</v>
      </c>
      <c r="J2354" s="72" t="s">
        <v>328</v>
      </c>
    </row>
    <row r="2355" spans="1:10" x14ac:dyDescent="0.25">
      <c r="A2355" s="107">
        <v>43252</v>
      </c>
      <c r="B2355" s="89" t="s">
        <v>293</v>
      </c>
      <c r="C2355" s="89" t="s">
        <v>53</v>
      </c>
      <c r="D2355" s="89" t="s">
        <v>311</v>
      </c>
      <c r="E2355" s="89" t="s">
        <v>312</v>
      </c>
      <c r="F2355" s="72">
        <v>0.1</v>
      </c>
      <c r="G2355" s="72">
        <v>1.3</v>
      </c>
      <c r="H2355" s="72">
        <v>6.2</v>
      </c>
      <c r="I2355" s="28" t="s">
        <v>265</v>
      </c>
      <c r="J2355" s="72" t="s">
        <v>333</v>
      </c>
    </row>
    <row r="2356" spans="1:10" x14ac:dyDescent="0.25">
      <c r="A2356" s="107">
        <v>43253</v>
      </c>
      <c r="B2356" s="89" t="s">
        <v>293</v>
      </c>
      <c r="C2356" s="89" t="s">
        <v>53</v>
      </c>
      <c r="D2356" s="89" t="s">
        <v>311</v>
      </c>
      <c r="E2356" s="89" t="s">
        <v>312</v>
      </c>
      <c r="F2356" s="72">
        <v>0.6</v>
      </c>
      <c r="G2356" s="72">
        <v>1.8</v>
      </c>
      <c r="H2356" s="72">
        <v>5</v>
      </c>
      <c r="I2356" s="28" t="s">
        <v>261</v>
      </c>
      <c r="J2356" s="72" t="s">
        <v>332</v>
      </c>
    </row>
    <row r="2357" spans="1:10" x14ac:dyDescent="0.25">
      <c r="A2357" s="107">
        <v>43254</v>
      </c>
      <c r="B2357" s="89" t="s">
        <v>293</v>
      </c>
      <c r="C2357" s="89" t="s">
        <v>53</v>
      </c>
      <c r="D2357" s="89" t="s">
        <v>311</v>
      </c>
      <c r="E2357" s="89" t="s">
        <v>312</v>
      </c>
      <c r="F2357" s="72"/>
      <c r="G2357" s="72"/>
      <c r="H2357" s="72"/>
      <c r="I2357" s="28"/>
      <c r="J2357" s="72"/>
    </row>
    <row r="2358" spans="1:10" x14ac:dyDescent="0.25">
      <c r="A2358" s="107">
        <v>43255</v>
      </c>
      <c r="B2358" s="89" t="s">
        <v>293</v>
      </c>
      <c r="C2358" s="89" t="s">
        <v>53</v>
      </c>
      <c r="D2358" s="89" t="s">
        <v>311</v>
      </c>
      <c r="E2358" s="89" t="s">
        <v>312</v>
      </c>
      <c r="F2358" s="72">
        <v>0.6</v>
      </c>
      <c r="G2358" s="72">
        <v>1.6</v>
      </c>
      <c r="H2358" s="72">
        <v>4.2</v>
      </c>
      <c r="I2358" s="28" t="s">
        <v>226</v>
      </c>
      <c r="J2358" s="72" t="s">
        <v>329</v>
      </c>
    </row>
    <row r="2359" spans="1:10" x14ac:dyDescent="0.25">
      <c r="A2359" s="107">
        <v>43256</v>
      </c>
      <c r="B2359" s="89" t="s">
        <v>293</v>
      </c>
      <c r="C2359" s="89" t="s">
        <v>53</v>
      </c>
      <c r="D2359" s="89" t="s">
        <v>311</v>
      </c>
      <c r="E2359" s="89" t="s">
        <v>312</v>
      </c>
      <c r="F2359" s="72">
        <v>0.3</v>
      </c>
      <c r="G2359" s="72">
        <v>1.5</v>
      </c>
      <c r="H2359" s="72">
        <v>4.7</v>
      </c>
      <c r="I2359" s="28" t="s">
        <v>299</v>
      </c>
      <c r="J2359" s="72" t="s">
        <v>334</v>
      </c>
    </row>
    <row r="2360" spans="1:10" x14ac:dyDescent="0.25">
      <c r="A2360" s="107">
        <v>43257</v>
      </c>
      <c r="B2360" s="89" t="s">
        <v>293</v>
      </c>
      <c r="C2360" s="89" t="s">
        <v>53</v>
      </c>
      <c r="D2360" s="89" t="s">
        <v>311</v>
      </c>
      <c r="E2360" s="89" t="s">
        <v>312</v>
      </c>
      <c r="F2360" s="72">
        <v>0.6</v>
      </c>
      <c r="G2360" s="72">
        <v>1.3</v>
      </c>
      <c r="H2360" s="72">
        <v>2.8</v>
      </c>
      <c r="I2360" s="28" t="s">
        <v>226</v>
      </c>
      <c r="J2360" s="72" t="s">
        <v>329</v>
      </c>
    </row>
    <row r="2361" spans="1:10" x14ac:dyDescent="0.25">
      <c r="A2361" s="107">
        <v>43258</v>
      </c>
      <c r="B2361" s="89" t="s">
        <v>293</v>
      </c>
      <c r="C2361" s="89" t="s">
        <v>53</v>
      </c>
      <c r="D2361" s="89" t="s">
        <v>311</v>
      </c>
      <c r="E2361" s="89" t="s">
        <v>312</v>
      </c>
      <c r="F2361" s="72">
        <v>0.6</v>
      </c>
      <c r="G2361" s="72">
        <v>2</v>
      </c>
      <c r="H2361" s="72">
        <v>5.3</v>
      </c>
      <c r="I2361" s="28" t="s">
        <v>226</v>
      </c>
      <c r="J2361" s="72" t="s">
        <v>329</v>
      </c>
    </row>
    <row r="2362" spans="1:10" x14ac:dyDescent="0.25">
      <c r="A2362" s="107">
        <v>43259</v>
      </c>
      <c r="B2362" s="89" t="s">
        <v>293</v>
      </c>
      <c r="C2362" s="89" t="s">
        <v>53</v>
      </c>
      <c r="D2362" s="89" t="s">
        <v>311</v>
      </c>
      <c r="E2362" s="89" t="s">
        <v>312</v>
      </c>
      <c r="F2362" s="72">
        <v>0.4</v>
      </c>
      <c r="G2362" s="72">
        <v>0.9</v>
      </c>
      <c r="H2362" s="72">
        <v>3.7</v>
      </c>
      <c r="I2362" s="28" t="s">
        <v>261</v>
      </c>
      <c r="J2362" s="72" t="s">
        <v>332</v>
      </c>
    </row>
    <row r="2363" spans="1:10" x14ac:dyDescent="0.25">
      <c r="A2363" s="107">
        <v>43260</v>
      </c>
      <c r="B2363" s="89" t="s">
        <v>293</v>
      </c>
      <c r="C2363" s="89" t="s">
        <v>53</v>
      </c>
      <c r="D2363" s="89" t="s">
        <v>311</v>
      </c>
      <c r="E2363" s="89" t="s">
        <v>312</v>
      </c>
      <c r="F2363" s="72">
        <v>0</v>
      </c>
      <c r="G2363" s="72">
        <v>1.2</v>
      </c>
      <c r="H2363" s="72">
        <v>4.4000000000000004</v>
      </c>
      <c r="I2363" s="28" t="s">
        <v>261</v>
      </c>
      <c r="J2363" s="72" t="s">
        <v>332</v>
      </c>
    </row>
    <row r="2364" spans="1:10" x14ac:dyDescent="0.25">
      <c r="A2364" s="107">
        <v>43261</v>
      </c>
      <c r="B2364" s="89" t="s">
        <v>293</v>
      </c>
      <c r="C2364" s="89" t="s">
        <v>53</v>
      </c>
      <c r="D2364" s="89" t="s">
        <v>311</v>
      </c>
      <c r="E2364" s="89" t="s">
        <v>312</v>
      </c>
      <c r="F2364" s="72">
        <v>0.1</v>
      </c>
      <c r="G2364" s="72">
        <v>0.7</v>
      </c>
      <c r="H2364" s="72">
        <v>4.5</v>
      </c>
      <c r="I2364" s="28" t="s">
        <v>299</v>
      </c>
      <c r="J2364" s="72" t="s">
        <v>334</v>
      </c>
    </row>
    <row r="2365" spans="1:10" x14ac:dyDescent="0.25">
      <c r="A2365" s="107">
        <v>43262</v>
      </c>
      <c r="B2365" s="89" t="s">
        <v>293</v>
      </c>
      <c r="C2365" s="89" t="s">
        <v>53</v>
      </c>
      <c r="D2365" s="89" t="s">
        <v>311</v>
      </c>
      <c r="E2365" s="89" t="s">
        <v>312</v>
      </c>
      <c r="F2365" s="72">
        <v>0</v>
      </c>
      <c r="G2365" s="72">
        <v>0.5</v>
      </c>
      <c r="H2365" s="72">
        <v>3.3</v>
      </c>
      <c r="I2365" s="28" t="s">
        <v>226</v>
      </c>
      <c r="J2365" s="72" t="s">
        <v>329</v>
      </c>
    </row>
    <row r="2366" spans="1:10" x14ac:dyDescent="0.25">
      <c r="A2366" s="107">
        <v>43263</v>
      </c>
      <c r="B2366" s="89" t="s">
        <v>293</v>
      </c>
      <c r="C2366" s="89" t="s">
        <v>53</v>
      </c>
      <c r="D2366" s="89" t="s">
        <v>311</v>
      </c>
      <c r="E2366" s="89" t="s">
        <v>312</v>
      </c>
      <c r="F2366" s="72">
        <v>0.4</v>
      </c>
      <c r="G2366" s="72">
        <v>0.4</v>
      </c>
      <c r="H2366" s="72">
        <v>3.2</v>
      </c>
      <c r="I2366" s="28" t="s">
        <v>335</v>
      </c>
      <c r="J2366" s="72" t="s">
        <v>337</v>
      </c>
    </row>
    <row r="2367" spans="1:10" x14ac:dyDescent="0.25">
      <c r="A2367" s="107">
        <v>43264</v>
      </c>
      <c r="B2367" s="89" t="s">
        <v>293</v>
      </c>
      <c r="C2367" s="89" t="s">
        <v>53</v>
      </c>
      <c r="D2367" s="89" t="s">
        <v>311</v>
      </c>
      <c r="E2367" s="89" t="s">
        <v>312</v>
      </c>
      <c r="F2367" s="72">
        <v>0.8</v>
      </c>
      <c r="G2367" s="72">
        <v>3</v>
      </c>
      <c r="H2367" s="72">
        <v>8.1999999999999993</v>
      </c>
      <c r="I2367" s="28" t="s">
        <v>327</v>
      </c>
      <c r="J2367" s="72" t="s">
        <v>328</v>
      </c>
    </row>
    <row r="2368" spans="1:10" x14ac:dyDescent="0.25">
      <c r="A2368" s="107">
        <v>43265</v>
      </c>
      <c r="B2368" s="89" t="s">
        <v>293</v>
      </c>
      <c r="C2368" s="89" t="s">
        <v>53</v>
      </c>
      <c r="D2368" s="89" t="s">
        <v>311</v>
      </c>
      <c r="E2368" s="89" t="s">
        <v>312</v>
      </c>
      <c r="F2368" s="72">
        <v>0.3</v>
      </c>
      <c r="G2368" s="72">
        <v>3.2</v>
      </c>
      <c r="H2368" s="72">
        <v>8.1999999999999993</v>
      </c>
      <c r="I2368" s="28" t="s">
        <v>327</v>
      </c>
      <c r="J2368" s="72" t="s">
        <v>328</v>
      </c>
    </row>
    <row r="2369" spans="1:10" x14ac:dyDescent="0.25">
      <c r="A2369" s="107">
        <v>43266</v>
      </c>
      <c r="B2369" s="89" t="s">
        <v>293</v>
      </c>
      <c r="C2369" s="89" t="s">
        <v>53</v>
      </c>
      <c r="D2369" s="89" t="s">
        <v>311</v>
      </c>
      <c r="E2369" s="89" t="s">
        <v>312</v>
      </c>
      <c r="F2369" s="72">
        <v>0.7</v>
      </c>
      <c r="G2369" s="72">
        <v>5.4</v>
      </c>
      <c r="H2369" s="72">
        <v>12.1</v>
      </c>
      <c r="I2369" s="28" t="s">
        <v>327</v>
      </c>
      <c r="J2369" s="72" t="s">
        <v>328</v>
      </c>
    </row>
    <row r="2370" spans="1:10" x14ac:dyDescent="0.25">
      <c r="A2370" s="107">
        <v>43267</v>
      </c>
      <c r="B2370" s="89" t="s">
        <v>293</v>
      </c>
      <c r="C2370" s="89" t="s">
        <v>53</v>
      </c>
      <c r="D2370" s="89" t="s">
        <v>311</v>
      </c>
      <c r="E2370" s="89" t="s">
        <v>312</v>
      </c>
      <c r="F2370" s="72">
        <v>3.7</v>
      </c>
      <c r="G2370" s="72">
        <v>6.5</v>
      </c>
      <c r="H2370" s="72">
        <v>10.199999999999999</v>
      </c>
      <c r="I2370" s="28" t="s">
        <v>327</v>
      </c>
      <c r="J2370" s="72" t="s">
        <v>328</v>
      </c>
    </row>
    <row r="2371" spans="1:10" x14ac:dyDescent="0.25">
      <c r="A2371" s="107">
        <v>43268</v>
      </c>
      <c r="B2371" s="89" t="s">
        <v>293</v>
      </c>
      <c r="C2371" s="89" t="s">
        <v>53</v>
      </c>
      <c r="D2371" s="89" t="s">
        <v>311</v>
      </c>
      <c r="E2371" s="89" t="s">
        <v>312</v>
      </c>
      <c r="F2371" s="72">
        <v>4.0999999999999996</v>
      </c>
      <c r="G2371" s="72">
        <v>8.1999999999999993</v>
      </c>
      <c r="H2371" s="72">
        <v>11.8</v>
      </c>
      <c r="I2371" s="28" t="s">
        <v>261</v>
      </c>
      <c r="J2371" s="72" t="s">
        <v>332</v>
      </c>
    </row>
    <row r="2372" spans="1:10" x14ac:dyDescent="0.25">
      <c r="A2372" s="107">
        <v>43269</v>
      </c>
      <c r="B2372" s="89" t="s">
        <v>293</v>
      </c>
      <c r="C2372" s="89" t="s">
        <v>53</v>
      </c>
      <c r="D2372" s="89" t="s">
        <v>311</v>
      </c>
      <c r="E2372" s="89" t="s">
        <v>312</v>
      </c>
      <c r="F2372" s="72">
        <v>1</v>
      </c>
      <c r="G2372" s="72">
        <v>3.2</v>
      </c>
      <c r="H2372" s="72">
        <v>9.9</v>
      </c>
      <c r="I2372" s="28" t="s">
        <v>327</v>
      </c>
      <c r="J2372" s="72" t="s">
        <v>328</v>
      </c>
    </row>
    <row r="2373" spans="1:10" x14ac:dyDescent="0.25">
      <c r="A2373" s="107">
        <v>43270</v>
      </c>
      <c r="B2373" s="89" t="s">
        <v>293</v>
      </c>
      <c r="C2373" s="89" t="s">
        <v>53</v>
      </c>
      <c r="D2373" s="89" t="s">
        <v>311</v>
      </c>
      <c r="E2373" s="89" t="s">
        <v>312</v>
      </c>
      <c r="F2373" s="72">
        <v>0.4</v>
      </c>
      <c r="G2373" s="72">
        <v>1.1000000000000001</v>
      </c>
      <c r="H2373" s="72">
        <v>6.8</v>
      </c>
      <c r="I2373" s="28" t="s">
        <v>300</v>
      </c>
      <c r="J2373" s="72" t="s">
        <v>330</v>
      </c>
    </row>
    <row r="2374" spans="1:10" x14ac:dyDescent="0.25">
      <c r="A2374" s="107">
        <v>43271</v>
      </c>
      <c r="B2374" s="89" t="s">
        <v>293</v>
      </c>
      <c r="C2374" s="89" t="s">
        <v>53</v>
      </c>
      <c r="D2374" s="89" t="s">
        <v>311</v>
      </c>
      <c r="E2374" s="89" t="s">
        <v>312</v>
      </c>
      <c r="F2374" s="72">
        <v>0</v>
      </c>
      <c r="G2374" s="72">
        <v>1.3</v>
      </c>
      <c r="H2374" s="72">
        <v>5</v>
      </c>
      <c r="I2374" s="28" t="s">
        <v>299</v>
      </c>
      <c r="J2374" s="72" t="s">
        <v>334</v>
      </c>
    </row>
    <row r="2375" spans="1:10" x14ac:dyDescent="0.25">
      <c r="A2375" s="107">
        <v>43272</v>
      </c>
      <c r="B2375" s="89" t="s">
        <v>293</v>
      </c>
      <c r="C2375" s="89" t="s">
        <v>53</v>
      </c>
      <c r="D2375" s="89" t="s">
        <v>311</v>
      </c>
      <c r="E2375" s="89" t="s">
        <v>312</v>
      </c>
      <c r="F2375" s="72">
        <v>0</v>
      </c>
      <c r="G2375" s="72">
        <v>0.5</v>
      </c>
      <c r="H2375" s="72">
        <v>2.6</v>
      </c>
      <c r="I2375" s="28" t="s">
        <v>298</v>
      </c>
      <c r="J2375" s="72" t="s">
        <v>331</v>
      </c>
    </row>
    <row r="2376" spans="1:10" x14ac:dyDescent="0.25">
      <c r="A2376" s="107">
        <v>43273</v>
      </c>
      <c r="B2376" s="89" t="s">
        <v>293</v>
      </c>
      <c r="C2376" s="89" t="s">
        <v>53</v>
      </c>
      <c r="D2376" s="89" t="s">
        <v>311</v>
      </c>
      <c r="E2376" s="89" t="s">
        <v>312</v>
      </c>
      <c r="F2376" s="72">
        <v>0</v>
      </c>
      <c r="G2376" s="72">
        <v>0.7</v>
      </c>
      <c r="H2376" s="72">
        <v>3.6</v>
      </c>
      <c r="I2376" s="28" t="s">
        <v>261</v>
      </c>
      <c r="J2376" s="72" t="s">
        <v>332</v>
      </c>
    </row>
    <row r="2377" spans="1:10" x14ac:dyDescent="0.25">
      <c r="A2377" s="107">
        <v>43274</v>
      </c>
      <c r="B2377" s="89" t="s">
        <v>293</v>
      </c>
      <c r="C2377" s="89" t="s">
        <v>53</v>
      </c>
      <c r="D2377" s="89" t="s">
        <v>311</v>
      </c>
      <c r="E2377" s="89" t="s">
        <v>312</v>
      </c>
      <c r="F2377" s="72">
        <v>0.6</v>
      </c>
      <c r="G2377" s="72">
        <v>2.8</v>
      </c>
      <c r="H2377" s="72">
        <v>6.5</v>
      </c>
      <c r="I2377" s="28" t="s">
        <v>261</v>
      </c>
      <c r="J2377" s="72" t="s">
        <v>332</v>
      </c>
    </row>
    <row r="2378" spans="1:10" x14ac:dyDescent="0.25">
      <c r="A2378" s="107">
        <v>43275</v>
      </c>
      <c r="B2378" s="89" t="s">
        <v>293</v>
      </c>
      <c r="C2378" s="89" t="s">
        <v>53</v>
      </c>
      <c r="D2378" s="89" t="s">
        <v>311</v>
      </c>
      <c r="E2378" s="89" t="s">
        <v>312</v>
      </c>
      <c r="F2378" s="72">
        <v>0.2</v>
      </c>
      <c r="G2378" s="72">
        <v>0.6</v>
      </c>
      <c r="H2378" s="72">
        <v>3</v>
      </c>
      <c r="I2378" s="28" t="s">
        <v>298</v>
      </c>
      <c r="J2378" s="72" t="s">
        <v>331</v>
      </c>
    </row>
    <row r="2379" spans="1:10" x14ac:dyDescent="0.25">
      <c r="A2379" s="107">
        <v>43276</v>
      </c>
      <c r="B2379" s="89" t="s">
        <v>293</v>
      </c>
      <c r="C2379" s="89" t="s">
        <v>53</v>
      </c>
      <c r="D2379" s="89" t="s">
        <v>311</v>
      </c>
      <c r="E2379" s="89" t="s">
        <v>312</v>
      </c>
      <c r="F2379" s="72">
        <v>0.1</v>
      </c>
      <c r="G2379" s="72">
        <v>0.9</v>
      </c>
      <c r="H2379" s="72">
        <v>3.2</v>
      </c>
      <c r="I2379" s="28" t="s">
        <v>226</v>
      </c>
      <c r="J2379" s="72" t="s">
        <v>329</v>
      </c>
    </row>
    <row r="2380" spans="1:10" x14ac:dyDescent="0.25">
      <c r="A2380" s="107">
        <v>43277</v>
      </c>
      <c r="B2380" s="89" t="s">
        <v>293</v>
      </c>
      <c r="C2380" s="89" t="s">
        <v>53</v>
      </c>
      <c r="D2380" s="89" t="s">
        <v>311</v>
      </c>
      <c r="E2380" s="89" t="s">
        <v>312</v>
      </c>
      <c r="F2380" s="72">
        <v>0.5</v>
      </c>
      <c r="G2380" s="72">
        <v>0.8</v>
      </c>
      <c r="H2380" s="72">
        <v>3.4</v>
      </c>
      <c r="I2380" s="28" t="s">
        <v>226</v>
      </c>
      <c r="J2380" s="72" t="s">
        <v>329</v>
      </c>
    </row>
    <row r="2381" spans="1:10" x14ac:dyDescent="0.25">
      <c r="A2381" s="107">
        <v>43278</v>
      </c>
      <c r="B2381" s="89" t="s">
        <v>293</v>
      </c>
      <c r="C2381" s="89" t="s">
        <v>53</v>
      </c>
      <c r="D2381" s="89" t="s">
        <v>311</v>
      </c>
      <c r="E2381" s="89" t="s">
        <v>312</v>
      </c>
      <c r="F2381" s="72">
        <v>0</v>
      </c>
      <c r="G2381" s="72">
        <v>0.8</v>
      </c>
      <c r="H2381" s="72">
        <v>3.3</v>
      </c>
      <c r="I2381" s="28" t="s">
        <v>226</v>
      </c>
      <c r="J2381" s="72" t="s">
        <v>329</v>
      </c>
    </row>
    <row r="2382" spans="1:10" x14ac:dyDescent="0.25">
      <c r="A2382" s="107">
        <v>43279</v>
      </c>
      <c r="B2382" s="89" t="s">
        <v>293</v>
      </c>
      <c r="C2382" s="89" t="s">
        <v>53</v>
      </c>
      <c r="D2382" s="89" t="s">
        <v>311</v>
      </c>
      <c r="E2382" s="89" t="s">
        <v>312</v>
      </c>
      <c r="F2382" s="72">
        <v>0</v>
      </c>
      <c r="G2382" s="72">
        <v>0.6</v>
      </c>
      <c r="H2382" s="72">
        <v>7.2</v>
      </c>
      <c r="I2382" s="28" t="s">
        <v>261</v>
      </c>
      <c r="J2382" s="72" t="s">
        <v>332</v>
      </c>
    </row>
    <row r="2383" spans="1:10" x14ac:dyDescent="0.25">
      <c r="A2383" s="107">
        <v>43280</v>
      </c>
      <c r="B2383" s="89" t="s">
        <v>293</v>
      </c>
      <c r="C2383" s="89" t="s">
        <v>53</v>
      </c>
      <c r="D2383" s="89" t="s">
        <v>311</v>
      </c>
      <c r="E2383" s="89" t="s">
        <v>312</v>
      </c>
      <c r="F2383" s="72">
        <v>1.4</v>
      </c>
      <c r="G2383" s="72">
        <v>2.7</v>
      </c>
      <c r="H2383" s="72">
        <v>6.5</v>
      </c>
      <c r="I2383" s="28" t="s">
        <v>327</v>
      </c>
      <c r="J2383" s="72" t="s">
        <v>328</v>
      </c>
    </row>
    <row r="2384" spans="1:10" x14ac:dyDescent="0.25">
      <c r="A2384" s="107">
        <v>43281</v>
      </c>
      <c r="B2384" s="89" t="s">
        <v>293</v>
      </c>
      <c r="C2384" s="89" t="s">
        <v>53</v>
      </c>
      <c r="D2384" s="89" t="s">
        <v>311</v>
      </c>
      <c r="E2384" s="89" t="s">
        <v>312</v>
      </c>
      <c r="F2384" s="72">
        <v>0.1</v>
      </c>
      <c r="G2384" s="72">
        <v>3.7</v>
      </c>
      <c r="H2384" s="72">
        <v>10.3</v>
      </c>
      <c r="I2384" s="28" t="s">
        <v>327</v>
      </c>
      <c r="J2384" s="72" t="s">
        <v>328</v>
      </c>
    </row>
    <row r="2385" spans="1:10" x14ac:dyDescent="0.25">
      <c r="A2385" s="107">
        <v>43282</v>
      </c>
      <c r="B2385" s="89" t="s">
        <v>293</v>
      </c>
      <c r="C2385" s="89" t="s">
        <v>53</v>
      </c>
      <c r="D2385" s="89" t="s">
        <v>311</v>
      </c>
      <c r="E2385" s="89" t="s">
        <v>312</v>
      </c>
      <c r="F2385" s="72">
        <v>0</v>
      </c>
      <c r="G2385" s="72">
        <v>0.9</v>
      </c>
      <c r="H2385" s="72">
        <v>3</v>
      </c>
      <c r="I2385" s="28" t="s">
        <v>299</v>
      </c>
      <c r="J2385" s="72" t="s">
        <v>334</v>
      </c>
    </row>
    <row r="2386" spans="1:10" x14ac:dyDescent="0.25">
      <c r="A2386" s="107">
        <v>43283</v>
      </c>
      <c r="B2386" s="89" t="s">
        <v>293</v>
      </c>
      <c r="C2386" s="89" t="s">
        <v>53</v>
      </c>
      <c r="D2386" s="89" t="s">
        <v>311</v>
      </c>
      <c r="E2386" s="89" t="s">
        <v>312</v>
      </c>
      <c r="F2386" s="72">
        <v>0.7</v>
      </c>
      <c r="G2386" s="72">
        <v>2.1</v>
      </c>
      <c r="H2386" s="72">
        <v>4.4000000000000004</v>
      </c>
      <c r="I2386" s="28" t="s">
        <v>299</v>
      </c>
      <c r="J2386" s="72" t="s">
        <v>334</v>
      </c>
    </row>
    <row r="2387" spans="1:10" x14ac:dyDescent="0.25">
      <c r="A2387" s="107">
        <v>43284</v>
      </c>
      <c r="B2387" s="89" t="s">
        <v>293</v>
      </c>
      <c r="C2387" s="89" t="s">
        <v>53</v>
      </c>
      <c r="D2387" s="89" t="s">
        <v>311</v>
      </c>
      <c r="E2387" s="89" t="s">
        <v>312</v>
      </c>
      <c r="F2387" s="72">
        <v>0</v>
      </c>
      <c r="G2387" s="72">
        <v>0.8</v>
      </c>
      <c r="H2387" s="72">
        <v>3.1</v>
      </c>
      <c r="I2387" s="28" t="s">
        <v>226</v>
      </c>
      <c r="J2387" s="72" t="s">
        <v>329</v>
      </c>
    </row>
    <row r="2388" spans="1:10" x14ac:dyDescent="0.25">
      <c r="A2388" s="107">
        <v>43285</v>
      </c>
      <c r="B2388" s="89" t="s">
        <v>293</v>
      </c>
      <c r="C2388" s="89" t="s">
        <v>53</v>
      </c>
      <c r="D2388" s="89" t="s">
        <v>311</v>
      </c>
      <c r="E2388" s="89" t="s">
        <v>312</v>
      </c>
      <c r="F2388" s="72">
        <v>0.3</v>
      </c>
      <c r="G2388" s="72">
        <v>0</v>
      </c>
      <c r="H2388" s="72">
        <v>3.4</v>
      </c>
      <c r="I2388" s="28" t="s">
        <v>300</v>
      </c>
      <c r="J2388" s="72" t="s">
        <v>330</v>
      </c>
    </row>
    <row r="2389" spans="1:10" x14ac:dyDescent="0.25">
      <c r="A2389" s="107">
        <v>43286</v>
      </c>
      <c r="B2389" s="89" t="s">
        <v>293</v>
      </c>
      <c r="C2389" s="89" t="s">
        <v>53</v>
      </c>
      <c r="D2389" s="89" t="s">
        <v>311</v>
      </c>
      <c r="E2389" s="89" t="s">
        <v>312</v>
      </c>
      <c r="F2389" s="72">
        <v>1.4</v>
      </c>
      <c r="G2389" s="72">
        <v>2.9</v>
      </c>
      <c r="H2389" s="72">
        <v>5.6</v>
      </c>
      <c r="I2389" s="28" t="s">
        <v>261</v>
      </c>
      <c r="J2389" s="72" t="s">
        <v>332</v>
      </c>
    </row>
    <row r="2390" spans="1:10" x14ac:dyDescent="0.25">
      <c r="A2390" s="107">
        <v>43287</v>
      </c>
      <c r="B2390" s="89" t="s">
        <v>293</v>
      </c>
      <c r="C2390" s="89" t="s">
        <v>53</v>
      </c>
      <c r="D2390" s="89" t="s">
        <v>311</v>
      </c>
      <c r="E2390" s="89" t="s">
        <v>312</v>
      </c>
      <c r="F2390" s="72">
        <v>2.1</v>
      </c>
      <c r="G2390" s="72">
        <v>6.8</v>
      </c>
      <c r="H2390" s="72">
        <v>13.8</v>
      </c>
      <c r="I2390" s="28" t="s">
        <v>261</v>
      </c>
      <c r="J2390" s="72" t="s">
        <v>332</v>
      </c>
    </row>
    <row r="2391" spans="1:10" x14ac:dyDescent="0.25">
      <c r="A2391" s="107">
        <v>43288</v>
      </c>
      <c r="B2391" s="89" t="s">
        <v>293</v>
      </c>
      <c r="C2391" s="89" t="s">
        <v>53</v>
      </c>
      <c r="D2391" s="89" t="s">
        <v>311</v>
      </c>
      <c r="E2391" s="89" t="s">
        <v>312</v>
      </c>
      <c r="F2391" s="72">
        <v>2.1</v>
      </c>
      <c r="G2391" s="72">
        <v>6.5</v>
      </c>
      <c r="H2391" s="72">
        <v>12.1</v>
      </c>
      <c r="I2391" s="28" t="s">
        <v>327</v>
      </c>
      <c r="J2391" s="72" t="s">
        <v>328</v>
      </c>
    </row>
    <row r="2392" spans="1:10" x14ac:dyDescent="0.25">
      <c r="A2392" s="107">
        <v>43289</v>
      </c>
      <c r="B2392" s="89" t="s">
        <v>293</v>
      </c>
      <c r="C2392" s="89" t="s">
        <v>53</v>
      </c>
      <c r="D2392" s="89" t="s">
        <v>311</v>
      </c>
      <c r="E2392" s="89" t="s">
        <v>312</v>
      </c>
      <c r="F2392" s="72">
        <v>4.7</v>
      </c>
      <c r="G2392" s="72">
        <v>8.9</v>
      </c>
      <c r="H2392" s="72">
        <v>13</v>
      </c>
      <c r="I2392" s="28" t="s">
        <v>261</v>
      </c>
      <c r="J2392" s="72" t="s">
        <v>332</v>
      </c>
    </row>
    <row r="2393" spans="1:10" x14ac:dyDescent="0.25">
      <c r="A2393" s="107">
        <v>43290</v>
      </c>
      <c r="B2393" s="89" t="s">
        <v>293</v>
      </c>
      <c r="C2393" s="89" t="s">
        <v>53</v>
      </c>
      <c r="D2393" s="89" t="s">
        <v>311</v>
      </c>
      <c r="E2393" s="89" t="s">
        <v>312</v>
      </c>
      <c r="F2393" s="72">
        <v>0.2</v>
      </c>
      <c r="G2393" s="72">
        <v>1.5</v>
      </c>
      <c r="H2393" s="72">
        <v>6.4</v>
      </c>
      <c r="I2393" s="28" t="s">
        <v>261</v>
      </c>
      <c r="J2393" s="72" t="s">
        <v>332</v>
      </c>
    </row>
    <row r="2394" spans="1:10" x14ac:dyDescent="0.25">
      <c r="A2394" s="107">
        <v>43291</v>
      </c>
      <c r="B2394" s="89" t="s">
        <v>293</v>
      </c>
      <c r="C2394" s="89" t="s">
        <v>53</v>
      </c>
      <c r="D2394" s="89" t="s">
        <v>311</v>
      </c>
      <c r="E2394" s="89" t="s">
        <v>312</v>
      </c>
      <c r="F2394" s="72">
        <v>0.3</v>
      </c>
      <c r="G2394" s="72">
        <v>0.6</v>
      </c>
      <c r="H2394" s="72">
        <v>3.2</v>
      </c>
      <c r="I2394" s="28" t="s">
        <v>335</v>
      </c>
      <c r="J2394" s="72" t="s">
        <v>336</v>
      </c>
    </row>
    <row r="2395" spans="1:10" x14ac:dyDescent="0.25">
      <c r="A2395" s="107">
        <v>43292</v>
      </c>
      <c r="B2395" s="89" t="s">
        <v>293</v>
      </c>
      <c r="C2395" s="89" t="s">
        <v>53</v>
      </c>
      <c r="D2395" s="89" t="s">
        <v>311</v>
      </c>
      <c r="E2395" s="89" t="s">
        <v>312</v>
      </c>
      <c r="F2395" s="72">
        <v>0</v>
      </c>
      <c r="G2395" s="72">
        <v>0.3</v>
      </c>
      <c r="H2395" s="72">
        <v>3.2</v>
      </c>
      <c r="I2395" s="28" t="s">
        <v>335</v>
      </c>
      <c r="J2395" s="72" t="s">
        <v>336</v>
      </c>
    </row>
    <row r="2396" spans="1:10" x14ac:dyDescent="0.25">
      <c r="A2396" s="107">
        <v>43293</v>
      </c>
      <c r="B2396" s="89" t="s">
        <v>293</v>
      </c>
      <c r="C2396" s="89" t="s">
        <v>53</v>
      </c>
      <c r="D2396" s="89" t="s">
        <v>311</v>
      </c>
      <c r="E2396" s="89" t="s">
        <v>312</v>
      </c>
      <c r="F2396" s="72">
        <v>0.5</v>
      </c>
      <c r="G2396" s="72">
        <v>2.4</v>
      </c>
      <c r="H2396" s="72">
        <v>7.6</v>
      </c>
      <c r="I2396" s="28" t="s">
        <v>261</v>
      </c>
      <c r="J2396" s="72" t="s">
        <v>332</v>
      </c>
    </row>
    <row r="2397" spans="1:10" x14ac:dyDescent="0.25">
      <c r="A2397" s="107">
        <v>43294</v>
      </c>
      <c r="B2397" s="89" t="s">
        <v>293</v>
      </c>
      <c r="C2397" s="89" t="s">
        <v>53</v>
      </c>
      <c r="D2397" s="89" t="s">
        <v>311</v>
      </c>
      <c r="E2397" s="89" t="s">
        <v>312</v>
      </c>
      <c r="F2397" s="72">
        <v>0.1</v>
      </c>
      <c r="G2397" s="72">
        <v>3.6</v>
      </c>
      <c r="H2397" s="72">
        <v>7.3</v>
      </c>
      <c r="I2397" s="28" t="s">
        <v>261</v>
      </c>
      <c r="J2397" s="72" t="s">
        <v>332</v>
      </c>
    </row>
    <row r="2398" spans="1:10" x14ac:dyDescent="0.25">
      <c r="A2398" s="107">
        <v>43295</v>
      </c>
      <c r="B2398" s="89" t="s">
        <v>293</v>
      </c>
      <c r="C2398" s="89" t="s">
        <v>53</v>
      </c>
      <c r="D2398" s="89" t="s">
        <v>311</v>
      </c>
      <c r="E2398" s="89" t="s">
        <v>312</v>
      </c>
      <c r="F2398" s="72">
        <v>0.4</v>
      </c>
      <c r="G2398" s="72">
        <v>2.7</v>
      </c>
      <c r="H2398" s="72">
        <v>5.4</v>
      </c>
      <c r="I2398" s="28" t="s">
        <v>261</v>
      </c>
      <c r="J2398" s="72" t="s">
        <v>332</v>
      </c>
    </row>
    <row r="2399" spans="1:10" x14ac:dyDescent="0.25">
      <c r="A2399" s="107">
        <v>43296</v>
      </c>
      <c r="B2399" s="89" t="s">
        <v>293</v>
      </c>
      <c r="C2399" s="89" t="s">
        <v>53</v>
      </c>
      <c r="D2399" s="89" t="s">
        <v>311</v>
      </c>
      <c r="E2399" s="89" t="s">
        <v>312</v>
      </c>
      <c r="F2399" s="72">
        <v>1.7</v>
      </c>
      <c r="G2399" s="72">
        <v>3.5</v>
      </c>
      <c r="H2399" s="72">
        <v>7.1</v>
      </c>
      <c r="I2399" s="28" t="s">
        <v>261</v>
      </c>
      <c r="J2399" s="72" t="s">
        <v>332</v>
      </c>
    </row>
    <row r="2400" spans="1:10" x14ac:dyDescent="0.25">
      <c r="A2400" s="107">
        <v>43297</v>
      </c>
      <c r="B2400" s="89" t="s">
        <v>293</v>
      </c>
      <c r="C2400" s="89" t="s">
        <v>53</v>
      </c>
      <c r="D2400" s="89" t="s">
        <v>311</v>
      </c>
      <c r="E2400" s="89" t="s">
        <v>312</v>
      </c>
      <c r="F2400" s="72">
        <v>0.4</v>
      </c>
      <c r="G2400" s="72">
        <v>3.8</v>
      </c>
      <c r="H2400" s="72">
        <v>11.4</v>
      </c>
      <c r="I2400" s="28" t="s">
        <v>327</v>
      </c>
      <c r="J2400" s="72" t="s">
        <v>328</v>
      </c>
    </row>
    <row r="2401" spans="1:10" x14ac:dyDescent="0.25">
      <c r="A2401" s="107">
        <v>43298</v>
      </c>
      <c r="B2401" s="89" t="s">
        <v>293</v>
      </c>
      <c r="C2401" s="89" t="s">
        <v>53</v>
      </c>
      <c r="D2401" s="89" t="s">
        <v>311</v>
      </c>
      <c r="E2401" s="89" t="s">
        <v>312</v>
      </c>
      <c r="F2401" s="72">
        <v>1.4</v>
      </c>
      <c r="G2401" s="72">
        <v>4.7</v>
      </c>
      <c r="H2401" s="72">
        <v>9.9</v>
      </c>
      <c r="I2401" s="28" t="s">
        <v>261</v>
      </c>
      <c r="J2401" s="72" t="s">
        <v>332</v>
      </c>
    </row>
    <row r="2402" spans="1:10" x14ac:dyDescent="0.25">
      <c r="A2402" s="107">
        <v>43299</v>
      </c>
      <c r="B2402" s="89" t="s">
        <v>293</v>
      </c>
      <c r="C2402" s="89" t="s">
        <v>53</v>
      </c>
      <c r="D2402" s="89" t="s">
        <v>311</v>
      </c>
      <c r="E2402" s="89" t="s">
        <v>312</v>
      </c>
      <c r="F2402" s="72">
        <v>0.6</v>
      </c>
      <c r="G2402" s="72">
        <v>3.4</v>
      </c>
      <c r="H2402" s="72">
        <v>6.6</v>
      </c>
      <c r="I2402" s="28" t="s">
        <v>327</v>
      </c>
      <c r="J2402" s="72" t="s">
        <v>328</v>
      </c>
    </row>
    <row r="2403" spans="1:10" x14ac:dyDescent="0.25">
      <c r="A2403" s="107">
        <v>43300</v>
      </c>
      <c r="B2403" s="89" t="s">
        <v>293</v>
      </c>
      <c r="C2403" s="89" t="s">
        <v>53</v>
      </c>
      <c r="D2403" s="89" t="s">
        <v>311</v>
      </c>
      <c r="E2403" s="89" t="s">
        <v>312</v>
      </c>
      <c r="F2403" s="72">
        <v>0.6</v>
      </c>
      <c r="G2403" s="72">
        <v>2.9</v>
      </c>
      <c r="H2403" s="72">
        <v>9.1999999999999993</v>
      </c>
      <c r="I2403" s="28" t="s">
        <v>327</v>
      </c>
      <c r="J2403" s="72" t="s">
        <v>328</v>
      </c>
    </row>
    <row r="2404" spans="1:10" x14ac:dyDescent="0.25">
      <c r="A2404" s="107">
        <v>43301</v>
      </c>
      <c r="B2404" s="89" t="s">
        <v>293</v>
      </c>
      <c r="C2404" s="89" t="s">
        <v>53</v>
      </c>
      <c r="D2404" s="89" t="s">
        <v>311</v>
      </c>
      <c r="E2404" s="89" t="s">
        <v>312</v>
      </c>
      <c r="F2404" s="72">
        <v>0</v>
      </c>
      <c r="G2404" s="72">
        <v>5.3</v>
      </c>
      <c r="H2404" s="72">
        <v>13.5</v>
      </c>
      <c r="I2404" s="28" t="s">
        <v>327</v>
      </c>
      <c r="J2404" s="72" t="s">
        <v>328</v>
      </c>
    </row>
    <row r="2405" spans="1:10" x14ac:dyDescent="0.25">
      <c r="A2405" s="107">
        <v>43302</v>
      </c>
      <c r="B2405" s="89" t="s">
        <v>293</v>
      </c>
      <c r="C2405" s="89" t="s">
        <v>53</v>
      </c>
      <c r="D2405" s="89" t="s">
        <v>311</v>
      </c>
      <c r="E2405" s="89" t="s">
        <v>312</v>
      </c>
      <c r="F2405" s="72">
        <v>0.6</v>
      </c>
      <c r="G2405" s="72">
        <v>3</v>
      </c>
      <c r="H2405" s="72">
        <v>6.2</v>
      </c>
      <c r="I2405" s="28" t="s">
        <v>327</v>
      </c>
      <c r="J2405" s="72" t="s">
        <v>328</v>
      </c>
    </row>
    <row r="2406" spans="1:10" x14ac:dyDescent="0.25">
      <c r="A2406" s="107">
        <v>43303</v>
      </c>
      <c r="B2406" s="89" t="s">
        <v>293</v>
      </c>
      <c r="C2406" s="89" t="s">
        <v>53</v>
      </c>
      <c r="D2406" s="89" t="s">
        <v>311</v>
      </c>
      <c r="E2406" s="89" t="s">
        <v>312</v>
      </c>
      <c r="F2406" s="72">
        <v>0</v>
      </c>
      <c r="G2406" s="72">
        <v>0.5</v>
      </c>
      <c r="H2406" s="72">
        <v>2.8</v>
      </c>
      <c r="I2406" s="28" t="s">
        <v>261</v>
      </c>
      <c r="J2406" s="72" t="s">
        <v>332</v>
      </c>
    </row>
    <row r="2407" spans="1:10" x14ac:dyDescent="0.25">
      <c r="A2407" s="107">
        <v>43304</v>
      </c>
      <c r="B2407" s="89" t="s">
        <v>293</v>
      </c>
      <c r="C2407" s="89" t="s">
        <v>53</v>
      </c>
      <c r="D2407" s="89" t="s">
        <v>311</v>
      </c>
      <c r="E2407" s="89" t="s">
        <v>312</v>
      </c>
      <c r="F2407" s="72">
        <v>0.6</v>
      </c>
      <c r="G2407" s="72">
        <v>2.8</v>
      </c>
      <c r="H2407" s="72">
        <v>6.3</v>
      </c>
      <c r="I2407" s="28" t="s">
        <v>327</v>
      </c>
      <c r="J2407" s="72" t="s">
        <v>328</v>
      </c>
    </row>
    <row r="2408" spans="1:10" x14ac:dyDescent="0.25">
      <c r="A2408" s="107">
        <v>43305</v>
      </c>
      <c r="B2408" s="89" t="s">
        <v>293</v>
      </c>
      <c r="C2408" s="89" t="s">
        <v>53</v>
      </c>
      <c r="D2408" s="89" t="s">
        <v>311</v>
      </c>
      <c r="E2408" s="89" t="s">
        <v>312</v>
      </c>
      <c r="F2408" s="72">
        <v>0.5</v>
      </c>
      <c r="G2408" s="72">
        <v>4.2</v>
      </c>
      <c r="H2408" s="72">
        <v>10.1</v>
      </c>
      <c r="I2408" s="28" t="s">
        <v>327</v>
      </c>
      <c r="J2408" s="72" t="s">
        <v>328</v>
      </c>
    </row>
    <row r="2409" spans="1:10" x14ac:dyDescent="0.25">
      <c r="A2409" s="107">
        <v>43306</v>
      </c>
      <c r="B2409" s="89" t="s">
        <v>293</v>
      </c>
      <c r="C2409" s="89" t="s">
        <v>53</v>
      </c>
      <c r="D2409" s="89" t="s">
        <v>311</v>
      </c>
      <c r="E2409" s="89" t="s">
        <v>312</v>
      </c>
      <c r="F2409" s="72">
        <v>0.5</v>
      </c>
      <c r="G2409" s="72">
        <v>2.6</v>
      </c>
      <c r="H2409" s="72">
        <v>6.7</v>
      </c>
      <c r="I2409" s="28" t="s">
        <v>327</v>
      </c>
      <c r="J2409" s="72" t="s">
        <v>328</v>
      </c>
    </row>
    <row r="2410" spans="1:10" x14ac:dyDescent="0.25">
      <c r="A2410" s="107">
        <v>43307</v>
      </c>
      <c r="B2410" s="89" t="s">
        <v>293</v>
      </c>
      <c r="C2410" s="89" t="s">
        <v>53</v>
      </c>
      <c r="D2410" s="89" t="s">
        <v>311</v>
      </c>
      <c r="E2410" s="89" t="s">
        <v>312</v>
      </c>
      <c r="F2410" s="72">
        <v>0.5</v>
      </c>
      <c r="G2410" s="72">
        <v>2</v>
      </c>
      <c r="H2410" s="72">
        <v>5.9</v>
      </c>
      <c r="I2410" s="28" t="s">
        <v>327</v>
      </c>
      <c r="J2410" s="72" t="s">
        <v>328</v>
      </c>
    </row>
    <row r="2411" spans="1:10" x14ac:dyDescent="0.25">
      <c r="A2411" s="107">
        <v>43308</v>
      </c>
      <c r="B2411" s="89" t="s">
        <v>293</v>
      </c>
      <c r="C2411" s="89" t="s">
        <v>53</v>
      </c>
      <c r="D2411" s="89" t="s">
        <v>311</v>
      </c>
      <c r="E2411" s="89" t="s">
        <v>312</v>
      </c>
      <c r="F2411" s="72">
        <v>0.3</v>
      </c>
      <c r="G2411" s="72">
        <v>0.2</v>
      </c>
      <c r="H2411" s="72">
        <v>3.2</v>
      </c>
      <c r="I2411" s="28" t="s">
        <v>298</v>
      </c>
      <c r="J2411" s="72" t="s">
        <v>331</v>
      </c>
    </row>
    <row r="2412" spans="1:10" x14ac:dyDescent="0.25">
      <c r="A2412" s="107">
        <v>43309</v>
      </c>
      <c r="B2412" s="89" t="s">
        <v>293</v>
      </c>
      <c r="C2412" s="89" t="s">
        <v>53</v>
      </c>
      <c r="D2412" s="89" t="s">
        <v>311</v>
      </c>
      <c r="E2412" s="89" t="s">
        <v>312</v>
      </c>
      <c r="F2412" s="72">
        <v>0.5</v>
      </c>
      <c r="G2412" s="72">
        <v>0.6</v>
      </c>
      <c r="H2412" s="72">
        <v>3.6</v>
      </c>
      <c r="I2412" s="28" t="s">
        <v>261</v>
      </c>
      <c r="J2412" s="72" t="s">
        <v>332</v>
      </c>
    </row>
    <row r="2413" spans="1:10" x14ac:dyDescent="0.25">
      <c r="A2413" s="107">
        <v>43310</v>
      </c>
      <c r="B2413" s="89" t="s">
        <v>293</v>
      </c>
      <c r="C2413" s="89" t="s">
        <v>53</v>
      </c>
      <c r="D2413" s="89" t="s">
        <v>311</v>
      </c>
      <c r="E2413" s="89" t="s">
        <v>312</v>
      </c>
      <c r="F2413" s="72">
        <v>0.2</v>
      </c>
      <c r="G2413" s="72">
        <v>5</v>
      </c>
      <c r="H2413" s="72">
        <v>13.8</v>
      </c>
      <c r="I2413" s="28" t="s">
        <v>327</v>
      </c>
      <c r="J2413" s="72" t="s">
        <v>328</v>
      </c>
    </row>
    <row r="2414" spans="1:10" x14ac:dyDescent="0.25">
      <c r="A2414" s="107">
        <v>43311</v>
      </c>
      <c r="B2414" s="89" t="s">
        <v>293</v>
      </c>
      <c r="C2414" s="89" t="s">
        <v>53</v>
      </c>
      <c r="D2414" s="89" t="s">
        <v>311</v>
      </c>
      <c r="E2414" s="89" t="s">
        <v>312</v>
      </c>
      <c r="F2414" s="72">
        <v>1.6</v>
      </c>
      <c r="G2414" s="72">
        <v>4.7</v>
      </c>
      <c r="H2414" s="72">
        <v>9.1</v>
      </c>
      <c r="I2414" s="28" t="s">
        <v>327</v>
      </c>
      <c r="J2414" s="72" t="s">
        <v>328</v>
      </c>
    </row>
    <row r="2415" spans="1:10" x14ac:dyDescent="0.25">
      <c r="A2415" s="107">
        <v>43312</v>
      </c>
      <c r="B2415" s="89" t="s">
        <v>293</v>
      </c>
      <c r="C2415" s="89" t="s">
        <v>53</v>
      </c>
      <c r="D2415" s="89" t="s">
        <v>311</v>
      </c>
      <c r="E2415" s="89" t="s">
        <v>312</v>
      </c>
      <c r="F2415" s="72">
        <v>1.5</v>
      </c>
      <c r="G2415" s="72">
        <v>4.7</v>
      </c>
      <c r="H2415" s="72">
        <v>11.1</v>
      </c>
      <c r="I2415" s="28" t="s">
        <v>327</v>
      </c>
      <c r="J2415" s="72" t="s">
        <v>328</v>
      </c>
    </row>
    <row r="2416" spans="1:10" x14ac:dyDescent="0.25">
      <c r="A2416" s="107">
        <v>43313</v>
      </c>
      <c r="B2416" s="89" t="s">
        <v>293</v>
      </c>
      <c r="C2416" s="89" t="s">
        <v>53</v>
      </c>
      <c r="D2416" s="89" t="s">
        <v>311</v>
      </c>
      <c r="E2416" s="89" t="s">
        <v>312</v>
      </c>
      <c r="F2416" s="72">
        <v>0.6</v>
      </c>
      <c r="G2416" s="72">
        <v>2.4</v>
      </c>
      <c r="H2416" s="72">
        <v>6.6</v>
      </c>
      <c r="I2416" s="28" t="s">
        <v>327</v>
      </c>
      <c r="J2416" s="72" t="s">
        <v>328</v>
      </c>
    </row>
    <row r="2417" spans="1:10" x14ac:dyDescent="0.25">
      <c r="A2417" s="107">
        <v>43314</v>
      </c>
      <c r="B2417" s="89" t="s">
        <v>293</v>
      </c>
      <c r="C2417" s="89" t="s">
        <v>53</v>
      </c>
      <c r="D2417" s="89" t="s">
        <v>311</v>
      </c>
      <c r="E2417" s="89" t="s">
        <v>312</v>
      </c>
      <c r="F2417" s="72">
        <v>0.1</v>
      </c>
      <c r="G2417" s="72">
        <v>1.5</v>
      </c>
      <c r="H2417" s="72">
        <v>4</v>
      </c>
      <c r="I2417" s="28" t="s">
        <v>226</v>
      </c>
      <c r="J2417" s="72" t="s">
        <v>329</v>
      </c>
    </row>
    <row r="2418" spans="1:10" x14ac:dyDescent="0.25">
      <c r="A2418" s="107">
        <v>43315</v>
      </c>
      <c r="B2418" s="89" t="s">
        <v>293</v>
      </c>
      <c r="C2418" s="89" t="s">
        <v>53</v>
      </c>
      <c r="D2418" s="89" t="s">
        <v>311</v>
      </c>
      <c r="E2418" s="89" t="s">
        <v>312</v>
      </c>
      <c r="F2418" s="72">
        <v>0</v>
      </c>
      <c r="G2418" s="72">
        <v>2.4</v>
      </c>
      <c r="H2418" s="72">
        <v>9.3000000000000007</v>
      </c>
      <c r="I2418" s="28" t="s">
        <v>261</v>
      </c>
      <c r="J2418" s="72" t="s">
        <v>332</v>
      </c>
    </row>
    <row r="2419" spans="1:10" x14ac:dyDescent="0.25">
      <c r="A2419" s="107">
        <v>43316</v>
      </c>
      <c r="B2419" s="89" t="s">
        <v>293</v>
      </c>
      <c r="C2419" s="89" t="s">
        <v>53</v>
      </c>
      <c r="D2419" s="89" t="s">
        <v>311</v>
      </c>
      <c r="E2419" s="89" t="s">
        <v>312</v>
      </c>
      <c r="F2419" s="72">
        <v>1.6</v>
      </c>
      <c r="G2419" s="72">
        <v>4.7</v>
      </c>
      <c r="H2419" s="72">
        <v>9.4</v>
      </c>
      <c r="I2419" s="28" t="s">
        <v>327</v>
      </c>
      <c r="J2419" s="72" t="s">
        <v>328</v>
      </c>
    </row>
    <row r="2420" spans="1:10" x14ac:dyDescent="0.25">
      <c r="A2420" s="107">
        <v>43317</v>
      </c>
      <c r="B2420" s="89" t="s">
        <v>293</v>
      </c>
      <c r="C2420" s="89" t="s">
        <v>53</v>
      </c>
      <c r="D2420" s="89" t="s">
        <v>311</v>
      </c>
      <c r="E2420" s="89" t="s">
        <v>312</v>
      </c>
      <c r="F2420" s="72">
        <v>0.6</v>
      </c>
      <c r="G2420" s="72">
        <v>1.7</v>
      </c>
      <c r="H2420" s="72">
        <v>4.9000000000000004</v>
      </c>
      <c r="I2420" s="28" t="s">
        <v>327</v>
      </c>
      <c r="J2420" s="72" t="s">
        <v>328</v>
      </c>
    </row>
    <row r="2421" spans="1:10" x14ac:dyDescent="0.25">
      <c r="A2421" s="107">
        <v>43318</v>
      </c>
      <c r="B2421" s="89" t="s">
        <v>293</v>
      </c>
      <c r="C2421" s="89" t="s">
        <v>53</v>
      </c>
      <c r="D2421" s="89" t="s">
        <v>311</v>
      </c>
      <c r="E2421" s="89" t="s">
        <v>312</v>
      </c>
      <c r="F2421" s="72">
        <v>0</v>
      </c>
      <c r="G2421" s="72">
        <v>3.7</v>
      </c>
      <c r="H2421" s="72">
        <v>8.9</v>
      </c>
      <c r="I2421" s="28" t="s">
        <v>261</v>
      </c>
      <c r="J2421" s="72" t="s">
        <v>332</v>
      </c>
    </row>
    <row r="2422" spans="1:10" x14ac:dyDescent="0.25">
      <c r="A2422" s="107">
        <v>43319</v>
      </c>
      <c r="B2422" s="89" t="s">
        <v>293</v>
      </c>
      <c r="C2422" s="89" t="s">
        <v>53</v>
      </c>
      <c r="D2422" s="89" t="s">
        <v>311</v>
      </c>
      <c r="E2422" s="89" t="s">
        <v>312</v>
      </c>
      <c r="F2422" s="72">
        <v>1.9</v>
      </c>
      <c r="G2422" s="72">
        <v>5.4</v>
      </c>
      <c r="H2422" s="72">
        <v>9.6999999999999993</v>
      </c>
      <c r="I2422" s="28" t="s">
        <v>327</v>
      </c>
      <c r="J2422" s="72" t="s">
        <v>328</v>
      </c>
    </row>
    <row r="2423" spans="1:10" x14ac:dyDescent="0.25">
      <c r="A2423" s="107">
        <v>43320</v>
      </c>
      <c r="B2423" s="89" t="s">
        <v>293</v>
      </c>
      <c r="C2423" s="89" t="s">
        <v>53</v>
      </c>
      <c r="D2423" s="89" t="s">
        <v>311</v>
      </c>
      <c r="E2423" s="89" t="s">
        <v>312</v>
      </c>
      <c r="F2423" s="72">
        <v>1.3</v>
      </c>
      <c r="G2423" s="72">
        <v>4.3</v>
      </c>
      <c r="H2423" s="72">
        <v>10</v>
      </c>
      <c r="I2423" s="28" t="s">
        <v>327</v>
      </c>
      <c r="J2423" s="72" t="s">
        <v>328</v>
      </c>
    </row>
    <row r="2424" spans="1:10" x14ac:dyDescent="0.25">
      <c r="A2424" s="107">
        <v>43321</v>
      </c>
      <c r="B2424" s="89" t="s">
        <v>293</v>
      </c>
      <c r="C2424" s="89" t="s">
        <v>53</v>
      </c>
      <c r="D2424" s="89" t="s">
        <v>311</v>
      </c>
      <c r="E2424" s="89" t="s">
        <v>312</v>
      </c>
      <c r="F2424" s="72">
        <v>0.5</v>
      </c>
      <c r="G2424" s="72">
        <v>1.1000000000000001</v>
      </c>
      <c r="H2424" s="72">
        <v>4.4000000000000004</v>
      </c>
      <c r="I2424" s="28" t="s">
        <v>327</v>
      </c>
      <c r="J2424" s="72" t="s">
        <v>328</v>
      </c>
    </row>
    <row r="2425" spans="1:10" x14ac:dyDescent="0.25">
      <c r="A2425" s="107">
        <v>43322</v>
      </c>
      <c r="B2425" s="89" t="s">
        <v>293</v>
      </c>
      <c r="C2425" s="89" t="s">
        <v>53</v>
      </c>
      <c r="D2425" s="89" t="s">
        <v>311</v>
      </c>
      <c r="E2425" s="89" t="s">
        <v>312</v>
      </c>
      <c r="F2425" s="72">
        <v>0.6</v>
      </c>
      <c r="G2425" s="72">
        <v>1.7</v>
      </c>
      <c r="H2425" s="72">
        <v>4.8</v>
      </c>
      <c r="I2425" s="28" t="s">
        <v>261</v>
      </c>
      <c r="J2425" s="72" t="s">
        <v>332</v>
      </c>
    </row>
    <row r="2426" spans="1:10" x14ac:dyDescent="0.25">
      <c r="A2426" s="107">
        <v>43323</v>
      </c>
      <c r="B2426" s="89" t="s">
        <v>293</v>
      </c>
      <c r="C2426" s="89" t="s">
        <v>53</v>
      </c>
      <c r="D2426" s="89" t="s">
        <v>311</v>
      </c>
      <c r="E2426" s="89" t="s">
        <v>312</v>
      </c>
      <c r="F2426" s="72">
        <v>0.6</v>
      </c>
      <c r="G2426" s="72">
        <v>4.7</v>
      </c>
      <c r="H2426" s="72">
        <v>11.9</v>
      </c>
      <c r="I2426" s="28" t="s">
        <v>261</v>
      </c>
      <c r="J2426" s="72" t="s">
        <v>332</v>
      </c>
    </row>
    <row r="2427" spans="1:10" x14ac:dyDescent="0.25">
      <c r="A2427" s="107">
        <v>43324</v>
      </c>
      <c r="B2427" s="89" t="s">
        <v>293</v>
      </c>
      <c r="C2427" s="89" t="s">
        <v>53</v>
      </c>
      <c r="D2427" s="89" t="s">
        <v>311</v>
      </c>
      <c r="E2427" s="89" t="s">
        <v>312</v>
      </c>
      <c r="F2427" s="72">
        <v>2</v>
      </c>
      <c r="G2427" s="72">
        <v>4.7</v>
      </c>
      <c r="H2427" s="72">
        <v>8.5</v>
      </c>
      <c r="I2427" s="28" t="s">
        <v>327</v>
      </c>
      <c r="J2427" s="72" t="s">
        <v>328</v>
      </c>
    </row>
    <row r="2428" spans="1:10" x14ac:dyDescent="0.25">
      <c r="A2428" s="107">
        <v>43325</v>
      </c>
      <c r="B2428" s="89" t="s">
        <v>293</v>
      </c>
      <c r="C2428" s="89" t="s">
        <v>53</v>
      </c>
      <c r="D2428" s="89" t="s">
        <v>311</v>
      </c>
      <c r="E2428" s="89" t="s">
        <v>312</v>
      </c>
      <c r="F2428" s="72">
        <v>1.4</v>
      </c>
      <c r="G2428" s="72">
        <v>5.0999999999999996</v>
      </c>
      <c r="H2428" s="72">
        <v>7.6</v>
      </c>
      <c r="I2428" s="28" t="s">
        <v>327</v>
      </c>
      <c r="J2428" s="72" t="s">
        <v>328</v>
      </c>
    </row>
    <row r="2429" spans="1:10" x14ac:dyDescent="0.25">
      <c r="A2429" s="107">
        <v>43326</v>
      </c>
      <c r="B2429" s="89" t="s">
        <v>293</v>
      </c>
      <c r="C2429" s="89" t="s">
        <v>53</v>
      </c>
      <c r="D2429" s="89" t="s">
        <v>311</v>
      </c>
      <c r="E2429" s="89" t="s">
        <v>312</v>
      </c>
      <c r="F2429" s="72">
        <v>1.2</v>
      </c>
      <c r="G2429" s="72">
        <v>4.5999999999999996</v>
      </c>
      <c r="H2429" s="72">
        <v>7.6</v>
      </c>
      <c r="I2429" s="28" t="s">
        <v>327</v>
      </c>
      <c r="J2429" s="72" t="s">
        <v>328</v>
      </c>
    </row>
    <row r="2430" spans="1:10" x14ac:dyDescent="0.25">
      <c r="A2430" s="107">
        <v>43327</v>
      </c>
      <c r="B2430" s="89" t="s">
        <v>293</v>
      </c>
      <c r="C2430" s="89" t="s">
        <v>53</v>
      </c>
      <c r="D2430" s="89" t="s">
        <v>311</v>
      </c>
      <c r="E2430" s="89" t="s">
        <v>312</v>
      </c>
      <c r="F2430" s="72">
        <v>1.8</v>
      </c>
      <c r="G2430" s="72">
        <v>5.9</v>
      </c>
      <c r="H2430" s="72">
        <v>10.9</v>
      </c>
      <c r="I2430" s="28" t="s">
        <v>327</v>
      </c>
      <c r="J2430" s="72" t="s">
        <v>328</v>
      </c>
    </row>
    <row r="2431" spans="1:10" x14ac:dyDescent="0.25">
      <c r="A2431" s="107">
        <v>43328</v>
      </c>
      <c r="B2431" s="89" t="s">
        <v>293</v>
      </c>
      <c r="C2431" s="89" t="s">
        <v>53</v>
      </c>
      <c r="D2431" s="89" t="s">
        <v>311</v>
      </c>
      <c r="E2431" s="89" t="s">
        <v>312</v>
      </c>
      <c r="F2431" s="72">
        <v>0.7</v>
      </c>
      <c r="G2431" s="72">
        <v>3.9</v>
      </c>
      <c r="H2431" s="72">
        <v>10</v>
      </c>
      <c r="I2431" s="28" t="s">
        <v>327</v>
      </c>
      <c r="J2431" s="72" t="s">
        <v>328</v>
      </c>
    </row>
    <row r="2432" spans="1:10" x14ac:dyDescent="0.25">
      <c r="A2432" s="107">
        <v>43329</v>
      </c>
      <c r="B2432" s="89" t="s">
        <v>293</v>
      </c>
      <c r="C2432" s="89" t="s">
        <v>53</v>
      </c>
      <c r="D2432" s="89" t="s">
        <v>311</v>
      </c>
      <c r="E2432" s="89" t="s">
        <v>312</v>
      </c>
      <c r="F2432" s="72">
        <v>0.5</v>
      </c>
      <c r="G2432" s="72">
        <v>2.7</v>
      </c>
      <c r="H2432" s="72">
        <v>6.4</v>
      </c>
      <c r="I2432" s="28" t="s">
        <v>327</v>
      </c>
      <c r="J2432" s="72" t="s">
        <v>328</v>
      </c>
    </row>
    <row r="2433" spans="1:10" x14ac:dyDescent="0.25">
      <c r="A2433" s="107">
        <v>43330</v>
      </c>
      <c r="B2433" s="89" t="s">
        <v>293</v>
      </c>
      <c r="C2433" s="89" t="s">
        <v>53</v>
      </c>
      <c r="D2433" s="89" t="s">
        <v>311</v>
      </c>
      <c r="E2433" s="89" t="s">
        <v>312</v>
      </c>
      <c r="F2433" s="72">
        <v>0</v>
      </c>
      <c r="G2433" s="72">
        <v>4.8</v>
      </c>
      <c r="H2433" s="72">
        <v>11.2</v>
      </c>
      <c r="I2433" s="28" t="s">
        <v>327</v>
      </c>
      <c r="J2433" s="72" t="s">
        <v>328</v>
      </c>
    </row>
    <row r="2434" spans="1:10" x14ac:dyDescent="0.25">
      <c r="A2434" s="107">
        <v>43331</v>
      </c>
      <c r="B2434" s="89" t="s">
        <v>293</v>
      </c>
      <c r="C2434" s="89" t="s">
        <v>53</v>
      </c>
      <c r="D2434" s="89" t="s">
        <v>311</v>
      </c>
      <c r="E2434" s="89" t="s">
        <v>312</v>
      </c>
      <c r="F2434" s="72">
        <v>1.8</v>
      </c>
      <c r="G2434" s="72">
        <v>5.3</v>
      </c>
      <c r="H2434" s="72">
        <v>11</v>
      </c>
      <c r="I2434" s="28" t="s">
        <v>327</v>
      </c>
      <c r="J2434" s="72" t="s">
        <v>328</v>
      </c>
    </row>
    <row r="2435" spans="1:10" x14ac:dyDescent="0.25">
      <c r="A2435" s="107">
        <v>43332</v>
      </c>
      <c r="B2435" s="89" t="s">
        <v>293</v>
      </c>
      <c r="C2435" s="89" t="s">
        <v>53</v>
      </c>
      <c r="D2435" s="89" t="s">
        <v>311</v>
      </c>
      <c r="E2435" s="89" t="s">
        <v>312</v>
      </c>
      <c r="F2435" s="72">
        <v>0.7</v>
      </c>
      <c r="G2435" s="72">
        <v>2.1</v>
      </c>
      <c r="H2435" s="72">
        <v>5.2</v>
      </c>
      <c r="I2435" s="28" t="s">
        <v>327</v>
      </c>
      <c r="J2435" s="72" t="s">
        <v>328</v>
      </c>
    </row>
    <row r="2436" spans="1:10" x14ac:dyDescent="0.25">
      <c r="A2436" s="107">
        <v>43333</v>
      </c>
      <c r="B2436" s="89" t="s">
        <v>293</v>
      </c>
      <c r="C2436" s="89" t="s">
        <v>53</v>
      </c>
      <c r="D2436" s="89" t="s">
        <v>311</v>
      </c>
      <c r="E2436" s="89" t="s">
        <v>312</v>
      </c>
      <c r="F2436" s="72">
        <v>2.5</v>
      </c>
      <c r="G2436" s="72">
        <v>5.3</v>
      </c>
      <c r="H2436" s="72">
        <v>8.9</v>
      </c>
      <c r="I2436" s="28" t="s">
        <v>327</v>
      </c>
      <c r="J2436" s="72" t="s">
        <v>328</v>
      </c>
    </row>
    <row r="2437" spans="1:10" x14ac:dyDescent="0.25">
      <c r="A2437" s="107">
        <v>43334</v>
      </c>
      <c r="B2437" s="89" t="s">
        <v>293</v>
      </c>
      <c r="C2437" s="89" t="s">
        <v>53</v>
      </c>
      <c r="D2437" s="89" t="s">
        <v>311</v>
      </c>
      <c r="E2437" s="89" t="s">
        <v>312</v>
      </c>
      <c r="F2437" s="72">
        <v>0.9</v>
      </c>
      <c r="G2437" s="72">
        <v>2.2000000000000002</v>
      </c>
      <c r="H2437" s="72">
        <v>7.3</v>
      </c>
      <c r="I2437" s="28" t="s">
        <v>327</v>
      </c>
      <c r="J2437" s="72" t="s">
        <v>328</v>
      </c>
    </row>
    <row r="2438" spans="1:10" x14ac:dyDescent="0.25">
      <c r="A2438" s="107">
        <v>43335</v>
      </c>
      <c r="B2438" s="89" t="s">
        <v>293</v>
      </c>
      <c r="C2438" s="89" t="s">
        <v>53</v>
      </c>
      <c r="D2438" s="89" t="s">
        <v>311</v>
      </c>
      <c r="E2438" s="89" t="s">
        <v>312</v>
      </c>
      <c r="F2438" s="72">
        <v>0.6</v>
      </c>
      <c r="G2438" s="72">
        <v>1.3</v>
      </c>
      <c r="H2438" s="72">
        <v>4.8</v>
      </c>
      <c r="I2438" s="28" t="s">
        <v>226</v>
      </c>
      <c r="J2438" s="72" t="s">
        <v>329</v>
      </c>
    </row>
    <row r="2439" spans="1:10" x14ac:dyDescent="0.25">
      <c r="A2439" s="107">
        <v>43336</v>
      </c>
      <c r="B2439" s="89" t="s">
        <v>293</v>
      </c>
      <c r="C2439" s="89" t="s">
        <v>53</v>
      </c>
      <c r="D2439" s="89" t="s">
        <v>311</v>
      </c>
      <c r="E2439" s="89" t="s">
        <v>312</v>
      </c>
      <c r="F2439" s="72">
        <v>0.2</v>
      </c>
      <c r="G2439" s="72">
        <v>1.7</v>
      </c>
      <c r="H2439" s="72">
        <v>4.2</v>
      </c>
      <c r="I2439" s="28" t="s">
        <v>226</v>
      </c>
      <c r="J2439" s="72" t="s">
        <v>329</v>
      </c>
    </row>
    <row r="2440" spans="1:10" x14ac:dyDescent="0.25">
      <c r="A2440" s="107">
        <v>43337</v>
      </c>
      <c r="B2440" s="89" t="s">
        <v>293</v>
      </c>
      <c r="C2440" s="89" t="s">
        <v>53</v>
      </c>
      <c r="D2440" s="89" t="s">
        <v>311</v>
      </c>
      <c r="E2440" s="89" t="s">
        <v>312</v>
      </c>
      <c r="F2440" s="72">
        <v>0</v>
      </c>
      <c r="G2440" s="72">
        <v>0.8</v>
      </c>
      <c r="H2440" s="72">
        <v>3.9</v>
      </c>
      <c r="I2440" s="28" t="s">
        <v>299</v>
      </c>
      <c r="J2440" s="72" t="s">
        <v>334</v>
      </c>
    </row>
    <row r="2441" spans="1:10" x14ac:dyDescent="0.25">
      <c r="A2441" s="107">
        <v>43338</v>
      </c>
      <c r="B2441" s="89" t="s">
        <v>293</v>
      </c>
      <c r="C2441" s="89" t="s">
        <v>53</v>
      </c>
      <c r="D2441" s="89" t="s">
        <v>311</v>
      </c>
      <c r="E2441" s="89" t="s">
        <v>312</v>
      </c>
      <c r="F2441" s="72">
        <v>0</v>
      </c>
      <c r="G2441" s="72">
        <v>0.3</v>
      </c>
      <c r="H2441" s="72">
        <v>4</v>
      </c>
      <c r="I2441" s="28" t="s">
        <v>327</v>
      </c>
      <c r="J2441" s="72" t="s">
        <v>328</v>
      </c>
    </row>
    <row r="2442" spans="1:10" x14ac:dyDescent="0.25">
      <c r="A2442" s="107">
        <v>43339</v>
      </c>
      <c r="B2442" s="89" t="s">
        <v>293</v>
      </c>
      <c r="C2442" s="89" t="s">
        <v>53</v>
      </c>
      <c r="D2442" s="89" t="s">
        <v>311</v>
      </c>
      <c r="E2442" s="89" t="s">
        <v>312</v>
      </c>
      <c r="F2442" s="72">
        <v>0.5</v>
      </c>
      <c r="G2442" s="72">
        <v>0.4</v>
      </c>
      <c r="H2442" s="72">
        <v>5.0999999999999996</v>
      </c>
      <c r="I2442" s="28" t="s">
        <v>299</v>
      </c>
      <c r="J2442" s="72" t="s">
        <v>334</v>
      </c>
    </row>
    <row r="2443" spans="1:10" x14ac:dyDescent="0.25">
      <c r="A2443" s="107">
        <v>43340</v>
      </c>
      <c r="B2443" s="89" t="s">
        <v>293</v>
      </c>
      <c r="C2443" s="89" t="s">
        <v>53</v>
      </c>
      <c r="D2443" s="89" t="s">
        <v>311</v>
      </c>
      <c r="E2443" s="89" t="s">
        <v>312</v>
      </c>
      <c r="F2443" s="72">
        <v>0</v>
      </c>
      <c r="G2443" s="72">
        <v>0.7</v>
      </c>
      <c r="H2443" s="72">
        <v>4.4000000000000004</v>
      </c>
      <c r="I2443" s="28" t="s">
        <v>299</v>
      </c>
      <c r="J2443" s="72" t="s">
        <v>334</v>
      </c>
    </row>
    <row r="2444" spans="1:10" x14ac:dyDescent="0.25">
      <c r="A2444" s="107">
        <v>43341</v>
      </c>
      <c r="B2444" s="89" t="s">
        <v>293</v>
      </c>
      <c r="C2444" s="89" t="s">
        <v>53</v>
      </c>
      <c r="D2444" s="89" t="s">
        <v>311</v>
      </c>
      <c r="E2444" s="89" t="s">
        <v>312</v>
      </c>
      <c r="F2444" s="72">
        <v>0.6</v>
      </c>
      <c r="G2444" s="72">
        <v>1</v>
      </c>
      <c r="H2444" s="72">
        <v>4.8</v>
      </c>
      <c r="I2444" s="28" t="s">
        <v>327</v>
      </c>
      <c r="J2444" s="72" t="s">
        <v>328</v>
      </c>
    </row>
    <row r="2445" spans="1:10" x14ac:dyDescent="0.25">
      <c r="A2445" s="107">
        <v>43342</v>
      </c>
      <c r="B2445" s="89" t="s">
        <v>293</v>
      </c>
      <c r="C2445" s="89" t="s">
        <v>53</v>
      </c>
      <c r="D2445" s="89" t="s">
        <v>311</v>
      </c>
      <c r="E2445" s="89" t="s">
        <v>312</v>
      </c>
      <c r="F2445" s="72">
        <v>0.2</v>
      </c>
      <c r="G2445" s="72">
        <v>0.4</v>
      </c>
      <c r="H2445" s="72">
        <v>3.6</v>
      </c>
      <c r="I2445" s="28" t="s">
        <v>299</v>
      </c>
      <c r="J2445" s="72" t="s">
        <v>334</v>
      </c>
    </row>
    <row r="2446" spans="1:10" x14ac:dyDescent="0.25">
      <c r="A2446" s="107">
        <v>43343</v>
      </c>
      <c r="B2446" s="89" t="s">
        <v>293</v>
      </c>
      <c r="C2446" s="89" t="s">
        <v>53</v>
      </c>
      <c r="D2446" s="89" t="s">
        <v>311</v>
      </c>
      <c r="E2446" s="89" t="s">
        <v>312</v>
      </c>
      <c r="F2446" s="72">
        <v>0</v>
      </c>
      <c r="G2446" s="72">
        <v>1.7</v>
      </c>
      <c r="H2446" s="72">
        <v>7.1</v>
      </c>
      <c r="I2446" s="28" t="s">
        <v>327</v>
      </c>
      <c r="J2446" s="72" t="s">
        <v>328</v>
      </c>
    </row>
    <row r="2447" spans="1:10" x14ac:dyDescent="0.25">
      <c r="A2447" s="107">
        <v>43344</v>
      </c>
      <c r="B2447" s="89" t="s">
        <v>293</v>
      </c>
      <c r="C2447" s="89" t="s">
        <v>53</v>
      </c>
      <c r="D2447" s="89" t="s">
        <v>311</v>
      </c>
      <c r="E2447" s="89" t="s">
        <v>312</v>
      </c>
      <c r="F2447" s="72">
        <v>2.4</v>
      </c>
      <c r="G2447" s="72">
        <v>6.3</v>
      </c>
      <c r="H2447" s="72">
        <v>10.3</v>
      </c>
      <c r="I2447" s="28" t="s">
        <v>327</v>
      </c>
      <c r="J2447" s="72" t="s">
        <v>328</v>
      </c>
    </row>
    <row r="2448" spans="1:10" x14ac:dyDescent="0.25">
      <c r="A2448" s="107">
        <v>43345</v>
      </c>
      <c r="B2448" s="89" t="s">
        <v>293</v>
      </c>
      <c r="C2448" s="89" t="s">
        <v>53</v>
      </c>
      <c r="D2448" s="89" t="s">
        <v>311</v>
      </c>
      <c r="E2448" s="89" t="s">
        <v>312</v>
      </c>
      <c r="F2448" s="72">
        <v>0.7</v>
      </c>
      <c r="G2448" s="72">
        <v>0.9</v>
      </c>
      <c r="H2448" s="72">
        <v>6.3</v>
      </c>
      <c r="I2448" s="28" t="s">
        <v>226</v>
      </c>
      <c r="J2448" s="72" t="s">
        <v>329</v>
      </c>
    </row>
    <row r="2449" spans="1:10" x14ac:dyDescent="0.25">
      <c r="A2449" s="107">
        <v>43346</v>
      </c>
      <c r="B2449" s="89" t="s">
        <v>293</v>
      </c>
      <c r="C2449" s="89" t="s">
        <v>53</v>
      </c>
      <c r="D2449" s="89" t="s">
        <v>311</v>
      </c>
      <c r="E2449" s="89" t="s">
        <v>312</v>
      </c>
      <c r="F2449" s="72">
        <v>0.8</v>
      </c>
      <c r="G2449" s="72">
        <v>2.6</v>
      </c>
      <c r="H2449" s="72">
        <v>6</v>
      </c>
      <c r="I2449" s="28" t="s">
        <v>226</v>
      </c>
      <c r="J2449" s="72" t="s">
        <v>329</v>
      </c>
    </row>
    <row r="2450" spans="1:10" x14ac:dyDescent="0.25">
      <c r="A2450" s="107">
        <v>43347</v>
      </c>
      <c r="B2450" s="89" t="s">
        <v>293</v>
      </c>
      <c r="C2450" s="89" t="s">
        <v>53</v>
      </c>
      <c r="D2450" s="89" t="s">
        <v>311</v>
      </c>
      <c r="E2450" s="89" t="s">
        <v>312</v>
      </c>
      <c r="F2450" s="72">
        <v>1</v>
      </c>
      <c r="G2450" s="72">
        <v>3</v>
      </c>
      <c r="H2450" s="72">
        <v>5.7</v>
      </c>
      <c r="I2450" s="28" t="s">
        <v>299</v>
      </c>
      <c r="J2450" s="72" t="s">
        <v>334</v>
      </c>
    </row>
    <row r="2451" spans="1:10" x14ac:dyDescent="0.25">
      <c r="A2451" s="107">
        <v>43348</v>
      </c>
      <c r="B2451" s="89" t="s">
        <v>293</v>
      </c>
      <c r="C2451" s="89" t="s">
        <v>53</v>
      </c>
      <c r="D2451" s="89" t="s">
        <v>311</v>
      </c>
      <c r="E2451" s="89" t="s">
        <v>312</v>
      </c>
      <c r="F2451" s="72">
        <v>0.6</v>
      </c>
      <c r="G2451" s="72">
        <v>2.4</v>
      </c>
      <c r="H2451" s="72">
        <v>5.3</v>
      </c>
      <c r="I2451" s="28" t="s">
        <v>226</v>
      </c>
      <c r="J2451" s="72" t="s">
        <v>329</v>
      </c>
    </row>
    <row r="2452" spans="1:10" x14ac:dyDescent="0.25">
      <c r="A2452" s="107">
        <v>43349</v>
      </c>
      <c r="B2452" s="89" t="s">
        <v>293</v>
      </c>
      <c r="C2452" s="89" t="s">
        <v>53</v>
      </c>
      <c r="D2452" s="89" t="s">
        <v>311</v>
      </c>
      <c r="E2452" s="89" t="s">
        <v>312</v>
      </c>
      <c r="F2452" s="72">
        <v>0.4</v>
      </c>
      <c r="G2452" s="72">
        <v>0.9</v>
      </c>
      <c r="H2452" s="72">
        <v>3.4</v>
      </c>
      <c r="I2452" s="28" t="s">
        <v>226</v>
      </c>
      <c r="J2452" s="72" t="s">
        <v>329</v>
      </c>
    </row>
    <row r="2453" spans="1:10" x14ac:dyDescent="0.25">
      <c r="A2453" s="107">
        <v>43350</v>
      </c>
      <c r="B2453" s="89" t="s">
        <v>293</v>
      </c>
      <c r="C2453" s="89" t="s">
        <v>53</v>
      </c>
      <c r="D2453" s="89" t="s">
        <v>311</v>
      </c>
      <c r="E2453" s="89" t="s">
        <v>312</v>
      </c>
      <c r="F2453" s="72">
        <v>0.5</v>
      </c>
      <c r="G2453" s="72">
        <v>0.6</v>
      </c>
      <c r="H2453" s="72">
        <v>3.4</v>
      </c>
      <c r="I2453" s="28" t="s">
        <v>226</v>
      </c>
      <c r="J2453" s="72" t="s">
        <v>329</v>
      </c>
    </row>
    <row r="2454" spans="1:10" x14ac:dyDescent="0.25">
      <c r="A2454" s="107">
        <v>43351</v>
      </c>
      <c r="B2454" s="89" t="s">
        <v>293</v>
      </c>
      <c r="C2454" s="89" t="s">
        <v>53</v>
      </c>
      <c r="D2454" s="89" t="s">
        <v>311</v>
      </c>
      <c r="E2454" s="89" t="s">
        <v>312</v>
      </c>
      <c r="F2454" s="72">
        <v>0.6</v>
      </c>
      <c r="G2454" s="72">
        <v>1.9</v>
      </c>
      <c r="H2454" s="72">
        <v>4.7</v>
      </c>
      <c r="I2454" s="28" t="s">
        <v>299</v>
      </c>
      <c r="J2454" s="72" t="s">
        <v>334</v>
      </c>
    </row>
    <row r="2455" spans="1:10" x14ac:dyDescent="0.25">
      <c r="A2455" s="107">
        <v>43352</v>
      </c>
      <c r="B2455" s="89" t="s">
        <v>293</v>
      </c>
      <c r="C2455" s="89" t="s">
        <v>53</v>
      </c>
      <c r="D2455" s="89" t="s">
        <v>311</v>
      </c>
      <c r="E2455" s="89" t="s">
        <v>312</v>
      </c>
      <c r="F2455" s="72">
        <v>1.1000000000000001</v>
      </c>
      <c r="G2455" s="72">
        <v>3</v>
      </c>
      <c r="H2455" s="72">
        <v>6.4</v>
      </c>
      <c r="I2455" s="28" t="s">
        <v>327</v>
      </c>
      <c r="J2455" s="72" t="s">
        <v>328</v>
      </c>
    </row>
    <row r="2456" spans="1:10" x14ac:dyDescent="0.25">
      <c r="A2456" s="107">
        <v>43353</v>
      </c>
      <c r="B2456" s="89" t="s">
        <v>293</v>
      </c>
      <c r="C2456" s="89" t="s">
        <v>53</v>
      </c>
      <c r="D2456" s="89" t="s">
        <v>311</v>
      </c>
      <c r="E2456" s="89" t="s">
        <v>312</v>
      </c>
      <c r="F2456" s="72">
        <v>0.5</v>
      </c>
      <c r="G2456" s="72">
        <v>0.3</v>
      </c>
      <c r="H2456" s="72">
        <v>3.6</v>
      </c>
      <c r="I2456" s="28" t="s">
        <v>226</v>
      </c>
      <c r="J2456" s="72" t="s">
        <v>329</v>
      </c>
    </row>
    <row r="2457" spans="1:10" x14ac:dyDescent="0.25">
      <c r="A2457" s="107">
        <v>43354</v>
      </c>
      <c r="B2457" s="89" t="s">
        <v>293</v>
      </c>
      <c r="C2457" s="89" t="s">
        <v>53</v>
      </c>
      <c r="D2457" s="89" t="s">
        <v>311</v>
      </c>
      <c r="E2457" s="89" t="s">
        <v>312</v>
      </c>
      <c r="F2457" s="72">
        <v>0</v>
      </c>
      <c r="G2457" s="72">
        <v>0.4</v>
      </c>
      <c r="H2457" s="72">
        <v>2.9</v>
      </c>
      <c r="I2457" s="28" t="s">
        <v>226</v>
      </c>
      <c r="J2457" s="72" t="s">
        <v>329</v>
      </c>
    </row>
    <row r="2458" spans="1:10" x14ac:dyDescent="0.25">
      <c r="A2458" s="107">
        <v>43355</v>
      </c>
      <c r="B2458" s="89" t="s">
        <v>293</v>
      </c>
      <c r="C2458" s="89" t="s">
        <v>53</v>
      </c>
      <c r="D2458" s="89" t="s">
        <v>311</v>
      </c>
      <c r="E2458" s="89" t="s">
        <v>312</v>
      </c>
      <c r="F2458" s="72">
        <v>0.6</v>
      </c>
      <c r="G2458" s="72">
        <v>2.6</v>
      </c>
      <c r="H2458" s="72">
        <v>8.9</v>
      </c>
      <c r="I2458" s="28" t="s">
        <v>261</v>
      </c>
      <c r="J2458" s="72" t="s">
        <v>332</v>
      </c>
    </row>
    <row r="2459" spans="1:10" x14ac:dyDescent="0.25">
      <c r="A2459" s="107">
        <v>43356</v>
      </c>
      <c r="B2459" s="89" t="s">
        <v>293</v>
      </c>
      <c r="C2459" s="89" t="s">
        <v>53</v>
      </c>
      <c r="D2459" s="89" t="s">
        <v>311</v>
      </c>
      <c r="E2459" s="89" t="s">
        <v>312</v>
      </c>
      <c r="F2459" s="72">
        <v>0.4</v>
      </c>
      <c r="G2459" s="72">
        <v>2.4</v>
      </c>
      <c r="H2459" s="72">
        <v>5.6</v>
      </c>
      <c r="I2459" s="28" t="s">
        <v>299</v>
      </c>
      <c r="J2459" s="72" t="s">
        <v>334</v>
      </c>
    </row>
    <row r="2460" spans="1:10" x14ac:dyDescent="0.25">
      <c r="A2460" s="107">
        <v>43357</v>
      </c>
      <c r="B2460" s="89" t="s">
        <v>293</v>
      </c>
      <c r="C2460" s="89" t="s">
        <v>53</v>
      </c>
      <c r="D2460" s="89" t="s">
        <v>311</v>
      </c>
      <c r="E2460" s="89" t="s">
        <v>312</v>
      </c>
      <c r="F2460" s="72">
        <v>0</v>
      </c>
      <c r="G2460" s="72">
        <v>0.7</v>
      </c>
      <c r="H2460" s="72">
        <v>6.2</v>
      </c>
      <c r="I2460" s="28" t="s">
        <v>327</v>
      </c>
      <c r="J2460" s="72" t="s">
        <v>328</v>
      </c>
    </row>
    <row r="2461" spans="1:10" x14ac:dyDescent="0.25">
      <c r="A2461" s="107">
        <v>43358</v>
      </c>
      <c r="B2461" s="89" t="s">
        <v>293</v>
      </c>
      <c r="C2461" s="89" t="s">
        <v>53</v>
      </c>
      <c r="D2461" s="89" t="s">
        <v>311</v>
      </c>
      <c r="E2461" s="89" t="s">
        <v>312</v>
      </c>
      <c r="F2461" s="72">
        <v>0.6</v>
      </c>
      <c r="G2461" s="72">
        <v>4.7</v>
      </c>
      <c r="H2461" s="72">
        <v>11.5</v>
      </c>
      <c r="I2461" s="28" t="s">
        <v>327</v>
      </c>
      <c r="J2461" s="72" t="s">
        <v>328</v>
      </c>
    </row>
    <row r="2462" spans="1:10" x14ac:dyDescent="0.25">
      <c r="A2462" s="107">
        <v>43359</v>
      </c>
      <c r="B2462" s="89" t="s">
        <v>293</v>
      </c>
      <c r="C2462" s="89" t="s">
        <v>53</v>
      </c>
      <c r="D2462" s="89" t="s">
        <v>311</v>
      </c>
      <c r="E2462" s="89" t="s">
        <v>312</v>
      </c>
      <c r="F2462" s="72">
        <v>0.9</v>
      </c>
      <c r="G2462" s="72">
        <v>1.5</v>
      </c>
      <c r="H2462" s="72">
        <v>8.1999999999999993</v>
      </c>
      <c r="I2462" s="28" t="s">
        <v>265</v>
      </c>
      <c r="J2462" s="72" t="s">
        <v>333</v>
      </c>
    </row>
    <row r="2463" spans="1:10" x14ac:dyDescent="0.25">
      <c r="A2463" s="107">
        <v>43360</v>
      </c>
      <c r="B2463" s="89" t="s">
        <v>293</v>
      </c>
      <c r="C2463" s="89" t="s">
        <v>53</v>
      </c>
      <c r="D2463" s="89" t="s">
        <v>311</v>
      </c>
      <c r="E2463" s="89" t="s">
        <v>312</v>
      </c>
      <c r="F2463" s="72">
        <v>0</v>
      </c>
      <c r="G2463" s="72">
        <v>1.4</v>
      </c>
      <c r="H2463" s="72">
        <v>4.5</v>
      </c>
      <c r="I2463" s="28" t="s">
        <v>226</v>
      </c>
      <c r="J2463" s="72" t="s">
        <v>329</v>
      </c>
    </row>
    <row r="2464" spans="1:10" x14ac:dyDescent="0.25">
      <c r="A2464" s="107">
        <v>43361</v>
      </c>
      <c r="B2464" s="89" t="s">
        <v>293</v>
      </c>
      <c r="C2464" s="89" t="s">
        <v>53</v>
      </c>
      <c r="D2464" s="89" t="s">
        <v>311</v>
      </c>
      <c r="E2464" s="89" t="s">
        <v>312</v>
      </c>
      <c r="F2464" s="72">
        <v>0.5</v>
      </c>
      <c r="G2464" s="72">
        <v>2.2000000000000002</v>
      </c>
      <c r="H2464" s="72">
        <v>7.9</v>
      </c>
      <c r="I2464" s="28" t="s">
        <v>327</v>
      </c>
      <c r="J2464" s="72" t="s">
        <v>328</v>
      </c>
    </row>
    <row r="2465" spans="1:10" x14ac:dyDescent="0.25">
      <c r="A2465" s="107">
        <v>43362</v>
      </c>
      <c r="B2465" s="89" t="s">
        <v>293</v>
      </c>
      <c r="C2465" s="89" t="s">
        <v>53</v>
      </c>
      <c r="D2465" s="89" t="s">
        <v>311</v>
      </c>
      <c r="E2465" s="89" t="s">
        <v>312</v>
      </c>
      <c r="F2465" s="72">
        <v>0</v>
      </c>
      <c r="G2465" s="72">
        <v>2.8</v>
      </c>
      <c r="H2465" s="72">
        <v>11.5</v>
      </c>
      <c r="I2465" s="28" t="s">
        <v>327</v>
      </c>
      <c r="J2465" s="72" t="s">
        <v>328</v>
      </c>
    </row>
    <row r="2466" spans="1:10" x14ac:dyDescent="0.25">
      <c r="A2466" s="107">
        <v>43363</v>
      </c>
      <c r="B2466" s="89" t="s">
        <v>293</v>
      </c>
      <c r="C2466" s="89" t="s">
        <v>53</v>
      </c>
      <c r="D2466" s="89" t="s">
        <v>311</v>
      </c>
      <c r="E2466" s="89" t="s">
        <v>312</v>
      </c>
      <c r="F2466" s="72">
        <v>0.6</v>
      </c>
      <c r="G2466" s="72">
        <v>2.1</v>
      </c>
      <c r="H2466" s="72">
        <v>5.7</v>
      </c>
      <c r="I2466" s="28" t="s">
        <v>226</v>
      </c>
      <c r="J2466" s="72" t="s">
        <v>329</v>
      </c>
    </row>
    <row r="2467" spans="1:10" x14ac:dyDescent="0.25">
      <c r="A2467" s="107">
        <v>43364</v>
      </c>
      <c r="B2467" s="89" t="s">
        <v>293</v>
      </c>
      <c r="C2467" s="89" t="s">
        <v>53</v>
      </c>
      <c r="D2467" s="89" t="s">
        <v>311</v>
      </c>
      <c r="E2467" s="89" t="s">
        <v>312</v>
      </c>
      <c r="F2467" s="72">
        <v>0.3</v>
      </c>
      <c r="G2467" s="72">
        <v>0.1</v>
      </c>
      <c r="H2467" s="72">
        <v>3.2</v>
      </c>
      <c r="I2467" s="28" t="s">
        <v>226</v>
      </c>
      <c r="J2467" s="72" t="s">
        <v>329</v>
      </c>
    </row>
    <row r="2468" spans="1:10" x14ac:dyDescent="0.25">
      <c r="A2468" s="107">
        <v>43365</v>
      </c>
      <c r="B2468" s="89" t="s">
        <v>293</v>
      </c>
      <c r="C2468" s="89" t="s">
        <v>53</v>
      </c>
      <c r="D2468" s="89" t="s">
        <v>311</v>
      </c>
      <c r="E2468" s="89" t="s">
        <v>312</v>
      </c>
      <c r="F2468" s="72">
        <v>0.5</v>
      </c>
      <c r="G2468" s="72">
        <v>1.4</v>
      </c>
      <c r="H2468" s="72">
        <v>6.3</v>
      </c>
      <c r="I2468" s="28" t="s">
        <v>327</v>
      </c>
      <c r="J2468" s="72" t="s">
        <v>328</v>
      </c>
    </row>
    <row r="2469" spans="1:10" x14ac:dyDescent="0.25">
      <c r="A2469" s="107">
        <v>43366</v>
      </c>
      <c r="B2469" s="89" t="s">
        <v>293</v>
      </c>
      <c r="C2469" s="89" t="s">
        <v>53</v>
      </c>
      <c r="D2469" s="89" t="s">
        <v>311</v>
      </c>
      <c r="E2469" s="89" t="s">
        <v>312</v>
      </c>
      <c r="F2469" s="72">
        <v>0.2</v>
      </c>
      <c r="G2469" s="72">
        <v>1.4</v>
      </c>
      <c r="H2469" s="72">
        <v>6.9</v>
      </c>
      <c r="I2469" s="28" t="s">
        <v>299</v>
      </c>
      <c r="J2469" s="72" t="s">
        <v>334</v>
      </c>
    </row>
    <row r="2470" spans="1:10" x14ac:dyDescent="0.25">
      <c r="A2470" s="107">
        <v>43367</v>
      </c>
      <c r="B2470" s="89" t="s">
        <v>293</v>
      </c>
      <c r="C2470" s="89" t="s">
        <v>53</v>
      </c>
      <c r="D2470" s="89" t="s">
        <v>311</v>
      </c>
      <c r="E2470" s="89" t="s">
        <v>312</v>
      </c>
      <c r="F2470" s="72">
        <v>1.5</v>
      </c>
      <c r="G2470" s="72">
        <v>3.1</v>
      </c>
      <c r="H2470" s="72">
        <v>5.4</v>
      </c>
      <c r="I2470" s="28" t="s">
        <v>299</v>
      </c>
      <c r="J2470" s="72" t="s">
        <v>334</v>
      </c>
    </row>
    <row r="2471" spans="1:10" x14ac:dyDescent="0.25">
      <c r="A2471" s="107">
        <v>43368</v>
      </c>
      <c r="B2471" s="89" t="s">
        <v>293</v>
      </c>
      <c r="C2471" s="89" t="s">
        <v>53</v>
      </c>
      <c r="D2471" s="89" t="s">
        <v>311</v>
      </c>
      <c r="E2471" s="89" t="s">
        <v>312</v>
      </c>
      <c r="F2471" s="72">
        <v>1</v>
      </c>
      <c r="G2471" s="72">
        <v>2.7</v>
      </c>
      <c r="H2471" s="72">
        <v>5.3</v>
      </c>
      <c r="I2471" s="28" t="s">
        <v>226</v>
      </c>
      <c r="J2471" s="72" t="s">
        <v>329</v>
      </c>
    </row>
    <row r="2472" spans="1:10" x14ac:dyDescent="0.25">
      <c r="A2472" s="107">
        <v>43369</v>
      </c>
      <c r="B2472" s="89" t="s">
        <v>293</v>
      </c>
      <c r="C2472" s="89" t="s">
        <v>53</v>
      </c>
      <c r="D2472" s="89" t="s">
        <v>311</v>
      </c>
      <c r="E2472" s="89" t="s">
        <v>312</v>
      </c>
      <c r="F2472" s="72">
        <v>0.5</v>
      </c>
      <c r="G2472" s="72">
        <v>0.9</v>
      </c>
      <c r="H2472" s="72">
        <v>4.9000000000000004</v>
      </c>
      <c r="I2472" s="28" t="s">
        <v>299</v>
      </c>
      <c r="J2472" s="72" t="s">
        <v>334</v>
      </c>
    </row>
    <row r="2473" spans="1:10" x14ac:dyDescent="0.25">
      <c r="A2473" s="107">
        <v>43370</v>
      </c>
      <c r="B2473" s="89" t="s">
        <v>293</v>
      </c>
      <c r="C2473" s="89" t="s">
        <v>53</v>
      </c>
      <c r="D2473" s="89" t="s">
        <v>311</v>
      </c>
      <c r="E2473" s="89" t="s">
        <v>312</v>
      </c>
      <c r="F2473" s="72">
        <v>0</v>
      </c>
      <c r="G2473" s="72">
        <v>0.5</v>
      </c>
      <c r="H2473" s="72">
        <v>2.8</v>
      </c>
      <c r="I2473" s="28" t="s">
        <v>299</v>
      </c>
      <c r="J2473" s="72" t="s">
        <v>334</v>
      </c>
    </row>
    <row r="2474" spans="1:10" x14ac:dyDescent="0.25">
      <c r="A2474" s="107">
        <v>43371</v>
      </c>
      <c r="B2474" s="89" t="s">
        <v>293</v>
      </c>
      <c r="C2474" s="89" t="s">
        <v>53</v>
      </c>
      <c r="D2474" s="89" t="s">
        <v>311</v>
      </c>
      <c r="E2474" s="89" t="s">
        <v>312</v>
      </c>
      <c r="F2474" s="72">
        <v>0</v>
      </c>
      <c r="G2474" s="72">
        <v>2.2999999999999998</v>
      </c>
      <c r="H2474" s="72">
        <v>7.8</v>
      </c>
      <c r="I2474" s="28" t="s">
        <v>327</v>
      </c>
      <c r="J2474" s="72" t="s">
        <v>328</v>
      </c>
    </row>
    <row r="2475" spans="1:10" x14ac:dyDescent="0.25">
      <c r="A2475" s="107">
        <v>43372</v>
      </c>
      <c r="B2475" s="89" t="s">
        <v>293</v>
      </c>
      <c r="C2475" s="89" t="s">
        <v>53</v>
      </c>
      <c r="D2475" s="89" t="s">
        <v>311</v>
      </c>
      <c r="E2475" s="89" t="s">
        <v>312</v>
      </c>
      <c r="F2475" s="72">
        <v>0.8</v>
      </c>
      <c r="G2475" s="72">
        <v>1.2</v>
      </c>
      <c r="H2475" s="72">
        <v>7.2</v>
      </c>
      <c r="I2475" s="28" t="s">
        <v>300</v>
      </c>
      <c r="J2475" s="72" t="s">
        <v>330</v>
      </c>
    </row>
    <row r="2476" spans="1:10" x14ac:dyDescent="0.25">
      <c r="A2476" s="107">
        <v>43373</v>
      </c>
      <c r="B2476" s="89" t="s">
        <v>293</v>
      </c>
      <c r="C2476" s="89" t="s">
        <v>53</v>
      </c>
      <c r="D2476" s="89" t="s">
        <v>311</v>
      </c>
      <c r="E2476" s="89" t="s">
        <v>312</v>
      </c>
      <c r="F2476" s="72">
        <v>1</v>
      </c>
      <c r="G2476" s="72">
        <v>2.6</v>
      </c>
      <c r="H2476" s="72">
        <v>5.6</v>
      </c>
      <c r="I2476" s="28" t="s">
        <v>226</v>
      </c>
      <c r="J2476" s="72" t="s">
        <v>329</v>
      </c>
    </row>
    <row r="2477" spans="1:10" x14ac:dyDescent="0.25">
      <c r="A2477" s="107">
        <v>43374</v>
      </c>
      <c r="B2477" s="89" t="s">
        <v>293</v>
      </c>
      <c r="C2477" s="89" t="s">
        <v>53</v>
      </c>
      <c r="D2477" s="89" t="s">
        <v>311</v>
      </c>
      <c r="E2477" s="89" t="s">
        <v>312</v>
      </c>
      <c r="F2477" s="72">
        <v>0.6</v>
      </c>
      <c r="G2477" s="72">
        <v>2</v>
      </c>
      <c r="H2477" s="72">
        <v>4.9000000000000004</v>
      </c>
      <c r="I2477" s="28" t="s">
        <v>226</v>
      </c>
      <c r="J2477" s="28" t="s">
        <v>329</v>
      </c>
    </row>
    <row r="2478" spans="1:10" x14ac:dyDescent="0.25">
      <c r="A2478" s="107">
        <v>43375</v>
      </c>
      <c r="B2478" s="89" t="s">
        <v>293</v>
      </c>
      <c r="C2478" s="89" t="s">
        <v>53</v>
      </c>
      <c r="D2478" s="89" t="s">
        <v>311</v>
      </c>
      <c r="E2478" s="89" t="s">
        <v>312</v>
      </c>
      <c r="F2478" s="72">
        <v>0.5</v>
      </c>
      <c r="G2478" s="72">
        <v>1.5</v>
      </c>
      <c r="H2478" s="72">
        <v>4.5</v>
      </c>
      <c r="I2478" s="28" t="s">
        <v>299</v>
      </c>
      <c r="J2478" s="28" t="s">
        <v>334</v>
      </c>
    </row>
    <row r="2479" spans="1:10" x14ac:dyDescent="0.25">
      <c r="A2479" s="107">
        <v>43376</v>
      </c>
      <c r="B2479" s="89" t="s">
        <v>293</v>
      </c>
      <c r="C2479" s="89" t="s">
        <v>53</v>
      </c>
      <c r="D2479" s="89" t="s">
        <v>311</v>
      </c>
      <c r="E2479" s="89" t="s">
        <v>312</v>
      </c>
      <c r="F2479" s="72">
        <v>0.6</v>
      </c>
      <c r="G2479" s="72">
        <v>1.5</v>
      </c>
      <c r="H2479" s="72">
        <v>6.6</v>
      </c>
      <c r="I2479" s="28" t="s">
        <v>300</v>
      </c>
      <c r="J2479" s="28" t="s">
        <v>330</v>
      </c>
    </row>
    <row r="2480" spans="1:10" x14ac:dyDescent="0.25">
      <c r="A2480" s="107">
        <v>43377</v>
      </c>
      <c r="B2480" s="89" t="s">
        <v>293</v>
      </c>
      <c r="C2480" s="89" t="s">
        <v>53</v>
      </c>
      <c r="D2480" s="89" t="s">
        <v>311</v>
      </c>
      <c r="E2480" s="89" t="s">
        <v>312</v>
      </c>
      <c r="F2480" s="72">
        <v>0.2</v>
      </c>
      <c r="G2480" s="72">
        <v>2.1</v>
      </c>
      <c r="H2480" s="72">
        <v>5.9</v>
      </c>
      <c r="I2480" s="28" t="s">
        <v>299</v>
      </c>
      <c r="J2480" s="28" t="s">
        <v>334</v>
      </c>
    </row>
    <row r="2481" spans="1:10" x14ac:dyDescent="0.25">
      <c r="A2481" s="107">
        <v>43378</v>
      </c>
      <c r="B2481" s="89" t="s">
        <v>293</v>
      </c>
      <c r="C2481" s="89" t="s">
        <v>53</v>
      </c>
      <c r="D2481" s="89" t="s">
        <v>311</v>
      </c>
      <c r="E2481" s="89" t="s">
        <v>312</v>
      </c>
      <c r="F2481" s="72">
        <v>1.1000000000000001</v>
      </c>
      <c r="G2481" s="72">
        <v>3.6</v>
      </c>
      <c r="H2481" s="72">
        <v>7.2</v>
      </c>
      <c r="I2481" s="28" t="s">
        <v>265</v>
      </c>
      <c r="J2481" s="28" t="s">
        <v>333</v>
      </c>
    </row>
    <row r="2482" spans="1:10" x14ac:dyDescent="0.25">
      <c r="A2482" s="107">
        <v>43379</v>
      </c>
      <c r="B2482" s="89" t="s">
        <v>293</v>
      </c>
      <c r="C2482" s="89" t="s">
        <v>53</v>
      </c>
      <c r="D2482" s="89" t="s">
        <v>311</v>
      </c>
      <c r="E2482" s="89" t="s">
        <v>312</v>
      </c>
      <c r="F2482" s="72">
        <v>0.8</v>
      </c>
      <c r="G2482" s="72">
        <v>3.1</v>
      </c>
      <c r="H2482" s="72">
        <v>6.8</v>
      </c>
      <c r="I2482" s="28" t="s">
        <v>299</v>
      </c>
      <c r="J2482" s="28" t="s">
        <v>334</v>
      </c>
    </row>
    <row r="2483" spans="1:10" x14ac:dyDescent="0.25">
      <c r="A2483" s="107">
        <v>43380</v>
      </c>
      <c r="B2483" s="89" t="s">
        <v>293</v>
      </c>
      <c r="C2483" s="89" t="s">
        <v>53</v>
      </c>
      <c r="D2483" s="89" t="s">
        <v>311</v>
      </c>
      <c r="E2483" s="89" t="s">
        <v>312</v>
      </c>
      <c r="F2483" s="72">
        <v>0</v>
      </c>
      <c r="G2483" s="72">
        <v>0.7</v>
      </c>
      <c r="H2483" s="72">
        <v>3.7</v>
      </c>
      <c r="I2483" s="28" t="s">
        <v>300</v>
      </c>
      <c r="J2483" s="28" t="s">
        <v>330</v>
      </c>
    </row>
    <row r="2484" spans="1:10" x14ac:dyDescent="0.25">
      <c r="A2484" s="107">
        <v>43381</v>
      </c>
      <c r="B2484" s="89" t="s">
        <v>293</v>
      </c>
      <c r="C2484" s="89" t="s">
        <v>53</v>
      </c>
      <c r="D2484" s="89" t="s">
        <v>311</v>
      </c>
      <c r="E2484" s="89" t="s">
        <v>312</v>
      </c>
      <c r="F2484" s="72">
        <v>0.5</v>
      </c>
      <c r="G2484" s="72">
        <v>0.4</v>
      </c>
      <c r="H2484" s="72">
        <v>5.3</v>
      </c>
      <c r="I2484" s="28" t="s">
        <v>261</v>
      </c>
      <c r="J2484" s="28" t="s">
        <v>332</v>
      </c>
    </row>
    <row r="2485" spans="1:10" x14ac:dyDescent="0.25">
      <c r="A2485" s="107">
        <v>43382</v>
      </c>
      <c r="B2485" s="89" t="s">
        <v>293</v>
      </c>
      <c r="C2485" s="89" t="s">
        <v>53</v>
      </c>
      <c r="D2485" s="89" t="s">
        <v>311</v>
      </c>
      <c r="E2485" s="89" t="s">
        <v>312</v>
      </c>
      <c r="F2485" s="72">
        <v>0.4</v>
      </c>
      <c r="G2485" s="72">
        <v>0.6</v>
      </c>
      <c r="H2485" s="72">
        <v>4.0999999999999996</v>
      </c>
      <c r="I2485" s="28" t="s">
        <v>265</v>
      </c>
      <c r="J2485" s="28" t="s">
        <v>333</v>
      </c>
    </row>
    <row r="2486" spans="1:10" x14ac:dyDescent="0.25">
      <c r="A2486" s="107">
        <v>43383</v>
      </c>
      <c r="B2486" s="89" t="s">
        <v>293</v>
      </c>
      <c r="C2486" s="89" t="s">
        <v>53</v>
      </c>
      <c r="D2486" s="89" t="s">
        <v>311</v>
      </c>
      <c r="E2486" s="89" t="s">
        <v>312</v>
      </c>
      <c r="F2486" s="72">
        <v>0</v>
      </c>
      <c r="G2486" s="72">
        <v>2.2000000000000002</v>
      </c>
      <c r="H2486" s="72">
        <v>5.0999999999999996</v>
      </c>
      <c r="I2486" s="28" t="s">
        <v>299</v>
      </c>
      <c r="J2486" s="28" t="s">
        <v>334</v>
      </c>
    </row>
    <row r="2487" spans="1:10" x14ac:dyDescent="0.25">
      <c r="A2487" s="107">
        <v>43384</v>
      </c>
      <c r="B2487" s="89" t="s">
        <v>293</v>
      </c>
      <c r="C2487" s="89" t="s">
        <v>53</v>
      </c>
      <c r="D2487" s="89" t="s">
        <v>311</v>
      </c>
      <c r="E2487" s="89" t="s">
        <v>312</v>
      </c>
      <c r="F2487" s="72">
        <v>1.6</v>
      </c>
      <c r="G2487" s="72">
        <v>3.7</v>
      </c>
      <c r="H2487" s="72">
        <v>6.6</v>
      </c>
      <c r="I2487" s="28" t="s">
        <v>226</v>
      </c>
      <c r="J2487" s="28" t="s">
        <v>329</v>
      </c>
    </row>
    <row r="2488" spans="1:10" x14ac:dyDescent="0.25">
      <c r="A2488" s="107">
        <v>43385</v>
      </c>
      <c r="B2488" s="89" t="s">
        <v>293</v>
      </c>
      <c r="C2488" s="89" t="s">
        <v>53</v>
      </c>
      <c r="D2488" s="89" t="s">
        <v>311</v>
      </c>
      <c r="E2488" s="89" t="s">
        <v>312</v>
      </c>
      <c r="F2488" s="72">
        <v>1.4</v>
      </c>
      <c r="G2488" s="72">
        <v>3.2</v>
      </c>
      <c r="H2488" s="72">
        <v>6.1</v>
      </c>
      <c r="I2488" s="28" t="s">
        <v>226</v>
      </c>
      <c r="J2488" s="28" t="s">
        <v>329</v>
      </c>
    </row>
    <row r="2489" spans="1:10" x14ac:dyDescent="0.25">
      <c r="A2489" s="107">
        <v>43386</v>
      </c>
      <c r="B2489" s="89" t="s">
        <v>293</v>
      </c>
      <c r="C2489" s="89" t="s">
        <v>53</v>
      </c>
      <c r="D2489" s="89" t="s">
        <v>311</v>
      </c>
      <c r="E2489" s="89" t="s">
        <v>312</v>
      </c>
      <c r="F2489" s="72">
        <v>1.2</v>
      </c>
      <c r="G2489" s="72">
        <v>3.1</v>
      </c>
      <c r="H2489" s="72">
        <v>6.8</v>
      </c>
      <c r="I2489" s="28" t="s">
        <v>226</v>
      </c>
      <c r="J2489" s="28" t="s">
        <v>329</v>
      </c>
    </row>
    <row r="2490" spans="1:10" x14ac:dyDescent="0.25">
      <c r="A2490" s="107">
        <v>43387</v>
      </c>
      <c r="B2490" s="89" t="s">
        <v>293</v>
      </c>
      <c r="C2490" s="89" t="s">
        <v>53</v>
      </c>
      <c r="D2490" s="89" t="s">
        <v>311</v>
      </c>
      <c r="E2490" s="89" t="s">
        <v>312</v>
      </c>
      <c r="F2490" s="72">
        <v>1.5</v>
      </c>
      <c r="G2490" s="72">
        <v>3.7</v>
      </c>
      <c r="H2490" s="72">
        <v>6.6</v>
      </c>
      <c r="I2490" s="28" t="s">
        <v>226</v>
      </c>
      <c r="J2490" s="28" t="s">
        <v>329</v>
      </c>
    </row>
    <row r="2491" spans="1:10" x14ac:dyDescent="0.25">
      <c r="A2491" s="107">
        <v>43388</v>
      </c>
      <c r="B2491" s="89" t="s">
        <v>293</v>
      </c>
      <c r="C2491" s="89" t="s">
        <v>53</v>
      </c>
      <c r="D2491" s="89" t="s">
        <v>311</v>
      </c>
      <c r="E2491" s="89" t="s">
        <v>312</v>
      </c>
      <c r="F2491" s="72">
        <v>2</v>
      </c>
      <c r="G2491" s="72">
        <v>3.9</v>
      </c>
      <c r="H2491" s="72">
        <v>7.8</v>
      </c>
      <c r="I2491" s="28" t="s">
        <v>226</v>
      </c>
      <c r="J2491" s="28" t="s">
        <v>329</v>
      </c>
    </row>
    <row r="2492" spans="1:10" x14ac:dyDescent="0.25">
      <c r="A2492" s="107">
        <v>43389</v>
      </c>
      <c r="B2492" s="89" t="s">
        <v>293</v>
      </c>
      <c r="C2492" s="89" t="s">
        <v>53</v>
      </c>
      <c r="D2492" s="89" t="s">
        <v>311</v>
      </c>
      <c r="E2492" s="89" t="s">
        <v>312</v>
      </c>
      <c r="F2492" s="72">
        <v>0.4</v>
      </c>
      <c r="G2492" s="72">
        <v>2.7</v>
      </c>
      <c r="H2492" s="72">
        <v>6.6</v>
      </c>
      <c r="I2492" s="28" t="s">
        <v>226</v>
      </c>
      <c r="J2492" s="28" t="s">
        <v>329</v>
      </c>
    </row>
    <row r="2493" spans="1:10" x14ac:dyDescent="0.25">
      <c r="A2493" s="107">
        <v>43390</v>
      </c>
      <c r="B2493" s="89" t="s">
        <v>293</v>
      </c>
      <c r="C2493" s="89" t="s">
        <v>53</v>
      </c>
      <c r="D2493" s="89" t="s">
        <v>311</v>
      </c>
      <c r="E2493" s="89" t="s">
        <v>312</v>
      </c>
      <c r="F2493" s="72">
        <v>0.5</v>
      </c>
      <c r="G2493" s="72">
        <v>47.4</v>
      </c>
      <c r="H2493" s="72">
        <v>4.8</v>
      </c>
      <c r="I2493" s="28" t="s">
        <v>335</v>
      </c>
      <c r="J2493" s="28" t="s">
        <v>336</v>
      </c>
    </row>
    <row r="2494" spans="1:10" x14ac:dyDescent="0.25">
      <c r="A2494" s="107">
        <v>43391</v>
      </c>
      <c r="B2494" s="89" t="s">
        <v>293</v>
      </c>
      <c r="C2494" s="89" t="s">
        <v>53</v>
      </c>
      <c r="D2494" s="89" t="s">
        <v>311</v>
      </c>
      <c r="E2494" s="89" t="s">
        <v>312</v>
      </c>
      <c r="F2494" s="72">
        <v>0.3</v>
      </c>
      <c r="G2494" s="72">
        <v>0.6</v>
      </c>
      <c r="H2494" s="72">
        <v>5.8</v>
      </c>
      <c r="I2494" s="28" t="s">
        <v>226</v>
      </c>
      <c r="J2494" s="28" t="s">
        <v>329</v>
      </c>
    </row>
    <row r="2495" spans="1:10" x14ac:dyDescent="0.25">
      <c r="A2495" s="107">
        <v>43392</v>
      </c>
      <c r="B2495" s="89" t="s">
        <v>293</v>
      </c>
      <c r="C2495" s="89" t="s">
        <v>53</v>
      </c>
      <c r="D2495" s="89" t="s">
        <v>311</v>
      </c>
      <c r="E2495" s="89" t="s">
        <v>312</v>
      </c>
      <c r="F2495" s="72">
        <v>0.5</v>
      </c>
      <c r="G2495" s="72">
        <v>0.9</v>
      </c>
      <c r="H2495" s="72">
        <v>5</v>
      </c>
      <c r="I2495" s="28" t="s">
        <v>327</v>
      </c>
      <c r="J2495" s="28" t="s">
        <v>328</v>
      </c>
    </row>
    <row r="2496" spans="1:10" x14ac:dyDescent="0.25">
      <c r="A2496" s="107">
        <v>43393</v>
      </c>
      <c r="B2496" s="89" t="s">
        <v>293</v>
      </c>
      <c r="C2496" s="89" t="s">
        <v>53</v>
      </c>
      <c r="D2496" s="89" t="s">
        <v>311</v>
      </c>
      <c r="E2496" s="89" t="s">
        <v>312</v>
      </c>
      <c r="F2496" s="72">
        <v>0</v>
      </c>
      <c r="G2496" s="72">
        <v>1.7</v>
      </c>
      <c r="H2496" s="72">
        <v>15.8</v>
      </c>
      <c r="I2496" s="28" t="s">
        <v>327</v>
      </c>
      <c r="J2496" s="28" t="s">
        <v>328</v>
      </c>
    </row>
    <row r="2497" spans="1:10" x14ac:dyDescent="0.25">
      <c r="A2497" s="107">
        <v>43394</v>
      </c>
      <c r="B2497" s="89" t="s">
        <v>293</v>
      </c>
      <c r="C2497" s="89" t="s">
        <v>53</v>
      </c>
      <c r="D2497" s="89" t="s">
        <v>311</v>
      </c>
      <c r="E2497" s="89" t="s">
        <v>312</v>
      </c>
      <c r="F2497" s="72">
        <v>0.6</v>
      </c>
      <c r="G2497" s="72">
        <v>2.1</v>
      </c>
      <c r="H2497" s="72">
        <v>5.3</v>
      </c>
      <c r="I2497" s="28" t="s">
        <v>226</v>
      </c>
      <c r="J2497" s="28" t="s">
        <v>329</v>
      </c>
    </row>
    <row r="2498" spans="1:10" x14ac:dyDescent="0.25">
      <c r="A2498" s="107">
        <v>43395</v>
      </c>
      <c r="B2498" s="89" t="s">
        <v>293</v>
      </c>
      <c r="C2498" s="89" t="s">
        <v>53</v>
      </c>
      <c r="D2498" s="89" t="s">
        <v>311</v>
      </c>
      <c r="E2498" s="89" t="s">
        <v>312</v>
      </c>
      <c r="F2498" s="72">
        <v>0.4</v>
      </c>
      <c r="G2498" s="72">
        <v>2</v>
      </c>
      <c r="H2498" s="72">
        <v>5.2</v>
      </c>
      <c r="I2498" s="28" t="s">
        <v>299</v>
      </c>
      <c r="J2498" s="28" t="s">
        <v>334</v>
      </c>
    </row>
    <row r="2499" spans="1:10" x14ac:dyDescent="0.25">
      <c r="A2499" s="107">
        <v>43396</v>
      </c>
      <c r="B2499" s="89" t="s">
        <v>293</v>
      </c>
      <c r="C2499" s="89" t="s">
        <v>53</v>
      </c>
      <c r="D2499" s="89" t="s">
        <v>311</v>
      </c>
      <c r="E2499" s="89" t="s">
        <v>312</v>
      </c>
      <c r="F2499" s="72">
        <v>0.2</v>
      </c>
      <c r="G2499" s="72">
        <v>0.9</v>
      </c>
      <c r="H2499" s="72">
        <v>5.4</v>
      </c>
      <c r="I2499" s="28" t="s">
        <v>327</v>
      </c>
      <c r="J2499" s="28" t="s">
        <v>328</v>
      </c>
    </row>
    <row r="2500" spans="1:10" x14ac:dyDescent="0.25">
      <c r="A2500" s="107">
        <v>43397</v>
      </c>
      <c r="B2500" s="89" t="s">
        <v>293</v>
      </c>
      <c r="C2500" s="89" t="s">
        <v>53</v>
      </c>
      <c r="D2500" s="89" t="s">
        <v>311</v>
      </c>
      <c r="E2500" s="89" t="s">
        <v>312</v>
      </c>
      <c r="F2500" s="72">
        <v>0.5</v>
      </c>
      <c r="G2500" s="72">
        <v>2.9</v>
      </c>
      <c r="H2500" s="72">
        <v>6.6</v>
      </c>
      <c r="I2500" s="28" t="s">
        <v>299</v>
      </c>
      <c r="J2500" s="28" t="s">
        <v>334</v>
      </c>
    </row>
    <row r="2501" spans="1:10" x14ac:dyDescent="0.25">
      <c r="A2501" s="107">
        <v>43398</v>
      </c>
      <c r="B2501" s="89" t="s">
        <v>293</v>
      </c>
      <c r="C2501" s="89" t="s">
        <v>53</v>
      </c>
      <c r="D2501" s="89" t="s">
        <v>311</v>
      </c>
      <c r="E2501" s="89" t="s">
        <v>312</v>
      </c>
      <c r="F2501" s="72">
        <v>1.3</v>
      </c>
      <c r="G2501" s="72">
        <v>2.4</v>
      </c>
      <c r="H2501" s="72">
        <v>4.5999999999999996</v>
      </c>
      <c r="I2501" s="28" t="s">
        <v>226</v>
      </c>
      <c r="J2501" s="28" t="s">
        <v>329</v>
      </c>
    </row>
    <row r="2502" spans="1:10" x14ac:dyDescent="0.25">
      <c r="A2502" s="107">
        <v>43399</v>
      </c>
      <c r="B2502" s="89" t="s">
        <v>293</v>
      </c>
      <c r="C2502" s="89" t="s">
        <v>53</v>
      </c>
      <c r="D2502" s="89" t="s">
        <v>311</v>
      </c>
      <c r="E2502" s="89" t="s">
        <v>312</v>
      </c>
      <c r="F2502" s="72">
        <v>0.2</v>
      </c>
      <c r="G2502" s="72">
        <v>1.3</v>
      </c>
      <c r="H2502" s="72">
        <v>6.5</v>
      </c>
      <c r="I2502" s="28" t="s">
        <v>226</v>
      </c>
      <c r="J2502" s="28" t="s">
        <v>329</v>
      </c>
    </row>
    <row r="2503" spans="1:10" x14ac:dyDescent="0.25">
      <c r="A2503" s="107">
        <v>43400</v>
      </c>
      <c r="B2503" s="89" t="s">
        <v>293</v>
      </c>
      <c r="C2503" s="89" t="s">
        <v>53</v>
      </c>
      <c r="D2503" s="89" t="s">
        <v>311</v>
      </c>
      <c r="E2503" s="89" t="s">
        <v>312</v>
      </c>
      <c r="F2503" s="72">
        <v>0.3</v>
      </c>
      <c r="G2503" s="72">
        <v>0.7</v>
      </c>
      <c r="H2503" s="72">
        <v>6</v>
      </c>
      <c r="I2503" s="28" t="s">
        <v>327</v>
      </c>
      <c r="J2503" s="28" t="s">
        <v>328</v>
      </c>
    </row>
    <row r="2504" spans="1:10" x14ac:dyDescent="0.25">
      <c r="A2504" s="107">
        <v>43401</v>
      </c>
      <c r="B2504" s="89" t="s">
        <v>293</v>
      </c>
      <c r="C2504" s="89" t="s">
        <v>53</v>
      </c>
      <c r="D2504" s="89" t="s">
        <v>311</v>
      </c>
      <c r="E2504" s="89" t="s">
        <v>312</v>
      </c>
      <c r="F2504" s="72">
        <v>0.5</v>
      </c>
      <c r="G2504" s="72">
        <v>2.9</v>
      </c>
      <c r="H2504" s="72">
        <v>7.8</v>
      </c>
      <c r="I2504" s="28" t="s">
        <v>226</v>
      </c>
      <c r="J2504" s="28" t="s">
        <v>329</v>
      </c>
    </row>
    <row r="2505" spans="1:10" x14ac:dyDescent="0.25">
      <c r="A2505" s="107">
        <v>43402</v>
      </c>
      <c r="B2505" s="89" t="s">
        <v>293</v>
      </c>
      <c r="C2505" s="89" t="s">
        <v>53</v>
      </c>
      <c r="D2505" s="89" t="s">
        <v>311</v>
      </c>
      <c r="E2505" s="89" t="s">
        <v>312</v>
      </c>
      <c r="F2505" s="72">
        <v>0.5</v>
      </c>
      <c r="G2505" s="72">
        <v>3.1</v>
      </c>
      <c r="H2505" s="72">
        <v>6.2</v>
      </c>
      <c r="I2505" s="28" t="s">
        <v>299</v>
      </c>
      <c r="J2505" s="28" t="s">
        <v>334</v>
      </c>
    </row>
    <row r="2506" spans="1:10" x14ac:dyDescent="0.25">
      <c r="A2506" s="107">
        <v>43403</v>
      </c>
      <c r="B2506" s="89" t="s">
        <v>293</v>
      </c>
      <c r="C2506" s="89" t="s">
        <v>53</v>
      </c>
      <c r="D2506" s="89" t="s">
        <v>311</v>
      </c>
      <c r="E2506" s="89" t="s">
        <v>312</v>
      </c>
      <c r="F2506" s="72">
        <v>0.4</v>
      </c>
      <c r="G2506" s="72">
        <v>0.4</v>
      </c>
      <c r="H2506" s="72">
        <v>5</v>
      </c>
      <c r="I2506" s="28" t="s">
        <v>327</v>
      </c>
      <c r="J2506" s="28" t="s">
        <v>328</v>
      </c>
    </row>
    <row r="2507" spans="1:10" x14ac:dyDescent="0.25">
      <c r="A2507" s="107">
        <v>43404</v>
      </c>
      <c r="B2507" s="89" t="s">
        <v>293</v>
      </c>
      <c r="C2507" s="89" t="s">
        <v>53</v>
      </c>
      <c r="D2507" s="89" t="s">
        <v>311</v>
      </c>
      <c r="E2507" s="89" t="s">
        <v>312</v>
      </c>
      <c r="F2507" s="72">
        <v>0.3</v>
      </c>
      <c r="G2507" s="72">
        <v>0.9</v>
      </c>
      <c r="H2507" s="72">
        <v>6.3</v>
      </c>
      <c r="I2507" s="28" t="s">
        <v>265</v>
      </c>
      <c r="J2507" s="28" t="s">
        <v>333</v>
      </c>
    </row>
    <row r="2508" spans="1:10" x14ac:dyDescent="0.25">
      <c r="A2508" s="107">
        <v>43405</v>
      </c>
      <c r="B2508" s="89" t="s">
        <v>293</v>
      </c>
      <c r="C2508" s="89" t="s">
        <v>53</v>
      </c>
      <c r="D2508" s="89" t="s">
        <v>311</v>
      </c>
      <c r="E2508" s="89" t="s">
        <v>312</v>
      </c>
      <c r="F2508" s="72">
        <v>0.5</v>
      </c>
      <c r="G2508" s="72">
        <v>0</v>
      </c>
      <c r="H2508" s="72">
        <v>5.2</v>
      </c>
      <c r="I2508" s="28" t="s">
        <v>298</v>
      </c>
      <c r="J2508" s="28" t="s">
        <v>331</v>
      </c>
    </row>
    <row r="2509" spans="1:10" x14ac:dyDescent="0.25">
      <c r="A2509" s="107">
        <v>43406</v>
      </c>
      <c r="B2509" s="89" t="s">
        <v>293</v>
      </c>
      <c r="C2509" s="89" t="s">
        <v>53</v>
      </c>
      <c r="D2509" s="89" t="s">
        <v>311</v>
      </c>
      <c r="E2509" s="89" t="s">
        <v>312</v>
      </c>
      <c r="F2509" s="72">
        <v>0.6</v>
      </c>
      <c r="G2509" s="72">
        <v>6.2</v>
      </c>
      <c r="H2509" s="72">
        <v>13.9</v>
      </c>
      <c r="I2509" s="28" t="s">
        <v>261</v>
      </c>
      <c r="J2509" s="28" t="s">
        <v>332</v>
      </c>
    </row>
    <row r="2510" spans="1:10" x14ac:dyDescent="0.25">
      <c r="A2510" s="107">
        <v>43407</v>
      </c>
      <c r="B2510" s="89" t="s">
        <v>293</v>
      </c>
      <c r="C2510" s="89" t="s">
        <v>53</v>
      </c>
      <c r="D2510" s="89" t="s">
        <v>311</v>
      </c>
      <c r="E2510" s="89" t="s">
        <v>312</v>
      </c>
      <c r="F2510" s="72">
        <v>2.1</v>
      </c>
      <c r="G2510" s="72">
        <v>4.2</v>
      </c>
      <c r="H2510" s="72">
        <v>10.9</v>
      </c>
      <c r="I2510" s="28" t="s">
        <v>327</v>
      </c>
      <c r="J2510" s="28" t="s">
        <v>328</v>
      </c>
    </row>
    <row r="2511" spans="1:10" x14ac:dyDescent="0.25">
      <c r="A2511" s="107">
        <v>43408</v>
      </c>
      <c r="B2511" s="89" t="s">
        <v>293</v>
      </c>
      <c r="C2511" s="89" t="s">
        <v>53</v>
      </c>
      <c r="D2511" s="89" t="s">
        <v>311</v>
      </c>
      <c r="E2511" s="89" t="s">
        <v>312</v>
      </c>
      <c r="F2511" s="72">
        <v>0.1</v>
      </c>
      <c r="G2511" s="72">
        <v>2.2999999999999998</v>
      </c>
      <c r="H2511" s="72">
        <v>4.5</v>
      </c>
      <c r="I2511" s="28" t="s">
        <v>299</v>
      </c>
      <c r="J2511" s="28" t="s">
        <v>334</v>
      </c>
    </row>
    <row r="2512" spans="1:10" x14ac:dyDescent="0.25">
      <c r="A2512" s="107">
        <v>43409</v>
      </c>
      <c r="B2512" s="89" t="s">
        <v>293</v>
      </c>
      <c r="C2512" s="89" t="s">
        <v>53</v>
      </c>
      <c r="D2512" s="89" t="s">
        <v>311</v>
      </c>
      <c r="E2512" s="89" t="s">
        <v>312</v>
      </c>
      <c r="F2512" s="72">
        <v>0.5</v>
      </c>
      <c r="G2512" s="72">
        <v>0.9</v>
      </c>
      <c r="H2512" s="72">
        <v>5.0999999999999996</v>
      </c>
      <c r="I2512" s="28" t="s">
        <v>327</v>
      </c>
      <c r="J2512" s="28" t="s">
        <v>328</v>
      </c>
    </row>
    <row r="2513" spans="1:10" x14ac:dyDescent="0.25">
      <c r="A2513" s="107">
        <v>43410</v>
      </c>
      <c r="B2513" s="89" t="s">
        <v>293</v>
      </c>
      <c r="C2513" s="89" t="s">
        <v>53</v>
      </c>
      <c r="D2513" s="89" t="s">
        <v>311</v>
      </c>
      <c r="E2513" s="89" t="s">
        <v>312</v>
      </c>
      <c r="F2513" s="72">
        <v>0.2</v>
      </c>
      <c r="G2513" s="72">
        <v>2.1</v>
      </c>
      <c r="H2513" s="72">
        <v>11.4</v>
      </c>
      <c r="I2513" s="28" t="s">
        <v>327</v>
      </c>
      <c r="J2513" s="28" t="s">
        <v>328</v>
      </c>
    </row>
    <row r="2514" spans="1:10" x14ac:dyDescent="0.25">
      <c r="A2514" s="107">
        <v>43411</v>
      </c>
      <c r="B2514" s="89" t="s">
        <v>293</v>
      </c>
      <c r="C2514" s="89" t="s">
        <v>53</v>
      </c>
      <c r="D2514" s="89" t="s">
        <v>311</v>
      </c>
      <c r="E2514" s="89" t="s">
        <v>312</v>
      </c>
      <c r="F2514" s="72">
        <v>0.5</v>
      </c>
      <c r="G2514" s="72">
        <v>3.1</v>
      </c>
      <c r="H2514" s="72">
        <v>10.199999999999999</v>
      </c>
      <c r="I2514" s="28" t="s">
        <v>261</v>
      </c>
      <c r="J2514" s="28" t="s">
        <v>332</v>
      </c>
    </row>
    <row r="2515" spans="1:10" x14ac:dyDescent="0.25">
      <c r="A2515" s="107">
        <v>43412</v>
      </c>
      <c r="B2515" s="89" t="s">
        <v>293</v>
      </c>
      <c r="C2515" s="89" t="s">
        <v>53</v>
      </c>
      <c r="D2515" s="89" t="s">
        <v>311</v>
      </c>
      <c r="E2515" s="89" t="s">
        <v>312</v>
      </c>
      <c r="F2515" s="72">
        <v>0.2</v>
      </c>
      <c r="G2515" s="72">
        <v>0.9</v>
      </c>
      <c r="H2515" s="72">
        <v>6.8</v>
      </c>
      <c r="I2515" s="28" t="s">
        <v>299</v>
      </c>
      <c r="J2515" s="28" t="s">
        <v>334</v>
      </c>
    </row>
    <row r="2516" spans="1:10" x14ac:dyDescent="0.25">
      <c r="A2516" s="107">
        <v>43413</v>
      </c>
      <c r="B2516" s="89" t="s">
        <v>293</v>
      </c>
      <c r="C2516" s="89" t="s">
        <v>53</v>
      </c>
      <c r="D2516" s="89" t="s">
        <v>311</v>
      </c>
      <c r="E2516" s="89" t="s">
        <v>312</v>
      </c>
      <c r="F2516" s="72">
        <v>0.4</v>
      </c>
      <c r="G2516" s="72">
        <v>1.6</v>
      </c>
      <c r="H2516" s="72">
        <v>5</v>
      </c>
      <c r="I2516" s="28" t="s">
        <v>299</v>
      </c>
      <c r="J2516" s="28" t="s">
        <v>334</v>
      </c>
    </row>
    <row r="2517" spans="1:10" x14ac:dyDescent="0.25">
      <c r="A2517" s="107">
        <v>43414</v>
      </c>
      <c r="B2517" s="89" t="s">
        <v>293</v>
      </c>
      <c r="C2517" s="89" t="s">
        <v>53</v>
      </c>
      <c r="D2517" s="89" t="s">
        <v>311</v>
      </c>
      <c r="E2517" s="89" t="s">
        <v>312</v>
      </c>
      <c r="F2517" s="72">
        <v>0</v>
      </c>
      <c r="G2517" s="72">
        <v>1.9</v>
      </c>
      <c r="H2517" s="72">
        <v>6.5</v>
      </c>
      <c r="I2517" s="28" t="s">
        <v>299</v>
      </c>
      <c r="J2517" s="28" t="s">
        <v>334</v>
      </c>
    </row>
    <row r="2518" spans="1:10" x14ac:dyDescent="0.25">
      <c r="A2518" s="107">
        <v>43415</v>
      </c>
      <c r="B2518" s="89" t="s">
        <v>293</v>
      </c>
      <c r="C2518" s="89" t="s">
        <v>53</v>
      </c>
      <c r="D2518" s="89" t="s">
        <v>311</v>
      </c>
      <c r="E2518" s="89" t="s">
        <v>312</v>
      </c>
      <c r="F2518" s="72">
        <v>0.3</v>
      </c>
      <c r="G2518" s="72">
        <v>2.1</v>
      </c>
      <c r="H2518" s="72">
        <v>6</v>
      </c>
      <c r="I2518" s="28" t="s">
        <v>226</v>
      </c>
      <c r="J2518" s="28" t="s">
        <v>329</v>
      </c>
    </row>
    <row r="2519" spans="1:10" x14ac:dyDescent="0.25">
      <c r="A2519" s="107">
        <v>43416</v>
      </c>
      <c r="B2519" s="89" t="s">
        <v>293</v>
      </c>
      <c r="C2519" s="89" t="s">
        <v>53</v>
      </c>
      <c r="D2519" s="89" t="s">
        <v>311</v>
      </c>
      <c r="E2519" s="89" t="s">
        <v>312</v>
      </c>
      <c r="F2519" s="72">
        <v>0.5</v>
      </c>
      <c r="G2519" s="72">
        <v>2.8</v>
      </c>
      <c r="H2519" s="72">
        <v>5.9</v>
      </c>
      <c r="I2519" s="28" t="s">
        <v>299</v>
      </c>
      <c r="J2519" s="28" t="s">
        <v>334</v>
      </c>
    </row>
    <row r="2520" spans="1:10" x14ac:dyDescent="0.25">
      <c r="A2520" s="107">
        <v>43417</v>
      </c>
      <c r="B2520" s="89" t="s">
        <v>293</v>
      </c>
      <c r="C2520" s="89" t="s">
        <v>53</v>
      </c>
      <c r="D2520" s="89" t="s">
        <v>311</v>
      </c>
      <c r="E2520" s="89" t="s">
        <v>312</v>
      </c>
      <c r="F2520" s="72">
        <v>0.3</v>
      </c>
      <c r="G2520" s="72">
        <v>1.8</v>
      </c>
      <c r="H2520" s="72">
        <v>3.6</v>
      </c>
      <c r="I2520" s="28" t="s">
        <v>299</v>
      </c>
      <c r="J2520" s="28" t="s">
        <v>334</v>
      </c>
    </row>
    <row r="2521" spans="1:10" x14ac:dyDescent="0.25">
      <c r="A2521" s="107">
        <v>43418</v>
      </c>
      <c r="B2521" s="89" t="s">
        <v>293</v>
      </c>
      <c r="C2521" s="89" t="s">
        <v>53</v>
      </c>
      <c r="D2521" s="89" t="s">
        <v>311</v>
      </c>
      <c r="E2521" s="89" t="s">
        <v>312</v>
      </c>
      <c r="F2521" s="72">
        <v>0</v>
      </c>
      <c r="G2521" s="72">
        <v>0.5</v>
      </c>
      <c r="H2521" s="72">
        <v>6.1</v>
      </c>
      <c r="I2521" s="28" t="s">
        <v>261</v>
      </c>
      <c r="J2521" s="28" t="s">
        <v>332</v>
      </c>
    </row>
    <row r="2522" spans="1:10" x14ac:dyDescent="0.25">
      <c r="A2522" s="107">
        <v>43419</v>
      </c>
      <c r="B2522" s="89" t="s">
        <v>293</v>
      </c>
      <c r="C2522" s="89" t="s">
        <v>53</v>
      </c>
      <c r="D2522" s="89" t="s">
        <v>311</v>
      </c>
      <c r="E2522" s="89" t="s">
        <v>312</v>
      </c>
      <c r="F2522" s="72">
        <v>0.7</v>
      </c>
      <c r="G2522" s="72">
        <v>1.4</v>
      </c>
      <c r="H2522" s="72">
        <v>8.6999999999999993</v>
      </c>
      <c r="I2522" s="28" t="s">
        <v>299</v>
      </c>
      <c r="J2522" s="28" t="s">
        <v>334</v>
      </c>
    </row>
    <row r="2523" spans="1:10" x14ac:dyDescent="0.25">
      <c r="A2523" s="107">
        <v>43420</v>
      </c>
      <c r="B2523" s="89" t="s">
        <v>293</v>
      </c>
      <c r="C2523" s="89" t="s">
        <v>53</v>
      </c>
      <c r="D2523" s="89" t="s">
        <v>311</v>
      </c>
      <c r="E2523" s="89" t="s">
        <v>312</v>
      </c>
      <c r="F2523" s="72">
        <v>1.7</v>
      </c>
      <c r="G2523" s="72">
        <v>2.6</v>
      </c>
      <c r="H2523" s="72">
        <v>4.8</v>
      </c>
      <c r="I2523" s="28" t="s">
        <v>299</v>
      </c>
      <c r="J2523" s="28" t="s">
        <v>334</v>
      </c>
    </row>
    <row r="2524" spans="1:10" x14ac:dyDescent="0.25">
      <c r="A2524" s="107">
        <v>43421</v>
      </c>
      <c r="B2524" s="89" t="s">
        <v>293</v>
      </c>
      <c r="C2524" s="89" t="s">
        <v>53</v>
      </c>
      <c r="D2524" s="89" t="s">
        <v>311</v>
      </c>
      <c r="E2524" s="89" t="s">
        <v>312</v>
      </c>
      <c r="F2524" s="72">
        <v>0.6</v>
      </c>
      <c r="G2524" s="72">
        <v>3</v>
      </c>
      <c r="H2524" s="72">
        <v>6.7</v>
      </c>
      <c r="I2524" s="28" t="s">
        <v>299</v>
      </c>
      <c r="J2524" s="28" t="s">
        <v>334</v>
      </c>
    </row>
    <row r="2525" spans="1:10" x14ac:dyDescent="0.25">
      <c r="A2525" s="107">
        <v>43422</v>
      </c>
      <c r="B2525" s="89" t="s">
        <v>293</v>
      </c>
      <c r="C2525" s="89" t="s">
        <v>53</v>
      </c>
      <c r="D2525" s="89" t="s">
        <v>311</v>
      </c>
      <c r="E2525" s="89" t="s">
        <v>312</v>
      </c>
      <c r="F2525" s="72">
        <v>1.2</v>
      </c>
      <c r="G2525" s="72">
        <v>3.7</v>
      </c>
      <c r="H2525" s="72">
        <v>6.7</v>
      </c>
      <c r="I2525" s="28" t="s">
        <v>226</v>
      </c>
      <c r="J2525" s="28" t="s">
        <v>329</v>
      </c>
    </row>
    <row r="2526" spans="1:10" x14ac:dyDescent="0.25">
      <c r="A2526" s="107">
        <v>43423</v>
      </c>
      <c r="B2526" s="89" t="s">
        <v>293</v>
      </c>
      <c r="C2526" s="89" t="s">
        <v>53</v>
      </c>
      <c r="D2526" s="89" t="s">
        <v>311</v>
      </c>
      <c r="E2526" s="89" t="s">
        <v>312</v>
      </c>
      <c r="F2526" s="72">
        <v>0</v>
      </c>
      <c r="G2526" s="72">
        <v>2.4</v>
      </c>
      <c r="H2526" s="72">
        <v>5.3</v>
      </c>
      <c r="I2526" s="28" t="s">
        <v>226</v>
      </c>
      <c r="J2526" s="28" t="s">
        <v>329</v>
      </c>
    </row>
    <row r="2527" spans="1:10" x14ac:dyDescent="0.25">
      <c r="A2527" s="107">
        <v>43424</v>
      </c>
      <c r="B2527" s="89" t="s">
        <v>293</v>
      </c>
      <c r="C2527" s="89" t="s">
        <v>53</v>
      </c>
      <c r="D2527" s="89" t="s">
        <v>311</v>
      </c>
      <c r="E2527" s="89" t="s">
        <v>312</v>
      </c>
      <c r="F2527" s="72">
        <v>0.2</v>
      </c>
      <c r="G2527" s="72">
        <v>0.1</v>
      </c>
      <c r="H2527" s="72">
        <v>7.3</v>
      </c>
      <c r="I2527" s="28" t="s">
        <v>300</v>
      </c>
      <c r="J2527" s="28" t="s">
        <v>330</v>
      </c>
    </row>
    <row r="2528" spans="1:10" x14ac:dyDescent="0.25">
      <c r="A2528" s="107">
        <v>43425</v>
      </c>
      <c r="B2528" s="89" t="s">
        <v>293</v>
      </c>
      <c r="C2528" s="89" t="s">
        <v>53</v>
      </c>
      <c r="D2528" s="89" t="s">
        <v>311</v>
      </c>
      <c r="E2528" s="89" t="s">
        <v>312</v>
      </c>
      <c r="F2528" s="72">
        <v>0.7</v>
      </c>
      <c r="G2528" s="72">
        <v>6.4</v>
      </c>
      <c r="H2528" s="72">
        <v>13.6</v>
      </c>
      <c r="I2528" s="28" t="s">
        <v>261</v>
      </c>
      <c r="J2528" s="28" t="s">
        <v>332</v>
      </c>
    </row>
    <row r="2529" spans="1:10" x14ac:dyDescent="0.25">
      <c r="A2529" s="107">
        <v>43426</v>
      </c>
      <c r="B2529" s="89" t="s">
        <v>293</v>
      </c>
      <c r="C2529" s="89" t="s">
        <v>53</v>
      </c>
      <c r="D2529" s="89" t="s">
        <v>311</v>
      </c>
      <c r="E2529" s="89" t="s">
        <v>312</v>
      </c>
      <c r="F2529" s="72">
        <v>2</v>
      </c>
      <c r="G2529" s="72">
        <v>8</v>
      </c>
      <c r="H2529" s="72">
        <v>14.7</v>
      </c>
      <c r="I2529" s="28" t="s">
        <v>327</v>
      </c>
      <c r="J2529" s="28" t="s">
        <v>328</v>
      </c>
    </row>
    <row r="2530" spans="1:10" x14ac:dyDescent="0.25">
      <c r="A2530" s="107">
        <v>43427</v>
      </c>
      <c r="B2530" s="89" t="s">
        <v>293</v>
      </c>
      <c r="C2530" s="89" t="s">
        <v>53</v>
      </c>
      <c r="D2530" s="89" t="s">
        <v>311</v>
      </c>
      <c r="E2530" s="89" t="s">
        <v>312</v>
      </c>
      <c r="F2530" s="72">
        <v>4.3</v>
      </c>
      <c r="G2530" s="72">
        <v>8.5</v>
      </c>
      <c r="H2530" s="72">
        <v>15.3</v>
      </c>
      <c r="I2530" s="28" t="s">
        <v>327</v>
      </c>
      <c r="J2530" s="28" t="s">
        <v>328</v>
      </c>
    </row>
    <row r="2531" spans="1:10" x14ac:dyDescent="0.25">
      <c r="A2531" s="107">
        <v>43428</v>
      </c>
      <c r="B2531" s="89" t="s">
        <v>293</v>
      </c>
      <c r="C2531" s="89" t="s">
        <v>53</v>
      </c>
      <c r="D2531" s="89" t="s">
        <v>311</v>
      </c>
      <c r="E2531" s="89" t="s">
        <v>312</v>
      </c>
      <c r="F2531" s="72">
        <v>2.6</v>
      </c>
      <c r="G2531" s="72">
        <v>5.8</v>
      </c>
      <c r="H2531" s="72">
        <v>10.4</v>
      </c>
      <c r="I2531" s="28" t="s">
        <v>327</v>
      </c>
      <c r="J2531" s="28" t="s">
        <v>328</v>
      </c>
    </row>
    <row r="2532" spans="1:10" x14ac:dyDescent="0.25">
      <c r="A2532" s="107">
        <v>43429</v>
      </c>
      <c r="B2532" s="89" t="s">
        <v>293</v>
      </c>
      <c r="C2532" s="89" t="s">
        <v>53</v>
      </c>
      <c r="D2532" s="89" t="s">
        <v>311</v>
      </c>
      <c r="E2532" s="89" t="s">
        <v>312</v>
      </c>
      <c r="F2532" s="72">
        <v>1.6</v>
      </c>
      <c r="G2532" s="72">
        <v>2.8</v>
      </c>
      <c r="H2532" s="72">
        <v>8.6</v>
      </c>
      <c r="I2532" s="28" t="s">
        <v>327</v>
      </c>
      <c r="J2532" s="28" t="s">
        <v>328</v>
      </c>
    </row>
    <row r="2533" spans="1:10" x14ac:dyDescent="0.25">
      <c r="A2533" s="107">
        <v>43430</v>
      </c>
      <c r="B2533" s="89" t="s">
        <v>293</v>
      </c>
      <c r="C2533" s="89" t="s">
        <v>53</v>
      </c>
      <c r="D2533" s="89" t="s">
        <v>311</v>
      </c>
      <c r="E2533" s="89" t="s">
        <v>312</v>
      </c>
      <c r="F2533" s="72">
        <v>0</v>
      </c>
      <c r="G2533" s="72">
        <v>1.8</v>
      </c>
      <c r="H2533" s="72">
        <v>6.7</v>
      </c>
      <c r="I2533" s="28" t="s">
        <v>299</v>
      </c>
      <c r="J2533" s="28" t="s">
        <v>334</v>
      </c>
    </row>
    <row r="2534" spans="1:10" x14ac:dyDescent="0.25">
      <c r="A2534" s="107">
        <v>43431</v>
      </c>
      <c r="B2534" s="89" t="s">
        <v>293</v>
      </c>
      <c r="C2534" s="89" t="s">
        <v>53</v>
      </c>
      <c r="D2534" s="89" t="s">
        <v>311</v>
      </c>
      <c r="E2534" s="89" t="s">
        <v>312</v>
      </c>
      <c r="F2534" s="72">
        <v>0.4</v>
      </c>
      <c r="G2534" s="72">
        <v>1.5</v>
      </c>
      <c r="H2534" s="72">
        <v>5.6</v>
      </c>
      <c r="I2534" s="28" t="s">
        <v>299</v>
      </c>
      <c r="J2534" s="28" t="s">
        <v>334</v>
      </c>
    </row>
    <row r="2535" spans="1:10" x14ac:dyDescent="0.25">
      <c r="A2535" s="107">
        <v>43432</v>
      </c>
      <c r="B2535" s="89" t="s">
        <v>293</v>
      </c>
      <c r="C2535" s="89" t="s">
        <v>53</v>
      </c>
      <c r="D2535" s="89" t="s">
        <v>311</v>
      </c>
      <c r="E2535" s="89" t="s">
        <v>312</v>
      </c>
      <c r="F2535" s="72">
        <v>0.5</v>
      </c>
      <c r="G2535" s="72">
        <v>1.1000000000000001</v>
      </c>
      <c r="H2535" s="72">
        <v>6.9</v>
      </c>
      <c r="I2535" s="28" t="s">
        <v>265</v>
      </c>
      <c r="J2535" s="28" t="s">
        <v>333</v>
      </c>
    </row>
    <row r="2536" spans="1:10" x14ac:dyDescent="0.25">
      <c r="A2536" s="107">
        <v>43433</v>
      </c>
      <c r="B2536" s="89" t="s">
        <v>293</v>
      </c>
      <c r="C2536" s="89" t="s">
        <v>53</v>
      </c>
      <c r="D2536" s="89" t="s">
        <v>311</v>
      </c>
      <c r="E2536" s="89" t="s">
        <v>312</v>
      </c>
      <c r="F2536" s="72">
        <v>1.1000000000000001</v>
      </c>
      <c r="G2536" s="72">
        <v>2.4</v>
      </c>
      <c r="H2536" s="72">
        <v>6.8</v>
      </c>
      <c r="I2536" s="28" t="s">
        <v>299</v>
      </c>
      <c r="J2536" s="28" t="s">
        <v>334</v>
      </c>
    </row>
    <row r="2537" spans="1:10" x14ac:dyDescent="0.25">
      <c r="A2537" s="107">
        <v>43434</v>
      </c>
      <c r="B2537" s="89" t="s">
        <v>293</v>
      </c>
      <c r="C2537" s="89" t="s">
        <v>53</v>
      </c>
      <c r="D2537" s="89" t="s">
        <v>311</v>
      </c>
      <c r="E2537" s="89" t="s">
        <v>312</v>
      </c>
      <c r="F2537" s="72">
        <v>0.5</v>
      </c>
      <c r="G2537" s="72">
        <v>0.4</v>
      </c>
      <c r="H2537" s="72">
        <v>5.5</v>
      </c>
      <c r="I2537" s="28" t="s">
        <v>265</v>
      </c>
      <c r="J2537" s="28" t="s">
        <v>333</v>
      </c>
    </row>
    <row r="2538" spans="1:10" x14ac:dyDescent="0.25">
      <c r="A2538" s="107">
        <v>43435</v>
      </c>
      <c r="B2538" s="89" t="s">
        <v>293</v>
      </c>
      <c r="C2538" s="89" t="s">
        <v>53</v>
      </c>
      <c r="D2538" s="89" t="s">
        <v>311</v>
      </c>
      <c r="E2538" s="89" t="s">
        <v>312</v>
      </c>
      <c r="F2538" s="72">
        <v>0</v>
      </c>
      <c r="G2538" s="72">
        <v>0.2</v>
      </c>
      <c r="H2538" s="72">
        <v>5.6</v>
      </c>
      <c r="I2538" s="28" t="s">
        <v>327</v>
      </c>
      <c r="J2538" s="28" t="s">
        <v>328</v>
      </c>
    </row>
    <row r="2539" spans="1:10" x14ac:dyDescent="0.25">
      <c r="A2539" s="107">
        <v>43436</v>
      </c>
      <c r="B2539" s="89" t="s">
        <v>293</v>
      </c>
      <c r="C2539" s="89" t="s">
        <v>53</v>
      </c>
      <c r="D2539" s="89" t="s">
        <v>311</v>
      </c>
      <c r="E2539" s="89" t="s">
        <v>312</v>
      </c>
      <c r="F2539" s="72">
        <v>0.3</v>
      </c>
      <c r="G2539" s="72">
        <v>3.8</v>
      </c>
      <c r="H2539" s="72">
        <v>13.4</v>
      </c>
      <c r="I2539" s="28" t="s">
        <v>327</v>
      </c>
      <c r="J2539" s="28" t="s">
        <v>328</v>
      </c>
    </row>
    <row r="2540" spans="1:10" x14ac:dyDescent="0.25">
      <c r="A2540" s="107">
        <v>43437</v>
      </c>
      <c r="B2540" s="89" t="s">
        <v>293</v>
      </c>
      <c r="C2540" s="89" t="s">
        <v>53</v>
      </c>
      <c r="D2540" s="89" t="s">
        <v>311</v>
      </c>
      <c r="E2540" s="89" t="s">
        <v>312</v>
      </c>
      <c r="F2540" s="72">
        <v>0.5</v>
      </c>
      <c r="G2540" s="72">
        <v>1.9</v>
      </c>
      <c r="H2540" s="72">
        <v>7.1</v>
      </c>
      <c r="I2540" s="28" t="s">
        <v>327</v>
      </c>
      <c r="J2540" s="28" t="s">
        <v>328</v>
      </c>
    </row>
    <row r="2541" spans="1:10" x14ac:dyDescent="0.25">
      <c r="A2541" s="107">
        <v>43438</v>
      </c>
      <c r="B2541" s="89" t="s">
        <v>293</v>
      </c>
      <c r="C2541" s="89" t="s">
        <v>53</v>
      </c>
      <c r="D2541" s="89" t="s">
        <v>311</v>
      </c>
      <c r="E2541" s="89" t="s">
        <v>312</v>
      </c>
      <c r="F2541" s="72">
        <v>0.4</v>
      </c>
      <c r="G2541" s="72">
        <v>1.8</v>
      </c>
      <c r="H2541" s="72">
        <v>6.9</v>
      </c>
      <c r="I2541" s="28" t="s">
        <v>299</v>
      </c>
      <c r="J2541" s="28" t="s">
        <v>334</v>
      </c>
    </row>
    <row r="2542" spans="1:10" x14ac:dyDescent="0.25">
      <c r="A2542" s="107">
        <v>43439</v>
      </c>
      <c r="B2542" s="89" t="s">
        <v>293</v>
      </c>
      <c r="C2542" s="89" t="s">
        <v>53</v>
      </c>
      <c r="D2542" s="89" t="s">
        <v>311</v>
      </c>
      <c r="E2542" s="89" t="s">
        <v>312</v>
      </c>
      <c r="F2542" s="72">
        <v>1.8</v>
      </c>
      <c r="G2542" s="72">
        <v>3.5</v>
      </c>
      <c r="H2542" s="72">
        <v>5.9</v>
      </c>
      <c r="I2542" s="28" t="s">
        <v>299</v>
      </c>
      <c r="J2542" s="28" t="s">
        <v>334</v>
      </c>
    </row>
    <row r="2543" spans="1:10" x14ac:dyDescent="0.25">
      <c r="A2543" s="107">
        <v>43440</v>
      </c>
      <c r="B2543" s="89" t="s">
        <v>293</v>
      </c>
      <c r="C2543" s="89" t="s">
        <v>53</v>
      </c>
      <c r="D2543" s="89" t="s">
        <v>311</v>
      </c>
      <c r="E2543" s="89" t="s">
        <v>312</v>
      </c>
      <c r="F2543" s="72">
        <v>1.3</v>
      </c>
      <c r="G2543" s="72">
        <v>3.2</v>
      </c>
      <c r="H2543" s="72">
        <v>5.5</v>
      </c>
      <c r="I2543" s="28" t="s">
        <v>226</v>
      </c>
      <c r="J2543" s="28" t="s">
        <v>329</v>
      </c>
    </row>
    <row r="2544" spans="1:10" x14ac:dyDescent="0.25">
      <c r="A2544" s="107">
        <v>43441</v>
      </c>
      <c r="B2544" s="89" t="s">
        <v>293</v>
      </c>
      <c r="C2544" s="89" t="s">
        <v>53</v>
      </c>
      <c r="D2544" s="89" t="s">
        <v>311</v>
      </c>
      <c r="E2544" s="89" t="s">
        <v>312</v>
      </c>
      <c r="F2544" s="72">
        <v>0</v>
      </c>
      <c r="G2544" s="72">
        <v>1.8</v>
      </c>
      <c r="H2544" s="72">
        <v>5.7</v>
      </c>
      <c r="I2544" s="28" t="s">
        <v>299</v>
      </c>
      <c r="J2544" s="28" t="s">
        <v>334</v>
      </c>
    </row>
    <row r="2545" spans="1:10" x14ac:dyDescent="0.25">
      <c r="A2545" s="107">
        <v>43442</v>
      </c>
      <c r="B2545" s="89" t="s">
        <v>293</v>
      </c>
      <c r="C2545" s="89" t="s">
        <v>53</v>
      </c>
      <c r="D2545" s="89" t="s">
        <v>311</v>
      </c>
      <c r="E2545" s="89" t="s">
        <v>312</v>
      </c>
      <c r="F2545" s="72">
        <v>0</v>
      </c>
      <c r="G2545" s="72">
        <v>1.5</v>
      </c>
      <c r="H2545" s="72">
        <v>4.5999999999999996</v>
      </c>
      <c r="I2545" s="28" t="s">
        <v>226</v>
      </c>
      <c r="J2545" s="28" t="s">
        <v>329</v>
      </c>
    </row>
    <row r="2546" spans="1:10" x14ac:dyDescent="0.25">
      <c r="A2546" s="107">
        <v>43443</v>
      </c>
      <c r="B2546" s="89" t="s">
        <v>293</v>
      </c>
      <c r="C2546" s="89" t="s">
        <v>53</v>
      </c>
      <c r="D2546" s="89" t="s">
        <v>311</v>
      </c>
      <c r="E2546" s="89" t="s">
        <v>312</v>
      </c>
      <c r="F2546" s="72">
        <v>0.3</v>
      </c>
      <c r="G2546" s="72">
        <v>1.7</v>
      </c>
      <c r="H2546" s="72">
        <v>5.3</v>
      </c>
      <c r="I2546" s="28" t="s">
        <v>226</v>
      </c>
      <c r="J2546" s="28" t="s">
        <v>329</v>
      </c>
    </row>
    <row r="2547" spans="1:10" x14ac:dyDescent="0.25">
      <c r="A2547" s="107">
        <v>43444</v>
      </c>
      <c r="B2547" s="89" t="s">
        <v>293</v>
      </c>
      <c r="C2547" s="89" t="s">
        <v>53</v>
      </c>
      <c r="D2547" s="89" t="s">
        <v>311</v>
      </c>
      <c r="E2547" s="89" t="s">
        <v>312</v>
      </c>
      <c r="F2547" s="72">
        <v>0.8</v>
      </c>
      <c r="G2547" s="72">
        <v>2.2000000000000002</v>
      </c>
      <c r="H2547" s="72">
        <v>5.9</v>
      </c>
      <c r="I2547" s="28" t="s">
        <v>299</v>
      </c>
      <c r="J2547" s="28" t="s">
        <v>334</v>
      </c>
    </row>
    <row r="2548" spans="1:10" x14ac:dyDescent="0.25">
      <c r="A2548" s="107">
        <v>43445</v>
      </c>
      <c r="B2548" s="89" t="s">
        <v>293</v>
      </c>
      <c r="C2548" s="89" t="s">
        <v>53</v>
      </c>
      <c r="D2548" s="89" t="s">
        <v>311</v>
      </c>
      <c r="E2548" s="89" t="s">
        <v>312</v>
      </c>
      <c r="F2548" s="72">
        <v>0</v>
      </c>
      <c r="G2548" s="72">
        <v>2.1</v>
      </c>
      <c r="H2548" s="72">
        <v>5</v>
      </c>
      <c r="I2548" s="28" t="s">
        <v>299</v>
      </c>
      <c r="J2548" s="28" t="s">
        <v>334</v>
      </c>
    </row>
    <row r="2549" spans="1:10" x14ac:dyDescent="0.25">
      <c r="A2549" s="107">
        <v>43446</v>
      </c>
      <c r="B2549" s="89" t="s">
        <v>293</v>
      </c>
      <c r="C2549" s="89" t="s">
        <v>53</v>
      </c>
      <c r="D2549" s="89" t="s">
        <v>311</v>
      </c>
      <c r="E2549" s="89" t="s">
        <v>312</v>
      </c>
      <c r="F2549" s="72">
        <v>1.4</v>
      </c>
      <c r="G2549" s="72">
        <v>2.6</v>
      </c>
      <c r="H2549" s="72">
        <v>4.5</v>
      </c>
      <c r="I2549" s="28" t="s">
        <v>299</v>
      </c>
      <c r="J2549" s="28" t="s">
        <v>334</v>
      </c>
    </row>
    <row r="2550" spans="1:10" x14ac:dyDescent="0.25">
      <c r="A2550" s="107">
        <v>43447</v>
      </c>
      <c r="B2550" s="89" t="s">
        <v>293</v>
      </c>
      <c r="C2550" s="89" t="s">
        <v>53</v>
      </c>
      <c r="D2550" s="89" t="s">
        <v>311</v>
      </c>
      <c r="E2550" s="89" t="s">
        <v>312</v>
      </c>
      <c r="F2550" s="72">
        <v>0.1</v>
      </c>
      <c r="G2550" s="72">
        <v>1.3</v>
      </c>
      <c r="H2550" s="72">
        <v>16.399999999999999</v>
      </c>
      <c r="I2550" s="28" t="s">
        <v>261</v>
      </c>
      <c r="J2550" s="28" t="s">
        <v>332</v>
      </c>
    </row>
    <row r="2551" spans="1:10" x14ac:dyDescent="0.25">
      <c r="A2551" s="107">
        <v>43448</v>
      </c>
      <c r="B2551" s="89" t="s">
        <v>293</v>
      </c>
      <c r="C2551" s="89" t="s">
        <v>53</v>
      </c>
      <c r="D2551" s="89" t="s">
        <v>311</v>
      </c>
      <c r="E2551" s="89" t="s">
        <v>312</v>
      </c>
      <c r="F2551" s="72">
        <v>0</v>
      </c>
      <c r="G2551" s="72">
        <v>1.1000000000000001</v>
      </c>
      <c r="H2551" s="72">
        <v>4.7</v>
      </c>
      <c r="I2551" s="28" t="s">
        <v>299</v>
      </c>
      <c r="J2551" s="28" t="s">
        <v>334</v>
      </c>
    </row>
    <row r="2552" spans="1:10" x14ac:dyDescent="0.25">
      <c r="A2552" s="107">
        <v>43449</v>
      </c>
      <c r="B2552" s="89" t="s">
        <v>293</v>
      </c>
      <c r="C2552" s="89" t="s">
        <v>53</v>
      </c>
      <c r="D2552" s="89" t="s">
        <v>311</v>
      </c>
      <c r="E2552" s="89" t="s">
        <v>312</v>
      </c>
      <c r="F2552" s="72">
        <v>0.5</v>
      </c>
      <c r="G2552" s="72">
        <v>1.3</v>
      </c>
      <c r="H2552" s="72">
        <v>9.3000000000000007</v>
      </c>
      <c r="I2552" s="28" t="s">
        <v>299</v>
      </c>
      <c r="J2552" s="28" t="s">
        <v>334</v>
      </c>
    </row>
    <row r="2553" spans="1:10" x14ac:dyDescent="0.25">
      <c r="A2553" s="107">
        <v>43450</v>
      </c>
      <c r="B2553" s="89" t="s">
        <v>293</v>
      </c>
      <c r="C2553" s="89" t="s">
        <v>53</v>
      </c>
      <c r="D2553" s="89" t="s">
        <v>311</v>
      </c>
      <c r="E2553" s="89" t="s">
        <v>312</v>
      </c>
      <c r="F2553" s="72">
        <v>0.1</v>
      </c>
      <c r="G2553" s="72">
        <v>0.7</v>
      </c>
      <c r="H2553" s="72">
        <v>8</v>
      </c>
      <c r="I2553" s="28" t="s">
        <v>335</v>
      </c>
      <c r="J2553" s="28" t="s">
        <v>337</v>
      </c>
    </row>
    <row r="2554" spans="1:10" x14ac:dyDescent="0.25">
      <c r="A2554" s="107">
        <v>43451</v>
      </c>
      <c r="B2554" s="89" t="s">
        <v>293</v>
      </c>
      <c r="C2554" s="89" t="s">
        <v>53</v>
      </c>
      <c r="D2554" s="89" t="s">
        <v>311</v>
      </c>
      <c r="E2554" s="89" t="s">
        <v>312</v>
      </c>
      <c r="F2554" s="72">
        <v>0.5</v>
      </c>
      <c r="G2554" s="72">
        <v>0.3</v>
      </c>
      <c r="H2554" s="72">
        <v>8.3000000000000007</v>
      </c>
      <c r="I2554" s="28" t="s">
        <v>335</v>
      </c>
      <c r="J2554" s="28" t="s">
        <v>337</v>
      </c>
    </row>
    <row r="2555" spans="1:10" x14ac:dyDescent="0.25">
      <c r="A2555" s="107">
        <v>43452</v>
      </c>
      <c r="B2555" s="89" t="s">
        <v>293</v>
      </c>
      <c r="C2555" s="89" t="s">
        <v>53</v>
      </c>
      <c r="D2555" s="89" t="s">
        <v>311</v>
      </c>
      <c r="E2555" s="89" t="s">
        <v>312</v>
      </c>
      <c r="F2555" s="72">
        <v>1.2</v>
      </c>
      <c r="G2555" s="72">
        <v>2.7</v>
      </c>
      <c r="H2555" s="72">
        <v>5.4</v>
      </c>
      <c r="I2555" s="28" t="s">
        <v>299</v>
      </c>
      <c r="J2555" s="28" t="s">
        <v>334</v>
      </c>
    </row>
    <row r="2556" spans="1:10" x14ac:dyDescent="0.25">
      <c r="A2556" s="107">
        <v>43453</v>
      </c>
      <c r="B2556" s="89" t="s">
        <v>293</v>
      </c>
      <c r="C2556" s="89" t="s">
        <v>53</v>
      </c>
      <c r="D2556" s="89" t="s">
        <v>311</v>
      </c>
      <c r="E2556" s="89" t="s">
        <v>312</v>
      </c>
      <c r="F2556" s="72">
        <v>0.6</v>
      </c>
      <c r="G2556" s="72">
        <v>2.5</v>
      </c>
      <c r="H2556" s="72">
        <v>5.8</v>
      </c>
      <c r="I2556" s="28" t="s">
        <v>226</v>
      </c>
      <c r="J2556" s="28" t="s">
        <v>329</v>
      </c>
    </row>
    <row r="2557" spans="1:10" x14ac:dyDescent="0.25">
      <c r="A2557" s="107">
        <v>43454</v>
      </c>
      <c r="B2557" s="89" t="s">
        <v>293</v>
      </c>
      <c r="C2557" s="89" t="s">
        <v>53</v>
      </c>
      <c r="D2557" s="89" t="s">
        <v>311</v>
      </c>
      <c r="E2557" s="89" t="s">
        <v>312</v>
      </c>
      <c r="F2557" s="72" t="s">
        <v>301</v>
      </c>
      <c r="G2557" s="72">
        <v>1.6</v>
      </c>
      <c r="H2557" s="72">
        <v>10.8</v>
      </c>
      <c r="I2557" s="28" t="s">
        <v>298</v>
      </c>
      <c r="J2557" s="28" t="s">
        <v>331</v>
      </c>
    </row>
    <row r="2558" spans="1:10" x14ac:dyDescent="0.25">
      <c r="A2558" s="107">
        <v>43455</v>
      </c>
      <c r="B2558" s="89" t="s">
        <v>293</v>
      </c>
      <c r="C2558" s="89" t="s">
        <v>53</v>
      </c>
      <c r="D2558" s="89" t="s">
        <v>311</v>
      </c>
      <c r="E2558" s="89" t="s">
        <v>312</v>
      </c>
      <c r="F2558" s="72">
        <v>0.4</v>
      </c>
      <c r="G2558" s="72">
        <v>0.8</v>
      </c>
      <c r="H2558" s="72">
        <v>11.5</v>
      </c>
      <c r="I2558" s="28" t="s">
        <v>299</v>
      </c>
      <c r="J2558" s="28" t="s">
        <v>334</v>
      </c>
    </row>
    <row r="2559" spans="1:10" x14ac:dyDescent="0.25">
      <c r="A2559" s="107">
        <v>43456</v>
      </c>
      <c r="B2559" s="89" t="s">
        <v>293</v>
      </c>
      <c r="C2559" s="89" t="s">
        <v>53</v>
      </c>
      <c r="D2559" s="89" t="s">
        <v>311</v>
      </c>
      <c r="E2559" s="89" t="s">
        <v>312</v>
      </c>
      <c r="F2559" s="72">
        <v>0.7</v>
      </c>
      <c r="G2559" s="72">
        <v>2.5</v>
      </c>
      <c r="H2559" s="72">
        <v>6.3</v>
      </c>
      <c r="I2559" s="28" t="s">
        <v>299</v>
      </c>
      <c r="J2559" s="28" t="s">
        <v>334</v>
      </c>
    </row>
    <row r="2560" spans="1:10" x14ac:dyDescent="0.25">
      <c r="A2560" s="107">
        <v>43457</v>
      </c>
      <c r="B2560" s="89" t="s">
        <v>293</v>
      </c>
      <c r="C2560" s="89" t="s">
        <v>53</v>
      </c>
      <c r="D2560" s="89" t="s">
        <v>311</v>
      </c>
      <c r="E2560" s="89" t="s">
        <v>312</v>
      </c>
      <c r="F2560" s="72">
        <v>0.7</v>
      </c>
      <c r="G2560" s="72">
        <v>2.7</v>
      </c>
      <c r="H2560" s="72">
        <v>5.6</v>
      </c>
      <c r="I2560" s="28" t="s">
        <v>299</v>
      </c>
      <c r="J2560" s="28" t="s">
        <v>334</v>
      </c>
    </row>
    <row r="2561" spans="1:10" x14ac:dyDescent="0.25">
      <c r="A2561" s="107">
        <v>43458</v>
      </c>
      <c r="B2561" s="89" t="s">
        <v>293</v>
      </c>
      <c r="C2561" s="89" t="s">
        <v>53</v>
      </c>
      <c r="D2561" s="89" t="s">
        <v>311</v>
      </c>
      <c r="E2561" s="89" t="s">
        <v>312</v>
      </c>
      <c r="F2561" s="72">
        <v>0.5</v>
      </c>
      <c r="G2561" s="72">
        <v>2</v>
      </c>
      <c r="H2561" s="72">
        <v>5.4</v>
      </c>
      <c r="I2561" s="28" t="s">
        <v>299</v>
      </c>
      <c r="J2561" s="28" t="s">
        <v>334</v>
      </c>
    </row>
    <row r="2562" spans="1:10" x14ac:dyDescent="0.25">
      <c r="A2562" s="107">
        <v>43459</v>
      </c>
      <c r="B2562" s="89" t="s">
        <v>293</v>
      </c>
      <c r="C2562" s="89" t="s">
        <v>53</v>
      </c>
      <c r="D2562" s="89" t="s">
        <v>311</v>
      </c>
      <c r="E2562" s="89" t="s">
        <v>312</v>
      </c>
      <c r="F2562" s="72">
        <v>0.3</v>
      </c>
      <c r="G2562" s="72">
        <v>1</v>
      </c>
      <c r="H2562" s="72">
        <v>4.7</v>
      </c>
      <c r="I2562" s="28" t="s">
        <v>298</v>
      </c>
      <c r="J2562" s="28" t="s">
        <v>331</v>
      </c>
    </row>
    <row r="2563" spans="1:10" x14ac:dyDescent="0.25">
      <c r="A2563" s="107">
        <v>43460</v>
      </c>
      <c r="B2563" s="89" t="s">
        <v>293</v>
      </c>
      <c r="C2563" s="89" t="s">
        <v>53</v>
      </c>
      <c r="D2563" s="89" t="s">
        <v>311</v>
      </c>
      <c r="E2563" s="89" t="s">
        <v>312</v>
      </c>
      <c r="F2563" s="72">
        <v>0.5</v>
      </c>
      <c r="G2563" s="72">
        <v>1.5</v>
      </c>
      <c r="H2563" s="72">
        <v>5.5</v>
      </c>
      <c r="I2563" s="28" t="s">
        <v>226</v>
      </c>
      <c r="J2563" s="28" t="s">
        <v>329</v>
      </c>
    </row>
    <row r="2564" spans="1:10" x14ac:dyDescent="0.25">
      <c r="A2564" s="107">
        <v>43461</v>
      </c>
      <c r="B2564" s="89" t="s">
        <v>293</v>
      </c>
      <c r="C2564" s="89" t="s">
        <v>53</v>
      </c>
      <c r="D2564" s="89" t="s">
        <v>311</v>
      </c>
      <c r="E2564" s="89" t="s">
        <v>312</v>
      </c>
      <c r="F2564" s="72">
        <v>0.3</v>
      </c>
      <c r="G2564" s="72">
        <v>1.2</v>
      </c>
      <c r="H2564" s="72">
        <v>5.5</v>
      </c>
      <c r="I2564" s="28" t="s">
        <v>226</v>
      </c>
      <c r="J2564" s="28" t="s">
        <v>329</v>
      </c>
    </row>
    <row r="2565" spans="1:10" x14ac:dyDescent="0.25">
      <c r="A2565" s="107">
        <v>43462</v>
      </c>
      <c r="B2565" s="89" t="s">
        <v>293</v>
      </c>
      <c r="C2565" s="89" t="s">
        <v>53</v>
      </c>
      <c r="D2565" s="89" t="s">
        <v>311</v>
      </c>
      <c r="E2565" s="89" t="s">
        <v>312</v>
      </c>
      <c r="F2565" s="72">
        <v>0.4</v>
      </c>
      <c r="G2565" s="72">
        <v>0.8</v>
      </c>
      <c r="H2565" s="72">
        <v>6.1</v>
      </c>
      <c r="I2565" s="28" t="s">
        <v>335</v>
      </c>
      <c r="J2565" s="28" t="s">
        <v>336</v>
      </c>
    </row>
    <row r="2566" spans="1:10" x14ac:dyDescent="0.25">
      <c r="A2566" s="107">
        <v>43463</v>
      </c>
      <c r="B2566" s="89" t="s">
        <v>293</v>
      </c>
      <c r="C2566" s="89" t="s">
        <v>53</v>
      </c>
      <c r="D2566" s="89" t="s">
        <v>311</v>
      </c>
      <c r="E2566" s="89" t="s">
        <v>312</v>
      </c>
      <c r="F2566" s="72">
        <v>0.5</v>
      </c>
      <c r="G2566" s="72">
        <v>0.8</v>
      </c>
      <c r="H2566" s="72">
        <v>6.2</v>
      </c>
      <c r="I2566" s="28" t="s">
        <v>335</v>
      </c>
      <c r="J2566" s="28" t="s">
        <v>337</v>
      </c>
    </row>
    <row r="2567" spans="1:10" x14ac:dyDescent="0.25">
      <c r="A2567" s="107">
        <v>43464</v>
      </c>
      <c r="B2567" s="89" t="s">
        <v>293</v>
      </c>
      <c r="C2567" s="89" t="s">
        <v>53</v>
      </c>
      <c r="D2567" s="89" t="s">
        <v>311</v>
      </c>
      <c r="E2567" s="89" t="s">
        <v>312</v>
      </c>
      <c r="F2567" s="72">
        <v>0.5</v>
      </c>
      <c r="G2567" s="72">
        <v>2.2000000000000002</v>
      </c>
      <c r="H2567" s="72">
        <v>8.6999999999999993</v>
      </c>
      <c r="I2567" s="28" t="s">
        <v>261</v>
      </c>
      <c r="J2567" s="28" t="s">
        <v>332</v>
      </c>
    </row>
    <row r="2568" spans="1:10" x14ac:dyDescent="0.25">
      <c r="A2568" s="107">
        <v>43465</v>
      </c>
      <c r="B2568" s="89" t="s">
        <v>293</v>
      </c>
      <c r="C2568" s="89" t="s">
        <v>53</v>
      </c>
      <c r="D2568" s="89" t="s">
        <v>311</v>
      </c>
      <c r="E2568" s="89" t="s">
        <v>312</v>
      </c>
      <c r="F2568" s="72">
        <v>0</v>
      </c>
      <c r="G2568" s="72">
        <v>0.2</v>
      </c>
      <c r="H2568" s="72">
        <v>11.3</v>
      </c>
      <c r="I2568" s="28" t="s">
        <v>299</v>
      </c>
      <c r="J2568" s="28" t="s">
        <v>334</v>
      </c>
    </row>
    <row r="2569" spans="1:10" x14ac:dyDescent="0.25">
      <c r="A2569" s="107">
        <v>43466</v>
      </c>
      <c r="B2569" s="89" t="s">
        <v>293</v>
      </c>
      <c r="C2569" s="89" t="s">
        <v>53</v>
      </c>
      <c r="D2569" s="89" t="s">
        <v>311</v>
      </c>
      <c r="E2569" s="89" t="s">
        <v>312</v>
      </c>
      <c r="F2569" s="72">
        <v>0.6</v>
      </c>
      <c r="G2569" s="72">
        <v>0.5</v>
      </c>
      <c r="H2569" s="72">
        <v>5</v>
      </c>
      <c r="I2569" s="28" t="s">
        <v>298</v>
      </c>
      <c r="J2569" s="28" t="s">
        <v>331</v>
      </c>
    </row>
    <row r="2570" spans="1:10" x14ac:dyDescent="0.25">
      <c r="A2570" s="107">
        <v>43467</v>
      </c>
      <c r="B2570" s="89" t="s">
        <v>293</v>
      </c>
      <c r="C2570" s="89" t="s">
        <v>53</v>
      </c>
      <c r="D2570" s="89" t="s">
        <v>311</v>
      </c>
      <c r="E2570" s="89" t="s">
        <v>312</v>
      </c>
      <c r="F2570" s="72">
        <v>0.3</v>
      </c>
      <c r="G2570" s="72">
        <v>1.9</v>
      </c>
      <c r="H2570" s="72">
        <v>5.5</v>
      </c>
      <c r="I2570" s="28" t="s">
        <v>226</v>
      </c>
      <c r="J2570" s="28" t="s">
        <v>329</v>
      </c>
    </row>
    <row r="2571" spans="1:10" x14ac:dyDescent="0.25">
      <c r="A2571" s="107">
        <v>43468</v>
      </c>
      <c r="B2571" s="89" t="s">
        <v>293</v>
      </c>
      <c r="C2571" s="89" t="s">
        <v>53</v>
      </c>
      <c r="D2571" s="89" t="s">
        <v>311</v>
      </c>
      <c r="E2571" s="89" t="s">
        <v>312</v>
      </c>
      <c r="F2571" s="72">
        <v>0.3</v>
      </c>
      <c r="G2571" s="72">
        <v>2.2999999999999998</v>
      </c>
      <c r="H2571" s="72">
        <v>6</v>
      </c>
      <c r="I2571" s="28" t="s">
        <v>299</v>
      </c>
      <c r="J2571" s="28" t="s">
        <v>334</v>
      </c>
    </row>
    <row r="2572" spans="1:10" x14ac:dyDescent="0.25">
      <c r="A2572" s="107">
        <v>43469</v>
      </c>
      <c r="B2572" s="89" t="s">
        <v>293</v>
      </c>
      <c r="C2572" s="89" t="s">
        <v>53</v>
      </c>
      <c r="D2572" s="89" t="s">
        <v>311</v>
      </c>
      <c r="E2572" s="89" t="s">
        <v>312</v>
      </c>
      <c r="F2572" s="72">
        <v>0.3</v>
      </c>
      <c r="G2572" s="72">
        <v>0.9</v>
      </c>
      <c r="H2572" s="72">
        <v>5.2</v>
      </c>
      <c r="I2572" s="28" t="s">
        <v>226</v>
      </c>
      <c r="J2572" s="28" t="s">
        <v>329</v>
      </c>
    </row>
    <row r="2573" spans="1:10" x14ac:dyDescent="0.25">
      <c r="A2573" s="107">
        <v>43470</v>
      </c>
      <c r="B2573" s="89" t="s">
        <v>293</v>
      </c>
      <c r="C2573" s="89" t="s">
        <v>53</v>
      </c>
      <c r="D2573" s="89" t="s">
        <v>311</v>
      </c>
      <c r="E2573" s="89" t="s">
        <v>312</v>
      </c>
      <c r="F2573" s="72">
        <v>0.5</v>
      </c>
      <c r="G2573" s="72">
        <v>3.6</v>
      </c>
      <c r="H2573" s="72">
        <v>12.5</v>
      </c>
      <c r="I2573" s="28" t="s">
        <v>261</v>
      </c>
      <c r="J2573" s="28" t="s">
        <v>332</v>
      </c>
    </row>
    <row r="2574" spans="1:10" x14ac:dyDescent="0.25">
      <c r="A2574" s="107">
        <v>43471</v>
      </c>
      <c r="B2574" s="89" t="s">
        <v>293</v>
      </c>
      <c r="C2574" s="89" t="s">
        <v>53</v>
      </c>
      <c r="D2574" s="89" t="s">
        <v>311</v>
      </c>
      <c r="E2574" s="89" t="s">
        <v>312</v>
      </c>
      <c r="F2574" s="72">
        <v>0.5</v>
      </c>
      <c r="G2574" s="72">
        <v>2.8</v>
      </c>
      <c r="H2574" s="72">
        <v>5.4</v>
      </c>
      <c r="I2574" s="28" t="s">
        <v>299</v>
      </c>
      <c r="J2574" s="28" t="s">
        <v>334</v>
      </c>
    </row>
    <row r="2575" spans="1:10" x14ac:dyDescent="0.25">
      <c r="A2575" s="107">
        <v>43472</v>
      </c>
      <c r="B2575" s="89" t="s">
        <v>293</v>
      </c>
      <c r="C2575" s="89" t="s">
        <v>53</v>
      </c>
      <c r="D2575" s="89" t="s">
        <v>311</v>
      </c>
      <c r="E2575" s="89" t="s">
        <v>312</v>
      </c>
      <c r="F2575" s="72">
        <v>1.4</v>
      </c>
      <c r="G2575" s="72">
        <v>2.8</v>
      </c>
      <c r="H2575" s="72">
        <v>5</v>
      </c>
      <c r="I2575" s="28" t="s">
        <v>299</v>
      </c>
      <c r="J2575" s="28" t="s">
        <v>334</v>
      </c>
    </row>
    <row r="2576" spans="1:10" x14ac:dyDescent="0.25">
      <c r="A2576" s="107">
        <v>43473</v>
      </c>
      <c r="B2576" s="89" t="s">
        <v>293</v>
      </c>
      <c r="C2576" s="89" t="s">
        <v>53</v>
      </c>
      <c r="D2576" s="89" t="s">
        <v>311</v>
      </c>
      <c r="E2576" s="89" t="s">
        <v>312</v>
      </c>
      <c r="F2576" s="72">
        <v>0.2</v>
      </c>
      <c r="G2576" s="72">
        <v>1</v>
      </c>
      <c r="H2576" s="72">
        <v>6.1</v>
      </c>
      <c r="I2576" s="28" t="s">
        <v>299</v>
      </c>
      <c r="J2576" s="28" t="s">
        <v>334</v>
      </c>
    </row>
    <row r="2577" spans="1:10" x14ac:dyDescent="0.25">
      <c r="A2577" s="107">
        <v>43474</v>
      </c>
      <c r="B2577" s="89" t="s">
        <v>293</v>
      </c>
      <c r="C2577" s="89" t="s">
        <v>53</v>
      </c>
      <c r="D2577" s="89" t="s">
        <v>311</v>
      </c>
      <c r="E2577" s="89" t="s">
        <v>312</v>
      </c>
      <c r="F2577" s="72">
        <v>0.6</v>
      </c>
      <c r="G2577" s="72">
        <v>0.7</v>
      </c>
      <c r="H2577" s="72">
        <v>9.9</v>
      </c>
      <c r="I2577" s="28" t="s">
        <v>265</v>
      </c>
      <c r="J2577" s="28" t="s">
        <v>333</v>
      </c>
    </row>
    <row r="2578" spans="1:10" x14ac:dyDescent="0.25">
      <c r="A2578" s="107">
        <v>43475</v>
      </c>
      <c r="B2578" s="89" t="s">
        <v>293</v>
      </c>
      <c r="C2578" s="89" t="s">
        <v>53</v>
      </c>
      <c r="D2578" s="89" t="s">
        <v>311</v>
      </c>
      <c r="E2578" s="89" t="s">
        <v>312</v>
      </c>
      <c r="F2578" s="72">
        <v>0.5</v>
      </c>
      <c r="G2578" s="72">
        <v>2.7</v>
      </c>
      <c r="H2578" s="72">
        <v>6</v>
      </c>
      <c r="I2578" s="28" t="s">
        <v>299</v>
      </c>
      <c r="J2578" s="28" t="s">
        <v>334</v>
      </c>
    </row>
    <row r="2579" spans="1:10" x14ac:dyDescent="0.25">
      <c r="A2579" s="107">
        <v>43476</v>
      </c>
      <c r="B2579" s="89" t="s">
        <v>293</v>
      </c>
      <c r="C2579" s="89" t="s">
        <v>53</v>
      </c>
      <c r="D2579" s="89" t="s">
        <v>311</v>
      </c>
      <c r="E2579" s="89" t="s">
        <v>312</v>
      </c>
      <c r="F2579" s="72">
        <v>0.7</v>
      </c>
      <c r="G2579" s="72">
        <v>2.4</v>
      </c>
      <c r="H2579" s="72">
        <v>7.3</v>
      </c>
      <c r="I2579" s="28" t="s">
        <v>299</v>
      </c>
      <c r="J2579" s="28" t="s">
        <v>334</v>
      </c>
    </row>
    <row r="2580" spans="1:10" x14ac:dyDescent="0.25">
      <c r="A2580" s="107">
        <v>43477</v>
      </c>
      <c r="B2580" s="89" t="s">
        <v>293</v>
      </c>
      <c r="C2580" s="89" t="s">
        <v>53</v>
      </c>
      <c r="D2580" s="89" t="s">
        <v>311</v>
      </c>
      <c r="E2580" s="89" t="s">
        <v>312</v>
      </c>
      <c r="F2580" s="72">
        <v>0.2</v>
      </c>
      <c r="G2580" s="72">
        <v>0.4</v>
      </c>
      <c r="H2580" s="72">
        <v>4.4000000000000004</v>
      </c>
      <c r="I2580" s="28" t="s">
        <v>261</v>
      </c>
      <c r="J2580" s="28" t="s">
        <v>332</v>
      </c>
    </row>
    <row r="2581" spans="1:10" x14ac:dyDescent="0.25">
      <c r="A2581" s="107">
        <v>43478</v>
      </c>
      <c r="B2581" s="89" t="s">
        <v>293</v>
      </c>
      <c r="C2581" s="89" t="s">
        <v>53</v>
      </c>
      <c r="D2581" s="89" t="s">
        <v>311</v>
      </c>
      <c r="E2581" s="89" t="s">
        <v>312</v>
      </c>
      <c r="F2581" s="72">
        <v>0.5</v>
      </c>
      <c r="G2581" s="72">
        <v>3.3</v>
      </c>
      <c r="H2581" s="72">
        <v>6.9</v>
      </c>
      <c r="I2581" s="28" t="s">
        <v>299</v>
      </c>
      <c r="J2581" s="28" t="s">
        <v>334</v>
      </c>
    </row>
    <row r="2582" spans="1:10" x14ac:dyDescent="0.25">
      <c r="A2582" s="107">
        <v>43479</v>
      </c>
      <c r="B2582" s="89" t="s">
        <v>293</v>
      </c>
      <c r="C2582" s="89" t="s">
        <v>53</v>
      </c>
      <c r="D2582" s="89" t="s">
        <v>311</v>
      </c>
      <c r="E2582" s="89" t="s">
        <v>312</v>
      </c>
      <c r="F2582" s="72">
        <v>0.6</v>
      </c>
      <c r="G2582" s="72">
        <v>2</v>
      </c>
      <c r="H2582" s="72">
        <v>4.7</v>
      </c>
      <c r="I2582" s="28" t="s">
        <v>299</v>
      </c>
      <c r="J2582" s="28" t="s">
        <v>334</v>
      </c>
    </row>
    <row r="2583" spans="1:10" x14ac:dyDescent="0.25">
      <c r="A2583" s="107">
        <v>43480</v>
      </c>
      <c r="B2583" s="89" t="s">
        <v>293</v>
      </c>
      <c r="C2583" s="89" t="s">
        <v>53</v>
      </c>
      <c r="D2583" s="89" t="s">
        <v>311</v>
      </c>
      <c r="E2583" s="89" t="s">
        <v>312</v>
      </c>
      <c r="F2583" s="72">
        <v>0.3</v>
      </c>
      <c r="G2583" s="72">
        <v>0.6</v>
      </c>
      <c r="H2583" s="72">
        <v>8</v>
      </c>
      <c r="I2583" s="28" t="s">
        <v>299</v>
      </c>
      <c r="J2583" s="28" t="s">
        <v>334</v>
      </c>
    </row>
    <row r="2584" spans="1:10" x14ac:dyDescent="0.25">
      <c r="A2584" s="107">
        <v>43481</v>
      </c>
      <c r="B2584" s="89" t="s">
        <v>293</v>
      </c>
      <c r="C2584" s="89" t="s">
        <v>53</v>
      </c>
      <c r="D2584" s="89" t="s">
        <v>311</v>
      </c>
      <c r="E2584" s="89" t="s">
        <v>312</v>
      </c>
      <c r="F2584" s="72">
        <v>0</v>
      </c>
      <c r="G2584" s="72">
        <v>1.8</v>
      </c>
      <c r="H2584" s="72">
        <v>4.8</v>
      </c>
      <c r="I2584" s="28" t="s">
        <v>299</v>
      </c>
      <c r="J2584" s="28" t="s">
        <v>334</v>
      </c>
    </row>
    <row r="2585" spans="1:10" x14ac:dyDescent="0.25">
      <c r="A2585" s="107">
        <v>43482</v>
      </c>
      <c r="B2585" s="89" t="s">
        <v>293</v>
      </c>
      <c r="C2585" s="89" t="s">
        <v>53</v>
      </c>
      <c r="D2585" s="89" t="s">
        <v>311</v>
      </c>
      <c r="E2585" s="89" t="s">
        <v>312</v>
      </c>
      <c r="F2585" s="72">
        <v>0.1</v>
      </c>
      <c r="G2585" s="72">
        <v>1.8</v>
      </c>
      <c r="H2585" s="72">
        <v>4.5999999999999996</v>
      </c>
      <c r="I2585" s="28" t="s">
        <v>299</v>
      </c>
      <c r="J2585" s="28" t="s">
        <v>334</v>
      </c>
    </row>
    <row r="2586" spans="1:10" x14ac:dyDescent="0.25">
      <c r="A2586" s="107">
        <v>43483</v>
      </c>
      <c r="B2586" s="89" t="s">
        <v>293</v>
      </c>
      <c r="C2586" s="89" t="s">
        <v>53</v>
      </c>
      <c r="D2586" s="89" t="s">
        <v>311</v>
      </c>
      <c r="E2586" s="89" t="s">
        <v>312</v>
      </c>
      <c r="F2586" s="72">
        <v>0</v>
      </c>
      <c r="G2586" s="72">
        <v>0.3</v>
      </c>
      <c r="H2586" s="72">
        <v>4.8</v>
      </c>
      <c r="I2586" s="28" t="s">
        <v>300</v>
      </c>
      <c r="J2586" s="28" t="s">
        <v>330</v>
      </c>
    </row>
    <row r="2587" spans="1:10" x14ac:dyDescent="0.25">
      <c r="A2587" s="107">
        <v>43484</v>
      </c>
      <c r="B2587" s="89" t="s">
        <v>293</v>
      </c>
      <c r="C2587" s="89" t="s">
        <v>53</v>
      </c>
      <c r="D2587" s="89" t="s">
        <v>311</v>
      </c>
      <c r="E2587" s="89" t="s">
        <v>312</v>
      </c>
      <c r="F2587" s="72">
        <v>0.5</v>
      </c>
      <c r="G2587" s="72">
        <v>1.5</v>
      </c>
      <c r="H2587" s="72">
        <v>7.7</v>
      </c>
      <c r="I2587" s="28" t="s">
        <v>226</v>
      </c>
      <c r="J2587" s="28" t="s">
        <v>329</v>
      </c>
    </row>
    <row r="2588" spans="1:10" x14ac:dyDescent="0.25">
      <c r="A2588" s="107">
        <v>43485</v>
      </c>
      <c r="B2588" s="89" t="s">
        <v>293</v>
      </c>
      <c r="C2588" s="89" t="s">
        <v>53</v>
      </c>
      <c r="D2588" s="89" t="s">
        <v>311</v>
      </c>
      <c r="E2588" s="89" t="s">
        <v>312</v>
      </c>
      <c r="F2588" s="72">
        <v>0.8</v>
      </c>
      <c r="G2588" s="72">
        <v>3.1</v>
      </c>
      <c r="H2588" s="72">
        <v>6.2</v>
      </c>
      <c r="I2588" s="28" t="s">
        <v>299</v>
      </c>
      <c r="J2588" s="28" t="s">
        <v>334</v>
      </c>
    </row>
    <row r="2589" spans="1:10" x14ac:dyDescent="0.25">
      <c r="A2589" s="107">
        <v>43486</v>
      </c>
      <c r="B2589" s="89" t="s">
        <v>293</v>
      </c>
      <c r="C2589" s="89" t="s">
        <v>53</v>
      </c>
      <c r="D2589" s="89" t="s">
        <v>311</v>
      </c>
      <c r="E2589" s="89" t="s">
        <v>312</v>
      </c>
      <c r="F2589" s="72">
        <v>0</v>
      </c>
      <c r="G2589" s="72">
        <v>1.2</v>
      </c>
      <c r="H2589" s="72">
        <v>3.7</v>
      </c>
      <c r="I2589" s="28" t="s">
        <v>226</v>
      </c>
      <c r="J2589" s="28" t="s">
        <v>329</v>
      </c>
    </row>
    <row r="2590" spans="1:10" x14ac:dyDescent="0.25">
      <c r="A2590" s="107">
        <v>43487</v>
      </c>
      <c r="B2590" s="89" t="s">
        <v>293</v>
      </c>
      <c r="C2590" s="89" t="s">
        <v>53</v>
      </c>
      <c r="D2590" s="89" t="s">
        <v>311</v>
      </c>
      <c r="E2590" s="89" t="s">
        <v>312</v>
      </c>
      <c r="F2590" s="72">
        <v>0.3</v>
      </c>
      <c r="G2590" s="72">
        <v>0.6</v>
      </c>
      <c r="H2590" s="72">
        <v>3.8</v>
      </c>
      <c r="I2590" s="28" t="s">
        <v>299</v>
      </c>
      <c r="J2590" s="28" t="s">
        <v>334</v>
      </c>
    </row>
    <row r="2591" spans="1:10" x14ac:dyDescent="0.25">
      <c r="A2591" s="107">
        <v>43488</v>
      </c>
      <c r="B2591" s="89" t="s">
        <v>293</v>
      </c>
      <c r="C2591" s="89" t="s">
        <v>53</v>
      </c>
      <c r="D2591" s="89" t="s">
        <v>311</v>
      </c>
      <c r="E2591" s="89" t="s">
        <v>312</v>
      </c>
      <c r="F2591" s="72">
        <v>0.5</v>
      </c>
      <c r="G2591" s="72">
        <v>0.8</v>
      </c>
      <c r="H2591" s="72">
        <v>7.4</v>
      </c>
      <c r="I2591" s="28" t="s">
        <v>327</v>
      </c>
      <c r="J2591" s="28" t="s">
        <v>328</v>
      </c>
    </row>
    <row r="2592" spans="1:10" x14ac:dyDescent="0.25">
      <c r="A2592" s="107">
        <v>43489</v>
      </c>
      <c r="B2592" s="89" t="s">
        <v>293</v>
      </c>
      <c r="C2592" s="89" t="s">
        <v>53</v>
      </c>
      <c r="D2592" s="89" t="s">
        <v>311</v>
      </c>
      <c r="E2592" s="89" t="s">
        <v>312</v>
      </c>
      <c r="F2592" s="72">
        <v>0.9</v>
      </c>
      <c r="G2592" s="72">
        <v>2.8</v>
      </c>
      <c r="H2592" s="72">
        <v>5.2</v>
      </c>
      <c r="I2592" s="28" t="s">
        <v>299</v>
      </c>
      <c r="J2592" s="28" t="s">
        <v>334</v>
      </c>
    </row>
    <row r="2593" spans="1:10" x14ac:dyDescent="0.25">
      <c r="A2593" s="107">
        <v>43490</v>
      </c>
      <c r="B2593" s="89" t="s">
        <v>293</v>
      </c>
      <c r="C2593" s="89" t="s">
        <v>53</v>
      </c>
      <c r="D2593" s="89" t="s">
        <v>311</v>
      </c>
      <c r="E2593" s="89" t="s">
        <v>312</v>
      </c>
      <c r="F2593" s="72">
        <v>0.2</v>
      </c>
      <c r="G2593" s="72">
        <v>0.8</v>
      </c>
      <c r="H2593" s="72">
        <v>3.4</v>
      </c>
      <c r="I2593" s="28" t="s">
        <v>299</v>
      </c>
      <c r="J2593" s="28" t="s">
        <v>334</v>
      </c>
    </row>
    <row r="2594" spans="1:10" x14ac:dyDescent="0.25">
      <c r="A2594" s="107">
        <v>43491</v>
      </c>
      <c r="B2594" s="89" t="s">
        <v>293</v>
      </c>
      <c r="C2594" s="89" t="s">
        <v>53</v>
      </c>
      <c r="D2594" s="89" t="s">
        <v>311</v>
      </c>
      <c r="E2594" s="89" t="s">
        <v>312</v>
      </c>
      <c r="F2594" s="72">
        <v>0.4</v>
      </c>
      <c r="G2594" s="72">
        <v>1.3</v>
      </c>
      <c r="H2594" s="72">
        <v>6.9</v>
      </c>
      <c r="I2594" s="28" t="s">
        <v>327</v>
      </c>
      <c r="J2594" s="28" t="s">
        <v>328</v>
      </c>
    </row>
    <row r="2595" spans="1:10" x14ac:dyDescent="0.25">
      <c r="A2595" s="107">
        <v>43492</v>
      </c>
      <c r="B2595" s="89" t="s">
        <v>293</v>
      </c>
      <c r="C2595" s="89" t="s">
        <v>53</v>
      </c>
      <c r="D2595" s="89" t="s">
        <v>311</v>
      </c>
      <c r="E2595" s="89" t="s">
        <v>312</v>
      </c>
      <c r="F2595" s="72">
        <v>0.2</v>
      </c>
      <c r="G2595" s="72">
        <v>1.4</v>
      </c>
      <c r="H2595" s="72">
        <v>10</v>
      </c>
      <c r="I2595" s="28" t="s">
        <v>265</v>
      </c>
      <c r="J2595" s="28" t="s">
        <v>333</v>
      </c>
    </row>
    <row r="2596" spans="1:10" x14ac:dyDescent="0.25">
      <c r="A2596" s="107">
        <v>43493</v>
      </c>
      <c r="B2596" s="89" t="s">
        <v>293</v>
      </c>
      <c r="C2596" s="89" t="s">
        <v>53</v>
      </c>
      <c r="D2596" s="89" t="s">
        <v>311</v>
      </c>
      <c r="E2596" s="89" t="s">
        <v>312</v>
      </c>
      <c r="F2596" s="72">
        <v>0.8</v>
      </c>
      <c r="G2596" s="72">
        <v>2.9</v>
      </c>
      <c r="H2596" s="72">
        <v>5.9</v>
      </c>
      <c r="I2596" s="28" t="s">
        <v>299</v>
      </c>
      <c r="J2596" s="28" t="s">
        <v>334</v>
      </c>
    </row>
    <row r="2597" spans="1:10" x14ac:dyDescent="0.25">
      <c r="A2597" s="107">
        <v>43494</v>
      </c>
      <c r="B2597" s="89" t="s">
        <v>293</v>
      </c>
      <c r="C2597" s="89" t="s">
        <v>53</v>
      </c>
      <c r="D2597" s="89" t="s">
        <v>311</v>
      </c>
      <c r="E2597" s="89" t="s">
        <v>312</v>
      </c>
      <c r="F2597" s="72">
        <v>0.3</v>
      </c>
      <c r="G2597" s="72">
        <v>1.2</v>
      </c>
      <c r="H2597" s="72">
        <v>5.5</v>
      </c>
      <c r="I2597" s="28" t="s">
        <v>299</v>
      </c>
      <c r="J2597" s="28" t="s">
        <v>334</v>
      </c>
    </row>
    <row r="2598" spans="1:10" x14ac:dyDescent="0.25">
      <c r="A2598" s="107">
        <v>43495</v>
      </c>
      <c r="B2598" s="89" t="s">
        <v>293</v>
      </c>
      <c r="C2598" s="89" t="s">
        <v>53</v>
      </c>
      <c r="D2598" s="89" t="s">
        <v>311</v>
      </c>
      <c r="E2598" s="89" t="s">
        <v>312</v>
      </c>
      <c r="F2598" s="72">
        <v>0.3</v>
      </c>
      <c r="G2598" s="72">
        <v>0.3</v>
      </c>
      <c r="H2598" s="72">
        <v>5.4</v>
      </c>
      <c r="I2598" s="28" t="s">
        <v>265</v>
      </c>
      <c r="J2598" s="28" t="s">
        <v>333</v>
      </c>
    </row>
    <row r="2599" spans="1:10" x14ac:dyDescent="0.25">
      <c r="A2599" s="107">
        <v>43496</v>
      </c>
      <c r="B2599" s="89" t="s">
        <v>293</v>
      </c>
      <c r="C2599" s="89" t="s">
        <v>53</v>
      </c>
      <c r="D2599" s="89" t="s">
        <v>311</v>
      </c>
      <c r="E2599" s="89" t="s">
        <v>312</v>
      </c>
      <c r="F2599" s="72">
        <v>0.5</v>
      </c>
      <c r="G2599" s="72">
        <v>1.9</v>
      </c>
      <c r="H2599" s="72">
        <v>9.4</v>
      </c>
      <c r="I2599" s="28" t="s">
        <v>327</v>
      </c>
      <c r="J2599" s="28" t="s">
        <v>328</v>
      </c>
    </row>
    <row r="2600" spans="1:10" x14ac:dyDescent="0.25">
      <c r="A2600" s="107">
        <v>43497</v>
      </c>
      <c r="B2600" s="89" t="s">
        <v>293</v>
      </c>
      <c r="C2600" s="89" t="s">
        <v>53</v>
      </c>
      <c r="D2600" s="89" t="s">
        <v>311</v>
      </c>
      <c r="E2600" s="89" t="s">
        <v>312</v>
      </c>
      <c r="F2600" s="72">
        <v>1</v>
      </c>
      <c r="G2600" s="72">
        <v>2.9</v>
      </c>
      <c r="H2600" s="72">
        <v>6.4</v>
      </c>
      <c r="I2600" s="28" t="s">
        <v>299</v>
      </c>
      <c r="J2600" s="28" t="s">
        <v>334</v>
      </c>
    </row>
    <row r="2601" spans="1:10" x14ac:dyDescent="0.25">
      <c r="A2601" s="107">
        <v>43498</v>
      </c>
      <c r="B2601" s="89" t="s">
        <v>293</v>
      </c>
      <c r="C2601" s="89" t="s">
        <v>53</v>
      </c>
      <c r="D2601" s="89" t="s">
        <v>311</v>
      </c>
      <c r="E2601" s="89" t="s">
        <v>312</v>
      </c>
      <c r="F2601" s="72">
        <v>0</v>
      </c>
      <c r="G2601" s="72">
        <v>2.8</v>
      </c>
      <c r="H2601" s="72">
        <v>6.2</v>
      </c>
      <c r="I2601" s="28" t="s">
        <v>299</v>
      </c>
      <c r="J2601" s="28" t="s">
        <v>334</v>
      </c>
    </row>
    <row r="2602" spans="1:10" x14ac:dyDescent="0.25">
      <c r="A2602" s="107">
        <v>43499</v>
      </c>
      <c r="B2602" s="89" t="s">
        <v>293</v>
      </c>
      <c r="C2602" s="89" t="s">
        <v>53</v>
      </c>
      <c r="D2602" s="89" t="s">
        <v>311</v>
      </c>
      <c r="E2602" s="89" t="s">
        <v>312</v>
      </c>
      <c r="F2602" s="72">
        <v>0.1</v>
      </c>
      <c r="G2602" s="72">
        <v>2</v>
      </c>
      <c r="H2602" s="72">
        <v>5.3</v>
      </c>
      <c r="I2602" s="28" t="s">
        <v>299</v>
      </c>
      <c r="J2602" s="28" t="s">
        <v>334</v>
      </c>
    </row>
    <row r="2603" spans="1:10" x14ac:dyDescent="0.25">
      <c r="A2603" s="107">
        <v>43500</v>
      </c>
      <c r="B2603" s="89" t="s">
        <v>293</v>
      </c>
      <c r="C2603" s="89" t="s">
        <v>53</v>
      </c>
      <c r="D2603" s="89" t="s">
        <v>311</v>
      </c>
      <c r="E2603" s="89" t="s">
        <v>312</v>
      </c>
      <c r="F2603" s="72">
        <v>0.4</v>
      </c>
      <c r="G2603" s="72">
        <v>0.9</v>
      </c>
      <c r="H2603" s="72">
        <v>7.9</v>
      </c>
      <c r="I2603" s="28" t="s">
        <v>299</v>
      </c>
      <c r="J2603" s="28" t="s">
        <v>334</v>
      </c>
    </row>
    <row r="2604" spans="1:10" x14ac:dyDescent="0.25">
      <c r="A2604" s="107">
        <v>43501</v>
      </c>
      <c r="B2604" s="89" t="s">
        <v>293</v>
      </c>
      <c r="C2604" s="89" t="s">
        <v>53</v>
      </c>
      <c r="D2604" s="89" t="s">
        <v>311</v>
      </c>
      <c r="E2604" s="89" t="s">
        <v>312</v>
      </c>
      <c r="F2604" s="72">
        <v>0.8</v>
      </c>
      <c r="G2604" s="72">
        <v>3.1</v>
      </c>
      <c r="H2604" s="72">
        <v>6.3</v>
      </c>
      <c r="I2604" s="28" t="s">
        <v>226</v>
      </c>
      <c r="J2604" s="28" t="s">
        <v>329</v>
      </c>
    </row>
    <row r="2605" spans="1:10" x14ac:dyDescent="0.25">
      <c r="A2605" s="107">
        <v>43502</v>
      </c>
      <c r="B2605" s="89" t="s">
        <v>293</v>
      </c>
      <c r="C2605" s="89" t="s">
        <v>53</v>
      </c>
      <c r="D2605" s="89" t="s">
        <v>311</v>
      </c>
      <c r="E2605" s="89" t="s">
        <v>312</v>
      </c>
      <c r="F2605" s="72">
        <v>0.9</v>
      </c>
      <c r="G2605" s="72">
        <v>3.2</v>
      </c>
      <c r="H2605" s="72">
        <v>6.9</v>
      </c>
      <c r="I2605" s="28" t="s">
        <v>226</v>
      </c>
      <c r="J2605" s="28" t="s">
        <v>329</v>
      </c>
    </row>
    <row r="2606" spans="1:10" x14ac:dyDescent="0.25">
      <c r="A2606" s="107">
        <v>43503</v>
      </c>
      <c r="B2606" s="89" t="s">
        <v>293</v>
      </c>
      <c r="C2606" s="89" t="s">
        <v>53</v>
      </c>
      <c r="D2606" s="89" t="s">
        <v>311</v>
      </c>
      <c r="E2606" s="89" t="s">
        <v>312</v>
      </c>
      <c r="F2606" s="72">
        <v>0.4</v>
      </c>
      <c r="G2606" s="72">
        <v>1.9</v>
      </c>
      <c r="H2606" s="72">
        <v>5.0999999999999996</v>
      </c>
      <c r="I2606" s="28" t="s">
        <v>299</v>
      </c>
      <c r="J2606" s="28" t="s">
        <v>334</v>
      </c>
    </row>
    <row r="2607" spans="1:10" x14ac:dyDescent="0.25">
      <c r="A2607" s="107">
        <v>43504</v>
      </c>
      <c r="B2607" s="89" t="s">
        <v>293</v>
      </c>
      <c r="C2607" s="89" t="s">
        <v>53</v>
      </c>
      <c r="D2607" s="89" t="s">
        <v>311</v>
      </c>
      <c r="E2607" s="89" t="s">
        <v>312</v>
      </c>
      <c r="F2607" s="72">
        <v>0</v>
      </c>
      <c r="G2607" s="72">
        <v>0.5</v>
      </c>
      <c r="H2607" s="72">
        <v>6.3</v>
      </c>
      <c r="I2607" s="28" t="s">
        <v>265</v>
      </c>
      <c r="J2607" s="28" t="s">
        <v>333</v>
      </c>
    </row>
    <row r="2608" spans="1:10" x14ac:dyDescent="0.25">
      <c r="A2608" s="107">
        <v>43505</v>
      </c>
      <c r="B2608" s="89" t="s">
        <v>293</v>
      </c>
      <c r="C2608" s="89" t="s">
        <v>53</v>
      </c>
      <c r="D2608" s="89" t="s">
        <v>311</v>
      </c>
      <c r="E2608" s="89" t="s">
        <v>312</v>
      </c>
      <c r="F2608" s="72">
        <v>0.4</v>
      </c>
      <c r="G2608" s="72">
        <v>3.8</v>
      </c>
      <c r="H2608" s="72">
        <v>9.5</v>
      </c>
      <c r="I2608" s="28" t="s">
        <v>327</v>
      </c>
      <c r="J2608" s="28" t="s">
        <v>328</v>
      </c>
    </row>
    <row r="2609" spans="1:10" x14ac:dyDescent="0.25">
      <c r="A2609" s="107">
        <v>43506</v>
      </c>
      <c r="B2609" s="89" t="s">
        <v>293</v>
      </c>
      <c r="C2609" s="89" t="s">
        <v>53</v>
      </c>
      <c r="D2609" s="89" t="s">
        <v>311</v>
      </c>
      <c r="E2609" s="89" t="s">
        <v>312</v>
      </c>
      <c r="F2609" s="72">
        <v>0</v>
      </c>
      <c r="G2609" s="72">
        <v>0.9</v>
      </c>
      <c r="H2609" s="72">
        <v>4.9000000000000004</v>
      </c>
      <c r="I2609" s="28" t="s">
        <v>299</v>
      </c>
      <c r="J2609" s="28" t="s">
        <v>334</v>
      </c>
    </row>
    <row r="2610" spans="1:10" x14ac:dyDescent="0.25">
      <c r="A2610" s="107">
        <v>43507</v>
      </c>
      <c r="B2610" s="89" t="s">
        <v>293</v>
      </c>
      <c r="C2610" s="89" t="s">
        <v>53</v>
      </c>
      <c r="D2610" s="89" t="s">
        <v>311</v>
      </c>
      <c r="E2610" s="89" t="s">
        <v>312</v>
      </c>
      <c r="F2610" s="72">
        <v>0</v>
      </c>
      <c r="G2610" s="72">
        <v>1.1000000000000001</v>
      </c>
      <c r="H2610" s="72">
        <v>5.9</v>
      </c>
      <c r="I2610" s="28" t="s">
        <v>327</v>
      </c>
      <c r="J2610" s="28" t="s">
        <v>328</v>
      </c>
    </row>
    <row r="2611" spans="1:10" x14ac:dyDescent="0.25">
      <c r="A2611" s="107">
        <v>43508</v>
      </c>
      <c r="B2611" s="89" t="s">
        <v>293</v>
      </c>
      <c r="C2611" s="89" t="s">
        <v>53</v>
      </c>
      <c r="D2611" s="89" t="s">
        <v>311</v>
      </c>
      <c r="E2611" s="89" t="s">
        <v>312</v>
      </c>
      <c r="F2611" s="72">
        <v>0.5</v>
      </c>
      <c r="G2611" s="72">
        <v>3.3</v>
      </c>
      <c r="H2611" s="72">
        <v>11.8</v>
      </c>
      <c r="I2611" s="28" t="s">
        <v>327</v>
      </c>
      <c r="J2611" s="28" t="s">
        <v>328</v>
      </c>
    </row>
    <row r="2612" spans="1:10" x14ac:dyDescent="0.25">
      <c r="A2612" s="107">
        <v>43509</v>
      </c>
      <c r="B2612" s="89" t="s">
        <v>293</v>
      </c>
      <c r="C2612" s="89" t="s">
        <v>53</v>
      </c>
      <c r="D2612" s="89" t="s">
        <v>311</v>
      </c>
      <c r="E2612" s="89" t="s">
        <v>312</v>
      </c>
      <c r="F2612" s="72">
        <v>0.2</v>
      </c>
      <c r="G2612" s="72">
        <v>2.6</v>
      </c>
      <c r="H2612" s="72">
        <v>6.9</v>
      </c>
      <c r="I2612" s="28" t="s">
        <v>299</v>
      </c>
      <c r="J2612" s="28" t="s">
        <v>334</v>
      </c>
    </row>
    <row r="2613" spans="1:10" x14ac:dyDescent="0.25">
      <c r="A2613" s="107">
        <v>43510</v>
      </c>
      <c r="B2613" s="89" t="s">
        <v>293</v>
      </c>
      <c r="C2613" s="89" t="s">
        <v>53</v>
      </c>
      <c r="D2613" s="89" t="s">
        <v>311</v>
      </c>
      <c r="E2613" s="89" t="s">
        <v>312</v>
      </c>
      <c r="F2613" s="72">
        <v>1</v>
      </c>
      <c r="G2613" s="72">
        <v>3.6</v>
      </c>
      <c r="H2613" s="72">
        <v>5.6</v>
      </c>
      <c r="I2613" s="28" t="s">
        <v>226</v>
      </c>
      <c r="J2613" s="28" t="s">
        <v>329</v>
      </c>
    </row>
    <row r="2614" spans="1:10" x14ac:dyDescent="0.25">
      <c r="A2614" s="107">
        <v>43511</v>
      </c>
      <c r="B2614" s="89" t="s">
        <v>293</v>
      </c>
      <c r="C2614" s="89" t="s">
        <v>53</v>
      </c>
      <c r="D2614" s="89" t="s">
        <v>311</v>
      </c>
      <c r="E2614" s="89" t="s">
        <v>312</v>
      </c>
      <c r="F2614" s="72">
        <v>1.6</v>
      </c>
      <c r="G2614" s="72">
        <v>3.9</v>
      </c>
      <c r="H2614" s="72">
        <v>8</v>
      </c>
      <c r="I2614" s="28" t="s">
        <v>226</v>
      </c>
      <c r="J2614" s="28" t="s">
        <v>329</v>
      </c>
    </row>
    <row r="2615" spans="1:10" x14ac:dyDescent="0.25">
      <c r="A2615" s="107">
        <v>43512</v>
      </c>
      <c r="B2615" s="89" t="s">
        <v>293</v>
      </c>
      <c r="C2615" s="89" t="s">
        <v>53</v>
      </c>
      <c r="D2615" s="89" t="s">
        <v>311</v>
      </c>
      <c r="E2615" s="89" t="s">
        <v>312</v>
      </c>
      <c r="F2615" s="72">
        <v>0.5</v>
      </c>
      <c r="G2615" s="72">
        <v>3</v>
      </c>
      <c r="H2615" s="72">
        <v>6</v>
      </c>
      <c r="I2615" s="28" t="s">
        <v>299</v>
      </c>
      <c r="J2615" s="28" t="s">
        <v>334</v>
      </c>
    </row>
    <row r="2616" spans="1:10" x14ac:dyDescent="0.25">
      <c r="A2616" s="107">
        <v>43513</v>
      </c>
      <c r="B2616" s="89" t="s">
        <v>293</v>
      </c>
      <c r="C2616" s="89" t="s">
        <v>53</v>
      </c>
      <c r="D2616" s="89" t="s">
        <v>311</v>
      </c>
      <c r="E2616" s="89" t="s">
        <v>312</v>
      </c>
      <c r="F2616" s="72">
        <v>0.1</v>
      </c>
      <c r="G2616" s="72">
        <v>0.8</v>
      </c>
      <c r="H2616" s="72">
        <v>4.8</v>
      </c>
      <c r="I2616" s="28" t="s">
        <v>299</v>
      </c>
      <c r="J2616" s="28" t="s">
        <v>334</v>
      </c>
    </row>
    <row r="2617" spans="1:10" x14ac:dyDescent="0.25">
      <c r="A2617" s="107">
        <v>43514</v>
      </c>
      <c r="B2617" s="89" t="s">
        <v>293</v>
      </c>
      <c r="C2617" s="89" t="s">
        <v>53</v>
      </c>
      <c r="D2617" s="89" t="s">
        <v>311</v>
      </c>
      <c r="E2617" s="89" t="s">
        <v>312</v>
      </c>
      <c r="F2617" s="72">
        <v>0.2</v>
      </c>
      <c r="G2617" s="72">
        <v>0.5</v>
      </c>
      <c r="H2617" s="72">
        <v>4.0999999999999996</v>
      </c>
      <c r="I2617" s="28" t="s">
        <v>226</v>
      </c>
      <c r="J2617" s="28" t="s">
        <v>329</v>
      </c>
    </row>
    <row r="2618" spans="1:10" x14ac:dyDescent="0.25">
      <c r="A2618" s="107">
        <v>43515</v>
      </c>
      <c r="B2618" s="89" t="s">
        <v>293</v>
      </c>
      <c r="C2618" s="89" t="s">
        <v>53</v>
      </c>
      <c r="D2618" s="89" t="s">
        <v>311</v>
      </c>
      <c r="E2618" s="89" t="s">
        <v>312</v>
      </c>
      <c r="F2618" s="72">
        <v>0.3</v>
      </c>
      <c r="G2618" s="72">
        <v>0.7</v>
      </c>
      <c r="H2618" s="72">
        <v>10.199999999999999</v>
      </c>
      <c r="I2618" s="28" t="s">
        <v>299</v>
      </c>
      <c r="J2618" s="28" t="s">
        <v>334</v>
      </c>
    </row>
    <row r="2619" spans="1:10" x14ac:dyDescent="0.25">
      <c r="A2619" s="107">
        <v>43516</v>
      </c>
      <c r="B2619" s="89" t="s">
        <v>293</v>
      </c>
      <c r="C2619" s="89" t="s">
        <v>53</v>
      </c>
      <c r="D2619" s="89" t="s">
        <v>311</v>
      </c>
      <c r="E2619" s="89" t="s">
        <v>312</v>
      </c>
      <c r="F2619" s="72">
        <v>1.5</v>
      </c>
      <c r="G2619" s="72">
        <v>3.6</v>
      </c>
      <c r="H2619" s="72">
        <v>6.4</v>
      </c>
      <c r="I2619" s="28" t="s">
        <v>299</v>
      </c>
      <c r="J2619" s="28" t="s">
        <v>334</v>
      </c>
    </row>
    <row r="2620" spans="1:10" x14ac:dyDescent="0.25">
      <c r="A2620" s="107">
        <v>43517</v>
      </c>
      <c r="B2620" s="89" t="s">
        <v>293</v>
      </c>
      <c r="C2620" s="89" t="s">
        <v>53</v>
      </c>
      <c r="D2620" s="89" t="s">
        <v>311</v>
      </c>
      <c r="E2620" s="89" t="s">
        <v>312</v>
      </c>
      <c r="F2620" s="72">
        <v>1.7</v>
      </c>
      <c r="G2620" s="72">
        <v>3.6</v>
      </c>
      <c r="H2620" s="72">
        <v>6.4</v>
      </c>
      <c r="I2620" s="28" t="s">
        <v>299</v>
      </c>
      <c r="J2620" s="28" t="s">
        <v>334</v>
      </c>
    </row>
    <row r="2621" spans="1:10" x14ac:dyDescent="0.25">
      <c r="A2621" s="107">
        <v>43518</v>
      </c>
      <c r="B2621" s="89" t="s">
        <v>293</v>
      </c>
      <c r="C2621" s="89" t="s">
        <v>53</v>
      </c>
      <c r="D2621" s="89" t="s">
        <v>311</v>
      </c>
      <c r="E2621" s="89" t="s">
        <v>312</v>
      </c>
      <c r="F2621" s="72">
        <v>1.1000000000000001</v>
      </c>
      <c r="G2621" s="72">
        <v>3.5</v>
      </c>
      <c r="H2621" s="72">
        <v>7.8</v>
      </c>
      <c r="I2621" s="28" t="s">
        <v>299</v>
      </c>
      <c r="J2621" s="28" t="s">
        <v>334</v>
      </c>
    </row>
    <row r="2622" spans="1:10" x14ac:dyDescent="0.25">
      <c r="A2622" s="107">
        <v>43519</v>
      </c>
      <c r="B2622" s="89" t="s">
        <v>293</v>
      </c>
      <c r="C2622" s="89" t="s">
        <v>53</v>
      </c>
      <c r="D2622" s="89" t="s">
        <v>311</v>
      </c>
      <c r="E2622" s="89" t="s">
        <v>312</v>
      </c>
      <c r="F2622" s="72">
        <v>1.2</v>
      </c>
      <c r="G2622" s="72">
        <v>3.2</v>
      </c>
      <c r="H2622" s="72">
        <v>7</v>
      </c>
      <c r="I2622" s="28" t="s">
        <v>299</v>
      </c>
      <c r="J2622" s="28" t="s">
        <v>334</v>
      </c>
    </row>
    <row r="2623" spans="1:10" x14ac:dyDescent="0.25">
      <c r="A2623" s="107">
        <v>43520</v>
      </c>
      <c r="B2623" s="89" t="s">
        <v>293</v>
      </c>
      <c r="C2623" s="89" t="s">
        <v>53</v>
      </c>
      <c r="D2623" s="89" t="s">
        <v>311</v>
      </c>
      <c r="E2623" s="89" t="s">
        <v>312</v>
      </c>
      <c r="F2623" s="72">
        <v>1.2</v>
      </c>
      <c r="G2623" s="72">
        <v>3.6</v>
      </c>
      <c r="H2623" s="72">
        <v>7.2</v>
      </c>
      <c r="I2623" s="28" t="s">
        <v>299</v>
      </c>
      <c r="J2623" s="28" t="s">
        <v>334</v>
      </c>
    </row>
    <row r="2624" spans="1:10" x14ac:dyDescent="0.25">
      <c r="A2624" s="107">
        <v>43521</v>
      </c>
      <c r="B2624" s="89" t="s">
        <v>293</v>
      </c>
      <c r="C2624" s="89" t="s">
        <v>53</v>
      </c>
      <c r="D2624" s="89" t="s">
        <v>311</v>
      </c>
      <c r="E2624" s="89" t="s">
        <v>312</v>
      </c>
      <c r="F2624" s="72">
        <v>1.1000000000000001</v>
      </c>
      <c r="G2624" s="72">
        <v>3</v>
      </c>
      <c r="H2624" s="72">
        <v>5.8</v>
      </c>
      <c r="I2624" s="28" t="s">
        <v>299</v>
      </c>
      <c r="J2624" s="28" t="s">
        <v>334</v>
      </c>
    </row>
    <row r="2625" spans="1:10" x14ac:dyDescent="0.25">
      <c r="A2625" s="107">
        <v>43522</v>
      </c>
      <c r="B2625" s="89" t="s">
        <v>293</v>
      </c>
      <c r="C2625" s="89" t="s">
        <v>53</v>
      </c>
      <c r="D2625" s="89" t="s">
        <v>311</v>
      </c>
      <c r="E2625" s="89" t="s">
        <v>312</v>
      </c>
      <c r="F2625" s="72">
        <v>0.1</v>
      </c>
      <c r="G2625" s="72">
        <v>1.2</v>
      </c>
      <c r="H2625" s="72">
        <v>3.9</v>
      </c>
      <c r="I2625" s="28" t="s">
        <v>299</v>
      </c>
      <c r="J2625" s="28" t="s">
        <v>334</v>
      </c>
    </row>
    <row r="2626" spans="1:10" x14ac:dyDescent="0.25">
      <c r="A2626" s="107">
        <v>43523</v>
      </c>
      <c r="B2626" s="89" t="s">
        <v>293</v>
      </c>
      <c r="C2626" s="89" t="s">
        <v>53</v>
      </c>
      <c r="D2626" s="89" t="s">
        <v>311</v>
      </c>
      <c r="E2626" s="89" t="s">
        <v>312</v>
      </c>
      <c r="F2626" s="72">
        <v>0.7</v>
      </c>
      <c r="G2626" s="72">
        <v>3.1</v>
      </c>
      <c r="H2626" s="72">
        <v>6.8</v>
      </c>
      <c r="I2626" s="28" t="s">
        <v>226</v>
      </c>
      <c r="J2626" s="28" t="s">
        <v>329</v>
      </c>
    </row>
    <row r="2627" spans="1:10" x14ac:dyDescent="0.25">
      <c r="A2627" s="107">
        <v>43524</v>
      </c>
      <c r="B2627" s="89" t="s">
        <v>293</v>
      </c>
      <c r="C2627" s="89" t="s">
        <v>53</v>
      </c>
      <c r="D2627" s="89" t="s">
        <v>311</v>
      </c>
      <c r="E2627" s="89" t="s">
        <v>312</v>
      </c>
      <c r="F2627" s="72">
        <v>0.6</v>
      </c>
      <c r="G2627" s="72">
        <v>2.6</v>
      </c>
      <c r="H2627" s="72">
        <v>5.5</v>
      </c>
      <c r="I2627" s="28" t="s">
        <v>226</v>
      </c>
      <c r="J2627" s="28" t="s">
        <v>329</v>
      </c>
    </row>
    <row r="2628" spans="1:10" x14ac:dyDescent="0.25">
      <c r="A2628" s="107">
        <v>43525</v>
      </c>
      <c r="B2628" s="89" t="s">
        <v>293</v>
      </c>
      <c r="C2628" s="89" t="s">
        <v>53</v>
      </c>
      <c r="D2628" s="89" t="s">
        <v>311</v>
      </c>
      <c r="E2628" s="89" t="s">
        <v>312</v>
      </c>
      <c r="F2628" s="72">
        <v>0.5</v>
      </c>
      <c r="G2628" s="72">
        <v>3</v>
      </c>
      <c r="H2628" s="72">
        <v>7.9</v>
      </c>
      <c r="I2628" s="28" t="s">
        <v>226</v>
      </c>
      <c r="J2628" s="28" t="s">
        <v>329</v>
      </c>
    </row>
    <row r="2629" spans="1:10" x14ac:dyDescent="0.25">
      <c r="A2629" s="107">
        <v>43526</v>
      </c>
      <c r="B2629" s="89" t="s">
        <v>293</v>
      </c>
      <c r="C2629" s="89" t="s">
        <v>53</v>
      </c>
      <c r="D2629" s="89" t="s">
        <v>311</v>
      </c>
      <c r="E2629" s="89" t="s">
        <v>312</v>
      </c>
      <c r="F2629" s="72">
        <v>0.8</v>
      </c>
      <c r="G2629" s="72">
        <v>3.2</v>
      </c>
      <c r="H2629" s="72">
        <v>7.6</v>
      </c>
      <c r="I2629" s="28" t="s">
        <v>299</v>
      </c>
      <c r="J2629" s="28" t="s">
        <v>334</v>
      </c>
    </row>
    <row r="2630" spans="1:10" x14ac:dyDescent="0.25">
      <c r="A2630" s="107">
        <v>43527</v>
      </c>
      <c r="B2630" s="89" t="s">
        <v>293</v>
      </c>
      <c r="C2630" s="89" t="s">
        <v>53</v>
      </c>
      <c r="D2630" s="89" t="s">
        <v>311</v>
      </c>
      <c r="E2630" s="89" t="s">
        <v>312</v>
      </c>
      <c r="F2630" s="72">
        <v>0.4</v>
      </c>
      <c r="G2630" s="72">
        <v>1.9</v>
      </c>
      <c r="H2630" s="72">
        <v>5.8</v>
      </c>
      <c r="I2630" s="28" t="s">
        <v>299</v>
      </c>
      <c r="J2630" s="28" t="s">
        <v>334</v>
      </c>
    </row>
    <row r="2631" spans="1:10" x14ac:dyDescent="0.25">
      <c r="A2631" s="107">
        <v>43528</v>
      </c>
      <c r="B2631" s="89" t="s">
        <v>293</v>
      </c>
      <c r="C2631" s="89" t="s">
        <v>53</v>
      </c>
      <c r="D2631" s="89" t="s">
        <v>311</v>
      </c>
      <c r="E2631" s="89" t="s">
        <v>312</v>
      </c>
      <c r="F2631" s="72">
        <v>0.5</v>
      </c>
      <c r="G2631" s="72">
        <v>1.7</v>
      </c>
      <c r="H2631" s="72">
        <v>4.5999999999999996</v>
      </c>
      <c r="I2631" s="28" t="s">
        <v>299</v>
      </c>
      <c r="J2631" s="28" t="s">
        <v>334</v>
      </c>
    </row>
    <row r="2632" spans="1:10" x14ac:dyDescent="0.25">
      <c r="A2632" s="107">
        <v>43529</v>
      </c>
      <c r="B2632" s="89" t="s">
        <v>293</v>
      </c>
      <c r="C2632" s="89" t="s">
        <v>53</v>
      </c>
      <c r="D2632" s="89" t="s">
        <v>311</v>
      </c>
      <c r="E2632" s="89" t="s">
        <v>312</v>
      </c>
      <c r="F2632" s="72">
        <v>0.2</v>
      </c>
      <c r="G2632" s="72">
        <v>0.3</v>
      </c>
      <c r="H2632" s="72">
        <v>4.5</v>
      </c>
      <c r="I2632" s="28" t="s">
        <v>261</v>
      </c>
      <c r="J2632" s="28" t="s">
        <v>332</v>
      </c>
    </row>
    <row r="2633" spans="1:10" x14ac:dyDescent="0.25">
      <c r="A2633" s="107">
        <v>43530</v>
      </c>
      <c r="B2633" s="89" t="s">
        <v>293</v>
      </c>
      <c r="C2633" s="89" t="s">
        <v>53</v>
      </c>
      <c r="D2633" s="89" t="s">
        <v>311</v>
      </c>
      <c r="E2633" s="89" t="s">
        <v>312</v>
      </c>
      <c r="F2633" s="72">
        <v>0</v>
      </c>
      <c r="G2633" s="72">
        <v>2.7</v>
      </c>
      <c r="H2633" s="72">
        <v>12.6</v>
      </c>
      <c r="I2633" s="28" t="s">
        <v>261</v>
      </c>
      <c r="J2633" s="28" t="s">
        <v>332</v>
      </c>
    </row>
    <row r="2634" spans="1:10" x14ac:dyDescent="0.25">
      <c r="A2634" s="107">
        <v>43531</v>
      </c>
      <c r="B2634" s="89" t="s">
        <v>293</v>
      </c>
      <c r="C2634" s="89" t="s">
        <v>53</v>
      </c>
      <c r="D2634" s="89" t="s">
        <v>311</v>
      </c>
      <c r="E2634" s="89" t="s">
        <v>312</v>
      </c>
      <c r="F2634" s="72">
        <v>1.5</v>
      </c>
      <c r="G2634" s="72">
        <v>3.4</v>
      </c>
      <c r="H2634" s="72">
        <v>6.7</v>
      </c>
      <c r="I2634" s="28" t="s">
        <v>299</v>
      </c>
      <c r="J2634" s="28" t="s">
        <v>334</v>
      </c>
    </row>
    <row r="2635" spans="1:10" x14ac:dyDescent="0.25">
      <c r="A2635" s="107">
        <v>43532</v>
      </c>
      <c r="B2635" s="89" t="s">
        <v>293</v>
      </c>
      <c r="C2635" s="89" t="s">
        <v>53</v>
      </c>
      <c r="D2635" s="89" t="s">
        <v>311</v>
      </c>
      <c r="E2635" s="89" t="s">
        <v>312</v>
      </c>
      <c r="F2635" s="72">
        <v>0</v>
      </c>
      <c r="G2635" s="72">
        <v>1.4</v>
      </c>
      <c r="H2635" s="72">
        <v>4</v>
      </c>
      <c r="I2635" s="28" t="s">
        <v>299</v>
      </c>
      <c r="J2635" s="28" t="s">
        <v>334</v>
      </c>
    </row>
    <row r="2636" spans="1:10" x14ac:dyDescent="0.25">
      <c r="A2636" s="107">
        <v>43533</v>
      </c>
      <c r="B2636" s="89" t="s">
        <v>293</v>
      </c>
      <c r="C2636" s="89" t="s">
        <v>53</v>
      </c>
      <c r="D2636" s="89" t="s">
        <v>311</v>
      </c>
      <c r="E2636" s="89" t="s">
        <v>312</v>
      </c>
      <c r="F2636" s="72">
        <v>0.5</v>
      </c>
      <c r="G2636" s="72">
        <v>1</v>
      </c>
      <c r="H2636" s="72">
        <v>10.9</v>
      </c>
      <c r="I2636" s="28" t="s">
        <v>261</v>
      </c>
      <c r="J2636" s="28" t="s">
        <v>332</v>
      </c>
    </row>
    <row r="2637" spans="1:10" x14ac:dyDescent="0.25">
      <c r="A2637" s="107">
        <v>43534</v>
      </c>
      <c r="B2637" s="89" t="s">
        <v>293</v>
      </c>
      <c r="C2637" s="89" t="s">
        <v>53</v>
      </c>
      <c r="D2637" s="89" t="s">
        <v>311</v>
      </c>
      <c r="E2637" s="89" t="s">
        <v>312</v>
      </c>
      <c r="F2637" s="72">
        <v>0</v>
      </c>
      <c r="G2637" s="72">
        <v>1.5</v>
      </c>
      <c r="H2637" s="72">
        <v>5.3</v>
      </c>
      <c r="I2637" s="28" t="s">
        <v>261</v>
      </c>
      <c r="J2637" s="28" t="s">
        <v>332</v>
      </c>
    </row>
    <row r="2638" spans="1:10" x14ac:dyDescent="0.25">
      <c r="A2638" s="107">
        <v>43535</v>
      </c>
      <c r="B2638" s="89" t="s">
        <v>293</v>
      </c>
      <c r="C2638" s="89" t="s">
        <v>53</v>
      </c>
      <c r="D2638" s="89" t="s">
        <v>311</v>
      </c>
      <c r="E2638" s="89" t="s">
        <v>312</v>
      </c>
      <c r="F2638" s="72">
        <v>0.3</v>
      </c>
      <c r="G2638" s="72">
        <v>1.2</v>
      </c>
      <c r="H2638" s="72">
        <v>5.8</v>
      </c>
      <c r="I2638" s="28" t="s">
        <v>299</v>
      </c>
      <c r="J2638" s="28" t="s">
        <v>334</v>
      </c>
    </row>
    <row r="2639" spans="1:10" x14ac:dyDescent="0.25">
      <c r="A2639" s="107">
        <v>43536</v>
      </c>
      <c r="B2639" s="89" t="s">
        <v>293</v>
      </c>
      <c r="C2639" s="89" t="s">
        <v>53</v>
      </c>
      <c r="D2639" s="89" t="s">
        <v>311</v>
      </c>
      <c r="E2639" s="89" t="s">
        <v>312</v>
      </c>
      <c r="F2639" s="72">
        <v>0.5</v>
      </c>
      <c r="G2639" s="72">
        <v>2</v>
      </c>
      <c r="H2639" s="72">
        <v>7.3</v>
      </c>
      <c r="I2639" s="28" t="s">
        <v>327</v>
      </c>
      <c r="J2639" s="28" t="s">
        <v>328</v>
      </c>
    </row>
    <row r="2640" spans="1:10" x14ac:dyDescent="0.25">
      <c r="A2640" s="107">
        <v>43537</v>
      </c>
      <c r="B2640" s="89" t="s">
        <v>293</v>
      </c>
      <c r="C2640" s="89" t="s">
        <v>53</v>
      </c>
      <c r="D2640" s="89" t="s">
        <v>311</v>
      </c>
      <c r="E2640" s="89" t="s">
        <v>312</v>
      </c>
      <c r="F2640" s="72">
        <v>0.7</v>
      </c>
      <c r="G2640" s="72">
        <v>4</v>
      </c>
      <c r="H2640" s="72">
        <v>7.2</v>
      </c>
      <c r="I2640" s="28" t="s">
        <v>299</v>
      </c>
      <c r="J2640" s="28" t="s">
        <v>334</v>
      </c>
    </row>
    <row r="2641" spans="1:10" x14ac:dyDescent="0.25">
      <c r="A2641" s="107">
        <v>43538</v>
      </c>
      <c r="B2641" s="89" t="s">
        <v>293</v>
      </c>
      <c r="C2641" s="89" t="s">
        <v>53</v>
      </c>
      <c r="D2641" s="89" t="s">
        <v>311</v>
      </c>
      <c r="E2641" s="89" t="s">
        <v>312</v>
      </c>
      <c r="F2641" s="72">
        <v>0.1</v>
      </c>
      <c r="G2641" s="72">
        <v>1.4</v>
      </c>
      <c r="H2641" s="72">
        <v>4.7</v>
      </c>
      <c r="I2641" s="28" t="s">
        <v>299</v>
      </c>
      <c r="J2641" s="28" t="s">
        <v>334</v>
      </c>
    </row>
    <row r="2642" spans="1:10" x14ac:dyDescent="0.25">
      <c r="A2642" s="107">
        <v>43539</v>
      </c>
      <c r="B2642" s="89" t="s">
        <v>293</v>
      </c>
      <c r="C2642" s="89" t="s">
        <v>53</v>
      </c>
      <c r="D2642" s="89" t="s">
        <v>311</v>
      </c>
      <c r="E2642" s="89" t="s">
        <v>312</v>
      </c>
      <c r="F2642" s="72">
        <v>1.4</v>
      </c>
      <c r="G2642" s="72">
        <v>3.2</v>
      </c>
      <c r="H2642" s="72">
        <v>7.3</v>
      </c>
      <c r="I2642" s="28" t="s">
        <v>299</v>
      </c>
      <c r="J2642" s="28" t="s">
        <v>334</v>
      </c>
    </row>
    <row r="2643" spans="1:10" x14ac:dyDescent="0.25">
      <c r="A2643" s="107">
        <v>43540</v>
      </c>
      <c r="B2643" s="89" t="s">
        <v>293</v>
      </c>
      <c r="C2643" s="89" t="s">
        <v>53</v>
      </c>
      <c r="D2643" s="89" t="s">
        <v>311</v>
      </c>
      <c r="E2643" s="89" t="s">
        <v>312</v>
      </c>
      <c r="F2643" s="72">
        <v>0.5</v>
      </c>
      <c r="G2643" s="72">
        <v>1.7</v>
      </c>
      <c r="H2643" s="72">
        <v>4.5999999999999996</v>
      </c>
      <c r="I2643" s="28" t="s">
        <v>299</v>
      </c>
      <c r="J2643" s="28" t="s">
        <v>334</v>
      </c>
    </row>
    <row r="2644" spans="1:10" x14ac:dyDescent="0.25">
      <c r="A2644" s="107">
        <v>43541</v>
      </c>
      <c r="B2644" s="89" t="s">
        <v>293</v>
      </c>
      <c r="C2644" s="89" t="s">
        <v>53</v>
      </c>
      <c r="D2644" s="89" t="s">
        <v>311</v>
      </c>
      <c r="E2644" s="89" t="s">
        <v>312</v>
      </c>
      <c r="F2644" s="72">
        <v>0</v>
      </c>
      <c r="G2644" s="72">
        <v>0.8</v>
      </c>
      <c r="H2644" s="72">
        <v>4.0999999999999996</v>
      </c>
      <c r="I2644" s="28" t="s">
        <v>327</v>
      </c>
      <c r="J2644" s="28" t="s">
        <v>328</v>
      </c>
    </row>
    <row r="2645" spans="1:10" x14ac:dyDescent="0.25">
      <c r="A2645" s="107">
        <v>43542</v>
      </c>
      <c r="B2645" s="89" t="s">
        <v>293</v>
      </c>
      <c r="C2645" s="89" t="s">
        <v>53</v>
      </c>
      <c r="D2645" s="89" t="s">
        <v>311</v>
      </c>
      <c r="E2645" s="89" t="s">
        <v>312</v>
      </c>
      <c r="F2645" s="72">
        <v>0</v>
      </c>
      <c r="G2645" s="72">
        <v>2</v>
      </c>
      <c r="H2645" s="72">
        <v>7.1</v>
      </c>
      <c r="I2645" s="28" t="s">
        <v>261</v>
      </c>
      <c r="J2645" s="28" t="s">
        <v>332</v>
      </c>
    </row>
    <row r="2646" spans="1:10" x14ac:dyDescent="0.25">
      <c r="A2646" s="107">
        <v>43543</v>
      </c>
      <c r="B2646" s="89" t="s">
        <v>293</v>
      </c>
      <c r="C2646" s="89" t="s">
        <v>53</v>
      </c>
      <c r="D2646" s="89" t="s">
        <v>311</v>
      </c>
      <c r="E2646" s="89" t="s">
        <v>312</v>
      </c>
      <c r="F2646" s="72">
        <v>0</v>
      </c>
      <c r="G2646" s="72">
        <v>0.8</v>
      </c>
      <c r="H2646" s="72">
        <v>5.9</v>
      </c>
      <c r="I2646" s="28" t="s">
        <v>265</v>
      </c>
      <c r="J2646" s="28" t="s">
        <v>333</v>
      </c>
    </row>
    <row r="2647" spans="1:10" x14ac:dyDescent="0.25">
      <c r="A2647" s="107">
        <v>43544</v>
      </c>
      <c r="B2647" s="89" t="s">
        <v>293</v>
      </c>
      <c r="C2647" s="89" t="s">
        <v>53</v>
      </c>
      <c r="D2647" s="89" t="s">
        <v>311</v>
      </c>
      <c r="E2647" s="89" t="s">
        <v>312</v>
      </c>
      <c r="F2647" s="72">
        <v>0.5</v>
      </c>
      <c r="G2647" s="72">
        <v>1.3</v>
      </c>
      <c r="H2647" s="72">
        <v>5</v>
      </c>
      <c r="I2647" s="28" t="s">
        <v>226</v>
      </c>
      <c r="J2647" s="28" t="s">
        <v>329</v>
      </c>
    </row>
    <row r="2648" spans="1:10" x14ac:dyDescent="0.25">
      <c r="A2648" s="107">
        <v>43545</v>
      </c>
      <c r="B2648" s="89" t="s">
        <v>293</v>
      </c>
      <c r="C2648" s="89" t="s">
        <v>53</v>
      </c>
      <c r="D2648" s="89" t="s">
        <v>311</v>
      </c>
      <c r="E2648" s="89" t="s">
        <v>312</v>
      </c>
      <c r="F2648" s="72">
        <v>0.3</v>
      </c>
      <c r="G2648" s="72">
        <v>1.7</v>
      </c>
      <c r="H2648" s="72">
        <v>5.7</v>
      </c>
      <c r="I2648" s="28" t="s">
        <v>299</v>
      </c>
      <c r="J2648" s="28" t="s">
        <v>334</v>
      </c>
    </row>
    <row r="2649" spans="1:10" x14ac:dyDescent="0.25">
      <c r="A2649" s="107">
        <v>43546</v>
      </c>
      <c r="B2649" s="89" t="s">
        <v>293</v>
      </c>
      <c r="C2649" s="89" t="s">
        <v>53</v>
      </c>
      <c r="D2649" s="89" t="s">
        <v>311</v>
      </c>
      <c r="E2649" s="89" t="s">
        <v>312</v>
      </c>
      <c r="F2649" s="72">
        <v>0.6</v>
      </c>
      <c r="G2649" s="72">
        <v>1.3</v>
      </c>
      <c r="H2649" s="72">
        <v>10</v>
      </c>
      <c r="I2649" s="28" t="s">
        <v>299</v>
      </c>
      <c r="J2649" s="28" t="s">
        <v>334</v>
      </c>
    </row>
    <row r="2650" spans="1:10" x14ac:dyDescent="0.25">
      <c r="A2650" s="107">
        <v>43547</v>
      </c>
      <c r="B2650" s="89" t="s">
        <v>293</v>
      </c>
      <c r="C2650" s="89" t="s">
        <v>53</v>
      </c>
      <c r="D2650" s="89" t="s">
        <v>311</v>
      </c>
      <c r="E2650" s="89" t="s">
        <v>312</v>
      </c>
      <c r="F2650" s="72">
        <v>0.5</v>
      </c>
      <c r="G2650" s="72">
        <v>0.5</v>
      </c>
      <c r="H2650" s="72">
        <v>6.8</v>
      </c>
      <c r="I2650" s="28" t="s">
        <v>265</v>
      </c>
      <c r="J2650" s="28" t="s">
        <v>333</v>
      </c>
    </row>
    <row r="2651" spans="1:10" x14ac:dyDescent="0.25">
      <c r="A2651" s="107">
        <v>43548</v>
      </c>
      <c r="B2651" s="89" t="s">
        <v>293</v>
      </c>
      <c r="C2651" s="89" t="s">
        <v>53</v>
      </c>
      <c r="D2651" s="89" t="s">
        <v>311</v>
      </c>
      <c r="E2651" s="89" t="s">
        <v>312</v>
      </c>
      <c r="F2651" s="72">
        <v>0</v>
      </c>
      <c r="G2651" s="72">
        <v>0.4</v>
      </c>
      <c r="H2651" s="72">
        <v>5.6</v>
      </c>
      <c r="I2651" s="28" t="s">
        <v>327</v>
      </c>
      <c r="J2651" s="28" t="s">
        <v>328</v>
      </c>
    </row>
    <row r="2652" spans="1:10" x14ac:dyDescent="0.25">
      <c r="A2652" s="107">
        <v>43549</v>
      </c>
      <c r="B2652" s="89" t="s">
        <v>293</v>
      </c>
      <c r="C2652" s="89" t="s">
        <v>53</v>
      </c>
      <c r="D2652" s="89" t="s">
        <v>311</v>
      </c>
      <c r="E2652" s="89" t="s">
        <v>312</v>
      </c>
      <c r="F2652" s="72">
        <v>0.1</v>
      </c>
      <c r="G2652" s="72">
        <v>3.4</v>
      </c>
      <c r="H2652" s="72">
        <v>11.3</v>
      </c>
      <c r="I2652" s="28" t="s">
        <v>261</v>
      </c>
      <c r="J2652" s="28" t="s">
        <v>332</v>
      </c>
    </row>
    <row r="2653" spans="1:10" x14ac:dyDescent="0.25">
      <c r="A2653" s="107">
        <v>43550</v>
      </c>
      <c r="B2653" s="89" t="s">
        <v>293</v>
      </c>
      <c r="C2653" s="89" t="s">
        <v>53</v>
      </c>
      <c r="D2653" s="89" t="s">
        <v>311</v>
      </c>
      <c r="E2653" s="89" t="s">
        <v>312</v>
      </c>
      <c r="F2653" s="72">
        <v>0</v>
      </c>
      <c r="G2653" s="72">
        <v>2.6</v>
      </c>
      <c r="H2653" s="72">
        <v>6.1</v>
      </c>
      <c r="I2653" s="28" t="s">
        <v>327</v>
      </c>
      <c r="J2653" s="28" t="s">
        <v>328</v>
      </c>
    </row>
    <row r="2654" spans="1:10" x14ac:dyDescent="0.25">
      <c r="A2654" s="107">
        <v>43551</v>
      </c>
      <c r="B2654" s="89" t="s">
        <v>293</v>
      </c>
      <c r="C2654" s="89" t="s">
        <v>53</v>
      </c>
      <c r="D2654" s="89" t="s">
        <v>311</v>
      </c>
      <c r="E2654" s="89" t="s">
        <v>312</v>
      </c>
      <c r="F2654" s="72">
        <v>1.1000000000000001</v>
      </c>
      <c r="G2654" s="72">
        <v>2.9</v>
      </c>
      <c r="H2654" s="72">
        <v>6</v>
      </c>
      <c r="I2654" s="28" t="s">
        <v>299</v>
      </c>
      <c r="J2654" s="28" t="s">
        <v>334</v>
      </c>
    </row>
    <row r="2655" spans="1:10" x14ac:dyDescent="0.25">
      <c r="A2655" s="107">
        <v>43552</v>
      </c>
      <c r="B2655" s="89" t="s">
        <v>293</v>
      </c>
      <c r="C2655" s="89" t="s">
        <v>53</v>
      </c>
      <c r="D2655" s="89" t="s">
        <v>311</v>
      </c>
      <c r="E2655" s="89" t="s">
        <v>312</v>
      </c>
      <c r="F2655" s="72">
        <v>0.6</v>
      </c>
      <c r="G2655" s="72">
        <v>1.9</v>
      </c>
      <c r="H2655" s="72">
        <v>4.7</v>
      </c>
      <c r="I2655" s="28" t="s">
        <v>299</v>
      </c>
      <c r="J2655" s="28" t="s">
        <v>334</v>
      </c>
    </row>
    <row r="2656" spans="1:10" x14ac:dyDescent="0.25">
      <c r="A2656" s="107">
        <v>43553</v>
      </c>
      <c r="B2656" s="89" t="s">
        <v>293</v>
      </c>
      <c r="C2656" s="89" t="s">
        <v>53</v>
      </c>
      <c r="D2656" s="89" t="s">
        <v>311</v>
      </c>
      <c r="E2656" s="89" t="s">
        <v>312</v>
      </c>
      <c r="F2656" s="72">
        <v>0.1</v>
      </c>
      <c r="G2656" s="72">
        <v>0.7</v>
      </c>
      <c r="H2656" s="72">
        <v>3</v>
      </c>
      <c r="I2656" s="28" t="s">
        <v>299</v>
      </c>
      <c r="J2656" s="28" t="s">
        <v>334</v>
      </c>
    </row>
    <row r="2657" spans="1:10" x14ac:dyDescent="0.25">
      <c r="A2657" s="107">
        <v>43554</v>
      </c>
      <c r="B2657" s="89" t="s">
        <v>293</v>
      </c>
      <c r="C2657" s="89" t="s">
        <v>53</v>
      </c>
      <c r="D2657" s="89" t="s">
        <v>311</v>
      </c>
      <c r="E2657" s="89" t="s">
        <v>312</v>
      </c>
      <c r="F2657" s="72">
        <v>0.2</v>
      </c>
      <c r="G2657" s="72">
        <v>3.4</v>
      </c>
      <c r="H2657" s="72">
        <v>11.4</v>
      </c>
      <c r="I2657" s="28" t="s">
        <v>327</v>
      </c>
      <c r="J2657" s="28" t="s">
        <v>328</v>
      </c>
    </row>
    <row r="2658" spans="1:10" x14ac:dyDescent="0.25">
      <c r="A2658" s="107">
        <v>43555</v>
      </c>
      <c r="B2658" s="89" t="s">
        <v>293</v>
      </c>
      <c r="C2658" s="89" t="s">
        <v>53</v>
      </c>
      <c r="D2658" s="89" t="s">
        <v>311</v>
      </c>
      <c r="E2658" s="89" t="s">
        <v>312</v>
      </c>
      <c r="F2658" s="72">
        <v>0.6</v>
      </c>
      <c r="G2658" s="72">
        <v>4.3</v>
      </c>
      <c r="H2658" s="72">
        <v>8.1</v>
      </c>
      <c r="I2658" s="28" t="s">
        <v>327</v>
      </c>
      <c r="J2658" s="28" t="s">
        <v>328</v>
      </c>
    </row>
    <row r="2659" spans="1:10" x14ac:dyDescent="0.25">
      <c r="A2659" s="107">
        <v>43556</v>
      </c>
      <c r="B2659" s="89" t="s">
        <v>293</v>
      </c>
      <c r="C2659" s="89" t="s">
        <v>53</v>
      </c>
      <c r="D2659" s="89" t="s">
        <v>311</v>
      </c>
      <c r="E2659" s="89" t="s">
        <v>312</v>
      </c>
      <c r="F2659" s="72">
        <v>0.4</v>
      </c>
      <c r="G2659" s="72">
        <v>2.2000000000000002</v>
      </c>
      <c r="H2659" s="72">
        <v>5.5</v>
      </c>
      <c r="I2659" s="28" t="s">
        <v>299</v>
      </c>
      <c r="J2659" s="28" t="s">
        <v>334</v>
      </c>
    </row>
    <row r="2660" spans="1:10" x14ac:dyDescent="0.25">
      <c r="A2660" s="107">
        <v>43557</v>
      </c>
      <c r="B2660" s="89" t="s">
        <v>293</v>
      </c>
      <c r="C2660" s="89" t="s">
        <v>53</v>
      </c>
      <c r="D2660" s="89" t="s">
        <v>311</v>
      </c>
      <c r="E2660" s="89" t="s">
        <v>312</v>
      </c>
      <c r="F2660" s="72">
        <v>0.8</v>
      </c>
      <c r="G2660" s="72">
        <v>2.1</v>
      </c>
      <c r="H2660" s="72">
        <v>5</v>
      </c>
      <c r="I2660" s="28" t="s">
        <v>226</v>
      </c>
      <c r="J2660" s="28" t="s">
        <v>329</v>
      </c>
    </row>
    <row r="2661" spans="1:10" x14ac:dyDescent="0.25">
      <c r="A2661" s="107">
        <v>43558</v>
      </c>
      <c r="B2661" s="89" t="s">
        <v>293</v>
      </c>
      <c r="C2661" s="89" t="s">
        <v>53</v>
      </c>
      <c r="D2661" s="89" t="s">
        <v>311</v>
      </c>
      <c r="E2661" s="89" t="s">
        <v>312</v>
      </c>
      <c r="F2661" s="72">
        <v>0.1</v>
      </c>
      <c r="G2661" s="72">
        <v>1.7</v>
      </c>
      <c r="H2661" s="72">
        <v>3.1</v>
      </c>
      <c r="I2661" s="28" t="s">
        <v>299</v>
      </c>
      <c r="J2661" s="28" t="s">
        <v>334</v>
      </c>
    </row>
    <row r="2662" spans="1:10" x14ac:dyDescent="0.25">
      <c r="A2662" s="107">
        <v>43559</v>
      </c>
      <c r="B2662" s="89" t="s">
        <v>293</v>
      </c>
      <c r="C2662" s="89" t="s">
        <v>53</v>
      </c>
      <c r="D2662" s="89" t="s">
        <v>311</v>
      </c>
      <c r="E2662" s="89" t="s">
        <v>312</v>
      </c>
      <c r="F2662" s="72">
        <v>0.6</v>
      </c>
      <c r="G2662" s="72">
        <v>2</v>
      </c>
      <c r="H2662" s="72">
        <v>4.2</v>
      </c>
      <c r="I2662" s="28" t="s">
        <v>299</v>
      </c>
      <c r="J2662" s="28" t="s">
        <v>334</v>
      </c>
    </row>
    <row r="2663" spans="1:10" x14ac:dyDescent="0.25">
      <c r="A2663" s="107">
        <v>43560</v>
      </c>
      <c r="B2663" s="89" t="s">
        <v>293</v>
      </c>
      <c r="C2663" s="89" t="s">
        <v>53</v>
      </c>
      <c r="D2663" s="89" t="s">
        <v>311</v>
      </c>
      <c r="E2663" s="89" t="s">
        <v>312</v>
      </c>
      <c r="F2663" s="72">
        <v>0</v>
      </c>
      <c r="G2663" s="72">
        <v>1.9</v>
      </c>
      <c r="H2663" s="72">
        <v>4.4000000000000004</v>
      </c>
      <c r="I2663" s="28" t="s">
        <v>226</v>
      </c>
      <c r="J2663" s="28" t="s">
        <v>329</v>
      </c>
    </row>
    <row r="2664" spans="1:10" x14ac:dyDescent="0.25">
      <c r="A2664" s="107">
        <v>43561</v>
      </c>
      <c r="B2664" s="89" t="s">
        <v>293</v>
      </c>
      <c r="C2664" s="89" t="s">
        <v>53</v>
      </c>
      <c r="D2664" s="89" t="s">
        <v>311</v>
      </c>
      <c r="E2664" s="89" t="s">
        <v>312</v>
      </c>
      <c r="F2664" s="72">
        <v>0</v>
      </c>
      <c r="G2664" s="72">
        <v>2.6</v>
      </c>
      <c r="H2664" s="72">
        <v>5.6</v>
      </c>
      <c r="I2664" s="28" t="s">
        <v>327</v>
      </c>
      <c r="J2664" s="28" t="s">
        <v>328</v>
      </c>
    </row>
    <row r="2665" spans="1:10" x14ac:dyDescent="0.25">
      <c r="A2665" s="107">
        <v>43562</v>
      </c>
      <c r="B2665" s="89" t="s">
        <v>293</v>
      </c>
      <c r="C2665" s="89" t="s">
        <v>53</v>
      </c>
      <c r="D2665" s="89" t="s">
        <v>311</v>
      </c>
      <c r="E2665" s="89" t="s">
        <v>312</v>
      </c>
      <c r="F2665" s="72">
        <v>0.7</v>
      </c>
      <c r="G2665" s="72">
        <v>2.9</v>
      </c>
      <c r="H2665" s="72">
        <v>6.6</v>
      </c>
      <c r="I2665" s="28" t="s">
        <v>261</v>
      </c>
      <c r="J2665" s="28" t="s">
        <v>332</v>
      </c>
    </row>
    <row r="2666" spans="1:10" x14ac:dyDescent="0.25">
      <c r="A2666" s="107">
        <v>43563</v>
      </c>
      <c r="B2666" s="89" t="s">
        <v>293</v>
      </c>
      <c r="C2666" s="89" t="s">
        <v>53</v>
      </c>
      <c r="D2666" s="89" t="s">
        <v>311</v>
      </c>
      <c r="E2666" s="89" t="s">
        <v>312</v>
      </c>
      <c r="F2666" s="72">
        <v>0.6</v>
      </c>
      <c r="G2666" s="72">
        <v>2.6</v>
      </c>
      <c r="H2666" s="72">
        <v>5.5</v>
      </c>
      <c r="I2666" s="28" t="s">
        <v>327</v>
      </c>
      <c r="J2666" s="28" t="s">
        <v>328</v>
      </c>
    </row>
    <row r="2667" spans="1:10" x14ac:dyDescent="0.25">
      <c r="A2667" s="107">
        <v>43564</v>
      </c>
      <c r="B2667" s="89" t="s">
        <v>293</v>
      </c>
      <c r="C2667" s="89" t="s">
        <v>53</v>
      </c>
      <c r="D2667" s="89" t="s">
        <v>311</v>
      </c>
      <c r="E2667" s="89" t="s">
        <v>312</v>
      </c>
      <c r="F2667" s="72">
        <v>0.8</v>
      </c>
      <c r="G2667" s="72">
        <v>4.2</v>
      </c>
      <c r="H2667" s="72">
        <v>9.6999999999999993</v>
      </c>
      <c r="I2667" s="28" t="s">
        <v>300</v>
      </c>
      <c r="J2667" s="28" t="s">
        <v>330</v>
      </c>
    </row>
    <row r="2668" spans="1:10" x14ac:dyDescent="0.25">
      <c r="A2668" s="107">
        <v>43565</v>
      </c>
      <c r="B2668" s="89" t="s">
        <v>293</v>
      </c>
      <c r="C2668" s="89" t="s">
        <v>53</v>
      </c>
      <c r="D2668" s="89" t="s">
        <v>311</v>
      </c>
      <c r="E2668" s="89" t="s">
        <v>312</v>
      </c>
      <c r="F2668" s="72">
        <v>1</v>
      </c>
      <c r="G2668" s="72">
        <v>2.7</v>
      </c>
      <c r="H2668" s="72">
        <v>5</v>
      </c>
      <c r="I2668" s="28" t="s">
        <v>299</v>
      </c>
      <c r="J2668" s="28" t="s">
        <v>334</v>
      </c>
    </row>
    <row r="2669" spans="1:10" x14ac:dyDescent="0.25">
      <c r="A2669" s="107">
        <v>43566</v>
      </c>
      <c r="B2669" s="89" t="s">
        <v>293</v>
      </c>
      <c r="C2669" s="89" t="s">
        <v>53</v>
      </c>
      <c r="D2669" s="89" t="s">
        <v>311</v>
      </c>
      <c r="E2669" s="89" t="s">
        <v>312</v>
      </c>
      <c r="F2669" s="72">
        <v>0.7</v>
      </c>
      <c r="G2669" s="72">
        <v>2.5</v>
      </c>
      <c r="H2669" s="72">
        <v>4.2</v>
      </c>
      <c r="I2669" s="28" t="s">
        <v>226</v>
      </c>
      <c r="J2669" s="28" t="s">
        <v>329</v>
      </c>
    </row>
    <row r="2670" spans="1:10" x14ac:dyDescent="0.25">
      <c r="A2670" s="107">
        <v>43567</v>
      </c>
      <c r="B2670" s="89" t="s">
        <v>293</v>
      </c>
      <c r="C2670" s="89" t="s">
        <v>53</v>
      </c>
      <c r="D2670" s="89" t="s">
        <v>311</v>
      </c>
      <c r="E2670" s="89" t="s">
        <v>312</v>
      </c>
      <c r="F2670" s="72"/>
      <c r="G2670" s="72">
        <v>0.9</v>
      </c>
      <c r="H2670" s="72">
        <v>3.8</v>
      </c>
      <c r="I2670" s="28" t="s">
        <v>299</v>
      </c>
      <c r="J2670" s="28" t="s">
        <v>334</v>
      </c>
    </row>
    <row r="2671" spans="1:10" x14ac:dyDescent="0.25">
      <c r="A2671" s="107">
        <v>43568</v>
      </c>
      <c r="B2671" s="89" t="s">
        <v>293</v>
      </c>
      <c r="C2671" s="89" t="s">
        <v>53</v>
      </c>
      <c r="D2671" s="89" t="s">
        <v>311</v>
      </c>
      <c r="E2671" s="89" t="s">
        <v>312</v>
      </c>
      <c r="F2671" s="72"/>
      <c r="G2671" s="72">
        <v>0.6</v>
      </c>
      <c r="H2671" s="72">
        <v>4.4000000000000004</v>
      </c>
      <c r="I2671" s="28" t="s">
        <v>300</v>
      </c>
      <c r="J2671" s="28" t="s">
        <v>330</v>
      </c>
    </row>
    <row r="2672" spans="1:10" x14ac:dyDescent="0.25">
      <c r="A2672" s="107">
        <v>43569</v>
      </c>
      <c r="B2672" s="89" t="s">
        <v>293</v>
      </c>
      <c r="C2672" s="89" t="s">
        <v>53</v>
      </c>
      <c r="D2672" s="89" t="s">
        <v>311</v>
      </c>
      <c r="E2672" s="89" t="s">
        <v>312</v>
      </c>
      <c r="F2672" s="72"/>
      <c r="G2672" s="72">
        <v>0.4</v>
      </c>
      <c r="H2672" s="72">
        <v>3.7</v>
      </c>
      <c r="I2672" s="28" t="s">
        <v>299</v>
      </c>
      <c r="J2672" s="28" t="s">
        <v>334</v>
      </c>
    </row>
    <row r="2673" spans="1:10" x14ac:dyDescent="0.25">
      <c r="A2673" s="107">
        <v>43570</v>
      </c>
      <c r="B2673" s="89" t="s">
        <v>293</v>
      </c>
      <c r="C2673" s="89" t="s">
        <v>53</v>
      </c>
      <c r="D2673" s="89" t="s">
        <v>311</v>
      </c>
      <c r="E2673" s="89" t="s">
        <v>312</v>
      </c>
      <c r="F2673" s="72">
        <v>0.5</v>
      </c>
      <c r="G2673" s="72">
        <v>0.8</v>
      </c>
      <c r="H2673" s="72">
        <v>1.6</v>
      </c>
      <c r="I2673" s="28" t="s">
        <v>226</v>
      </c>
      <c r="J2673" s="28" t="s">
        <v>329</v>
      </c>
    </row>
    <row r="2674" spans="1:10" x14ac:dyDescent="0.25">
      <c r="A2674" s="107">
        <v>43571</v>
      </c>
      <c r="B2674" s="89" t="s">
        <v>293</v>
      </c>
      <c r="C2674" s="89" t="s">
        <v>53</v>
      </c>
      <c r="D2674" s="89" t="s">
        <v>311</v>
      </c>
      <c r="E2674" s="89" t="s">
        <v>312</v>
      </c>
      <c r="F2674" s="72">
        <v>0</v>
      </c>
      <c r="G2674" s="72">
        <v>1.8</v>
      </c>
      <c r="H2674" s="72">
        <v>4.7</v>
      </c>
      <c r="I2674" s="28" t="s">
        <v>226</v>
      </c>
      <c r="J2674" s="28" t="s">
        <v>329</v>
      </c>
    </row>
    <row r="2675" spans="1:10" x14ac:dyDescent="0.25">
      <c r="A2675" s="107">
        <v>43572</v>
      </c>
      <c r="B2675" s="89" t="s">
        <v>293</v>
      </c>
      <c r="C2675" s="89" t="s">
        <v>53</v>
      </c>
      <c r="D2675" s="89" t="s">
        <v>311</v>
      </c>
      <c r="E2675" s="89" t="s">
        <v>312</v>
      </c>
      <c r="F2675" s="72">
        <v>0</v>
      </c>
      <c r="G2675" s="72">
        <v>1.9</v>
      </c>
      <c r="H2675" s="72">
        <v>4.2</v>
      </c>
      <c r="I2675" s="28" t="s">
        <v>226</v>
      </c>
      <c r="J2675" s="28" t="s">
        <v>329</v>
      </c>
    </row>
    <row r="2676" spans="1:10" x14ac:dyDescent="0.25">
      <c r="A2676" s="107">
        <v>43573</v>
      </c>
      <c r="B2676" s="89" t="s">
        <v>293</v>
      </c>
      <c r="C2676" s="89" t="s">
        <v>53</v>
      </c>
      <c r="D2676" s="89" t="s">
        <v>311</v>
      </c>
      <c r="E2676" s="89" t="s">
        <v>312</v>
      </c>
      <c r="F2676" s="72">
        <v>0.5</v>
      </c>
      <c r="G2676" s="72">
        <v>1.9</v>
      </c>
      <c r="H2676" s="72">
        <v>3</v>
      </c>
      <c r="I2676" s="28" t="s">
        <v>299</v>
      </c>
      <c r="J2676" s="28" t="s">
        <v>334</v>
      </c>
    </row>
    <row r="2677" spans="1:10" x14ac:dyDescent="0.25">
      <c r="A2677" s="107">
        <v>43574</v>
      </c>
      <c r="B2677" s="89" t="s">
        <v>293</v>
      </c>
      <c r="C2677" s="89" t="s">
        <v>53</v>
      </c>
      <c r="D2677" s="89" t="s">
        <v>311</v>
      </c>
      <c r="E2677" s="89" t="s">
        <v>312</v>
      </c>
      <c r="F2677" s="72">
        <v>0.6</v>
      </c>
      <c r="G2677" s="72">
        <v>2.2000000000000002</v>
      </c>
      <c r="H2677" s="72">
        <v>4.8</v>
      </c>
      <c r="I2677" s="28" t="s">
        <v>299</v>
      </c>
      <c r="J2677" s="28" t="s">
        <v>334</v>
      </c>
    </row>
    <row r="2678" spans="1:10" x14ac:dyDescent="0.25">
      <c r="A2678" s="107">
        <v>43575</v>
      </c>
      <c r="B2678" s="89" t="s">
        <v>293</v>
      </c>
      <c r="C2678" s="89" t="s">
        <v>53</v>
      </c>
      <c r="D2678" s="89" t="s">
        <v>311</v>
      </c>
      <c r="E2678" s="89" t="s">
        <v>312</v>
      </c>
      <c r="F2678" s="72">
        <v>0</v>
      </c>
      <c r="G2678" s="72">
        <v>1.9</v>
      </c>
      <c r="H2678" s="72">
        <v>4.4000000000000004</v>
      </c>
      <c r="I2678" s="28" t="s">
        <v>226</v>
      </c>
      <c r="J2678" s="28" t="s">
        <v>329</v>
      </c>
    </row>
    <row r="2679" spans="1:10" x14ac:dyDescent="0.25">
      <c r="A2679" s="107">
        <v>43576</v>
      </c>
      <c r="B2679" s="89" t="s">
        <v>293</v>
      </c>
      <c r="C2679" s="89" t="s">
        <v>53</v>
      </c>
      <c r="D2679" s="89" t="s">
        <v>311</v>
      </c>
      <c r="E2679" s="89" t="s">
        <v>312</v>
      </c>
      <c r="F2679" s="72">
        <v>0</v>
      </c>
      <c r="G2679" s="72">
        <v>1.7</v>
      </c>
      <c r="H2679" s="72">
        <v>3</v>
      </c>
      <c r="I2679" s="28" t="s">
        <v>226</v>
      </c>
      <c r="J2679" s="28" t="s">
        <v>329</v>
      </c>
    </row>
    <row r="2680" spans="1:10" x14ac:dyDescent="0.25">
      <c r="A2680" s="107">
        <v>43577</v>
      </c>
      <c r="B2680" s="89" t="s">
        <v>293</v>
      </c>
      <c r="C2680" s="89" t="s">
        <v>53</v>
      </c>
      <c r="D2680" s="89" t="s">
        <v>311</v>
      </c>
      <c r="E2680" s="89" t="s">
        <v>312</v>
      </c>
      <c r="F2680" s="72">
        <v>0</v>
      </c>
      <c r="G2680" s="72">
        <v>1.6</v>
      </c>
      <c r="H2680" s="72">
        <v>2.8</v>
      </c>
      <c r="I2680" s="28" t="s">
        <v>226</v>
      </c>
      <c r="J2680" s="28" t="s">
        <v>329</v>
      </c>
    </row>
    <row r="2681" spans="1:10" x14ac:dyDescent="0.25">
      <c r="A2681" s="107">
        <v>43578</v>
      </c>
      <c r="B2681" s="89" t="s">
        <v>293</v>
      </c>
      <c r="C2681" s="89" t="s">
        <v>53</v>
      </c>
      <c r="D2681" s="89" t="s">
        <v>311</v>
      </c>
      <c r="E2681" s="89" t="s">
        <v>312</v>
      </c>
      <c r="F2681" s="72">
        <v>0.5</v>
      </c>
      <c r="G2681" s="72">
        <v>2.5</v>
      </c>
      <c r="H2681" s="72">
        <v>5</v>
      </c>
      <c r="I2681" s="28" t="s">
        <v>299</v>
      </c>
      <c r="J2681" s="28" t="s">
        <v>334</v>
      </c>
    </row>
    <row r="2682" spans="1:10" x14ac:dyDescent="0.25">
      <c r="A2682" s="107">
        <v>43579</v>
      </c>
      <c r="B2682" s="89" t="s">
        <v>293</v>
      </c>
      <c r="C2682" s="89" t="s">
        <v>53</v>
      </c>
      <c r="D2682" s="89" t="s">
        <v>311</v>
      </c>
      <c r="E2682" s="89" t="s">
        <v>312</v>
      </c>
      <c r="F2682" s="72">
        <v>0</v>
      </c>
      <c r="G2682" s="72">
        <v>1.5</v>
      </c>
      <c r="H2682" s="72">
        <v>3.1</v>
      </c>
      <c r="I2682" s="28" t="s">
        <v>265</v>
      </c>
      <c r="J2682" s="28" t="s">
        <v>333</v>
      </c>
    </row>
    <row r="2683" spans="1:10" x14ac:dyDescent="0.25">
      <c r="A2683" s="107">
        <v>43580</v>
      </c>
      <c r="B2683" s="89" t="s">
        <v>293</v>
      </c>
      <c r="C2683" s="89" t="s">
        <v>53</v>
      </c>
      <c r="D2683" s="89" t="s">
        <v>311</v>
      </c>
      <c r="E2683" s="89" t="s">
        <v>312</v>
      </c>
      <c r="F2683" s="72">
        <v>0.5</v>
      </c>
      <c r="G2683" s="72">
        <v>1.9</v>
      </c>
      <c r="H2683" s="72">
        <v>3.6</v>
      </c>
      <c r="I2683" s="28" t="s">
        <v>300</v>
      </c>
      <c r="J2683" s="28" t="s">
        <v>330</v>
      </c>
    </row>
    <row r="2684" spans="1:10" x14ac:dyDescent="0.25">
      <c r="A2684" s="107">
        <v>43581</v>
      </c>
      <c r="B2684" s="89" t="s">
        <v>293</v>
      </c>
      <c r="C2684" s="89" t="s">
        <v>53</v>
      </c>
      <c r="D2684" s="89" t="s">
        <v>311</v>
      </c>
      <c r="E2684" s="89" t="s">
        <v>312</v>
      </c>
      <c r="F2684" s="72">
        <v>0.4</v>
      </c>
      <c r="G2684" s="72">
        <v>3.4</v>
      </c>
      <c r="H2684" s="72">
        <v>8</v>
      </c>
      <c r="I2684" s="28" t="s">
        <v>300</v>
      </c>
      <c r="J2684" s="28" t="s">
        <v>330</v>
      </c>
    </row>
    <row r="2685" spans="1:10" x14ac:dyDescent="0.25">
      <c r="A2685" s="107">
        <v>43582</v>
      </c>
      <c r="B2685" s="89" t="s">
        <v>293</v>
      </c>
      <c r="C2685" s="89" t="s">
        <v>53</v>
      </c>
      <c r="D2685" s="89" t="s">
        <v>311</v>
      </c>
      <c r="E2685" s="89" t="s">
        <v>312</v>
      </c>
      <c r="F2685" s="72">
        <v>0.6</v>
      </c>
      <c r="G2685" s="72">
        <v>2</v>
      </c>
      <c r="H2685" s="72">
        <v>5</v>
      </c>
      <c r="I2685" s="28" t="s">
        <v>299</v>
      </c>
      <c r="J2685" s="28" t="s">
        <v>334</v>
      </c>
    </row>
    <row r="2686" spans="1:10" x14ac:dyDescent="0.25">
      <c r="A2686" s="107">
        <v>43583</v>
      </c>
      <c r="B2686" s="89" t="s">
        <v>293</v>
      </c>
      <c r="C2686" s="89" t="s">
        <v>53</v>
      </c>
      <c r="D2686" s="89" t="s">
        <v>311</v>
      </c>
      <c r="E2686" s="89" t="s">
        <v>312</v>
      </c>
      <c r="F2686" s="72"/>
      <c r="G2686" s="72">
        <v>1.4</v>
      </c>
      <c r="H2686" s="72">
        <v>6.3</v>
      </c>
      <c r="I2686" s="28" t="s">
        <v>226</v>
      </c>
      <c r="J2686" s="28" t="s">
        <v>329</v>
      </c>
    </row>
    <row r="2687" spans="1:10" x14ac:dyDescent="0.25">
      <c r="A2687" s="107">
        <v>43584</v>
      </c>
      <c r="B2687" s="89" t="s">
        <v>293</v>
      </c>
      <c r="C2687" s="89" t="s">
        <v>53</v>
      </c>
      <c r="D2687" s="89" t="s">
        <v>311</v>
      </c>
      <c r="E2687" s="89" t="s">
        <v>312</v>
      </c>
      <c r="F2687" s="72">
        <v>0</v>
      </c>
      <c r="G2687" s="72">
        <v>0.9</v>
      </c>
      <c r="H2687" s="72">
        <v>1.4</v>
      </c>
      <c r="I2687" s="28" t="s">
        <v>265</v>
      </c>
      <c r="J2687" s="28" t="s">
        <v>333</v>
      </c>
    </row>
    <row r="2688" spans="1:10" x14ac:dyDescent="0.25">
      <c r="A2688" s="107">
        <v>43585</v>
      </c>
      <c r="B2688" s="89" t="s">
        <v>293</v>
      </c>
      <c r="C2688" s="89" t="s">
        <v>53</v>
      </c>
      <c r="D2688" s="89" t="s">
        <v>311</v>
      </c>
      <c r="E2688" s="89" t="s">
        <v>312</v>
      </c>
      <c r="F2688" s="72">
        <v>0</v>
      </c>
      <c r="G2688" s="72">
        <v>1.1000000000000001</v>
      </c>
      <c r="H2688" s="72">
        <v>2.2999999999999998</v>
      </c>
      <c r="I2688" s="28" t="s">
        <v>299</v>
      </c>
      <c r="J2688" s="28" t="s">
        <v>334</v>
      </c>
    </row>
    <row r="2689" spans="1:10" x14ac:dyDescent="0.25">
      <c r="A2689" s="107">
        <v>43586</v>
      </c>
      <c r="B2689" s="89" t="s">
        <v>293</v>
      </c>
      <c r="C2689" s="89" t="s">
        <v>53</v>
      </c>
      <c r="D2689" s="89" t="s">
        <v>311</v>
      </c>
      <c r="E2689" s="89" t="s">
        <v>312</v>
      </c>
      <c r="F2689" s="72">
        <v>0</v>
      </c>
      <c r="G2689" s="72">
        <v>0.2</v>
      </c>
      <c r="H2689" s="72">
        <v>3.4</v>
      </c>
      <c r="I2689" s="28" t="s">
        <v>299</v>
      </c>
      <c r="J2689" s="28" t="s">
        <v>334</v>
      </c>
    </row>
    <row r="2690" spans="1:10" x14ac:dyDescent="0.25">
      <c r="A2690" s="107">
        <v>43587</v>
      </c>
      <c r="B2690" s="89" t="s">
        <v>293</v>
      </c>
      <c r="C2690" s="89" t="s">
        <v>53</v>
      </c>
      <c r="D2690" s="89" t="s">
        <v>311</v>
      </c>
      <c r="E2690" s="89" t="s">
        <v>312</v>
      </c>
      <c r="F2690" s="72">
        <v>0</v>
      </c>
      <c r="G2690" s="72">
        <v>0.5</v>
      </c>
      <c r="H2690" s="72">
        <v>2.2999999999999998</v>
      </c>
      <c r="I2690" s="28" t="s">
        <v>299</v>
      </c>
      <c r="J2690" s="28" t="s">
        <v>334</v>
      </c>
    </row>
    <row r="2691" spans="1:10" x14ac:dyDescent="0.25">
      <c r="A2691" s="107">
        <v>43588</v>
      </c>
      <c r="B2691" s="89" t="s">
        <v>293</v>
      </c>
      <c r="C2691" s="89" t="s">
        <v>53</v>
      </c>
      <c r="D2691" s="89" t="s">
        <v>311</v>
      </c>
      <c r="E2691" s="89" t="s">
        <v>312</v>
      </c>
      <c r="F2691" s="72">
        <v>0.5</v>
      </c>
      <c r="G2691" s="72">
        <v>1.9</v>
      </c>
      <c r="H2691" s="72">
        <v>8.1</v>
      </c>
      <c r="I2691" s="28" t="s">
        <v>261</v>
      </c>
      <c r="J2691" s="28" t="s">
        <v>332</v>
      </c>
    </row>
    <row r="2692" spans="1:10" x14ac:dyDescent="0.25">
      <c r="A2692" s="107">
        <v>43589</v>
      </c>
      <c r="B2692" s="89" t="s">
        <v>293</v>
      </c>
      <c r="C2692" s="89" t="s">
        <v>53</v>
      </c>
      <c r="D2692" s="89" t="s">
        <v>311</v>
      </c>
      <c r="E2692" s="89" t="s">
        <v>312</v>
      </c>
      <c r="F2692" s="72">
        <v>0.5</v>
      </c>
      <c r="G2692" s="72">
        <v>0.1</v>
      </c>
      <c r="H2692" s="72">
        <v>3.9</v>
      </c>
      <c r="I2692" s="28" t="s">
        <v>261</v>
      </c>
      <c r="J2692" s="28" t="s">
        <v>332</v>
      </c>
    </row>
    <row r="2693" spans="1:10" x14ac:dyDescent="0.25">
      <c r="A2693" s="107">
        <v>43590</v>
      </c>
      <c r="B2693" s="89" t="s">
        <v>293</v>
      </c>
      <c r="C2693" s="89" t="s">
        <v>53</v>
      </c>
      <c r="D2693" s="89" t="s">
        <v>311</v>
      </c>
      <c r="E2693" s="89" t="s">
        <v>312</v>
      </c>
      <c r="F2693" s="72">
        <v>0.5</v>
      </c>
      <c r="G2693" s="72">
        <v>0.8</v>
      </c>
      <c r="H2693" s="72">
        <v>4.4000000000000004</v>
      </c>
      <c r="I2693" s="28" t="s">
        <v>300</v>
      </c>
      <c r="J2693" s="28" t="s">
        <v>330</v>
      </c>
    </row>
    <row r="2694" spans="1:10" x14ac:dyDescent="0.25">
      <c r="A2694" s="107">
        <v>43591</v>
      </c>
      <c r="B2694" s="89" t="s">
        <v>293</v>
      </c>
      <c r="C2694" s="89" t="s">
        <v>53</v>
      </c>
      <c r="D2694" s="89" t="s">
        <v>311</v>
      </c>
      <c r="E2694" s="89" t="s">
        <v>312</v>
      </c>
      <c r="F2694" s="72">
        <v>0.4</v>
      </c>
      <c r="G2694" s="72">
        <v>1.7</v>
      </c>
      <c r="H2694" s="72">
        <v>4.7</v>
      </c>
      <c r="I2694" s="28" t="s">
        <v>261</v>
      </c>
      <c r="J2694" s="28" t="s">
        <v>332</v>
      </c>
    </row>
    <row r="2695" spans="1:10" x14ac:dyDescent="0.25">
      <c r="A2695" s="107">
        <v>43592</v>
      </c>
      <c r="B2695" s="89" t="s">
        <v>293</v>
      </c>
      <c r="C2695" s="89" t="s">
        <v>53</v>
      </c>
      <c r="D2695" s="89" t="s">
        <v>311</v>
      </c>
      <c r="E2695" s="89" t="s">
        <v>312</v>
      </c>
      <c r="F2695" s="72">
        <v>1.7</v>
      </c>
      <c r="G2695" s="72">
        <v>4.0999999999999996</v>
      </c>
      <c r="H2695" s="72">
        <v>8.5</v>
      </c>
      <c r="I2695" s="28" t="s">
        <v>261</v>
      </c>
      <c r="J2695" s="28" t="s">
        <v>332</v>
      </c>
    </row>
    <row r="2696" spans="1:10" x14ac:dyDescent="0.25">
      <c r="A2696" s="107">
        <v>43593</v>
      </c>
      <c r="B2696" s="89" t="s">
        <v>293</v>
      </c>
      <c r="C2696" s="89" t="s">
        <v>53</v>
      </c>
      <c r="D2696" s="89" t="s">
        <v>311</v>
      </c>
      <c r="E2696" s="89" t="s">
        <v>312</v>
      </c>
      <c r="F2696" s="72">
        <v>0.8</v>
      </c>
      <c r="G2696" s="72">
        <v>3.9</v>
      </c>
      <c r="H2696" s="72">
        <v>10.4</v>
      </c>
      <c r="I2696" s="28" t="s">
        <v>327</v>
      </c>
      <c r="J2696" s="28" t="s">
        <v>328</v>
      </c>
    </row>
    <row r="2697" spans="1:10" x14ac:dyDescent="0.25">
      <c r="A2697" s="107">
        <v>43594</v>
      </c>
      <c r="B2697" s="89" t="s">
        <v>293</v>
      </c>
      <c r="C2697" s="89" t="s">
        <v>53</v>
      </c>
      <c r="D2697" s="89" t="s">
        <v>311</v>
      </c>
      <c r="E2697" s="89" t="s">
        <v>312</v>
      </c>
      <c r="F2697" s="72">
        <v>0.6</v>
      </c>
      <c r="G2697" s="72">
        <v>1.7</v>
      </c>
      <c r="H2697" s="72">
        <v>4.9000000000000004</v>
      </c>
      <c r="I2697" s="28" t="s">
        <v>327</v>
      </c>
      <c r="J2697" s="28" t="s">
        <v>328</v>
      </c>
    </row>
    <row r="2698" spans="1:10" x14ac:dyDescent="0.25">
      <c r="A2698" s="107">
        <v>43595</v>
      </c>
      <c r="B2698" s="89" t="s">
        <v>293</v>
      </c>
      <c r="C2698" s="89" t="s">
        <v>53</v>
      </c>
      <c r="D2698" s="89" t="s">
        <v>311</v>
      </c>
      <c r="E2698" s="89" t="s">
        <v>312</v>
      </c>
      <c r="F2698" s="72">
        <v>0.5</v>
      </c>
      <c r="G2698" s="72">
        <v>2.8</v>
      </c>
      <c r="H2698" s="72">
        <v>10.6</v>
      </c>
      <c r="I2698" s="28" t="s">
        <v>327</v>
      </c>
      <c r="J2698" s="28" t="s">
        <v>328</v>
      </c>
    </row>
    <row r="2699" spans="1:10" x14ac:dyDescent="0.25">
      <c r="A2699" s="107">
        <v>43596</v>
      </c>
      <c r="B2699" s="89" t="s">
        <v>293</v>
      </c>
      <c r="C2699" s="89" t="s">
        <v>53</v>
      </c>
      <c r="D2699" s="89" t="s">
        <v>311</v>
      </c>
      <c r="E2699" s="89" t="s">
        <v>312</v>
      </c>
      <c r="F2699" s="72">
        <v>2.7</v>
      </c>
      <c r="G2699" s="72">
        <v>6.5</v>
      </c>
      <c r="H2699" s="72">
        <v>11.2</v>
      </c>
      <c r="I2699" s="28" t="s">
        <v>261</v>
      </c>
      <c r="J2699" s="28" t="s">
        <v>332</v>
      </c>
    </row>
    <row r="2700" spans="1:10" x14ac:dyDescent="0.25">
      <c r="A2700" s="107">
        <v>43597</v>
      </c>
      <c r="B2700" s="89" t="s">
        <v>293</v>
      </c>
      <c r="C2700" s="89" t="s">
        <v>53</v>
      </c>
      <c r="D2700" s="89" t="s">
        <v>311</v>
      </c>
      <c r="E2700" s="89" t="s">
        <v>312</v>
      </c>
      <c r="F2700" s="72">
        <v>0.5</v>
      </c>
      <c r="G2700" s="72">
        <v>1.1000000000000001</v>
      </c>
      <c r="H2700" s="72">
        <v>5.2</v>
      </c>
      <c r="I2700" s="28" t="s">
        <v>327</v>
      </c>
      <c r="J2700" s="28" t="s">
        <v>328</v>
      </c>
    </row>
    <row r="2701" spans="1:10" x14ac:dyDescent="0.25">
      <c r="A2701" s="107">
        <v>43598</v>
      </c>
      <c r="B2701" s="89" t="s">
        <v>293</v>
      </c>
      <c r="C2701" s="89" t="s">
        <v>53</v>
      </c>
      <c r="D2701" s="89" t="s">
        <v>311</v>
      </c>
      <c r="E2701" s="89" t="s">
        <v>312</v>
      </c>
      <c r="F2701" s="72">
        <v>0.3</v>
      </c>
      <c r="G2701" s="72">
        <v>0.2</v>
      </c>
      <c r="H2701" s="72">
        <v>2.2000000000000002</v>
      </c>
      <c r="I2701" s="28" t="s">
        <v>265</v>
      </c>
      <c r="J2701" s="28" t="s">
        <v>333</v>
      </c>
    </row>
    <row r="2702" spans="1:10" x14ac:dyDescent="0.25">
      <c r="A2702" s="107">
        <v>43599</v>
      </c>
      <c r="B2702" s="89" t="s">
        <v>293</v>
      </c>
      <c r="C2702" s="89" t="s">
        <v>53</v>
      </c>
      <c r="D2702" s="89" t="s">
        <v>311</v>
      </c>
      <c r="E2702" s="89" t="s">
        <v>312</v>
      </c>
      <c r="F2702" s="72">
        <v>0.6</v>
      </c>
      <c r="G2702" s="72">
        <v>1.4</v>
      </c>
      <c r="H2702" s="72">
        <v>5.5</v>
      </c>
      <c r="I2702" s="28" t="s">
        <v>261</v>
      </c>
      <c r="J2702" s="28" t="s">
        <v>332</v>
      </c>
    </row>
    <row r="2703" spans="1:10" x14ac:dyDescent="0.25">
      <c r="A2703" s="107">
        <v>43600</v>
      </c>
      <c r="B2703" s="89" t="s">
        <v>293</v>
      </c>
      <c r="C2703" s="89" t="s">
        <v>53</v>
      </c>
      <c r="D2703" s="89" t="s">
        <v>311</v>
      </c>
      <c r="E2703" s="89" t="s">
        <v>312</v>
      </c>
      <c r="F2703" s="72">
        <v>0</v>
      </c>
      <c r="G2703" s="72">
        <v>0.9</v>
      </c>
      <c r="H2703" s="72">
        <v>2.7</v>
      </c>
      <c r="I2703" s="28" t="s">
        <v>299</v>
      </c>
      <c r="J2703" s="28" t="s">
        <v>334</v>
      </c>
    </row>
    <row r="2704" spans="1:10" x14ac:dyDescent="0.25">
      <c r="A2704" s="107">
        <v>43601</v>
      </c>
      <c r="B2704" s="89" t="s">
        <v>293</v>
      </c>
      <c r="C2704" s="89" t="s">
        <v>53</v>
      </c>
      <c r="D2704" s="89" t="s">
        <v>311</v>
      </c>
      <c r="E2704" s="89" t="s">
        <v>312</v>
      </c>
      <c r="F2704" s="72"/>
      <c r="G2704" s="72">
        <v>0.7</v>
      </c>
      <c r="H2704" s="72">
        <v>3.6</v>
      </c>
      <c r="I2704" s="28" t="s">
        <v>299</v>
      </c>
      <c r="J2704" s="28" t="s">
        <v>334</v>
      </c>
    </row>
    <row r="2705" spans="1:10" x14ac:dyDescent="0.25">
      <c r="A2705" s="107">
        <v>43602</v>
      </c>
      <c r="B2705" s="89" t="s">
        <v>293</v>
      </c>
      <c r="C2705" s="89" t="s">
        <v>53</v>
      </c>
      <c r="D2705" s="89" t="s">
        <v>311</v>
      </c>
      <c r="E2705" s="89" t="s">
        <v>312</v>
      </c>
      <c r="F2705" s="72"/>
      <c r="G2705" s="72">
        <v>0.3</v>
      </c>
      <c r="H2705" s="72">
        <v>2.2999999999999998</v>
      </c>
      <c r="I2705" s="28" t="s">
        <v>299</v>
      </c>
      <c r="J2705" s="28" t="s">
        <v>334</v>
      </c>
    </row>
    <row r="2706" spans="1:10" x14ac:dyDescent="0.25">
      <c r="A2706" s="107">
        <v>43603</v>
      </c>
      <c r="B2706" s="89" t="s">
        <v>293</v>
      </c>
      <c r="C2706" s="89" t="s">
        <v>53</v>
      </c>
      <c r="D2706" s="89" t="s">
        <v>311</v>
      </c>
      <c r="E2706" s="89" t="s">
        <v>312</v>
      </c>
      <c r="F2706" s="72">
        <v>0.8</v>
      </c>
      <c r="G2706" s="72">
        <v>0.4</v>
      </c>
      <c r="H2706" s="72">
        <v>4</v>
      </c>
      <c r="I2706" s="28" t="s">
        <v>299</v>
      </c>
      <c r="J2706" s="28" t="s">
        <v>334</v>
      </c>
    </row>
    <row r="2707" spans="1:10" x14ac:dyDescent="0.25">
      <c r="A2707" s="107">
        <v>43604</v>
      </c>
      <c r="B2707" s="89" t="s">
        <v>293</v>
      </c>
      <c r="C2707" s="89" t="s">
        <v>53</v>
      </c>
      <c r="D2707" s="89" t="s">
        <v>311</v>
      </c>
      <c r="E2707" s="89" t="s">
        <v>312</v>
      </c>
      <c r="F2707" s="72">
        <v>0.9</v>
      </c>
      <c r="G2707" s="72">
        <v>0.3</v>
      </c>
      <c r="H2707" s="72">
        <v>3.3</v>
      </c>
      <c r="I2707" s="28" t="s">
        <v>226</v>
      </c>
      <c r="J2707" s="28" t="s">
        <v>329</v>
      </c>
    </row>
    <row r="2708" spans="1:10" x14ac:dyDescent="0.25">
      <c r="A2708" s="107">
        <v>43605</v>
      </c>
      <c r="B2708" s="89" t="s">
        <v>293</v>
      </c>
      <c r="C2708" s="89" t="s">
        <v>53</v>
      </c>
      <c r="D2708" s="89" t="s">
        <v>311</v>
      </c>
      <c r="E2708" s="89" t="s">
        <v>312</v>
      </c>
      <c r="F2708" s="72">
        <v>1.5</v>
      </c>
      <c r="G2708" s="72">
        <v>0.3</v>
      </c>
      <c r="H2708" s="72">
        <v>4.5</v>
      </c>
      <c r="I2708" s="28" t="s">
        <v>261</v>
      </c>
      <c r="J2708" s="28" t="s">
        <v>332</v>
      </c>
    </row>
    <row r="2709" spans="1:10" x14ac:dyDescent="0.25">
      <c r="A2709" s="107">
        <v>43606</v>
      </c>
      <c r="B2709" s="89" t="s">
        <v>293</v>
      </c>
      <c r="C2709" s="89" t="s">
        <v>53</v>
      </c>
      <c r="D2709" s="89" t="s">
        <v>311</v>
      </c>
      <c r="E2709" s="89" t="s">
        <v>312</v>
      </c>
      <c r="F2709" s="72">
        <v>2.4</v>
      </c>
      <c r="G2709" s="72">
        <v>0.6</v>
      </c>
      <c r="H2709" s="72">
        <v>5.6</v>
      </c>
      <c r="I2709" s="28" t="s">
        <v>261</v>
      </c>
      <c r="J2709" s="28" t="s">
        <v>332</v>
      </c>
    </row>
    <row r="2710" spans="1:10" x14ac:dyDescent="0.25">
      <c r="A2710" s="107">
        <v>43607</v>
      </c>
      <c r="B2710" s="89" t="s">
        <v>293</v>
      </c>
      <c r="C2710" s="89" t="s">
        <v>53</v>
      </c>
      <c r="D2710" s="89" t="s">
        <v>311</v>
      </c>
      <c r="E2710" s="89" t="s">
        <v>312</v>
      </c>
      <c r="F2710" s="72">
        <v>1.1000000000000001</v>
      </c>
      <c r="G2710" s="72">
        <v>0.5</v>
      </c>
      <c r="H2710" s="72">
        <v>4.7</v>
      </c>
      <c r="I2710" s="28" t="s">
        <v>261</v>
      </c>
      <c r="J2710" s="28" t="s">
        <v>332</v>
      </c>
    </row>
    <row r="2711" spans="1:10" x14ac:dyDescent="0.25">
      <c r="A2711" s="107">
        <v>43608</v>
      </c>
      <c r="B2711" s="89" t="s">
        <v>293</v>
      </c>
      <c r="C2711" s="89" t="s">
        <v>53</v>
      </c>
      <c r="D2711" s="89" t="s">
        <v>311</v>
      </c>
      <c r="E2711" s="89" t="s">
        <v>312</v>
      </c>
      <c r="F2711" s="72">
        <v>0.4</v>
      </c>
      <c r="G2711" s="72">
        <v>0</v>
      </c>
      <c r="H2711" s="72">
        <v>3.1</v>
      </c>
      <c r="I2711" s="28" t="s">
        <v>298</v>
      </c>
      <c r="J2711" s="28" t="s">
        <v>331</v>
      </c>
    </row>
    <row r="2712" spans="1:10" x14ac:dyDescent="0.25">
      <c r="A2712" s="107">
        <v>43609</v>
      </c>
      <c r="B2712" s="89" t="s">
        <v>293</v>
      </c>
      <c r="C2712" s="89" t="s">
        <v>53</v>
      </c>
      <c r="D2712" s="89" t="s">
        <v>311</v>
      </c>
      <c r="E2712" s="89" t="s">
        <v>312</v>
      </c>
      <c r="F2712" s="72">
        <v>2.2999999999999998</v>
      </c>
      <c r="G2712" s="72">
        <v>0.6</v>
      </c>
      <c r="H2712" s="72">
        <v>4.4000000000000004</v>
      </c>
      <c r="I2712" s="28" t="s">
        <v>261</v>
      </c>
      <c r="J2712" s="28" t="s">
        <v>332</v>
      </c>
    </row>
    <row r="2713" spans="1:10" x14ac:dyDescent="0.25">
      <c r="A2713" s="107">
        <v>43610</v>
      </c>
      <c r="B2713" s="89" t="s">
        <v>293</v>
      </c>
      <c r="C2713" s="89" t="s">
        <v>53</v>
      </c>
      <c r="D2713" s="89" t="s">
        <v>311</v>
      </c>
      <c r="E2713" s="89" t="s">
        <v>312</v>
      </c>
      <c r="F2713" s="72">
        <v>2.5</v>
      </c>
      <c r="G2713" s="72">
        <v>0.6</v>
      </c>
      <c r="H2713" s="72">
        <v>5.3</v>
      </c>
      <c r="I2713" s="28" t="s">
        <v>327</v>
      </c>
      <c r="J2713" s="28" t="s">
        <v>328</v>
      </c>
    </row>
    <row r="2714" spans="1:10" x14ac:dyDescent="0.25">
      <c r="A2714" s="107">
        <v>43611</v>
      </c>
      <c r="B2714" s="89" t="s">
        <v>293</v>
      </c>
      <c r="C2714" s="89" t="s">
        <v>53</v>
      </c>
      <c r="D2714" s="89" t="s">
        <v>311</v>
      </c>
      <c r="E2714" s="89" t="s">
        <v>312</v>
      </c>
      <c r="F2714" s="72">
        <v>3.2</v>
      </c>
      <c r="G2714" s="72">
        <v>0.5</v>
      </c>
      <c r="H2714" s="72">
        <v>8</v>
      </c>
      <c r="I2714" s="28" t="s">
        <v>327</v>
      </c>
      <c r="J2714" s="28" t="s">
        <v>328</v>
      </c>
    </row>
    <row r="2715" spans="1:10" x14ac:dyDescent="0.25">
      <c r="A2715" s="107">
        <v>43612</v>
      </c>
      <c r="B2715" s="89" t="s">
        <v>293</v>
      </c>
      <c r="C2715" s="89" t="s">
        <v>53</v>
      </c>
      <c r="D2715" s="89" t="s">
        <v>311</v>
      </c>
      <c r="E2715" s="89" t="s">
        <v>312</v>
      </c>
      <c r="F2715" s="72">
        <v>7.3</v>
      </c>
      <c r="G2715" s="72">
        <v>3.2</v>
      </c>
      <c r="H2715" s="72">
        <v>14.5</v>
      </c>
      <c r="I2715" s="28" t="s">
        <v>327</v>
      </c>
      <c r="J2715" s="28" t="s">
        <v>328</v>
      </c>
    </row>
    <row r="2716" spans="1:10" x14ac:dyDescent="0.25">
      <c r="A2716" s="107">
        <v>43613</v>
      </c>
      <c r="B2716" s="89" t="s">
        <v>293</v>
      </c>
      <c r="C2716" s="89" t="s">
        <v>53</v>
      </c>
      <c r="D2716" s="89" t="s">
        <v>311</v>
      </c>
      <c r="E2716" s="89" t="s">
        <v>312</v>
      </c>
      <c r="F2716" s="72">
        <v>7</v>
      </c>
      <c r="G2716" s="72">
        <v>2.7</v>
      </c>
      <c r="H2716" s="72">
        <v>11</v>
      </c>
      <c r="I2716" s="28" t="s">
        <v>261</v>
      </c>
      <c r="J2716" s="28" t="s">
        <v>332</v>
      </c>
    </row>
    <row r="2717" spans="1:10" x14ac:dyDescent="0.25">
      <c r="A2717" s="107">
        <v>43614</v>
      </c>
      <c r="B2717" s="89" t="s">
        <v>293</v>
      </c>
      <c r="C2717" s="89" t="s">
        <v>53</v>
      </c>
      <c r="D2717" s="89" t="s">
        <v>311</v>
      </c>
      <c r="E2717" s="89" t="s">
        <v>312</v>
      </c>
      <c r="F2717" s="72">
        <v>8.3000000000000007</v>
      </c>
      <c r="G2717" s="72">
        <v>4.5</v>
      </c>
      <c r="H2717" s="72">
        <v>12.6</v>
      </c>
      <c r="I2717" s="28" t="s">
        <v>261</v>
      </c>
      <c r="J2717" s="28" t="s">
        <v>332</v>
      </c>
    </row>
    <row r="2718" spans="1:10" x14ac:dyDescent="0.25">
      <c r="A2718" s="107">
        <v>43615</v>
      </c>
      <c r="B2718" s="89" t="s">
        <v>293</v>
      </c>
      <c r="C2718" s="89" t="s">
        <v>53</v>
      </c>
      <c r="D2718" s="89" t="s">
        <v>311</v>
      </c>
      <c r="E2718" s="89" t="s">
        <v>312</v>
      </c>
      <c r="F2718" s="72">
        <v>5.3</v>
      </c>
      <c r="G2718" s="72">
        <v>2.9</v>
      </c>
      <c r="H2718" s="72">
        <v>7.8</v>
      </c>
      <c r="I2718" s="28" t="s">
        <v>327</v>
      </c>
      <c r="J2718" s="28" t="s">
        <v>328</v>
      </c>
    </row>
    <row r="2719" spans="1:10" x14ac:dyDescent="0.25">
      <c r="A2719" s="107">
        <v>43616</v>
      </c>
      <c r="B2719" s="89" t="s">
        <v>293</v>
      </c>
      <c r="C2719" s="89" t="s">
        <v>53</v>
      </c>
      <c r="D2719" s="89" t="s">
        <v>311</v>
      </c>
      <c r="E2719" s="89" t="s">
        <v>312</v>
      </c>
      <c r="F2719" s="72">
        <v>3.9</v>
      </c>
      <c r="G2719" s="72">
        <v>1</v>
      </c>
      <c r="H2719" s="72">
        <v>7.8</v>
      </c>
      <c r="I2719" s="28" t="s">
        <v>261</v>
      </c>
      <c r="J2719" s="28" t="s">
        <v>332</v>
      </c>
    </row>
    <row r="2720" spans="1:10" x14ac:dyDescent="0.25">
      <c r="A2720" s="107">
        <v>43617</v>
      </c>
      <c r="B2720" s="89" t="s">
        <v>293</v>
      </c>
      <c r="C2720" s="89" t="s">
        <v>53</v>
      </c>
      <c r="D2720" s="89" t="s">
        <v>311</v>
      </c>
      <c r="E2720" s="89" t="s">
        <v>312</v>
      </c>
      <c r="F2720" s="72">
        <v>0.1</v>
      </c>
      <c r="G2720" s="72">
        <v>1.3</v>
      </c>
      <c r="H2720" s="72">
        <v>3.9</v>
      </c>
      <c r="I2720" s="28" t="s">
        <v>261</v>
      </c>
      <c r="J2720" s="28" t="s">
        <v>332</v>
      </c>
    </row>
    <row r="2721" spans="1:10" x14ac:dyDescent="0.25">
      <c r="A2721" s="107">
        <v>43618</v>
      </c>
      <c r="B2721" s="89" t="s">
        <v>293</v>
      </c>
      <c r="C2721" s="89" t="s">
        <v>53</v>
      </c>
      <c r="D2721" s="89" t="s">
        <v>311</v>
      </c>
      <c r="E2721" s="89" t="s">
        <v>312</v>
      </c>
      <c r="F2721" s="72">
        <v>0.3</v>
      </c>
      <c r="G2721" s="72">
        <v>0.4</v>
      </c>
      <c r="H2721" s="72">
        <v>2.4</v>
      </c>
      <c r="I2721" s="28" t="s">
        <v>261</v>
      </c>
      <c r="J2721" s="28" t="s">
        <v>332</v>
      </c>
    </row>
    <row r="2722" spans="1:10" x14ac:dyDescent="0.25">
      <c r="A2722" s="107">
        <v>43619</v>
      </c>
      <c r="B2722" s="89" t="s">
        <v>293</v>
      </c>
      <c r="C2722" s="89" t="s">
        <v>53</v>
      </c>
      <c r="D2722" s="89" t="s">
        <v>311</v>
      </c>
      <c r="E2722" s="89" t="s">
        <v>312</v>
      </c>
      <c r="F2722" s="72">
        <v>0.9</v>
      </c>
      <c r="G2722" s="72">
        <v>4</v>
      </c>
      <c r="H2722" s="72">
        <v>8.8000000000000007</v>
      </c>
      <c r="I2722" s="28" t="s">
        <v>327</v>
      </c>
      <c r="J2722" s="28" t="s">
        <v>328</v>
      </c>
    </row>
    <row r="2723" spans="1:10" x14ac:dyDescent="0.25">
      <c r="A2723" s="107">
        <v>43620</v>
      </c>
      <c r="B2723" s="89" t="s">
        <v>293</v>
      </c>
      <c r="C2723" s="89" t="s">
        <v>53</v>
      </c>
      <c r="D2723" s="89" t="s">
        <v>311</v>
      </c>
      <c r="E2723" s="89" t="s">
        <v>312</v>
      </c>
      <c r="F2723" s="72">
        <v>0.7</v>
      </c>
      <c r="G2723" s="72">
        <v>2.2999999999999998</v>
      </c>
      <c r="H2723" s="72">
        <v>8.1</v>
      </c>
      <c r="I2723" s="28" t="s">
        <v>300</v>
      </c>
      <c r="J2723" s="28" t="s">
        <v>330</v>
      </c>
    </row>
    <row r="2724" spans="1:10" x14ac:dyDescent="0.25">
      <c r="A2724" s="107">
        <v>43621</v>
      </c>
      <c r="B2724" s="89" t="s">
        <v>293</v>
      </c>
      <c r="C2724" s="89" t="s">
        <v>53</v>
      </c>
      <c r="D2724" s="89" t="s">
        <v>311</v>
      </c>
      <c r="E2724" s="89" t="s">
        <v>312</v>
      </c>
      <c r="F2724" s="72">
        <v>0.5</v>
      </c>
      <c r="G2724" s="72">
        <v>1.2</v>
      </c>
      <c r="H2724" s="72">
        <v>6</v>
      </c>
      <c r="I2724" s="28" t="s">
        <v>265</v>
      </c>
      <c r="J2724" s="28" t="s">
        <v>333</v>
      </c>
    </row>
    <row r="2725" spans="1:10" x14ac:dyDescent="0.25">
      <c r="A2725" s="107">
        <v>43622</v>
      </c>
      <c r="B2725" s="89" t="s">
        <v>293</v>
      </c>
      <c r="C2725" s="89" t="s">
        <v>53</v>
      </c>
      <c r="D2725" s="89" t="s">
        <v>311</v>
      </c>
      <c r="E2725" s="89" t="s">
        <v>312</v>
      </c>
      <c r="F2725" s="72">
        <v>0.4</v>
      </c>
      <c r="G2725" s="72">
        <v>1.7</v>
      </c>
      <c r="H2725" s="72">
        <v>6</v>
      </c>
      <c r="I2725" s="28" t="s">
        <v>261</v>
      </c>
      <c r="J2725" s="28" t="s">
        <v>332</v>
      </c>
    </row>
    <row r="2726" spans="1:10" x14ac:dyDescent="0.25">
      <c r="A2726" s="107">
        <v>43623</v>
      </c>
      <c r="B2726" s="89" t="s">
        <v>293</v>
      </c>
      <c r="C2726" s="89" t="s">
        <v>53</v>
      </c>
      <c r="D2726" s="89" t="s">
        <v>311</v>
      </c>
      <c r="E2726" s="89" t="s">
        <v>312</v>
      </c>
      <c r="F2726" s="72">
        <v>0</v>
      </c>
      <c r="G2726" s="72">
        <v>0.1</v>
      </c>
      <c r="H2726" s="72">
        <v>3.1</v>
      </c>
      <c r="I2726" s="28" t="s">
        <v>261</v>
      </c>
      <c r="J2726" s="28" t="s">
        <v>332</v>
      </c>
    </row>
    <row r="2727" spans="1:10" x14ac:dyDescent="0.25">
      <c r="A2727" s="107">
        <v>43624</v>
      </c>
      <c r="B2727" s="89" t="s">
        <v>293</v>
      </c>
      <c r="C2727" s="89" t="s">
        <v>53</v>
      </c>
      <c r="D2727" s="89" t="s">
        <v>311</v>
      </c>
      <c r="E2727" s="89" t="s">
        <v>312</v>
      </c>
      <c r="F2727" s="72">
        <v>0</v>
      </c>
      <c r="G2727" s="72">
        <v>0.3</v>
      </c>
      <c r="H2727" s="72">
        <v>3.2</v>
      </c>
      <c r="I2727" s="28" t="s">
        <v>335</v>
      </c>
      <c r="J2727" s="28" t="s">
        <v>337</v>
      </c>
    </row>
    <row r="2728" spans="1:10" x14ac:dyDescent="0.25">
      <c r="A2728" s="107">
        <v>43625</v>
      </c>
      <c r="B2728" s="89" t="s">
        <v>293</v>
      </c>
      <c r="C2728" s="89" t="s">
        <v>53</v>
      </c>
      <c r="D2728" s="89" t="s">
        <v>311</v>
      </c>
      <c r="E2728" s="89" t="s">
        <v>312</v>
      </c>
      <c r="F2728" s="72">
        <v>0.7</v>
      </c>
      <c r="G2728" s="72">
        <v>2.1</v>
      </c>
      <c r="H2728" s="72">
        <v>4.8</v>
      </c>
      <c r="I2728" s="28" t="s">
        <v>261</v>
      </c>
      <c r="J2728" s="28" t="s">
        <v>332</v>
      </c>
    </row>
    <row r="2729" spans="1:10" x14ac:dyDescent="0.25">
      <c r="A2729" s="107">
        <v>43626</v>
      </c>
      <c r="B2729" s="89" t="s">
        <v>293</v>
      </c>
      <c r="C2729" s="89" t="s">
        <v>53</v>
      </c>
      <c r="D2729" s="89" t="s">
        <v>311</v>
      </c>
      <c r="E2729" s="89" t="s">
        <v>312</v>
      </c>
      <c r="F2729" s="72">
        <v>0.6</v>
      </c>
      <c r="G2729" s="72">
        <v>3</v>
      </c>
      <c r="H2729" s="72">
        <v>6.6</v>
      </c>
      <c r="I2729" s="28" t="s">
        <v>261</v>
      </c>
      <c r="J2729" s="28" t="s">
        <v>332</v>
      </c>
    </row>
    <row r="2730" spans="1:10" x14ac:dyDescent="0.25">
      <c r="A2730" s="107">
        <v>43627</v>
      </c>
      <c r="B2730" s="89" t="s">
        <v>293</v>
      </c>
      <c r="C2730" s="89" t="s">
        <v>53</v>
      </c>
      <c r="D2730" s="89" t="s">
        <v>311</v>
      </c>
      <c r="E2730" s="89" t="s">
        <v>312</v>
      </c>
      <c r="F2730" s="72">
        <v>0</v>
      </c>
      <c r="G2730" s="72">
        <v>1.3</v>
      </c>
      <c r="H2730" s="72">
        <v>5.0999999999999996</v>
      </c>
      <c r="I2730" s="28" t="s">
        <v>261</v>
      </c>
      <c r="J2730" s="28" t="s">
        <v>332</v>
      </c>
    </row>
    <row r="2731" spans="1:10" x14ac:dyDescent="0.25">
      <c r="A2731" s="107">
        <v>43628</v>
      </c>
      <c r="B2731" s="89" t="s">
        <v>293</v>
      </c>
      <c r="C2731" s="89" t="s">
        <v>53</v>
      </c>
      <c r="D2731" s="89" t="s">
        <v>311</v>
      </c>
      <c r="E2731" s="89" t="s">
        <v>312</v>
      </c>
      <c r="F2731" s="72">
        <v>0.6</v>
      </c>
      <c r="G2731" s="72">
        <v>2.5</v>
      </c>
      <c r="H2731" s="72">
        <v>7.2</v>
      </c>
      <c r="I2731" s="28" t="s">
        <v>261</v>
      </c>
      <c r="J2731" s="28" t="s">
        <v>332</v>
      </c>
    </row>
    <row r="2732" spans="1:10" x14ac:dyDescent="0.25">
      <c r="A2732" s="107">
        <v>43629</v>
      </c>
      <c r="B2732" s="89" t="s">
        <v>293</v>
      </c>
      <c r="C2732" s="89" t="s">
        <v>53</v>
      </c>
      <c r="D2732" s="89" t="s">
        <v>311</v>
      </c>
      <c r="E2732" s="89" t="s">
        <v>312</v>
      </c>
      <c r="F2732" s="72">
        <v>0.7</v>
      </c>
      <c r="G2732" s="72">
        <v>4.2</v>
      </c>
      <c r="H2732" s="72">
        <v>10.9</v>
      </c>
      <c r="I2732" s="28" t="s">
        <v>261</v>
      </c>
      <c r="J2732" s="28" t="s">
        <v>332</v>
      </c>
    </row>
    <row r="2733" spans="1:10" x14ac:dyDescent="0.25">
      <c r="A2733" s="107">
        <v>43630</v>
      </c>
      <c r="B2733" s="89" t="s">
        <v>293</v>
      </c>
      <c r="C2733" s="89" t="s">
        <v>53</v>
      </c>
      <c r="D2733" s="89" t="s">
        <v>311</v>
      </c>
      <c r="E2733" s="89" t="s">
        <v>312</v>
      </c>
      <c r="F2733" s="72">
        <v>0.3</v>
      </c>
      <c r="G2733" s="72">
        <v>1.6</v>
      </c>
      <c r="H2733" s="72">
        <v>3.7</v>
      </c>
      <c r="I2733" s="28" t="s">
        <v>261</v>
      </c>
      <c r="J2733" s="28" t="s">
        <v>332</v>
      </c>
    </row>
    <row r="2734" spans="1:10" x14ac:dyDescent="0.25">
      <c r="A2734" s="107">
        <v>43631</v>
      </c>
      <c r="B2734" s="89" t="s">
        <v>293</v>
      </c>
      <c r="C2734" s="89" t="s">
        <v>53</v>
      </c>
      <c r="D2734" s="89" t="s">
        <v>311</v>
      </c>
      <c r="E2734" s="89" t="s">
        <v>312</v>
      </c>
      <c r="F2734" s="72">
        <v>0.4</v>
      </c>
      <c r="G2734" s="72">
        <v>0.4</v>
      </c>
      <c r="H2734" s="72">
        <v>2.8</v>
      </c>
      <c r="I2734" s="28" t="s">
        <v>261</v>
      </c>
      <c r="J2734" s="28" t="s">
        <v>332</v>
      </c>
    </row>
    <row r="2735" spans="1:10" x14ac:dyDescent="0.25">
      <c r="A2735" s="107">
        <v>43632</v>
      </c>
      <c r="B2735" s="89" t="s">
        <v>293</v>
      </c>
      <c r="C2735" s="89" t="s">
        <v>53</v>
      </c>
      <c r="D2735" s="89" t="s">
        <v>311</v>
      </c>
      <c r="E2735" s="89" t="s">
        <v>312</v>
      </c>
      <c r="F2735" s="72">
        <v>0</v>
      </c>
      <c r="G2735" s="72">
        <v>0.3</v>
      </c>
      <c r="H2735" s="72">
        <v>2.6</v>
      </c>
      <c r="I2735" s="28" t="s">
        <v>261</v>
      </c>
      <c r="J2735" s="28" t="s">
        <v>332</v>
      </c>
    </row>
    <row r="2736" spans="1:10" x14ac:dyDescent="0.25">
      <c r="A2736" s="107">
        <v>43633</v>
      </c>
      <c r="B2736" s="89" t="s">
        <v>293</v>
      </c>
      <c r="C2736" s="89" t="s">
        <v>53</v>
      </c>
      <c r="D2736" s="89" t="s">
        <v>311</v>
      </c>
      <c r="E2736" s="89" t="s">
        <v>312</v>
      </c>
      <c r="F2736" s="72">
        <v>0.1</v>
      </c>
      <c r="G2736" s="72">
        <v>1.2</v>
      </c>
      <c r="H2736" s="72">
        <v>4.4000000000000004</v>
      </c>
      <c r="I2736" s="28" t="s">
        <v>265</v>
      </c>
      <c r="J2736" s="28" t="s">
        <v>333</v>
      </c>
    </row>
    <row r="2737" spans="1:10" x14ac:dyDescent="0.25">
      <c r="A2737" s="107">
        <v>43634</v>
      </c>
      <c r="B2737" s="89" t="s">
        <v>293</v>
      </c>
      <c r="C2737" s="89" t="s">
        <v>53</v>
      </c>
      <c r="D2737" s="89" t="s">
        <v>311</v>
      </c>
      <c r="E2737" s="89" t="s">
        <v>312</v>
      </c>
      <c r="F2737" s="72">
        <v>0.5</v>
      </c>
      <c r="G2737" s="72">
        <v>2.2999999999999998</v>
      </c>
      <c r="H2737" s="72">
        <v>4.3</v>
      </c>
      <c r="I2737" s="28" t="s">
        <v>261</v>
      </c>
      <c r="J2737" s="28" t="s">
        <v>332</v>
      </c>
    </row>
    <row r="2738" spans="1:10" x14ac:dyDescent="0.25">
      <c r="A2738" s="107">
        <v>43635</v>
      </c>
      <c r="B2738" s="89" t="s">
        <v>293</v>
      </c>
      <c r="C2738" s="89" t="s">
        <v>53</v>
      </c>
      <c r="D2738" s="89" t="s">
        <v>311</v>
      </c>
      <c r="E2738" s="89" t="s">
        <v>312</v>
      </c>
      <c r="F2738" s="72">
        <v>0</v>
      </c>
      <c r="G2738" s="72">
        <v>1.2</v>
      </c>
      <c r="H2738" s="72">
        <v>4.5999999999999996</v>
      </c>
      <c r="I2738" s="28" t="s">
        <v>261</v>
      </c>
      <c r="J2738" s="28" t="s">
        <v>332</v>
      </c>
    </row>
    <row r="2739" spans="1:10" x14ac:dyDescent="0.25">
      <c r="A2739" s="107">
        <v>43636</v>
      </c>
      <c r="B2739" s="89" t="s">
        <v>293</v>
      </c>
      <c r="C2739" s="89" t="s">
        <v>53</v>
      </c>
      <c r="D2739" s="89" t="s">
        <v>311</v>
      </c>
      <c r="E2739" s="89" t="s">
        <v>312</v>
      </c>
      <c r="F2739" s="72">
        <v>0.4</v>
      </c>
      <c r="G2739" s="72">
        <v>0.3</v>
      </c>
      <c r="H2739" s="72">
        <v>2.6</v>
      </c>
      <c r="I2739" s="28" t="s">
        <v>226</v>
      </c>
      <c r="J2739" s="28" t="s">
        <v>329</v>
      </c>
    </row>
    <row r="2740" spans="1:10" x14ac:dyDescent="0.25">
      <c r="A2740" s="107">
        <v>43637</v>
      </c>
      <c r="B2740" s="89" t="s">
        <v>293</v>
      </c>
      <c r="C2740" s="89" t="s">
        <v>53</v>
      </c>
      <c r="D2740" s="89" t="s">
        <v>311</v>
      </c>
      <c r="E2740" s="89" t="s">
        <v>312</v>
      </c>
      <c r="F2740" s="72">
        <v>0.3</v>
      </c>
      <c r="G2740" s="72">
        <v>1.5</v>
      </c>
      <c r="H2740" s="72">
        <v>4.3</v>
      </c>
      <c r="I2740" s="28" t="s">
        <v>327</v>
      </c>
      <c r="J2740" s="28" t="s">
        <v>328</v>
      </c>
    </row>
    <row r="2741" spans="1:10" x14ac:dyDescent="0.25">
      <c r="A2741" s="107">
        <v>43638</v>
      </c>
      <c r="B2741" s="89" t="s">
        <v>293</v>
      </c>
      <c r="C2741" s="89" t="s">
        <v>53</v>
      </c>
      <c r="D2741" s="89" t="s">
        <v>311</v>
      </c>
      <c r="E2741" s="89" t="s">
        <v>312</v>
      </c>
      <c r="F2741" s="72">
        <v>0.2</v>
      </c>
      <c r="G2741" s="72">
        <v>0.8</v>
      </c>
      <c r="H2741" s="72">
        <v>3.8</v>
      </c>
      <c r="I2741" s="28" t="s">
        <v>261</v>
      </c>
      <c r="J2741" s="28" t="s">
        <v>332</v>
      </c>
    </row>
    <row r="2742" spans="1:10" x14ac:dyDescent="0.25">
      <c r="A2742" s="107">
        <v>43639</v>
      </c>
      <c r="B2742" s="89" t="s">
        <v>293</v>
      </c>
      <c r="C2742" s="89" t="s">
        <v>53</v>
      </c>
      <c r="D2742" s="89" t="s">
        <v>311</v>
      </c>
      <c r="E2742" s="89" t="s">
        <v>312</v>
      </c>
      <c r="F2742" s="72">
        <v>0</v>
      </c>
      <c r="G2742" s="72">
        <v>0.9</v>
      </c>
      <c r="H2742" s="72">
        <v>4.5999999999999996</v>
      </c>
      <c r="I2742" s="28" t="s">
        <v>299</v>
      </c>
      <c r="J2742" s="28" t="s">
        <v>334</v>
      </c>
    </row>
    <row r="2743" spans="1:10" x14ac:dyDescent="0.25">
      <c r="A2743" s="107">
        <v>43640</v>
      </c>
      <c r="B2743" s="89" t="s">
        <v>293</v>
      </c>
      <c r="C2743" s="89" t="s">
        <v>53</v>
      </c>
      <c r="D2743" s="89" t="s">
        <v>311</v>
      </c>
      <c r="E2743" s="89" t="s">
        <v>312</v>
      </c>
      <c r="F2743" s="72">
        <v>0</v>
      </c>
      <c r="G2743" s="72">
        <v>1.7</v>
      </c>
      <c r="H2743" s="72">
        <v>4.7</v>
      </c>
      <c r="I2743" s="28" t="s">
        <v>299</v>
      </c>
      <c r="J2743" s="28" t="s">
        <v>334</v>
      </c>
    </row>
    <row r="2744" spans="1:10" x14ac:dyDescent="0.25">
      <c r="A2744" s="107">
        <v>43641</v>
      </c>
      <c r="B2744" s="89" t="s">
        <v>293</v>
      </c>
      <c r="C2744" s="89" t="s">
        <v>53</v>
      </c>
      <c r="D2744" s="89" t="s">
        <v>311</v>
      </c>
      <c r="E2744" s="89" t="s">
        <v>312</v>
      </c>
      <c r="F2744" s="72">
        <v>0.4</v>
      </c>
      <c r="G2744" s="72">
        <v>1.4</v>
      </c>
      <c r="H2744" s="72">
        <v>3.8</v>
      </c>
      <c r="I2744" s="28" t="s">
        <v>299</v>
      </c>
      <c r="J2744" s="28" t="s">
        <v>334</v>
      </c>
    </row>
    <row r="2745" spans="1:10" x14ac:dyDescent="0.25">
      <c r="A2745" s="107">
        <v>43642</v>
      </c>
      <c r="B2745" s="89" t="s">
        <v>293</v>
      </c>
      <c r="C2745" s="89" t="s">
        <v>53</v>
      </c>
      <c r="D2745" s="89" t="s">
        <v>311</v>
      </c>
      <c r="E2745" s="89" t="s">
        <v>312</v>
      </c>
      <c r="F2745" s="72">
        <v>0.6</v>
      </c>
      <c r="G2745" s="72">
        <v>2.1</v>
      </c>
      <c r="H2745" s="72">
        <v>5</v>
      </c>
      <c r="I2745" s="28" t="s">
        <v>299</v>
      </c>
      <c r="J2745" s="28" t="s">
        <v>334</v>
      </c>
    </row>
    <row r="2746" spans="1:10" x14ac:dyDescent="0.25">
      <c r="A2746" s="107">
        <v>43643</v>
      </c>
      <c r="B2746" s="89" t="s">
        <v>293</v>
      </c>
      <c r="C2746" s="89" t="s">
        <v>53</v>
      </c>
      <c r="D2746" s="89" t="s">
        <v>311</v>
      </c>
      <c r="E2746" s="89" t="s">
        <v>312</v>
      </c>
      <c r="F2746" s="72">
        <v>0.8</v>
      </c>
      <c r="G2746" s="72">
        <v>2</v>
      </c>
      <c r="H2746" s="72">
        <v>4.2</v>
      </c>
      <c r="I2746" s="28" t="s">
        <v>299</v>
      </c>
      <c r="J2746" s="28" t="s">
        <v>334</v>
      </c>
    </row>
    <row r="2747" spans="1:10" x14ac:dyDescent="0.25">
      <c r="A2747" s="107">
        <v>43644</v>
      </c>
      <c r="B2747" s="89" t="s">
        <v>293</v>
      </c>
      <c r="C2747" s="89" t="s">
        <v>53</v>
      </c>
      <c r="D2747" s="89" t="s">
        <v>311</v>
      </c>
      <c r="E2747" s="89" t="s">
        <v>312</v>
      </c>
      <c r="F2747" s="72">
        <v>0.4</v>
      </c>
      <c r="G2747" s="72">
        <v>0.4</v>
      </c>
      <c r="H2747" s="72">
        <v>2.2999999999999998</v>
      </c>
      <c r="I2747" s="28" t="s">
        <v>299</v>
      </c>
      <c r="J2747" s="28" t="s">
        <v>334</v>
      </c>
    </row>
    <row r="2748" spans="1:10" x14ac:dyDescent="0.25">
      <c r="A2748" s="107">
        <v>43645</v>
      </c>
      <c r="B2748" s="89" t="s">
        <v>293</v>
      </c>
      <c r="C2748" s="89" t="s">
        <v>53</v>
      </c>
      <c r="D2748" s="89" t="s">
        <v>311</v>
      </c>
      <c r="E2748" s="89" t="s">
        <v>312</v>
      </c>
      <c r="F2748" s="72">
        <v>0</v>
      </c>
      <c r="G2748" s="72">
        <v>0.6</v>
      </c>
      <c r="H2748" s="72">
        <v>3.7</v>
      </c>
      <c r="I2748" s="28" t="s">
        <v>335</v>
      </c>
      <c r="J2748" s="28" t="s">
        <v>337</v>
      </c>
    </row>
    <row r="2749" spans="1:10" x14ac:dyDescent="0.25">
      <c r="A2749" s="107">
        <v>43646</v>
      </c>
      <c r="B2749" s="89" t="s">
        <v>293</v>
      </c>
      <c r="C2749" s="89" t="s">
        <v>53</v>
      </c>
      <c r="D2749" s="89" t="s">
        <v>311</v>
      </c>
      <c r="E2749" s="89" t="s">
        <v>312</v>
      </c>
      <c r="F2749" s="72">
        <v>0.5</v>
      </c>
      <c r="G2749" s="72">
        <v>3</v>
      </c>
      <c r="H2749" s="72">
        <v>6.7</v>
      </c>
      <c r="I2749" s="28" t="s">
        <v>327</v>
      </c>
      <c r="J2749" s="28" t="s">
        <v>328</v>
      </c>
    </row>
    <row r="2750" spans="1:10" x14ac:dyDescent="0.25">
      <c r="A2750" s="107">
        <v>43647</v>
      </c>
      <c r="B2750" s="89" t="s">
        <v>293</v>
      </c>
      <c r="C2750" s="89" t="s">
        <v>53</v>
      </c>
      <c r="D2750" s="89" t="s">
        <v>311</v>
      </c>
      <c r="E2750" s="89" t="s">
        <v>312</v>
      </c>
      <c r="F2750" s="72">
        <v>0.5</v>
      </c>
      <c r="G2750" s="72">
        <v>0.4</v>
      </c>
      <c r="H2750" s="72">
        <v>2.7</v>
      </c>
      <c r="I2750" s="28" t="s">
        <v>327</v>
      </c>
      <c r="J2750" s="28" t="s">
        <v>328</v>
      </c>
    </row>
    <row r="2751" spans="1:10" x14ac:dyDescent="0.25">
      <c r="A2751" s="107">
        <v>43648</v>
      </c>
      <c r="B2751" s="89" t="s">
        <v>293</v>
      </c>
      <c r="C2751" s="89" t="s">
        <v>53</v>
      </c>
      <c r="D2751" s="89" t="s">
        <v>311</v>
      </c>
      <c r="E2751" s="89" t="s">
        <v>312</v>
      </c>
      <c r="F2751" s="72">
        <v>0.4</v>
      </c>
      <c r="G2751" s="72">
        <v>1.9</v>
      </c>
      <c r="H2751" s="72">
        <v>4.5</v>
      </c>
      <c r="I2751" s="28" t="s">
        <v>261</v>
      </c>
      <c r="J2751" s="28" t="s">
        <v>332</v>
      </c>
    </row>
    <row r="2752" spans="1:10" x14ac:dyDescent="0.25">
      <c r="A2752" s="107">
        <v>43649</v>
      </c>
      <c r="B2752" s="89" t="s">
        <v>293</v>
      </c>
      <c r="C2752" s="89" t="s">
        <v>53</v>
      </c>
      <c r="D2752" s="89" t="s">
        <v>311</v>
      </c>
      <c r="E2752" s="89" t="s">
        <v>312</v>
      </c>
      <c r="F2752" s="72">
        <v>0</v>
      </c>
      <c r="G2752" s="72">
        <v>1.5</v>
      </c>
      <c r="H2752" s="72">
        <v>5.0999999999999996</v>
      </c>
      <c r="I2752" s="28" t="s">
        <v>299</v>
      </c>
      <c r="J2752" s="28" t="s">
        <v>334</v>
      </c>
    </row>
    <row r="2753" spans="1:10" x14ac:dyDescent="0.25">
      <c r="A2753" s="107">
        <v>43650</v>
      </c>
      <c r="B2753" s="89" t="s">
        <v>293</v>
      </c>
      <c r="C2753" s="89" t="s">
        <v>53</v>
      </c>
      <c r="D2753" s="89" t="s">
        <v>311</v>
      </c>
      <c r="E2753" s="89" t="s">
        <v>312</v>
      </c>
      <c r="F2753" s="72" t="s">
        <v>301</v>
      </c>
      <c r="G2753" s="72" t="s">
        <v>301</v>
      </c>
      <c r="H2753" s="72" t="s">
        <v>301</v>
      </c>
      <c r="I2753" s="72" t="s">
        <v>301</v>
      </c>
      <c r="J2753" s="72" t="s">
        <v>301</v>
      </c>
    </row>
    <row r="2754" spans="1:10" x14ac:dyDescent="0.25">
      <c r="A2754" s="107">
        <v>43651</v>
      </c>
      <c r="B2754" s="89" t="s">
        <v>293</v>
      </c>
      <c r="C2754" s="89" t="s">
        <v>53</v>
      </c>
      <c r="D2754" s="89" t="s">
        <v>311</v>
      </c>
      <c r="E2754" s="89" t="s">
        <v>312</v>
      </c>
      <c r="F2754" s="72">
        <v>1.5</v>
      </c>
      <c r="G2754" s="72">
        <v>2.8</v>
      </c>
      <c r="H2754" s="72">
        <v>5.3</v>
      </c>
      <c r="I2754" s="28" t="s">
        <v>299</v>
      </c>
      <c r="J2754" s="28">
        <v>135</v>
      </c>
    </row>
    <row r="2755" spans="1:10" x14ac:dyDescent="0.25">
      <c r="A2755" s="107">
        <v>43652</v>
      </c>
      <c r="B2755" s="89" t="s">
        <v>293</v>
      </c>
      <c r="C2755" s="89" t="s">
        <v>53</v>
      </c>
      <c r="D2755" s="89" t="s">
        <v>311</v>
      </c>
      <c r="E2755" s="89" t="s">
        <v>312</v>
      </c>
      <c r="F2755" s="72">
        <v>0</v>
      </c>
      <c r="G2755" s="72">
        <v>2.1</v>
      </c>
      <c r="H2755" s="72">
        <v>4.3</v>
      </c>
      <c r="I2755" s="28" t="s">
        <v>299</v>
      </c>
      <c r="J2755" s="28" t="s">
        <v>334</v>
      </c>
    </row>
    <row r="2756" spans="1:10" x14ac:dyDescent="0.25">
      <c r="A2756" s="107">
        <v>43653</v>
      </c>
      <c r="B2756" s="89" t="s">
        <v>293</v>
      </c>
      <c r="C2756" s="89" t="s">
        <v>53</v>
      </c>
      <c r="D2756" s="89" t="s">
        <v>311</v>
      </c>
      <c r="E2756" s="89" t="s">
        <v>312</v>
      </c>
      <c r="F2756" s="72">
        <v>0.1</v>
      </c>
      <c r="G2756" s="72">
        <v>1.1000000000000001</v>
      </c>
      <c r="H2756" s="72">
        <v>3</v>
      </c>
      <c r="I2756" s="28" t="s">
        <v>299</v>
      </c>
      <c r="J2756" s="28" t="s">
        <v>334</v>
      </c>
    </row>
    <row r="2757" spans="1:10" x14ac:dyDescent="0.25">
      <c r="A2757" s="107">
        <v>43654</v>
      </c>
      <c r="B2757" s="89" t="s">
        <v>293</v>
      </c>
      <c r="C2757" s="89" t="s">
        <v>53</v>
      </c>
      <c r="D2757" s="89" t="s">
        <v>311</v>
      </c>
      <c r="E2757" s="89" t="s">
        <v>312</v>
      </c>
      <c r="F2757" s="72">
        <v>0.4</v>
      </c>
      <c r="G2757" s="72">
        <v>2</v>
      </c>
      <c r="H2757" s="72">
        <v>5.6</v>
      </c>
      <c r="I2757" s="28" t="s">
        <v>261</v>
      </c>
      <c r="J2757" s="28" t="s">
        <v>332</v>
      </c>
    </row>
    <row r="2758" spans="1:10" x14ac:dyDescent="0.25">
      <c r="A2758" s="107">
        <v>43655</v>
      </c>
      <c r="B2758" s="89" t="s">
        <v>293</v>
      </c>
      <c r="C2758" s="89" t="s">
        <v>53</v>
      </c>
      <c r="D2758" s="89" t="s">
        <v>311</v>
      </c>
      <c r="E2758" s="89" t="s">
        <v>312</v>
      </c>
      <c r="F2758" s="72">
        <v>1.5</v>
      </c>
      <c r="G2758" s="72">
        <v>3.4</v>
      </c>
      <c r="H2758" s="72">
        <v>5.4</v>
      </c>
      <c r="I2758" s="28" t="s">
        <v>261</v>
      </c>
      <c r="J2758" s="28" t="s">
        <v>332</v>
      </c>
    </row>
    <row r="2759" spans="1:10" x14ac:dyDescent="0.25">
      <c r="A2759" s="107">
        <v>43656</v>
      </c>
      <c r="B2759" s="89" t="s">
        <v>293</v>
      </c>
      <c r="C2759" s="89" t="s">
        <v>53</v>
      </c>
      <c r="D2759" s="89" t="s">
        <v>311</v>
      </c>
      <c r="E2759" s="89" t="s">
        <v>312</v>
      </c>
      <c r="F2759" s="72">
        <v>1.3</v>
      </c>
      <c r="G2759" s="72">
        <v>3.9</v>
      </c>
      <c r="H2759" s="72">
        <v>7.8</v>
      </c>
      <c r="I2759" s="28" t="s">
        <v>261</v>
      </c>
      <c r="J2759" s="28" t="s">
        <v>332</v>
      </c>
    </row>
    <row r="2760" spans="1:10" x14ac:dyDescent="0.25">
      <c r="A2760" s="107">
        <v>43657</v>
      </c>
      <c r="B2760" s="89" t="s">
        <v>293</v>
      </c>
      <c r="C2760" s="89" t="s">
        <v>53</v>
      </c>
      <c r="D2760" s="89" t="s">
        <v>311</v>
      </c>
      <c r="E2760" s="89" t="s">
        <v>312</v>
      </c>
      <c r="F2760" s="72">
        <v>1</v>
      </c>
      <c r="G2760" s="72">
        <v>6.8</v>
      </c>
      <c r="H2760" s="72">
        <v>12.7</v>
      </c>
      <c r="I2760" s="28" t="s">
        <v>327</v>
      </c>
      <c r="J2760" s="28" t="s">
        <v>328</v>
      </c>
    </row>
    <row r="2761" spans="1:10" x14ac:dyDescent="0.25">
      <c r="A2761" s="107">
        <v>43658</v>
      </c>
      <c r="B2761" s="89" t="s">
        <v>293</v>
      </c>
      <c r="C2761" s="89" t="s">
        <v>53</v>
      </c>
      <c r="D2761" s="89" t="s">
        <v>311</v>
      </c>
      <c r="E2761" s="89" t="s">
        <v>312</v>
      </c>
      <c r="F2761" s="72">
        <v>1.5</v>
      </c>
      <c r="G2761" s="72">
        <v>6.6</v>
      </c>
      <c r="H2761" s="72">
        <v>12.7</v>
      </c>
      <c r="I2761" s="28" t="s">
        <v>261</v>
      </c>
      <c r="J2761" s="28" t="s">
        <v>332</v>
      </c>
    </row>
    <row r="2762" spans="1:10" x14ac:dyDescent="0.25">
      <c r="A2762" s="107">
        <v>43659</v>
      </c>
      <c r="B2762" s="89" t="s">
        <v>293</v>
      </c>
      <c r="C2762" s="89" t="s">
        <v>53</v>
      </c>
      <c r="D2762" s="89" t="s">
        <v>311</v>
      </c>
      <c r="E2762" s="89" t="s">
        <v>312</v>
      </c>
      <c r="F2762" s="72">
        <v>2.8</v>
      </c>
      <c r="G2762" s="72">
        <v>6.5</v>
      </c>
      <c r="H2762" s="72">
        <v>10.8</v>
      </c>
      <c r="I2762" s="28" t="s">
        <v>327</v>
      </c>
      <c r="J2762" s="28" t="s">
        <v>328</v>
      </c>
    </row>
    <row r="2763" spans="1:10" x14ac:dyDescent="0.25">
      <c r="A2763" s="107">
        <v>43660</v>
      </c>
      <c r="B2763" s="89" t="s">
        <v>293</v>
      </c>
      <c r="C2763" s="89" t="s">
        <v>53</v>
      </c>
      <c r="D2763" s="89" t="s">
        <v>311</v>
      </c>
      <c r="E2763" s="89" t="s">
        <v>312</v>
      </c>
      <c r="F2763" s="72">
        <v>3.2</v>
      </c>
      <c r="G2763" s="72">
        <v>7.2</v>
      </c>
      <c r="H2763" s="72">
        <v>12.4</v>
      </c>
      <c r="I2763" s="28" t="s">
        <v>261</v>
      </c>
      <c r="J2763" s="28" t="s">
        <v>332</v>
      </c>
    </row>
    <row r="2764" spans="1:10" x14ac:dyDescent="0.25">
      <c r="A2764" s="107">
        <v>43661</v>
      </c>
      <c r="B2764" s="89" t="s">
        <v>293</v>
      </c>
      <c r="C2764" s="89" t="s">
        <v>53</v>
      </c>
      <c r="D2764" s="89" t="s">
        <v>311</v>
      </c>
      <c r="E2764" s="89" t="s">
        <v>312</v>
      </c>
      <c r="F2764" s="72">
        <v>1.8</v>
      </c>
      <c r="G2764" s="72">
        <v>5.8</v>
      </c>
      <c r="H2764" s="72">
        <v>12.8</v>
      </c>
      <c r="I2764" s="28" t="s">
        <v>261</v>
      </c>
      <c r="J2764" s="28" t="s">
        <v>332</v>
      </c>
    </row>
    <row r="2765" spans="1:10" x14ac:dyDescent="0.25">
      <c r="A2765" s="107">
        <v>43662</v>
      </c>
      <c r="B2765" s="89" t="s">
        <v>293</v>
      </c>
      <c r="C2765" s="89" t="s">
        <v>53</v>
      </c>
      <c r="D2765" s="89" t="s">
        <v>311</v>
      </c>
      <c r="E2765" s="89" t="s">
        <v>312</v>
      </c>
      <c r="F2765" s="72">
        <v>2.2999999999999998</v>
      </c>
      <c r="G2765" s="72">
        <v>5.3</v>
      </c>
      <c r="H2765" s="72">
        <v>8.3000000000000007</v>
      </c>
      <c r="I2765" s="28" t="s">
        <v>261</v>
      </c>
      <c r="J2765" s="28" t="s">
        <v>332</v>
      </c>
    </row>
    <row r="2766" spans="1:10" x14ac:dyDescent="0.25">
      <c r="A2766" s="107">
        <v>43663</v>
      </c>
      <c r="B2766" s="89" t="s">
        <v>293</v>
      </c>
      <c r="C2766" s="89" t="s">
        <v>53</v>
      </c>
      <c r="D2766" s="89" t="s">
        <v>311</v>
      </c>
      <c r="E2766" s="89" t="s">
        <v>312</v>
      </c>
      <c r="F2766" s="72">
        <v>1.9</v>
      </c>
      <c r="G2766" s="72">
        <v>5.0999999999999996</v>
      </c>
      <c r="H2766" s="72">
        <v>8.5</v>
      </c>
      <c r="I2766" s="28" t="s">
        <v>261</v>
      </c>
      <c r="J2766" s="28" t="s">
        <v>332</v>
      </c>
    </row>
    <row r="2767" spans="1:10" x14ac:dyDescent="0.25">
      <c r="A2767" s="107">
        <v>43664</v>
      </c>
      <c r="B2767" s="89" t="s">
        <v>293</v>
      </c>
      <c r="C2767" s="89" t="s">
        <v>53</v>
      </c>
      <c r="D2767" s="89" t="s">
        <v>311</v>
      </c>
      <c r="E2767" s="89" t="s">
        <v>312</v>
      </c>
      <c r="F2767" s="72">
        <v>2.5</v>
      </c>
      <c r="G2767" s="72">
        <v>5.4</v>
      </c>
      <c r="H2767" s="72">
        <v>8.6</v>
      </c>
      <c r="I2767" s="28" t="s">
        <v>261</v>
      </c>
      <c r="J2767" s="28" t="s">
        <v>332</v>
      </c>
    </row>
    <row r="2768" spans="1:10" x14ac:dyDescent="0.25">
      <c r="A2768" s="107">
        <v>43665</v>
      </c>
      <c r="B2768" s="89" t="s">
        <v>293</v>
      </c>
      <c r="C2768" s="89" t="s">
        <v>53</v>
      </c>
      <c r="D2768" s="89" t="s">
        <v>311</v>
      </c>
      <c r="E2768" s="89" t="s">
        <v>312</v>
      </c>
      <c r="F2768" s="72">
        <v>0.5</v>
      </c>
      <c r="G2768" s="72">
        <v>2.7</v>
      </c>
      <c r="H2768" s="72">
        <v>7</v>
      </c>
      <c r="I2768" s="28" t="s">
        <v>261</v>
      </c>
      <c r="J2768" s="28" t="s">
        <v>332</v>
      </c>
    </row>
    <row r="2769" spans="1:10" x14ac:dyDescent="0.25">
      <c r="A2769" s="107">
        <v>43666</v>
      </c>
      <c r="B2769" s="89" t="s">
        <v>293</v>
      </c>
      <c r="C2769" s="89" t="s">
        <v>53</v>
      </c>
      <c r="D2769" s="89" t="s">
        <v>311</v>
      </c>
      <c r="E2769" s="89" t="s">
        <v>312</v>
      </c>
      <c r="F2769" s="72">
        <v>0.4</v>
      </c>
      <c r="G2769" s="72">
        <v>1</v>
      </c>
      <c r="H2769" s="72">
        <v>2.8</v>
      </c>
      <c r="I2769" s="28" t="s">
        <v>261</v>
      </c>
      <c r="J2769" s="28" t="s">
        <v>332</v>
      </c>
    </row>
    <row r="2770" spans="1:10" x14ac:dyDescent="0.25">
      <c r="A2770" s="107">
        <v>43667</v>
      </c>
      <c r="B2770" s="89" t="s">
        <v>293</v>
      </c>
      <c r="C2770" s="89" t="s">
        <v>53</v>
      </c>
      <c r="D2770" s="89" t="s">
        <v>311</v>
      </c>
      <c r="E2770" s="89" t="s">
        <v>312</v>
      </c>
      <c r="F2770" s="72">
        <v>0.7</v>
      </c>
      <c r="G2770" s="72">
        <v>3.9</v>
      </c>
      <c r="H2770" s="72">
        <v>10.6</v>
      </c>
      <c r="I2770" s="28" t="s">
        <v>261</v>
      </c>
      <c r="J2770" s="28" t="s">
        <v>332</v>
      </c>
    </row>
    <row r="2771" spans="1:10" x14ac:dyDescent="0.25">
      <c r="A2771" s="107">
        <v>43668</v>
      </c>
      <c r="B2771" s="89" t="s">
        <v>293</v>
      </c>
      <c r="C2771" s="89" t="s">
        <v>53</v>
      </c>
      <c r="D2771" s="89" t="s">
        <v>311</v>
      </c>
      <c r="E2771" s="89" t="s">
        <v>312</v>
      </c>
      <c r="F2771" s="72">
        <v>0</v>
      </c>
      <c r="G2771" s="72">
        <v>0.5</v>
      </c>
      <c r="H2771" s="72">
        <v>3.7</v>
      </c>
      <c r="I2771" s="28" t="s">
        <v>261</v>
      </c>
      <c r="J2771" s="28" t="s">
        <v>332</v>
      </c>
    </row>
    <row r="2772" spans="1:10" x14ac:dyDescent="0.25">
      <c r="A2772" s="107">
        <v>43669</v>
      </c>
      <c r="B2772" s="89" t="s">
        <v>293</v>
      </c>
      <c r="C2772" s="89" t="s">
        <v>53</v>
      </c>
      <c r="D2772" s="89" t="s">
        <v>311</v>
      </c>
      <c r="E2772" s="89" t="s">
        <v>312</v>
      </c>
      <c r="F2772" s="72">
        <v>0.5</v>
      </c>
      <c r="G2772" s="72">
        <v>3.7</v>
      </c>
      <c r="H2772" s="72">
        <v>8.3000000000000007</v>
      </c>
      <c r="I2772" s="28" t="s">
        <v>327</v>
      </c>
      <c r="J2772" s="28" t="s">
        <v>328</v>
      </c>
    </row>
    <row r="2773" spans="1:10" x14ac:dyDescent="0.25">
      <c r="A2773" s="107">
        <v>43670</v>
      </c>
      <c r="B2773" s="89" t="s">
        <v>293</v>
      </c>
      <c r="C2773" s="89" t="s">
        <v>53</v>
      </c>
      <c r="D2773" s="89" t="s">
        <v>311</v>
      </c>
      <c r="E2773" s="89" t="s">
        <v>312</v>
      </c>
      <c r="F2773" s="72">
        <v>0.6</v>
      </c>
      <c r="G2773" s="72">
        <v>3.7</v>
      </c>
      <c r="H2773" s="72">
        <v>7.8</v>
      </c>
      <c r="I2773" s="28" t="s">
        <v>327</v>
      </c>
      <c r="J2773" s="28" t="s">
        <v>328</v>
      </c>
    </row>
    <row r="2774" spans="1:10" x14ac:dyDescent="0.25">
      <c r="A2774" s="107">
        <v>43671</v>
      </c>
      <c r="B2774" s="89" t="s">
        <v>293</v>
      </c>
      <c r="C2774" s="89" t="s">
        <v>53</v>
      </c>
      <c r="D2774" s="89" t="s">
        <v>311</v>
      </c>
      <c r="E2774" s="89" t="s">
        <v>312</v>
      </c>
      <c r="F2774" s="72">
        <v>0.5</v>
      </c>
      <c r="G2774" s="72">
        <v>0.4</v>
      </c>
      <c r="H2774" s="72">
        <v>3.1</v>
      </c>
      <c r="I2774" s="28" t="s">
        <v>299</v>
      </c>
      <c r="J2774" s="28" t="s">
        <v>334</v>
      </c>
    </row>
    <row r="2775" spans="1:10" x14ac:dyDescent="0.25">
      <c r="A2775" s="107">
        <v>43672</v>
      </c>
      <c r="B2775" s="89" t="s">
        <v>293</v>
      </c>
      <c r="C2775" s="89" t="s">
        <v>53</v>
      </c>
      <c r="D2775" s="89" t="s">
        <v>311</v>
      </c>
      <c r="E2775" s="89" t="s">
        <v>312</v>
      </c>
      <c r="F2775" s="72">
        <v>0.7</v>
      </c>
      <c r="G2775" s="72">
        <v>2.4</v>
      </c>
      <c r="H2775" s="72">
        <v>5.3</v>
      </c>
      <c r="I2775" s="28" t="s">
        <v>261</v>
      </c>
      <c r="J2775" s="28" t="s">
        <v>332</v>
      </c>
    </row>
    <row r="2776" spans="1:10" x14ac:dyDescent="0.25">
      <c r="A2776" s="107">
        <v>43673</v>
      </c>
      <c r="B2776" s="89" t="s">
        <v>293</v>
      </c>
      <c r="C2776" s="89" t="s">
        <v>53</v>
      </c>
      <c r="D2776" s="89" t="s">
        <v>311</v>
      </c>
      <c r="E2776" s="89" t="s">
        <v>312</v>
      </c>
      <c r="F2776" s="72">
        <v>0.4</v>
      </c>
      <c r="G2776" s="72">
        <v>0.3</v>
      </c>
      <c r="H2776" s="72">
        <v>3.1</v>
      </c>
      <c r="I2776" s="28" t="s">
        <v>327</v>
      </c>
      <c r="J2776" s="28" t="s">
        <v>328</v>
      </c>
    </row>
    <row r="2777" spans="1:10" x14ac:dyDescent="0.25">
      <c r="A2777" s="107">
        <v>43674</v>
      </c>
      <c r="B2777" s="89" t="s">
        <v>293</v>
      </c>
      <c r="C2777" s="89" t="s">
        <v>53</v>
      </c>
      <c r="D2777" s="89" t="s">
        <v>311</v>
      </c>
      <c r="E2777" s="89" t="s">
        <v>312</v>
      </c>
      <c r="F2777" s="72">
        <v>0.2</v>
      </c>
      <c r="G2777" s="72">
        <v>0.1</v>
      </c>
      <c r="H2777" s="72">
        <v>3.3</v>
      </c>
      <c r="I2777" s="28" t="s">
        <v>226</v>
      </c>
      <c r="J2777" s="28" t="s">
        <v>329</v>
      </c>
    </row>
    <row r="2778" spans="1:10" x14ac:dyDescent="0.25">
      <c r="A2778" s="107">
        <v>43675</v>
      </c>
      <c r="B2778" s="89" t="s">
        <v>293</v>
      </c>
      <c r="C2778" s="89" t="s">
        <v>53</v>
      </c>
      <c r="D2778" s="89" t="s">
        <v>311</v>
      </c>
      <c r="E2778" s="89" t="s">
        <v>312</v>
      </c>
      <c r="F2778" s="72">
        <v>0</v>
      </c>
      <c r="G2778" s="72">
        <v>1.8</v>
      </c>
      <c r="H2778" s="72">
        <v>5.6</v>
      </c>
      <c r="I2778" s="28" t="s">
        <v>261</v>
      </c>
      <c r="J2778" s="28" t="s">
        <v>332</v>
      </c>
    </row>
    <row r="2779" spans="1:10" x14ac:dyDescent="0.25">
      <c r="A2779" s="107">
        <v>43676</v>
      </c>
      <c r="B2779" s="89" t="s">
        <v>293</v>
      </c>
      <c r="C2779" s="89" t="s">
        <v>53</v>
      </c>
      <c r="D2779" s="89" t="s">
        <v>311</v>
      </c>
      <c r="E2779" s="89" t="s">
        <v>312</v>
      </c>
      <c r="F2779" s="72">
        <v>0.5</v>
      </c>
      <c r="G2779" s="72">
        <v>1.3</v>
      </c>
      <c r="H2779" s="72">
        <v>4.7</v>
      </c>
      <c r="I2779" s="28" t="s">
        <v>299</v>
      </c>
      <c r="J2779" s="28" t="s">
        <v>334</v>
      </c>
    </row>
    <row r="2780" spans="1:10" x14ac:dyDescent="0.25">
      <c r="A2780" s="107">
        <v>43677</v>
      </c>
      <c r="B2780" s="89" t="s">
        <v>293</v>
      </c>
      <c r="C2780" s="89" t="s">
        <v>53</v>
      </c>
      <c r="D2780" s="89" t="s">
        <v>311</v>
      </c>
      <c r="E2780" s="89" t="s">
        <v>312</v>
      </c>
      <c r="F2780" s="72">
        <v>0.5</v>
      </c>
      <c r="G2780" s="72">
        <v>1.7</v>
      </c>
      <c r="H2780" s="72">
        <v>3.9</v>
      </c>
      <c r="I2780" s="28" t="s">
        <v>299</v>
      </c>
      <c r="J2780" s="28" t="s">
        <v>334</v>
      </c>
    </row>
    <row r="2781" spans="1:10" x14ac:dyDescent="0.25">
      <c r="A2781" s="107">
        <v>43678</v>
      </c>
      <c r="B2781" s="89" t="s">
        <v>293</v>
      </c>
      <c r="C2781" s="89" t="s">
        <v>53</v>
      </c>
      <c r="D2781" s="89" t="s">
        <v>311</v>
      </c>
      <c r="E2781" s="89" t="s">
        <v>312</v>
      </c>
      <c r="F2781" s="72">
        <v>0</v>
      </c>
      <c r="G2781" s="72">
        <v>0.3</v>
      </c>
      <c r="H2781" s="72">
        <v>2.9</v>
      </c>
      <c r="I2781" s="28" t="s">
        <v>226</v>
      </c>
      <c r="J2781" s="28" t="s">
        <v>329</v>
      </c>
    </row>
    <row r="2782" spans="1:10" x14ac:dyDescent="0.25">
      <c r="A2782" s="107">
        <v>43679</v>
      </c>
      <c r="B2782" s="89" t="s">
        <v>293</v>
      </c>
      <c r="C2782" s="89" t="s">
        <v>53</v>
      </c>
      <c r="D2782" s="89" t="s">
        <v>311</v>
      </c>
      <c r="E2782" s="89" t="s">
        <v>312</v>
      </c>
      <c r="F2782" s="72">
        <v>0</v>
      </c>
      <c r="G2782" s="72">
        <v>0.6</v>
      </c>
      <c r="H2782" s="72">
        <v>3.8</v>
      </c>
      <c r="I2782" s="28" t="s">
        <v>226</v>
      </c>
      <c r="J2782" s="28" t="s">
        <v>329</v>
      </c>
    </row>
    <row r="2783" spans="1:10" x14ac:dyDescent="0.25">
      <c r="A2783" s="107">
        <v>43680</v>
      </c>
      <c r="B2783" s="89" t="s">
        <v>293</v>
      </c>
      <c r="C2783" s="89" t="s">
        <v>53</v>
      </c>
      <c r="D2783" s="89" t="s">
        <v>311</v>
      </c>
      <c r="E2783" s="89" t="s">
        <v>312</v>
      </c>
      <c r="F2783" s="72">
        <v>0.8</v>
      </c>
      <c r="G2783" s="72">
        <v>3.1</v>
      </c>
      <c r="H2783" s="72">
        <v>7.7</v>
      </c>
      <c r="I2783" s="28" t="s">
        <v>261</v>
      </c>
      <c r="J2783" s="28" t="s">
        <v>332</v>
      </c>
    </row>
    <row r="2784" spans="1:10" x14ac:dyDescent="0.25">
      <c r="A2784" s="107">
        <v>43681</v>
      </c>
      <c r="B2784" s="89" t="s">
        <v>293</v>
      </c>
      <c r="C2784" s="89" t="s">
        <v>53</v>
      </c>
      <c r="D2784" s="89" t="s">
        <v>311</v>
      </c>
      <c r="E2784" s="89" t="s">
        <v>312</v>
      </c>
      <c r="F2784" s="72">
        <v>0.4</v>
      </c>
      <c r="G2784" s="72">
        <v>0.1</v>
      </c>
      <c r="H2784" s="72">
        <v>3.7</v>
      </c>
      <c r="I2784" s="72" t="s">
        <v>300</v>
      </c>
      <c r="J2784" s="72" t="s">
        <v>330</v>
      </c>
    </row>
    <row r="2785" spans="1:10" x14ac:dyDescent="0.25">
      <c r="A2785" s="107">
        <v>43682</v>
      </c>
      <c r="B2785" s="89" t="s">
        <v>293</v>
      </c>
      <c r="C2785" s="89" t="s">
        <v>53</v>
      </c>
      <c r="D2785" s="89" t="s">
        <v>311</v>
      </c>
      <c r="E2785" s="89" t="s">
        <v>312</v>
      </c>
      <c r="F2785" s="72">
        <v>0</v>
      </c>
      <c r="G2785" s="72">
        <v>1.7</v>
      </c>
      <c r="H2785" s="72">
        <v>4.7</v>
      </c>
      <c r="I2785" s="28" t="s">
        <v>261</v>
      </c>
      <c r="J2785" s="28" t="s">
        <v>332</v>
      </c>
    </row>
    <row r="2786" spans="1:10" x14ac:dyDescent="0.25">
      <c r="A2786" s="107">
        <v>43683</v>
      </c>
      <c r="B2786" s="89" t="s">
        <v>293</v>
      </c>
      <c r="C2786" s="89" t="s">
        <v>53</v>
      </c>
      <c r="D2786" s="89" t="s">
        <v>311</v>
      </c>
      <c r="E2786" s="89" t="s">
        <v>312</v>
      </c>
      <c r="F2786" s="72">
        <v>1</v>
      </c>
      <c r="G2786" s="72">
        <v>3.2</v>
      </c>
      <c r="H2786" s="72">
        <v>6.1</v>
      </c>
      <c r="I2786" s="28" t="s">
        <v>261</v>
      </c>
      <c r="J2786" s="28" t="s">
        <v>332</v>
      </c>
    </row>
    <row r="2787" spans="1:10" x14ac:dyDescent="0.25">
      <c r="A2787" s="107">
        <v>43684</v>
      </c>
      <c r="B2787" s="89" t="s">
        <v>293</v>
      </c>
      <c r="C2787" s="89" t="s">
        <v>53</v>
      </c>
      <c r="D2787" s="89" t="s">
        <v>311</v>
      </c>
      <c r="E2787" s="89" t="s">
        <v>312</v>
      </c>
      <c r="F2787" s="72">
        <v>0.6</v>
      </c>
      <c r="G2787" s="72">
        <v>2.7</v>
      </c>
      <c r="H2787" s="72">
        <v>9.1</v>
      </c>
      <c r="I2787" s="28" t="s">
        <v>327</v>
      </c>
      <c r="J2787" s="28" t="s">
        <v>328</v>
      </c>
    </row>
    <row r="2788" spans="1:10" x14ac:dyDescent="0.25">
      <c r="A2788" s="107">
        <v>43685</v>
      </c>
      <c r="B2788" s="89" t="s">
        <v>293</v>
      </c>
      <c r="C2788" s="89" t="s">
        <v>53</v>
      </c>
      <c r="D2788" s="89" t="s">
        <v>311</v>
      </c>
      <c r="E2788" s="89" t="s">
        <v>312</v>
      </c>
      <c r="F2788" s="72">
        <v>0.5</v>
      </c>
      <c r="G2788" s="72">
        <v>4.2</v>
      </c>
      <c r="H2788" s="72">
        <v>11.9</v>
      </c>
      <c r="I2788" s="28" t="s">
        <v>327</v>
      </c>
      <c r="J2788" s="28" t="s">
        <v>328</v>
      </c>
    </row>
    <row r="2789" spans="1:10" x14ac:dyDescent="0.25">
      <c r="A2789" s="107">
        <v>43686</v>
      </c>
      <c r="B2789" s="89" t="s">
        <v>293</v>
      </c>
      <c r="C2789" s="89" t="s">
        <v>53</v>
      </c>
      <c r="D2789" s="89" t="s">
        <v>311</v>
      </c>
      <c r="E2789" s="89" t="s">
        <v>312</v>
      </c>
      <c r="F2789" s="72">
        <v>5.2</v>
      </c>
      <c r="G2789" s="72">
        <v>9.1</v>
      </c>
      <c r="H2789" s="72">
        <v>14.7</v>
      </c>
      <c r="I2789" s="28" t="s">
        <v>261</v>
      </c>
      <c r="J2789" s="28" t="s">
        <v>332</v>
      </c>
    </row>
    <row r="2790" spans="1:10" x14ac:dyDescent="0.25">
      <c r="A2790" s="107">
        <v>43687</v>
      </c>
      <c r="B2790" s="89" t="s">
        <v>293</v>
      </c>
      <c r="C2790" s="89" t="s">
        <v>53</v>
      </c>
      <c r="D2790" s="89" t="s">
        <v>311</v>
      </c>
      <c r="E2790" s="89" t="s">
        <v>312</v>
      </c>
      <c r="F2790" s="72">
        <v>3.9</v>
      </c>
      <c r="G2790" s="72">
        <v>7.7</v>
      </c>
      <c r="H2790" s="72">
        <v>12.6</v>
      </c>
      <c r="I2790" s="28" t="s">
        <v>327</v>
      </c>
      <c r="J2790" s="28" t="s">
        <v>328</v>
      </c>
    </row>
    <row r="2791" spans="1:10" x14ac:dyDescent="0.25">
      <c r="A2791" s="107">
        <v>43688</v>
      </c>
      <c r="B2791" s="89" t="s">
        <v>293</v>
      </c>
      <c r="C2791" s="89" t="s">
        <v>53</v>
      </c>
      <c r="D2791" s="89" t="s">
        <v>311</v>
      </c>
      <c r="E2791" s="89" t="s">
        <v>312</v>
      </c>
      <c r="F2791" s="72">
        <v>3.5</v>
      </c>
      <c r="G2791" s="72">
        <v>7.9</v>
      </c>
      <c r="H2791" s="72">
        <v>16.3</v>
      </c>
      <c r="I2791" s="28" t="s">
        <v>261</v>
      </c>
      <c r="J2791" s="28" t="s">
        <v>332</v>
      </c>
    </row>
    <row r="2792" spans="1:10" x14ac:dyDescent="0.25">
      <c r="A2792" s="107">
        <v>43689</v>
      </c>
      <c r="B2792" s="89" t="s">
        <v>293</v>
      </c>
      <c r="C2792" s="89" t="s">
        <v>53</v>
      </c>
      <c r="D2792" s="89" t="s">
        <v>311</v>
      </c>
      <c r="E2792" s="89" t="s">
        <v>312</v>
      </c>
      <c r="F2792" s="72">
        <v>1.3</v>
      </c>
      <c r="G2792" s="72">
        <v>2.6</v>
      </c>
      <c r="H2792" s="72">
        <v>6.4</v>
      </c>
      <c r="I2792" s="28"/>
      <c r="J2792" s="28"/>
    </row>
    <row r="2793" spans="1:10" x14ac:dyDescent="0.25">
      <c r="A2793" s="107">
        <v>43690</v>
      </c>
      <c r="B2793" s="89" t="s">
        <v>293</v>
      </c>
      <c r="C2793" s="89" t="s">
        <v>53</v>
      </c>
      <c r="D2793" s="89" t="s">
        <v>311</v>
      </c>
      <c r="E2793" s="89" t="s">
        <v>312</v>
      </c>
      <c r="F2793" s="72">
        <v>0.3</v>
      </c>
      <c r="G2793" s="72">
        <v>2.5</v>
      </c>
      <c r="H2793" s="72">
        <v>5.7</v>
      </c>
      <c r="I2793" s="28" t="s">
        <v>327</v>
      </c>
      <c r="J2793" s="28" t="s">
        <v>328</v>
      </c>
    </row>
    <row r="2794" spans="1:10" x14ac:dyDescent="0.25">
      <c r="A2794" s="107">
        <v>43691</v>
      </c>
      <c r="B2794" s="89" t="s">
        <v>293</v>
      </c>
      <c r="C2794" s="89" t="s">
        <v>53</v>
      </c>
      <c r="D2794" s="89" t="s">
        <v>311</v>
      </c>
      <c r="E2794" s="89" t="s">
        <v>312</v>
      </c>
      <c r="F2794" s="72">
        <v>0.4</v>
      </c>
      <c r="G2794" s="72">
        <v>1.7</v>
      </c>
      <c r="H2794" s="72">
        <v>4.3</v>
      </c>
      <c r="I2794" s="28" t="s">
        <v>261</v>
      </c>
      <c r="J2794" s="28" t="s">
        <v>332</v>
      </c>
    </row>
    <row r="2795" spans="1:10" x14ac:dyDescent="0.25">
      <c r="A2795" s="107">
        <v>43692</v>
      </c>
      <c r="B2795" s="89" t="s">
        <v>293</v>
      </c>
      <c r="C2795" s="89" t="s">
        <v>53</v>
      </c>
      <c r="D2795" s="89" t="s">
        <v>311</v>
      </c>
      <c r="E2795" s="89" t="s">
        <v>312</v>
      </c>
      <c r="F2795" s="72">
        <v>0.7</v>
      </c>
      <c r="G2795" s="72">
        <v>2.9</v>
      </c>
      <c r="H2795" s="72">
        <v>8.5</v>
      </c>
      <c r="I2795" s="28" t="s">
        <v>327</v>
      </c>
      <c r="J2795" s="28" t="s">
        <v>328</v>
      </c>
    </row>
    <row r="2796" spans="1:10" x14ac:dyDescent="0.25">
      <c r="A2796" s="107">
        <v>43693</v>
      </c>
      <c r="B2796" s="89" t="s">
        <v>293</v>
      </c>
      <c r="C2796" s="89" t="s">
        <v>53</v>
      </c>
      <c r="D2796" s="89" t="s">
        <v>311</v>
      </c>
      <c r="E2796" s="89" t="s">
        <v>312</v>
      </c>
      <c r="F2796" s="72">
        <v>0.6</v>
      </c>
      <c r="G2796" s="72">
        <v>3.3</v>
      </c>
      <c r="H2796" s="72">
        <v>9</v>
      </c>
      <c r="I2796" s="28" t="s">
        <v>327</v>
      </c>
      <c r="J2796" s="28" t="s">
        <v>328</v>
      </c>
    </row>
    <row r="2797" spans="1:10" x14ac:dyDescent="0.25">
      <c r="A2797" s="107">
        <v>43694</v>
      </c>
      <c r="B2797" s="89" t="s">
        <v>293</v>
      </c>
      <c r="C2797" s="89" t="s">
        <v>53</v>
      </c>
      <c r="D2797" s="89" t="s">
        <v>311</v>
      </c>
      <c r="E2797" s="89" t="s">
        <v>312</v>
      </c>
      <c r="F2797" s="72">
        <v>0.7</v>
      </c>
      <c r="G2797" s="72">
        <v>0.7</v>
      </c>
      <c r="H2797" s="72">
        <v>5.6</v>
      </c>
      <c r="I2797" s="28" t="s">
        <v>299</v>
      </c>
      <c r="J2797" s="28" t="s">
        <v>334</v>
      </c>
    </row>
    <row r="2798" spans="1:10" x14ac:dyDescent="0.25">
      <c r="A2798" s="107">
        <v>43695</v>
      </c>
      <c r="B2798" s="89" t="s">
        <v>293</v>
      </c>
      <c r="C2798" s="89" t="s">
        <v>53</v>
      </c>
      <c r="D2798" s="89" t="s">
        <v>311</v>
      </c>
      <c r="E2798" s="89" t="s">
        <v>312</v>
      </c>
      <c r="F2798" s="72">
        <v>0.3</v>
      </c>
      <c r="G2798" s="72">
        <v>0</v>
      </c>
      <c r="H2798" s="72">
        <v>6.4</v>
      </c>
      <c r="I2798" s="28" t="s">
        <v>335</v>
      </c>
      <c r="J2798" s="28" t="s">
        <v>336</v>
      </c>
    </row>
    <row r="2799" spans="1:10" x14ac:dyDescent="0.25">
      <c r="A2799" s="107">
        <v>43696</v>
      </c>
      <c r="B2799" s="89" t="s">
        <v>293</v>
      </c>
      <c r="C2799" s="89" t="s">
        <v>53</v>
      </c>
      <c r="D2799" s="89" t="s">
        <v>311</v>
      </c>
      <c r="E2799" s="89" t="s">
        <v>312</v>
      </c>
      <c r="F2799" s="72">
        <v>2.7</v>
      </c>
      <c r="G2799" s="72">
        <v>5.6</v>
      </c>
      <c r="H2799" s="72">
        <v>9.3000000000000007</v>
      </c>
      <c r="I2799" s="28" t="s">
        <v>327</v>
      </c>
      <c r="J2799" s="28" t="s">
        <v>328</v>
      </c>
    </row>
    <row r="2800" spans="1:10" x14ac:dyDescent="0.25">
      <c r="A2800" s="107">
        <v>43697</v>
      </c>
      <c r="B2800" s="89" t="s">
        <v>293</v>
      </c>
      <c r="C2800" s="89" t="s">
        <v>53</v>
      </c>
      <c r="D2800" s="89" t="s">
        <v>311</v>
      </c>
      <c r="E2800" s="89" t="s">
        <v>312</v>
      </c>
      <c r="F2800" s="72">
        <v>3.1</v>
      </c>
      <c r="G2800" s="72">
        <v>6.5</v>
      </c>
      <c r="H2800" s="72">
        <v>9.9</v>
      </c>
      <c r="I2800" s="28" t="s">
        <v>261</v>
      </c>
      <c r="J2800" s="28" t="s">
        <v>332</v>
      </c>
    </row>
    <row r="2801" spans="1:10" x14ac:dyDescent="0.25">
      <c r="A2801" s="107">
        <v>43698</v>
      </c>
      <c r="B2801" s="89" t="s">
        <v>293</v>
      </c>
      <c r="C2801" s="89" t="s">
        <v>53</v>
      </c>
      <c r="D2801" s="89" t="s">
        <v>311</v>
      </c>
      <c r="E2801" s="89" t="s">
        <v>312</v>
      </c>
      <c r="F2801" s="72">
        <v>3.1</v>
      </c>
      <c r="G2801" s="72">
        <v>7.7</v>
      </c>
      <c r="H2801" s="72">
        <v>12.3</v>
      </c>
      <c r="I2801" s="28" t="s">
        <v>261</v>
      </c>
      <c r="J2801" s="28" t="s">
        <v>332</v>
      </c>
    </row>
    <row r="2802" spans="1:10" x14ac:dyDescent="0.25">
      <c r="A2802" s="107">
        <v>43699</v>
      </c>
      <c r="B2802" s="89" t="s">
        <v>293</v>
      </c>
      <c r="C2802" s="89" t="s">
        <v>53</v>
      </c>
      <c r="D2802" s="89" t="s">
        <v>311</v>
      </c>
      <c r="E2802" s="89" t="s">
        <v>312</v>
      </c>
      <c r="F2802" s="72">
        <v>0.7</v>
      </c>
      <c r="G2802" s="72">
        <v>3.5</v>
      </c>
      <c r="H2802" s="72">
        <v>10.4</v>
      </c>
      <c r="I2802" s="28" t="s">
        <v>327</v>
      </c>
      <c r="J2802" s="28" t="s">
        <v>328</v>
      </c>
    </row>
    <row r="2803" spans="1:10" x14ac:dyDescent="0.25">
      <c r="A2803" s="107">
        <v>43700</v>
      </c>
      <c r="B2803" s="89" t="s">
        <v>293</v>
      </c>
      <c r="C2803" s="89" t="s">
        <v>53</v>
      </c>
      <c r="D2803" s="89" t="s">
        <v>311</v>
      </c>
      <c r="E2803" s="89" t="s">
        <v>312</v>
      </c>
      <c r="F2803" s="72">
        <v>0</v>
      </c>
      <c r="G2803" s="72">
        <v>0.3</v>
      </c>
      <c r="H2803" s="72">
        <v>2.8</v>
      </c>
      <c r="I2803" s="28" t="s">
        <v>299</v>
      </c>
      <c r="J2803" s="28" t="s">
        <v>334</v>
      </c>
    </row>
    <row r="2804" spans="1:10" x14ac:dyDescent="0.25">
      <c r="A2804" s="107">
        <v>43701</v>
      </c>
      <c r="B2804" s="89" t="s">
        <v>293</v>
      </c>
      <c r="C2804" s="89" t="s">
        <v>53</v>
      </c>
      <c r="D2804" s="89" t="s">
        <v>311</v>
      </c>
      <c r="E2804" s="89" t="s">
        <v>312</v>
      </c>
      <c r="F2804" s="72">
        <v>0.5</v>
      </c>
      <c r="G2804" s="72">
        <v>4.2</v>
      </c>
      <c r="H2804" s="72">
        <v>10.199999999999999</v>
      </c>
      <c r="I2804" s="28" t="s">
        <v>261</v>
      </c>
      <c r="J2804" s="28" t="s">
        <v>332</v>
      </c>
    </row>
    <row r="2805" spans="1:10" x14ac:dyDescent="0.25">
      <c r="A2805" s="107">
        <v>43702</v>
      </c>
      <c r="B2805" s="89" t="s">
        <v>293</v>
      </c>
      <c r="C2805" s="89" t="s">
        <v>53</v>
      </c>
      <c r="D2805" s="89" t="s">
        <v>311</v>
      </c>
      <c r="E2805" s="89" t="s">
        <v>312</v>
      </c>
      <c r="F2805" s="72">
        <v>0.5</v>
      </c>
      <c r="G2805" s="72">
        <v>1.5</v>
      </c>
      <c r="H2805" s="72">
        <v>6.8</v>
      </c>
      <c r="I2805" s="28" t="s">
        <v>327</v>
      </c>
      <c r="J2805" s="28" t="s">
        <v>328</v>
      </c>
    </row>
    <row r="2806" spans="1:10" x14ac:dyDescent="0.25">
      <c r="A2806" s="107">
        <v>43703</v>
      </c>
      <c r="B2806" s="89" t="s">
        <v>293</v>
      </c>
      <c r="C2806" s="89" t="s">
        <v>53</v>
      </c>
      <c r="D2806" s="89" t="s">
        <v>311</v>
      </c>
      <c r="E2806" s="89" t="s">
        <v>312</v>
      </c>
      <c r="F2806" s="72">
        <v>0.1</v>
      </c>
      <c r="G2806" s="72">
        <v>2.2999999999999998</v>
      </c>
      <c r="H2806" s="72">
        <v>5.7</v>
      </c>
      <c r="I2806" s="28" t="s">
        <v>299</v>
      </c>
      <c r="J2806" s="28" t="s">
        <v>334</v>
      </c>
    </row>
    <row r="2807" spans="1:10" x14ac:dyDescent="0.25">
      <c r="A2807" s="107">
        <v>43704</v>
      </c>
      <c r="B2807" s="89" t="s">
        <v>293</v>
      </c>
      <c r="C2807" s="89" t="s">
        <v>53</v>
      </c>
      <c r="D2807" s="89" t="s">
        <v>311</v>
      </c>
      <c r="E2807" s="89" t="s">
        <v>312</v>
      </c>
      <c r="F2807" s="72">
        <v>0.3</v>
      </c>
      <c r="G2807" s="72">
        <v>1.9</v>
      </c>
      <c r="H2807" s="72">
        <v>4.9000000000000004</v>
      </c>
      <c r="I2807" s="28" t="s">
        <v>299</v>
      </c>
      <c r="J2807" s="28" t="s">
        <v>334</v>
      </c>
    </row>
    <row r="2808" spans="1:10" x14ac:dyDescent="0.25">
      <c r="A2808" s="107">
        <v>43705</v>
      </c>
      <c r="B2808" s="89" t="s">
        <v>293</v>
      </c>
      <c r="C2808" s="89" t="s">
        <v>53</v>
      </c>
      <c r="D2808" s="89" t="s">
        <v>311</v>
      </c>
      <c r="E2808" s="89" t="s">
        <v>312</v>
      </c>
      <c r="F2808" s="72">
        <v>0</v>
      </c>
      <c r="G2808" s="72">
        <v>1.1000000000000001</v>
      </c>
      <c r="H2808" s="72">
        <v>5.2</v>
      </c>
      <c r="I2808" s="28" t="s">
        <v>300</v>
      </c>
      <c r="J2808" s="28" t="s">
        <v>330</v>
      </c>
    </row>
    <row r="2809" spans="1:10" x14ac:dyDescent="0.25">
      <c r="A2809" s="107">
        <v>43706</v>
      </c>
      <c r="B2809" s="89" t="s">
        <v>293</v>
      </c>
      <c r="C2809" s="89" t="s">
        <v>53</v>
      </c>
      <c r="D2809" s="89" t="s">
        <v>311</v>
      </c>
      <c r="E2809" s="89" t="s">
        <v>312</v>
      </c>
      <c r="F2809" s="72">
        <v>0.5</v>
      </c>
      <c r="G2809" s="72">
        <v>1.6</v>
      </c>
      <c r="H2809" s="72">
        <v>7.6</v>
      </c>
      <c r="I2809" s="28" t="s">
        <v>265</v>
      </c>
      <c r="J2809" s="28" t="s">
        <v>333</v>
      </c>
    </row>
    <row r="2810" spans="1:10" x14ac:dyDescent="0.25">
      <c r="A2810" s="107">
        <v>43707</v>
      </c>
      <c r="B2810" s="89" t="s">
        <v>293</v>
      </c>
      <c r="C2810" s="89" t="s">
        <v>53</v>
      </c>
      <c r="D2810" s="89" t="s">
        <v>311</v>
      </c>
      <c r="E2810" s="89" t="s">
        <v>312</v>
      </c>
      <c r="F2810" s="72">
        <v>0.6</v>
      </c>
      <c r="G2810" s="72">
        <v>2.1</v>
      </c>
      <c r="H2810" s="72">
        <v>5.6</v>
      </c>
      <c r="I2810" s="28" t="s">
        <v>265</v>
      </c>
      <c r="J2810" s="28" t="s">
        <v>333</v>
      </c>
    </row>
    <row r="2811" spans="1:10" x14ac:dyDescent="0.25">
      <c r="A2811" s="107">
        <v>43708</v>
      </c>
      <c r="B2811" s="89" t="s">
        <v>293</v>
      </c>
      <c r="C2811" s="89" t="s">
        <v>53</v>
      </c>
      <c r="D2811" s="89" t="s">
        <v>311</v>
      </c>
      <c r="E2811" s="89" t="s">
        <v>312</v>
      </c>
      <c r="F2811" s="72">
        <v>0.3</v>
      </c>
      <c r="G2811" s="72">
        <v>2</v>
      </c>
      <c r="H2811" s="72">
        <v>6.3</v>
      </c>
      <c r="I2811" s="28" t="s">
        <v>265</v>
      </c>
      <c r="J2811" s="28" t="s">
        <v>333</v>
      </c>
    </row>
    <row r="2812" spans="1:10" x14ac:dyDescent="0.25">
      <c r="A2812" s="107">
        <v>43709</v>
      </c>
      <c r="B2812" s="89" t="s">
        <v>293</v>
      </c>
      <c r="C2812" s="89" t="s">
        <v>53</v>
      </c>
      <c r="D2812" s="89" t="s">
        <v>311</v>
      </c>
      <c r="E2812" s="89" t="s">
        <v>312</v>
      </c>
      <c r="F2812" s="72">
        <v>0</v>
      </c>
      <c r="G2812" s="72">
        <v>0.7</v>
      </c>
      <c r="H2812" s="72">
        <v>3.2</v>
      </c>
      <c r="I2812" s="28" t="s">
        <v>261</v>
      </c>
      <c r="J2812" s="28" t="s">
        <v>332</v>
      </c>
    </row>
    <row r="2813" spans="1:10" x14ac:dyDescent="0.25">
      <c r="A2813" s="107">
        <v>43710</v>
      </c>
      <c r="B2813" s="89" t="s">
        <v>293</v>
      </c>
      <c r="C2813" s="89" t="s">
        <v>53</v>
      </c>
      <c r="D2813" s="89" t="s">
        <v>311</v>
      </c>
      <c r="E2813" s="89" t="s">
        <v>312</v>
      </c>
      <c r="F2813" s="72">
        <v>0.4</v>
      </c>
      <c r="G2813" s="72">
        <v>0.9</v>
      </c>
      <c r="H2813" s="72">
        <v>6</v>
      </c>
      <c r="I2813" s="28" t="s">
        <v>327</v>
      </c>
      <c r="J2813" s="28" t="s">
        <v>328</v>
      </c>
    </row>
    <row r="2814" spans="1:10" x14ac:dyDescent="0.25">
      <c r="A2814" s="107">
        <v>43711</v>
      </c>
      <c r="B2814" s="89" t="s">
        <v>293</v>
      </c>
      <c r="C2814" s="89" t="s">
        <v>53</v>
      </c>
      <c r="D2814" s="89" t="s">
        <v>311</v>
      </c>
      <c r="E2814" s="89" t="s">
        <v>312</v>
      </c>
      <c r="F2814" s="72">
        <v>0</v>
      </c>
      <c r="G2814" s="72">
        <v>2</v>
      </c>
      <c r="H2814" s="72">
        <v>6.3</v>
      </c>
      <c r="I2814" s="28" t="s">
        <v>327</v>
      </c>
      <c r="J2814" s="28" t="s">
        <v>328</v>
      </c>
    </row>
    <row r="2815" spans="1:10" x14ac:dyDescent="0.25">
      <c r="A2815" s="107">
        <v>43712</v>
      </c>
      <c r="B2815" s="89" t="s">
        <v>293</v>
      </c>
      <c r="C2815" s="89" t="s">
        <v>53</v>
      </c>
      <c r="D2815" s="89" t="s">
        <v>311</v>
      </c>
      <c r="E2815" s="89" t="s">
        <v>312</v>
      </c>
      <c r="F2815" s="72">
        <v>0.4</v>
      </c>
      <c r="G2815" s="72">
        <v>2</v>
      </c>
      <c r="H2815" s="72">
        <v>8.5</v>
      </c>
      <c r="I2815" s="28" t="s">
        <v>327</v>
      </c>
      <c r="J2815" s="28" t="s">
        <v>328</v>
      </c>
    </row>
    <row r="2816" spans="1:10" x14ac:dyDescent="0.25">
      <c r="A2816" s="107">
        <v>43713</v>
      </c>
      <c r="B2816" s="89" t="s">
        <v>293</v>
      </c>
      <c r="C2816" s="89" t="s">
        <v>53</v>
      </c>
      <c r="D2816" s="89" t="s">
        <v>311</v>
      </c>
      <c r="E2816" s="89" t="s">
        <v>312</v>
      </c>
      <c r="F2816" s="72">
        <v>0</v>
      </c>
      <c r="G2816" s="72">
        <v>0.6</v>
      </c>
      <c r="H2816" s="72">
        <v>4.8</v>
      </c>
      <c r="I2816" s="28" t="s">
        <v>299</v>
      </c>
      <c r="J2816" s="28" t="s">
        <v>334</v>
      </c>
    </row>
    <row r="2817" spans="1:10" x14ac:dyDescent="0.25">
      <c r="A2817" s="107">
        <v>43714</v>
      </c>
      <c r="B2817" s="89" t="s">
        <v>293</v>
      </c>
      <c r="C2817" s="89" t="s">
        <v>53</v>
      </c>
      <c r="D2817" s="89" t="s">
        <v>311</v>
      </c>
      <c r="E2817" s="89" t="s">
        <v>312</v>
      </c>
      <c r="F2817" s="72">
        <v>0.5</v>
      </c>
      <c r="G2817" s="72">
        <v>4.9000000000000004</v>
      </c>
      <c r="H2817" s="72">
        <v>14.7</v>
      </c>
      <c r="I2817" s="28" t="s">
        <v>327</v>
      </c>
      <c r="J2817" s="28" t="s">
        <v>328</v>
      </c>
    </row>
    <row r="2818" spans="1:10" x14ac:dyDescent="0.25">
      <c r="A2818" s="107">
        <v>43715</v>
      </c>
      <c r="B2818" s="89" t="s">
        <v>293</v>
      </c>
      <c r="C2818" s="89" t="s">
        <v>53</v>
      </c>
      <c r="D2818" s="89" t="s">
        <v>311</v>
      </c>
      <c r="E2818" s="89" t="s">
        <v>312</v>
      </c>
      <c r="F2818" s="72">
        <v>5.3</v>
      </c>
      <c r="G2818" s="72">
        <v>10</v>
      </c>
      <c r="H2818" s="72">
        <v>15.9</v>
      </c>
      <c r="I2818" s="28" t="s">
        <v>327</v>
      </c>
      <c r="J2818" s="28" t="s">
        <v>328</v>
      </c>
    </row>
    <row r="2819" spans="1:10" x14ac:dyDescent="0.25">
      <c r="A2819" s="107">
        <v>43716</v>
      </c>
      <c r="B2819" s="89" t="s">
        <v>293</v>
      </c>
      <c r="C2819" s="89" t="s">
        <v>53</v>
      </c>
      <c r="D2819" s="89" t="s">
        <v>311</v>
      </c>
      <c r="E2819" s="89" t="s">
        <v>312</v>
      </c>
      <c r="F2819" s="72">
        <v>2.8</v>
      </c>
      <c r="G2819" s="72">
        <v>6.2</v>
      </c>
      <c r="H2819" s="72">
        <v>9.1999999999999993</v>
      </c>
      <c r="I2819" s="28" t="s">
        <v>327</v>
      </c>
      <c r="J2819" s="28" t="s">
        <v>328</v>
      </c>
    </row>
    <row r="2820" spans="1:10" x14ac:dyDescent="0.25">
      <c r="A2820" s="107">
        <v>43717</v>
      </c>
      <c r="B2820" s="89" t="s">
        <v>293</v>
      </c>
      <c r="C2820" s="89" t="s">
        <v>53</v>
      </c>
      <c r="D2820" s="89" t="s">
        <v>311</v>
      </c>
      <c r="E2820" s="89" t="s">
        <v>312</v>
      </c>
      <c r="F2820" s="72">
        <v>0.6</v>
      </c>
      <c r="G2820" s="72">
        <v>3.5</v>
      </c>
      <c r="H2820" s="72">
        <v>8.4</v>
      </c>
      <c r="I2820" s="28" t="s">
        <v>327</v>
      </c>
      <c r="J2820" s="28" t="s">
        <v>328</v>
      </c>
    </row>
    <row r="2821" spans="1:10" x14ac:dyDescent="0.25">
      <c r="A2821" s="107">
        <v>43718</v>
      </c>
      <c r="B2821" s="89" t="s">
        <v>293</v>
      </c>
      <c r="C2821" s="89" t="s">
        <v>53</v>
      </c>
      <c r="D2821" s="89" t="s">
        <v>311</v>
      </c>
      <c r="E2821" s="89" t="s">
        <v>312</v>
      </c>
      <c r="F2821" s="72">
        <v>0.6</v>
      </c>
      <c r="G2821" s="72">
        <v>1.9</v>
      </c>
      <c r="H2821" s="72">
        <v>5.8</v>
      </c>
      <c r="I2821" s="28" t="s">
        <v>299</v>
      </c>
      <c r="J2821" s="28" t="s">
        <v>334</v>
      </c>
    </row>
    <row r="2822" spans="1:10" x14ac:dyDescent="0.25">
      <c r="A2822" s="107">
        <v>43719</v>
      </c>
      <c r="B2822" s="89" t="s">
        <v>293</v>
      </c>
      <c r="C2822" s="89" t="s">
        <v>53</v>
      </c>
      <c r="D2822" s="89" t="s">
        <v>311</v>
      </c>
      <c r="E2822" s="89" t="s">
        <v>312</v>
      </c>
      <c r="F2822" s="72">
        <v>0.4</v>
      </c>
      <c r="G2822" s="72">
        <v>0.3</v>
      </c>
      <c r="H2822" s="72">
        <v>3.5</v>
      </c>
      <c r="I2822" s="28" t="s">
        <v>226</v>
      </c>
      <c r="J2822" s="28" t="s">
        <v>329</v>
      </c>
    </row>
    <row r="2823" spans="1:10" x14ac:dyDescent="0.25">
      <c r="A2823" s="107">
        <v>43720</v>
      </c>
      <c r="B2823" s="89" t="s">
        <v>293</v>
      </c>
      <c r="C2823" s="89" t="s">
        <v>53</v>
      </c>
      <c r="D2823" s="89" t="s">
        <v>311</v>
      </c>
      <c r="E2823" s="89" t="s">
        <v>312</v>
      </c>
      <c r="F2823" s="72">
        <v>0.7</v>
      </c>
      <c r="G2823" s="72">
        <v>3.7</v>
      </c>
      <c r="H2823" s="72">
        <v>10</v>
      </c>
      <c r="I2823" s="28" t="s">
        <v>327</v>
      </c>
      <c r="J2823" s="28" t="s">
        <v>328</v>
      </c>
    </row>
    <row r="2824" spans="1:10" x14ac:dyDescent="0.25">
      <c r="A2824" s="107">
        <v>43721</v>
      </c>
      <c r="B2824" s="89" t="s">
        <v>293</v>
      </c>
      <c r="C2824" s="89" t="s">
        <v>53</v>
      </c>
      <c r="D2824" s="89" t="s">
        <v>311</v>
      </c>
      <c r="E2824" s="89" t="s">
        <v>312</v>
      </c>
      <c r="F2824" s="72">
        <v>0.1</v>
      </c>
      <c r="G2824" s="72">
        <v>0.2</v>
      </c>
      <c r="H2824" s="72">
        <v>4</v>
      </c>
      <c r="I2824" s="28" t="s">
        <v>299</v>
      </c>
      <c r="J2824" s="28" t="s">
        <v>334</v>
      </c>
    </row>
    <row r="2825" spans="1:10" x14ac:dyDescent="0.25">
      <c r="A2825" s="107">
        <v>43722</v>
      </c>
      <c r="B2825" s="89" t="s">
        <v>293</v>
      </c>
      <c r="C2825" s="89" t="s">
        <v>53</v>
      </c>
      <c r="D2825" s="89" t="s">
        <v>311</v>
      </c>
      <c r="E2825" s="89" t="s">
        <v>312</v>
      </c>
      <c r="F2825" s="72">
        <v>0.5</v>
      </c>
      <c r="G2825" s="72">
        <v>0.6</v>
      </c>
      <c r="H2825" s="72">
        <v>4.7</v>
      </c>
      <c r="I2825" s="28" t="s">
        <v>299</v>
      </c>
      <c r="J2825" s="28" t="s">
        <v>334</v>
      </c>
    </row>
    <row r="2826" spans="1:10" x14ac:dyDescent="0.25">
      <c r="A2826" s="107">
        <v>43723</v>
      </c>
      <c r="B2826" s="89" t="s">
        <v>293</v>
      </c>
      <c r="C2826" s="89" t="s">
        <v>53</v>
      </c>
      <c r="D2826" s="89" t="s">
        <v>311</v>
      </c>
      <c r="E2826" s="89" t="s">
        <v>312</v>
      </c>
      <c r="F2826" s="72">
        <v>0.5</v>
      </c>
      <c r="G2826" s="72">
        <v>2</v>
      </c>
      <c r="H2826" s="72">
        <v>5.0999999999999996</v>
      </c>
      <c r="I2826" s="28" t="s">
        <v>261</v>
      </c>
      <c r="J2826" s="28" t="s">
        <v>332</v>
      </c>
    </row>
    <row r="2827" spans="1:10" x14ac:dyDescent="0.25">
      <c r="A2827" s="107">
        <v>43724</v>
      </c>
      <c r="B2827" s="89" t="s">
        <v>293</v>
      </c>
      <c r="C2827" s="89" t="s">
        <v>53</v>
      </c>
      <c r="D2827" s="89" t="s">
        <v>311</v>
      </c>
      <c r="E2827" s="89" t="s">
        <v>312</v>
      </c>
      <c r="F2827" s="72">
        <v>0.6</v>
      </c>
      <c r="G2827" s="72">
        <v>2.2000000000000002</v>
      </c>
      <c r="H2827" s="72">
        <v>9.1999999999999993</v>
      </c>
      <c r="I2827" s="28" t="s">
        <v>261</v>
      </c>
      <c r="J2827" s="28" t="s">
        <v>332</v>
      </c>
    </row>
    <row r="2828" spans="1:10" x14ac:dyDescent="0.25">
      <c r="A2828" s="107">
        <v>43725</v>
      </c>
      <c r="B2828" s="89" t="s">
        <v>293</v>
      </c>
      <c r="C2828" s="89" t="s">
        <v>53</v>
      </c>
      <c r="D2828" s="89" t="s">
        <v>311</v>
      </c>
      <c r="E2828" s="89" t="s">
        <v>312</v>
      </c>
      <c r="F2828" s="72">
        <v>0.9</v>
      </c>
      <c r="G2828" s="72">
        <v>1.5</v>
      </c>
      <c r="H2828" s="72">
        <v>5.6</v>
      </c>
      <c r="I2828" s="28" t="s">
        <v>265</v>
      </c>
      <c r="J2828" s="28" t="s">
        <v>333</v>
      </c>
    </row>
    <row r="2829" spans="1:10" x14ac:dyDescent="0.25">
      <c r="A2829" s="107">
        <v>43726</v>
      </c>
      <c r="B2829" s="89" t="s">
        <v>293</v>
      </c>
      <c r="C2829" s="89" t="s">
        <v>53</v>
      </c>
      <c r="D2829" s="89" t="s">
        <v>311</v>
      </c>
      <c r="E2829" s="89" t="s">
        <v>312</v>
      </c>
      <c r="F2829" s="72">
        <v>1</v>
      </c>
      <c r="G2829" s="72">
        <v>3.4</v>
      </c>
      <c r="H2829" s="72">
        <v>6.6</v>
      </c>
      <c r="I2829" s="28" t="s">
        <v>265</v>
      </c>
      <c r="J2829" s="28" t="s">
        <v>333</v>
      </c>
    </row>
    <row r="2830" spans="1:10" x14ac:dyDescent="0.25">
      <c r="A2830" s="107">
        <v>43727</v>
      </c>
      <c r="B2830" s="89" t="s">
        <v>293</v>
      </c>
      <c r="C2830" s="89" t="s">
        <v>53</v>
      </c>
      <c r="D2830" s="89" t="s">
        <v>311</v>
      </c>
      <c r="E2830" s="89" t="s">
        <v>312</v>
      </c>
      <c r="F2830" s="72">
        <v>0.7</v>
      </c>
      <c r="G2830" s="72">
        <v>2.2000000000000002</v>
      </c>
      <c r="H2830" s="72">
        <v>5.9</v>
      </c>
      <c r="I2830" s="28" t="s">
        <v>299</v>
      </c>
      <c r="J2830" s="28" t="s">
        <v>334</v>
      </c>
    </row>
    <row r="2831" spans="1:10" x14ac:dyDescent="0.25">
      <c r="A2831" s="107">
        <v>43728</v>
      </c>
      <c r="B2831" s="89" t="s">
        <v>293</v>
      </c>
      <c r="C2831" s="89" t="s">
        <v>53</v>
      </c>
      <c r="D2831" s="89" t="s">
        <v>311</v>
      </c>
      <c r="E2831" s="89" t="s">
        <v>312</v>
      </c>
      <c r="F2831" s="72">
        <v>0</v>
      </c>
      <c r="G2831" s="72">
        <v>1.8</v>
      </c>
      <c r="H2831" s="72">
        <v>4.2</v>
      </c>
      <c r="I2831" s="28" t="s">
        <v>299</v>
      </c>
      <c r="J2831" s="28" t="s">
        <v>334</v>
      </c>
    </row>
    <row r="2832" spans="1:10" x14ac:dyDescent="0.25">
      <c r="A2832" s="107">
        <v>43729</v>
      </c>
      <c r="B2832" s="89" t="s">
        <v>293</v>
      </c>
      <c r="C2832" s="89" t="s">
        <v>53</v>
      </c>
      <c r="D2832" s="89" t="s">
        <v>311</v>
      </c>
      <c r="E2832" s="89" t="s">
        <v>312</v>
      </c>
      <c r="F2832" s="72">
        <v>0</v>
      </c>
      <c r="G2832" s="72">
        <v>0.6</v>
      </c>
      <c r="H2832" s="72">
        <v>7.6</v>
      </c>
      <c r="I2832" s="28" t="s">
        <v>261</v>
      </c>
      <c r="J2832" s="28" t="s">
        <v>332</v>
      </c>
    </row>
    <row r="2833" spans="1:10" x14ac:dyDescent="0.25">
      <c r="A2833" s="107">
        <v>43730</v>
      </c>
      <c r="B2833" s="89" t="s">
        <v>293</v>
      </c>
      <c r="C2833" s="89" t="s">
        <v>53</v>
      </c>
      <c r="D2833" s="89" t="s">
        <v>311</v>
      </c>
      <c r="E2833" s="89" t="s">
        <v>312</v>
      </c>
      <c r="F2833" s="72">
        <v>0.5</v>
      </c>
      <c r="G2833" s="72">
        <v>3.6</v>
      </c>
      <c r="H2833" s="72">
        <v>11.2</v>
      </c>
      <c r="I2833" s="28" t="s">
        <v>261</v>
      </c>
      <c r="J2833" s="28" t="s">
        <v>332</v>
      </c>
    </row>
    <row r="2834" spans="1:10" x14ac:dyDescent="0.25">
      <c r="A2834" s="107">
        <v>43731</v>
      </c>
      <c r="B2834" s="89" t="s">
        <v>293</v>
      </c>
      <c r="C2834" s="89" t="s">
        <v>53</v>
      </c>
      <c r="D2834" s="89" t="s">
        <v>311</v>
      </c>
      <c r="E2834" s="89" t="s">
        <v>312</v>
      </c>
      <c r="F2834" s="72">
        <v>0.4</v>
      </c>
      <c r="G2834" s="72">
        <v>2.7</v>
      </c>
      <c r="H2834" s="72">
        <v>9.5</v>
      </c>
      <c r="I2834" s="28" t="s">
        <v>327</v>
      </c>
      <c r="J2834" s="28" t="s">
        <v>328</v>
      </c>
    </row>
    <row r="2835" spans="1:10" x14ac:dyDescent="0.25">
      <c r="A2835" s="107">
        <v>43732</v>
      </c>
      <c r="B2835" s="89" t="s">
        <v>293</v>
      </c>
      <c r="C2835" s="89" t="s">
        <v>53</v>
      </c>
      <c r="D2835" s="89" t="s">
        <v>311</v>
      </c>
      <c r="E2835" s="89" t="s">
        <v>312</v>
      </c>
      <c r="F2835" s="72">
        <v>0</v>
      </c>
      <c r="G2835" s="72">
        <v>0.6</v>
      </c>
      <c r="H2835" s="72">
        <v>4.8</v>
      </c>
      <c r="I2835" s="28" t="s">
        <v>261</v>
      </c>
      <c r="J2835" s="28" t="s">
        <v>332</v>
      </c>
    </row>
    <row r="2836" spans="1:10" x14ac:dyDescent="0.25">
      <c r="A2836" s="107">
        <v>43733</v>
      </c>
      <c r="B2836" s="89" t="s">
        <v>293</v>
      </c>
      <c r="C2836" s="89" t="s">
        <v>53</v>
      </c>
      <c r="D2836" s="89" t="s">
        <v>311</v>
      </c>
      <c r="E2836" s="89" t="s">
        <v>312</v>
      </c>
      <c r="F2836" s="72">
        <v>0.3</v>
      </c>
      <c r="G2836" s="72">
        <v>0.7</v>
      </c>
      <c r="H2836" s="72">
        <v>5.0999999999999996</v>
      </c>
      <c r="I2836" s="28" t="s">
        <v>226</v>
      </c>
      <c r="J2836" s="28" t="s">
        <v>329</v>
      </c>
    </row>
    <row r="2837" spans="1:10" x14ac:dyDescent="0.25">
      <c r="A2837" s="107">
        <v>43734</v>
      </c>
      <c r="B2837" s="89" t="s">
        <v>293</v>
      </c>
      <c r="C2837" s="89" t="s">
        <v>53</v>
      </c>
      <c r="D2837" s="89" t="s">
        <v>311</v>
      </c>
      <c r="E2837" s="89" t="s">
        <v>312</v>
      </c>
      <c r="F2837" s="72">
        <v>0.3</v>
      </c>
      <c r="G2837" s="72">
        <v>1.2</v>
      </c>
      <c r="H2837" s="72">
        <v>4.3</v>
      </c>
      <c r="I2837" s="28" t="s">
        <v>299</v>
      </c>
      <c r="J2837" s="28" t="s">
        <v>334</v>
      </c>
    </row>
    <row r="2838" spans="1:10" x14ac:dyDescent="0.25">
      <c r="A2838" s="107">
        <v>43735</v>
      </c>
      <c r="B2838" s="89" t="s">
        <v>293</v>
      </c>
      <c r="C2838" s="89" t="s">
        <v>53</v>
      </c>
      <c r="D2838" s="89" t="s">
        <v>311</v>
      </c>
      <c r="E2838" s="89" t="s">
        <v>312</v>
      </c>
      <c r="F2838" s="72">
        <v>0.7</v>
      </c>
      <c r="G2838" s="72">
        <v>3.4</v>
      </c>
      <c r="H2838" s="72">
        <v>9.5</v>
      </c>
      <c r="I2838" s="28" t="s">
        <v>327</v>
      </c>
      <c r="J2838" s="28" t="s">
        <v>328</v>
      </c>
    </row>
    <row r="2839" spans="1:10" x14ac:dyDescent="0.25">
      <c r="A2839" s="107">
        <v>43736</v>
      </c>
      <c r="B2839" s="89" t="s">
        <v>293</v>
      </c>
      <c r="C2839" s="89" t="s">
        <v>53</v>
      </c>
      <c r="D2839" s="89" t="s">
        <v>311</v>
      </c>
      <c r="E2839" s="89" t="s">
        <v>312</v>
      </c>
      <c r="F2839" s="72">
        <v>0.7</v>
      </c>
      <c r="G2839" s="72">
        <v>0.5</v>
      </c>
      <c r="H2839" s="72">
        <v>7.3</v>
      </c>
      <c r="I2839" s="28" t="s">
        <v>327</v>
      </c>
      <c r="J2839" s="28" t="s">
        <v>328</v>
      </c>
    </row>
    <row r="2840" spans="1:10" x14ac:dyDescent="0.25">
      <c r="A2840" s="107">
        <v>43737</v>
      </c>
      <c r="B2840" s="89" t="s">
        <v>293</v>
      </c>
      <c r="C2840" s="89" t="s">
        <v>53</v>
      </c>
      <c r="D2840" s="89" t="s">
        <v>311</v>
      </c>
      <c r="E2840" s="89" t="s">
        <v>312</v>
      </c>
      <c r="F2840" s="72">
        <v>0.2</v>
      </c>
      <c r="G2840" s="72">
        <v>0</v>
      </c>
      <c r="H2840" s="72">
        <v>5.3</v>
      </c>
      <c r="I2840" s="28" t="s">
        <v>327</v>
      </c>
      <c r="J2840" s="28" t="s">
        <v>328</v>
      </c>
    </row>
    <row r="2841" spans="1:10" x14ac:dyDescent="0.25">
      <c r="A2841" s="107">
        <v>43738</v>
      </c>
      <c r="B2841" s="89" t="s">
        <v>293</v>
      </c>
      <c r="C2841" s="89" t="s">
        <v>53</v>
      </c>
      <c r="D2841" s="89" t="s">
        <v>311</v>
      </c>
      <c r="E2841" s="89" t="s">
        <v>312</v>
      </c>
      <c r="F2841" s="72">
        <v>0.7</v>
      </c>
      <c r="G2841" s="72">
        <v>2.7</v>
      </c>
      <c r="H2841" s="72">
        <v>7.4</v>
      </c>
      <c r="I2841" s="28" t="s">
        <v>226</v>
      </c>
      <c r="J2841" s="28" t="s">
        <v>329</v>
      </c>
    </row>
    <row r="2842" spans="1:10" x14ac:dyDescent="0.25">
      <c r="A2842" s="107">
        <v>43739</v>
      </c>
      <c r="B2842" s="89" t="s">
        <v>293</v>
      </c>
      <c r="C2842" s="89" t="s">
        <v>53</v>
      </c>
      <c r="D2842" s="89" t="s">
        <v>311</v>
      </c>
      <c r="E2842" s="89" t="s">
        <v>312</v>
      </c>
      <c r="F2842" s="72">
        <v>0.9</v>
      </c>
      <c r="G2842" s="72">
        <v>2.2000000000000002</v>
      </c>
      <c r="H2842" s="72">
        <v>4.9000000000000004</v>
      </c>
      <c r="I2842" s="28" t="s">
        <v>299</v>
      </c>
      <c r="J2842" s="28" t="s">
        <v>334</v>
      </c>
    </row>
    <row r="2843" spans="1:10" x14ac:dyDescent="0.25">
      <c r="A2843" s="107">
        <v>43740</v>
      </c>
      <c r="B2843" s="89" t="s">
        <v>293</v>
      </c>
      <c r="C2843" s="89" t="s">
        <v>53</v>
      </c>
      <c r="D2843" s="89" t="s">
        <v>311</v>
      </c>
      <c r="E2843" s="89" t="s">
        <v>312</v>
      </c>
      <c r="F2843" s="72" t="s">
        <v>217</v>
      </c>
      <c r="G2843" s="72">
        <v>1.1000000000000001</v>
      </c>
      <c r="H2843" s="72">
        <v>4.8</v>
      </c>
      <c r="I2843" s="28" t="s">
        <v>300</v>
      </c>
      <c r="J2843" s="28" t="s">
        <v>330</v>
      </c>
    </row>
    <row r="2844" spans="1:10" x14ac:dyDescent="0.25">
      <c r="A2844" s="107">
        <v>43741</v>
      </c>
      <c r="B2844" s="89" t="s">
        <v>293</v>
      </c>
      <c r="C2844" s="89" t="s">
        <v>53</v>
      </c>
      <c r="D2844" s="89" t="s">
        <v>311</v>
      </c>
      <c r="E2844" s="89" t="s">
        <v>312</v>
      </c>
      <c r="F2844" s="72">
        <v>0.4</v>
      </c>
      <c r="G2844" s="72">
        <v>0.7</v>
      </c>
      <c r="H2844" s="72">
        <v>3.7</v>
      </c>
      <c r="I2844" s="28" t="s">
        <v>335</v>
      </c>
      <c r="J2844" s="28" t="s">
        <v>336</v>
      </c>
    </row>
    <row r="2845" spans="1:10" x14ac:dyDescent="0.25">
      <c r="A2845" s="107">
        <v>43742</v>
      </c>
      <c r="B2845" s="89" t="s">
        <v>293</v>
      </c>
      <c r="C2845" s="89" t="s">
        <v>53</v>
      </c>
      <c r="D2845" s="89" t="s">
        <v>311</v>
      </c>
      <c r="E2845" s="89" t="s">
        <v>312</v>
      </c>
      <c r="F2845" s="72">
        <v>0.5</v>
      </c>
      <c r="G2845" s="72">
        <v>2.2999999999999998</v>
      </c>
      <c r="H2845" s="72">
        <v>7.8</v>
      </c>
      <c r="I2845" s="28" t="s">
        <v>327</v>
      </c>
      <c r="J2845" s="28" t="s">
        <v>328</v>
      </c>
    </row>
    <row r="2846" spans="1:10" x14ac:dyDescent="0.25">
      <c r="A2846" s="107">
        <v>43743</v>
      </c>
      <c r="B2846" s="89" t="s">
        <v>293</v>
      </c>
      <c r="C2846" s="89" t="s">
        <v>53</v>
      </c>
      <c r="D2846" s="89" t="s">
        <v>311</v>
      </c>
      <c r="E2846" s="89" t="s">
        <v>312</v>
      </c>
      <c r="F2846" s="72">
        <v>1</v>
      </c>
      <c r="G2846" s="72">
        <v>2.8</v>
      </c>
      <c r="H2846" s="72">
        <v>5.6</v>
      </c>
      <c r="I2846" s="28" t="s">
        <v>226</v>
      </c>
      <c r="J2846" s="28" t="s">
        <v>329</v>
      </c>
    </row>
    <row r="2847" spans="1:10" x14ac:dyDescent="0.25">
      <c r="A2847" s="107">
        <v>43744</v>
      </c>
      <c r="B2847" s="89" t="s">
        <v>293</v>
      </c>
      <c r="C2847" s="89" t="s">
        <v>53</v>
      </c>
      <c r="D2847" s="89" t="s">
        <v>311</v>
      </c>
      <c r="E2847" s="89" t="s">
        <v>312</v>
      </c>
      <c r="F2847" s="72">
        <v>0.3</v>
      </c>
      <c r="G2847" s="72">
        <v>0.2</v>
      </c>
      <c r="H2847" s="72">
        <v>4.5</v>
      </c>
      <c r="I2847" s="28" t="s">
        <v>300</v>
      </c>
      <c r="J2847" s="28" t="s">
        <v>330</v>
      </c>
    </row>
    <row r="2848" spans="1:10" x14ac:dyDescent="0.25">
      <c r="A2848" s="107">
        <v>43745</v>
      </c>
      <c r="B2848" s="89" t="s">
        <v>293</v>
      </c>
      <c r="C2848" s="89" t="s">
        <v>53</v>
      </c>
      <c r="D2848" s="89" t="s">
        <v>311</v>
      </c>
      <c r="E2848" s="89" t="s">
        <v>312</v>
      </c>
      <c r="F2848" s="72">
        <v>0</v>
      </c>
      <c r="G2848" s="72">
        <v>0.9</v>
      </c>
      <c r="H2848" s="72">
        <v>7.1</v>
      </c>
      <c r="I2848" s="28" t="s">
        <v>300</v>
      </c>
      <c r="J2848" s="28" t="s">
        <v>330</v>
      </c>
    </row>
    <row r="2849" spans="1:10" x14ac:dyDescent="0.25">
      <c r="A2849" s="107">
        <v>43746</v>
      </c>
      <c r="B2849" s="89" t="s">
        <v>293</v>
      </c>
      <c r="C2849" s="89" t="s">
        <v>53</v>
      </c>
      <c r="D2849" s="89" t="s">
        <v>311</v>
      </c>
      <c r="E2849" s="89" t="s">
        <v>312</v>
      </c>
      <c r="F2849" s="72">
        <v>0.2</v>
      </c>
      <c r="G2849" s="72">
        <v>2.7</v>
      </c>
      <c r="H2849" s="72">
        <v>11.3</v>
      </c>
      <c r="I2849" s="28" t="s">
        <v>327</v>
      </c>
      <c r="J2849" s="28" t="s">
        <v>328</v>
      </c>
    </row>
    <row r="2850" spans="1:10" x14ac:dyDescent="0.25">
      <c r="A2850" s="107">
        <v>43747</v>
      </c>
      <c r="B2850" s="89" t="s">
        <v>293</v>
      </c>
      <c r="C2850" s="89" t="s">
        <v>53</v>
      </c>
      <c r="D2850" s="89" t="s">
        <v>311</v>
      </c>
      <c r="E2850" s="89" t="s">
        <v>312</v>
      </c>
      <c r="F2850" s="72">
        <v>0.6</v>
      </c>
      <c r="G2850" s="72">
        <v>1</v>
      </c>
      <c r="H2850" s="72">
        <v>6.1</v>
      </c>
      <c r="I2850" s="28" t="s">
        <v>226</v>
      </c>
      <c r="J2850" s="28" t="s">
        <v>329</v>
      </c>
    </row>
    <row r="2851" spans="1:10" x14ac:dyDescent="0.25">
      <c r="A2851" s="107">
        <v>43748</v>
      </c>
      <c r="B2851" s="89" t="s">
        <v>293</v>
      </c>
      <c r="C2851" s="89" t="s">
        <v>53</v>
      </c>
      <c r="D2851" s="89" t="s">
        <v>311</v>
      </c>
      <c r="E2851" s="89" t="s">
        <v>312</v>
      </c>
      <c r="F2851" s="72">
        <v>0.5</v>
      </c>
      <c r="G2851" s="72">
        <v>2</v>
      </c>
      <c r="H2851" s="72">
        <v>5.8</v>
      </c>
      <c r="I2851" s="28" t="s">
        <v>226</v>
      </c>
      <c r="J2851" s="28" t="s">
        <v>329</v>
      </c>
    </row>
    <row r="2852" spans="1:10" x14ac:dyDescent="0.25">
      <c r="A2852" s="107">
        <v>43749</v>
      </c>
      <c r="B2852" s="89" t="s">
        <v>293</v>
      </c>
      <c r="C2852" s="89" t="s">
        <v>53</v>
      </c>
      <c r="D2852" s="89" t="s">
        <v>311</v>
      </c>
      <c r="E2852" s="89" t="s">
        <v>312</v>
      </c>
      <c r="F2852" s="72">
        <v>0.6</v>
      </c>
      <c r="G2852" s="72">
        <v>2.9</v>
      </c>
      <c r="H2852" s="72">
        <v>7</v>
      </c>
      <c r="I2852" s="28" t="s">
        <v>299</v>
      </c>
      <c r="J2852" s="28" t="s">
        <v>334</v>
      </c>
    </row>
    <row r="2853" spans="1:10" x14ac:dyDescent="0.25">
      <c r="A2853" s="107">
        <v>43750</v>
      </c>
      <c r="B2853" s="89" t="s">
        <v>293</v>
      </c>
      <c r="C2853" s="89" t="s">
        <v>53</v>
      </c>
      <c r="D2853" s="89" t="s">
        <v>311</v>
      </c>
      <c r="E2853" s="89" t="s">
        <v>312</v>
      </c>
      <c r="F2853" s="72">
        <v>1</v>
      </c>
      <c r="G2853" s="72">
        <v>2.7</v>
      </c>
      <c r="H2853" s="72">
        <v>6.1</v>
      </c>
      <c r="I2853" s="28" t="s">
        <v>299</v>
      </c>
      <c r="J2853" s="28" t="s">
        <v>334</v>
      </c>
    </row>
    <row r="2854" spans="1:10" x14ac:dyDescent="0.25">
      <c r="A2854" s="107">
        <v>43751</v>
      </c>
      <c r="B2854" s="89" t="s">
        <v>293</v>
      </c>
      <c r="C2854" s="89" t="s">
        <v>53</v>
      </c>
      <c r="D2854" s="89" t="s">
        <v>311</v>
      </c>
      <c r="E2854" s="89" t="s">
        <v>312</v>
      </c>
      <c r="F2854" s="72">
        <v>0.5</v>
      </c>
      <c r="G2854" s="72">
        <v>1.9</v>
      </c>
      <c r="H2854" s="72">
        <v>4.5</v>
      </c>
      <c r="I2854" s="28" t="s">
        <v>226</v>
      </c>
      <c r="J2854" s="28" t="s">
        <v>329</v>
      </c>
    </row>
    <row r="2855" spans="1:10" x14ac:dyDescent="0.25">
      <c r="A2855" s="107">
        <v>43752</v>
      </c>
      <c r="B2855" s="89" t="s">
        <v>293</v>
      </c>
      <c r="C2855" s="89" t="s">
        <v>53</v>
      </c>
      <c r="D2855" s="89" t="s">
        <v>311</v>
      </c>
      <c r="E2855" s="89" t="s">
        <v>312</v>
      </c>
      <c r="F2855" s="72">
        <v>0</v>
      </c>
      <c r="G2855" s="72">
        <v>0.6</v>
      </c>
      <c r="H2855" s="72">
        <v>4.2</v>
      </c>
      <c r="I2855" s="28" t="s">
        <v>299</v>
      </c>
      <c r="J2855" s="28" t="s">
        <v>334</v>
      </c>
    </row>
    <row r="2856" spans="1:10" x14ac:dyDescent="0.25">
      <c r="A2856" s="107">
        <v>43753</v>
      </c>
      <c r="B2856" s="89" t="s">
        <v>293</v>
      </c>
      <c r="C2856" s="89" t="s">
        <v>53</v>
      </c>
      <c r="D2856" s="89" t="s">
        <v>311</v>
      </c>
      <c r="E2856" s="89" t="s">
        <v>312</v>
      </c>
      <c r="F2856" s="72">
        <v>0.4</v>
      </c>
      <c r="G2856" s="72">
        <v>1.2</v>
      </c>
      <c r="H2856" s="72">
        <v>4.2</v>
      </c>
      <c r="I2856" s="28" t="s">
        <v>299</v>
      </c>
      <c r="J2856" s="28" t="s">
        <v>334</v>
      </c>
    </row>
    <row r="2857" spans="1:10" x14ac:dyDescent="0.25">
      <c r="A2857" s="107">
        <v>43754</v>
      </c>
      <c r="B2857" s="89" t="s">
        <v>293</v>
      </c>
      <c r="C2857" s="89" t="s">
        <v>53</v>
      </c>
      <c r="D2857" s="89" t="s">
        <v>311</v>
      </c>
      <c r="E2857" s="89" t="s">
        <v>312</v>
      </c>
      <c r="F2857" s="72">
        <v>0</v>
      </c>
      <c r="G2857" s="72">
        <v>0.7</v>
      </c>
      <c r="H2857" s="72">
        <v>6.7</v>
      </c>
      <c r="I2857" s="28" t="s">
        <v>226</v>
      </c>
      <c r="J2857" s="28" t="s">
        <v>329</v>
      </c>
    </row>
    <row r="2858" spans="1:10" x14ac:dyDescent="0.25">
      <c r="A2858" s="107">
        <v>43755</v>
      </c>
      <c r="B2858" s="89" t="s">
        <v>293</v>
      </c>
      <c r="C2858" s="89" t="s">
        <v>53</v>
      </c>
      <c r="D2858" s="89" t="s">
        <v>311</v>
      </c>
      <c r="E2858" s="89" t="s">
        <v>312</v>
      </c>
      <c r="F2858" s="72">
        <v>0.5</v>
      </c>
      <c r="G2858" s="72">
        <v>4.2</v>
      </c>
      <c r="H2858" s="72">
        <v>12.3</v>
      </c>
      <c r="I2858" s="28" t="s">
        <v>327</v>
      </c>
      <c r="J2858" s="28" t="s">
        <v>328</v>
      </c>
    </row>
    <row r="2859" spans="1:10" x14ac:dyDescent="0.25">
      <c r="A2859" s="107">
        <v>43756</v>
      </c>
      <c r="B2859" s="89" t="s">
        <v>293</v>
      </c>
      <c r="C2859" s="89" t="s">
        <v>53</v>
      </c>
      <c r="D2859" s="89" t="s">
        <v>311</v>
      </c>
      <c r="E2859" s="89" t="s">
        <v>312</v>
      </c>
      <c r="F2859" s="72">
        <v>1.4</v>
      </c>
      <c r="G2859" s="72">
        <v>3.9</v>
      </c>
      <c r="H2859" s="72">
        <v>7.2</v>
      </c>
      <c r="I2859" s="28" t="s">
        <v>261</v>
      </c>
      <c r="J2859" s="28" t="s">
        <v>332</v>
      </c>
    </row>
    <row r="2860" spans="1:10" x14ac:dyDescent="0.25">
      <c r="A2860" s="107">
        <v>43757</v>
      </c>
      <c r="B2860" s="89" t="s">
        <v>293</v>
      </c>
      <c r="C2860" s="89" t="s">
        <v>53</v>
      </c>
      <c r="D2860" s="89" t="s">
        <v>311</v>
      </c>
      <c r="E2860" s="89" t="s">
        <v>312</v>
      </c>
      <c r="F2860" s="72">
        <v>1.3</v>
      </c>
      <c r="G2860" s="72">
        <v>3.5</v>
      </c>
      <c r="H2860" s="72">
        <v>8.6999999999999993</v>
      </c>
      <c r="I2860" s="28" t="s">
        <v>327</v>
      </c>
      <c r="J2860" s="28" t="s">
        <v>328</v>
      </c>
    </row>
    <row r="2861" spans="1:10" x14ac:dyDescent="0.25">
      <c r="A2861" s="107">
        <v>43758</v>
      </c>
      <c r="B2861" s="89" t="s">
        <v>293</v>
      </c>
      <c r="C2861" s="89" t="s">
        <v>53</v>
      </c>
      <c r="D2861" s="89" t="s">
        <v>311</v>
      </c>
      <c r="E2861" s="89" t="s">
        <v>312</v>
      </c>
      <c r="F2861" s="72">
        <v>0.2</v>
      </c>
      <c r="G2861" s="72">
        <v>1.9</v>
      </c>
      <c r="H2861" s="72">
        <v>4.9000000000000004</v>
      </c>
      <c r="I2861" s="28" t="s">
        <v>299</v>
      </c>
      <c r="J2861" s="28" t="s">
        <v>334</v>
      </c>
    </row>
    <row r="2862" spans="1:10" x14ac:dyDescent="0.25">
      <c r="A2862" s="107">
        <v>43759</v>
      </c>
      <c r="B2862" s="89" t="s">
        <v>293</v>
      </c>
      <c r="C2862" s="89" t="s">
        <v>53</v>
      </c>
      <c r="D2862" s="89" t="s">
        <v>311</v>
      </c>
      <c r="E2862" s="89" t="s">
        <v>312</v>
      </c>
      <c r="F2862" s="72">
        <v>0.4</v>
      </c>
      <c r="G2862" s="72">
        <v>2.1</v>
      </c>
      <c r="H2862" s="72">
        <v>5</v>
      </c>
      <c r="I2862" s="28" t="s">
        <v>299</v>
      </c>
      <c r="J2862" s="28" t="s">
        <v>334</v>
      </c>
    </row>
    <row r="2863" spans="1:10" x14ac:dyDescent="0.25">
      <c r="A2863" s="107">
        <v>43760</v>
      </c>
      <c r="B2863" s="89" t="s">
        <v>293</v>
      </c>
      <c r="C2863" s="89" t="s">
        <v>53</v>
      </c>
      <c r="D2863" s="89" t="s">
        <v>311</v>
      </c>
      <c r="E2863" s="89" t="s">
        <v>312</v>
      </c>
      <c r="F2863" s="72">
        <v>0.3</v>
      </c>
      <c r="G2863" s="72">
        <v>1.7</v>
      </c>
      <c r="H2863" s="72">
        <v>4.5</v>
      </c>
      <c r="I2863" s="28" t="s">
        <v>226</v>
      </c>
      <c r="J2863" s="28" t="s">
        <v>329</v>
      </c>
    </row>
    <row r="2864" spans="1:10" x14ac:dyDescent="0.25">
      <c r="A2864" s="107">
        <v>43761</v>
      </c>
      <c r="B2864" s="89" t="s">
        <v>293</v>
      </c>
      <c r="C2864" s="89" t="s">
        <v>53</v>
      </c>
      <c r="D2864" s="89" t="s">
        <v>311</v>
      </c>
      <c r="E2864" s="89" t="s">
        <v>312</v>
      </c>
      <c r="F2864" s="72">
        <v>0</v>
      </c>
      <c r="G2864" s="72">
        <v>0.1</v>
      </c>
      <c r="H2864" s="72">
        <v>6</v>
      </c>
      <c r="I2864" s="28" t="s">
        <v>261</v>
      </c>
      <c r="J2864" s="28" t="s">
        <v>332</v>
      </c>
    </row>
    <row r="2865" spans="1:10" x14ac:dyDescent="0.25">
      <c r="A2865" s="107">
        <v>43762</v>
      </c>
      <c r="B2865" s="89" t="s">
        <v>293</v>
      </c>
      <c r="C2865" s="89" t="s">
        <v>53</v>
      </c>
      <c r="D2865" s="89" t="s">
        <v>311</v>
      </c>
      <c r="E2865" s="89" t="s">
        <v>312</v>
      </c>
      <c r="F2865" s="72" t="s">
        <v>217</v>
      </c>
      <c r="G2865" s="72">
        <v>1.4</v>
      </c>
      <c r="H2865" s="72">
        <v>5.6</v>
      </c>
      <c r="I2865" s="28" t="s">
        <v>300</v>
      </c>
      <c r="J2865" s="28" t="s">
        <v>330</v>
      </c>
    </row>
    <row r="2866" spans="1:10" x14ac:dyDescent="0.25">
      <c r="A2866" s="107">
        <v>43763</v>
      </c>
      <c r="B2866" s="89" t="s">
        <v>293</v>
      </c>
      <c r="C2866" s="89" t="s">
        <v>53</v>
      </c>
      <c r="D2866" s="89" t="s">
        <v>311</v>
      </c>
      <c r="E2866" s="89" t="s">
        <v>312</v>
      </c>
      <c r="F2866" s="72">
        <v>0.4</v>
      </c>
      <c r="G2866" s="72">
        <v>3</v>
      </c>
      <c r="H2866" s="72">
        <v>10.1</v>
      </c>
      <c r="I2866" s="28" t="s">
        <v>261</v>
      </c>
      <c r="J2866" s="28" t="s">
        <v>332</v>
      </c>
    </row>
    <row r="2867" spans="1:10" x14ac:dyDescent="0.25">
      <c r="A2867" s="107">
        <v>43764</v>
      </c>
      <c r="B2867" s="89" t="s">
        <v>293</v>
      </c>
      <c r="C2867" s="89" t="s">
        <v>53</v>
      </c>
      <c r="D2867" s="89" t="s">
        <v>311</v>
      </c>
      <c r="E2867" s="89" t="s">
        <v>312</v>
      </c>
      <c r="F2867" s="72">
        <v>1.5</v>
      </c>
      <c r="G2867" s="72">
        <v>7.3</v>
      </c>
      <c r="H2867" s="72">
        <v>15.7</v>
      </c>
      <c r="I2867" s="28" t="s">
        <v>327</v>
      </c>
      <c r="J2867" s="28" t="s">
        <v>328</v>
      </c>
    </row>
    <row r="2868" spans="1:10" x14ac:dyDescent="0.25">
      <c r="A2868" s="107">
        <v>43765</v>
      </c>
      <c r="B2868" s="89" t="s">
        <v>293</v>
      </c>
      <c r="C2868" s="89" t="s">
        <v>53</v>
      </c>
      <c r="D2868" s="89" t="s">
        <v>311</v>
      </c>
      <c r="E2868" s="89" t="s">
        <v>312</v>
      </c>
      <c r="F2868" s="72">
        <v>0</v>
      </c>
      <c r="G2868" s="72">
        <v>1</v>
      </c>
      <c r="H2868" s="72">
        <v>4.5999999999999996</v>
      </c>
      <c r="I2868" s="28" t="s">
        <v>265</v>
      </c>
      <c r="J2868" s="28" t="s">
        <v>333</v>
      </c>
    </row>
    <row r="2869" spans="1:10" x14ac:dyDescent="0.25">
      <c r="A2869" s="107">
        <v>43766</v>
      </c>
      <c r="B2869" s="89" t="s">
        <v>293</v>
      </c>
      <c r="C2869" s="89" t="s">
        <v>53</v>
      </c>
      <c r="D2869" s="89" t="s">
        <v>311</v>
      </c>
      <c r="E2869" s="89" t="s">
        <v>312</v>
      </c>
      <c r="F2869" s="72">
        <v>0.4</v>
      </c>
      <c r="G2869" s="72">
        <v>2.2999999999999998</v>
      </c>
      <c r="H2869" s="72">
        <v>7.1</v>
      </c>
      <c r="I2869" s="28" t="s">
        <v>299</v>
      </c>
      <c r="J2869" s="28" t="s">
        <v>334</v>
      </c>
    </row>
    <row r="2870" spans="1:10" x14ac:dyDescent="0.25">
      <c r="A2870" s="107">
        <v>43767</v>
      </c>
      <c r="B2870" s="89" t="s">
        <v>293</v>
      </c>
      <c r="C2870" s="89" t="s">
        <v>53</v>
      </c>
      <c r="D2870" s="89" t="s">
        <v>311</v>
      </c>
      <c r="E2870" s="89" t="s">
        <v>312</v>
      </c>
      <c r="F2870" s="72">
        <v>0.2</v>
      </c>
      <c r="G2870" s="72">
        <v>1.2</v>
      </c>
      <c r="H2870" s="72">
        <v>3.6</v>
      </c>
      <c r="I2870" s="28" t="s">
        <v>299</v>
      </c>
      <c r="J2870" s="28" t="s">
        <v>334</v>
      </c>
    </row>
    <row r="2871" spans="1:10" x14ac:dyDescent="0.25">
      <c r="A2871" s="107">
        <v>43768</v>
      </c>
      <c r="B2871" s="89" t="s">
        <v>293</v>
      </c>
      <c r="C2871" s="89" t="s">
        <v>53</v>
      </c>
      <c r="D2871" s="89" t="s">
        <v>311</v>
      </c>
      <c r="E2871" s="89" t="s">
        <v>312</v>
      </c>
      <c r="F2871" s="72">
        <v>0.5</v>
      </c>
      <c r="G2871" s="72">
        <v>0.8</v>
      </c>
      <c r="H2871" s="72">
        <v>5.3</v>
      </c>
      <c r="I2871" s="28" t="s">
        <v>327</v>
      </c>
      <c r="J2871" s="28" t="s">
        <v>328</v>
      </c>
    </row>
    <row r="2872" spans="1:10" x14ac:dyDescent="0.25">
      <c r="A2872" s="107">
        <v>43769</v>
      </c>
      <c r="B2872" s="89" t="s">
        <v>293</v>
      </c>
      <c r="C2872" s="89" t="s">
        <v>53</v>
      </c>
      <c r="D2872" s="89" t="s">
        <v>311</v>
      </c>
      <c r="E2872" s="89" t="s">
        <v>312</v>
      </c>
      <c r="F2872" s="72">
        <v>0.2</v>
      </c>
      <c r="G2872" s="72">
        <v>1.1000000000000001</v>
      </c>
      <c r="H2872" s="72">
        <v>5.7</v>
      </c>
      <c r="I2872" s="28" t="s">
        <v>226</v>
      </c>
      <c r="J2872" s="28" t="s">
        <v>329</v>
      </c>
    </row>
    <row r="2873" spans="1:10" x14ac:dyDescent="0.25">
      <c r="A2873" s="107">
        <v>43770</v>
      </c>
      <c r="B2873" s="89" t="s">
        <v>293</v>
      </c>
      <c r="C2873" s="89" t="s">
        <v>53</v>
      </c>
      <c r="D2873" s="89" t="s">
        <v>311</v>
      </c>
      <c r="E2873" s="89" t="s">
        <v>312</v>
      </c>
      <c r="F2873" s="72">
        <v>0</v>
      </c>
      <c r="G2873" s="72">
        <v>1.3</v>
      </c>
      <c r="H2873" s="72">
        <v>5</v>
      </c>
      <c r="I2873" s="28" t="s">
        <v>226</v>
      </c>
      <c r="J2873" s="28" t="s">
        <v>329</v>
      </c>
    </row>
    <row r="2874" spans="1:10" x14ac:dyDescent="0.25">
      <c r="A2874" s="107">
        <v>43771</v>
      </c>
      <c r="B2874" s="89" t="s">
        <v>293</v>
      </c>
      <c r="C2874" s="89" t="s">
        <v>53</v>
      </c>
      <c r="D2874" s="89" t="s">
        <v>311</v>
      </c>
      <c r="E2874" s="89" t="s">
        <v>312</v>
      </c>
      <c r="F2874" s="72">
        <v>0.4</v>
      </c>
      <c r="G2874" s="72">
        <v>0.1</v>
      </c>
      <c r="H2874" s="72">
        <v>4.5999999999999996</v>
      </c>
      <c r="I2874" s="28" t="s">
        <v>335</v>
      </c>
      <c r="J2874" s="28" t="s">
        <v>336</v>
      </c>
    </row>
    <row r="2875" spans="1:10" x14ac:dyDescent="0.25">
      <c r="A2875" s="107">
        <v>43772</v>
      </c>
      <c r="B2875" s="89" t="s">
        <v>293</v>
      </c>
      <c r="C2875" s="89" t="s">
        <v>53</v>
      </c>
      <c r="D2875" s="89" t="s">
        <v>311</v>
      </c>
      <c r="E2875" s="89" t="s">
        <v>312</v>
      </c>
      <c r="F2875" s="72">
        <v>0.5</v>
      </c>
      <c r="G2875" s="72">
        <v>3.5</v>
      </c>
      <c r="H2875" s="72">
        <v>11.3</v>
      </c>
      <c r="I2875" s="28" t="s">
        <v>261</v>
      </c>
      <c r="J2875" s="28" t="s">
        <v>332</v>
      </c>
    </row>
    <row r="2876" spans="1:10" x14ac:dyDescent="0.25">
      <c r="A2876" s="107">
        <v>43773</v>
      </c>
      <c r="B2876" s="89" t="s">
        <v>293</v>
      </c>
      <c r="C2876" s="89" t="s">
        <v>53</v>
      </c>
      <c r="D2876" s="89" t="s">
        <v>311</v>
      </c>
      <c r="E2876" s="89" t="s">
        <v>312</v>
      </c>
      <c r="F2876" s="72">
        <v>0.7</v>
      </c>
      <c r="G2876" s="72">
        <v>3.5</v>
      </c>
      <c r="H2876" s="72">
        <v>7.8</v>
      </c>
      <c r="I2876" s="28" t="s">
        <v>327</v>
      </c>
      <c r="J2876" s="28" t="s">
        <v>328</v>
      </c>
    </row>
    <row r="2877" spans="1:10" x14ac:dyDescent="0.25">
      <c r="A2877" s="107">
        <v>43774</v>
      </c>
      <c r="B2877" s="89" t="s">
        <v>293</v>
      </c>
      <c r="C2877" s="89" t="s">
        <v>53</v>
      </c>
      <c r="D2877" s="89" t="s">
        <v>311</v>
      </c>
      <c r="E2877" s="89" t="s">
        <v>312</v>
      </c>
      <c r="F2877" s="72">
        <v>0.3</v>
      </c>
      <c r="G2877" s="72">
        <v>0.4</v>
      </c>
      <c r="H2877" s="72">
        <v>6</v>
      </c>
      <c r="I2877" s="28" t="s">
        <v>299</v>
      </c>
      <c r="J2877" s="28" t="s">
        <v>334</v>
      </c>
    </row>
    <row r="2878" spans="1:10" x14ac:dyDescent="0.25">
      <c r="A2878" s="107">
        <v>43775</v>
      </c>
      <c r="B2878" s="89" t="s">
        <v>293</v>
      </c>
      <c r="C2878" s="89" t="s">
        <v>53</v>
      </c>
      <c r="D2878" s="89" t="s">
        <v>311</v>
      </c>
      <c r="E2878" s="89" t="s">
        <v>312</v>
      </c>
      <c r="F2878" s="72">
        <v>0.7</v>
      </c>
      <c r="G2878" s="72">
        <v>4.2</v>
      </c>
      <c r="H2878" s="72">
        <v>8.5</v>
      </c>
      <c r="I2878" s="28" t="s">
        <v>261</v>
      </c>
      <c r="J2878" s="28" t="s">
        <v>332</v>
      </c>
    </row>
    <row r="2879" spans="1:10" x14ac:dyDescent="0.25">
      <c r="A2879" s="107">
        <v>43776</v>
      </c>
      <c r="B2879" s="89" t="s">
        <v>293</v>
      </c>
      <c r="C2879" s="89" t="s">
        <v>53</v>
      </c>
      <c r="D2879" s="89" t="s">
        <v>311</v>
      </c>
      <c r="E2879" s="89" t="s">
        <v>312</v>
      </c>
      <c r="F2879" s="72">
        <v>1.3</v>
      </c>
      <c r="G2879" s="72">
        <v>6</v>
      </c>
      <c r="H2879" s="72">
        <v>13.5</v>
      </c>
      <c r="I2879" s="28" t="s">
        <v>327</v>
      </c>
      <c r="J2879" s="28" t="s">
        <v>328</v>
      </c>
    </row>
    <row r="2880" spans="1:10" x14ac:dyDescent="0.25">
      <c r="A2880" s="107">
        <v>43777</v>
      </c>
      <c r="B2880" s="89" t="s">
        <v>293</v>
      </c>
      <c r="C2880" s="89" t="s">
        <v>53</v>
      </c>
      <c r="D2880" s="89" t="s">
        <v>311</v>
      </c>
      <c r="E2880" s="89" t="s">
        <v>312</v>
      </c>
      <c r="F2880" s="72">
        <v>1.7</v>
      </c>
      <c r="G2880" s="72">
        <v>5.3</v>
      </c>
      <c r="H2880" s="72">
        <v>13.3</v>
      </c>
      <c r="I2880" s="28" t="s">
        <v>327</v>
      </c>
      <c r="J2880" s="28" t="s">
        <v>328</v>
      </c>
    </row>
    <row r="2881" spans="1:10" x14ac:dyDescent="0.25">
      <c r="A2881" s="107">
        <v>43778</v>
      </c>
      <c r="B2881" s="89" t="s">
        <v>293</v>
      </c>
      <c r="C2881" s="89" t="s">
        <v>53</v>
      </c>
      <c r="D2881" s="89" t="s">
        <v>311</v>
      </c>
      <c r="E2881" s="89" t="s">
        <v>312</v>
      </c>
      <c r="F2881" s="72">
        <v>1.6</v>
      </c>
      <c r="G2881" s="72">
        <v>4</v>
      </c>
      <c r="H2881" s="72">
        <v>8.1</v>
      </c>
      <c r="I2881" s="28" t="s">
        <v>300</v>
      </c>
      <c r="J2881" s="28" t="s">
        <v>330</v>
      </c>
    </row>
    <row r="2882" spans="1:10" x14ac:dyDescent="0.25">
      <c r="A2882" s="107">
        <v>43779</v>
      </c>
      <c r="B2882" s="89" t="s">
        <v>293</v>
      </c>
      <c r="C2882" s="89" t="s">
        <v>53</v>
      </c>
      <c r="D2882" s="89" t="s">
        <v>311</v>
      </c>
      <c r="E2882" s="89" t="s">
        <v>312</v>
      </c>
      <c r="F2882" s="72">
        <v>1.6</v>
      </c>
      <c r="G2882" s="72">
        <v>2.2000000000000002</v>
      </c>
      <c r="H2882" s="72">
        <v>7</v>
      </c>
      <c r="I2882" s="28" t="s">
        <v>327</v>
      </c>
      <c r="J2882" s="28" t="s">
        <v>328</v>
      </c>
    </row>
    <row r="2883" spans="1:10" x14ac:dyDescent="0.25">
      <c r="A2883" s="107">
        <v>43780</v>
      </c>
      <c r="B2883" s="89" t="s">
        <v>293</v>
      </c>
      <c r="C2883" s="89" t="s">
        <v>53</v>
      </c>
      <c r="D2883" s="89" t="s">
        <v>311</v>
      </c>
      <c r="E2883" s="89" t="s">
        <v>312</v>
      </c>
      <c r="F2883" s="72">
        <v>0.5</v>
      </c>
      <c r="G2883" s="72">
        <v>1.1000000000000001</v>
      </c>
      <c r="H2883" s="72">
        <v>5.6</v>
      </c>
      <c r="I2883" s="28" t="s">
        <v>327</v>
      </c>
      <c r="J2883" s="28" t="s">
        <v>328</v>
      </c>
    </row>
    <row r="2884" spans="1:10" x14ac:dyDescent="0.25">
      <c r="A2884" s="107">
        <v>43781</v>
      </c>
      <c r="B2884" s="89" t="s">
        <v>293</v>
      </c>
      <c r="C2884" s="89" t="s">
        <v>53</v>
      </c>
      <c r="D2884" s="89" t="s">
        <v>311</v>
      </c>
      <c r="E2884" s="89" t="s">
        <v>312</v>
      </c>
      <c r="F2884" s="72">
        <v>0.6</v>
      </c>
      <c r="G2884" s="72">
        <v>5.0999999999999996</v>
      </c>
      <c r="H2884" s="72">
        <v>13.3</v>
      </c>
      <c r="I2884" s="28" t="s">
        <v>327</v>
      </c>
      <c r="J2884" s="28" t="s">
        <v>328</v>
      </c>
    </row>
    <row r="2885" spans="1:10" x14ac:dyDescent="0.25">
      <c r="A2885" s="107">
        <v>43782</v>
      </c>
      <c r="B2885" s="89" t="s">
        <v>293</v>
      </c>
      <c r="C2885" s="89" t="s">
        <v>53</v>
      </c>
      <c r="D2885" s="89" t="s">
        <v>311</v>
      </c>
      <c r="E2885" s="89" t="s">
        <v>312</v>
      </c>
      <c r="F2885" s="72">
        <v>0.6</v>
      </c>
      <c r="G2885" s="72">
        <v>1.6</v>
      </c>
      <c r="H2885" s="72">
        <v>7.9</v>
      </c>
      <c r="I2885" s="28" t="s">
        <v>327</v>
      </c>
      <c r="J2885" s="28" t="s">
        <v>328</v>
      </c>
    </row>
    <row r="2886" spans="1:10" x14ac:dyDescent="0.25">
      <c r="A2886" s="107">
        <v>43783</v>
      </c>
      <c r="B2886" s="89" t="s">
        <v>293</v>
      </c>
      <c r="C2886" s="89" t="s">
        <v>53</v>
      </c>
      <c r="D2886" s="89" t="s">
        <v>311</v>
      </c>
      <c r="E2886" s="89" t="s">
        <v>312</v>
      </c>
      <c r="F2886" s="72">
        <v>0.5</v>
      </c>
      <c r="G2886" s="72">
        <v>2.7</v>
      </c>
      <c r="H2886" s="72">
        <v>6.3</v>
      </c>
      <c r="I2886" s="28" t="s">
        <v>327</v>
      </c>
      <c r="J2886" s="28" t="s">
        <v>328</v>
      </c>
    </row>
    <row r="2887" spans="1:10" x14ac:dyDescent="0.25">
      <c r="A2887" s="107">
        <v>43784</v>
      </c>
      <c r="B2887" s="89" t="s">
        <v>293</v>
      </c>
      <c r="C2887" s="89" t="s">
        <v>53</v>
      </c>
      <c r="D2887" s="89" t="s">
        <v>311</v>
      </c>
      <c r="E2887" s="89" t="s">
        <v>312</v>
      </c>
      <c r="F2887" s="72">
        <v>1.2</v>
      </c>
      <c r="G2887" s="72">
        <v>4.8</v>
      </c>
      <c r="H2887" s="72">
        <v>9.9</v>
      </c>
      <c r="I2887" s="28" t="s">
        <v>327</v>
      </c>
      <c r="J2887" s="28" t="s">
        <v>328</v>
      </c>
    </row>
    <row r="2888" spans="1:10" x14ac:dyDescent="0.25">
      <c r="A2888" s="107">
        <v>43785</v>
      </c>
      <c r="B2888" s="89" t="s">
        <v>293</v>
      </c>
      <c r="C2888" s="89" t="s">
        <v>53</v>
      </c>
      <c r="D2888" s="89" t="s">
        <v>311</v>
      </c>
      <c r="E2888" s="89" t="s">
        <v>312</v>
      </c>
      <c r="F2888" s="72">
        <v>0.7</v>
      </c>
      <c r="G2888" s="72">
        <v>2</v>
      </c>
      <c r="H2888" s="72">
        <v>6.7</v>
      </c>
      <c r="I2888" s="28" t="s">
        <v>226</v>
      </c>
      <c r="J2888" s="28" t="s">
        <v>329</v>
      </c>
    </row>
    <row r="2889" spans="1:10" x14ac:dyDescent="0.25">
      <c r="A2889" s="107">
        <v>43786</v>
      </c>
      <c r="B2889" s="89" t="s">
        <v>293</v>
      </c>
      <c r="C2889" s="89" t="s">
        <v>53</v>
      </c>
      <c r="D2889" s="89" t="s">
        <v>311</v>
      </c>
      <c r="E2889" s="89" t="s">
        <v>312</v>
      </c>
      <c r="F2889" s="72">
        <v>0.2</v>
      </c>
      <c r="G2889" s="72">
        <v>1.6</v>
      </c>
      <c r="H2889" s="72">
        <v>7.8</v>
      </c>
      <c r="I2889" s="28" t="s">
        <v>226</v>
      </c>
      <c r="J2889" s="28" t="s">
        <v>329</v>
      </c>
    </row>
    <row r="2890" spans="1:10" x14ac:dyDescent="0.25">
      <c r="A2890" s="107">
        <v>43787</v>
      </c>
      <c r="B2890" s="89" t="s">
        <v>293</v>
      </c>
      <c r="C2890" s="89" t="s">
        <v>53</v>
      </c>
      <c r="D2890" s="89" t="s">
        <v>311</v>
      </c>
      <c r="E2890" s="89" t="s">
        <v>312</v>
      </c>
      <c r="F2890" s="72">
        <v>0.3</v>
      </c>
      <c r="G2890" s="72">
        <v>0.9</v>
      </c>
      <c r="H2890" s="72">
        <v>5.6</v>
      </c>
      <c r="I2890" s="28" t="s">
        <v>327</v>
      </c>
      <c r="J2890" s="28" t="s">
        <v>328</v>
      </c>
    </row>
    <row r="2891" spans="1:10" x14ac:dyDescent="0.25">
      <c r="A2891" s="107">
        <v>43788</v>
      </c>
      <c r="B2891" s="89" t="s">
        <v>293</v>
      </c>
      <c r="C2891" s="89" t="s">
        <v>53</v>
      </c>
      <c r="D2891" s="89" t="s">
        <v>311</v>
      </c>
      <c r="E2891" s="89" t="s">
        <v>312</v>
      </c>
      <c r="F2891" s="72">
        <v>0.6</v>
      </c>
      <c r="G2891" s="72">
        <v>1.7</v>
      </c>
      <c r="H2891" s="72">
        <v>7.3</v>
      </c>
      <c r="I2891" s="28" t="s">
        <v>327</v>
      </c>
      <c r="J2891" s="28" t="s">
        <v>328</v>
      </c>
    </row>
    <row r="2892" spans="1:10" x14ac:dyDescent="0.25">
      <c r="A2892" s="107">
        <v>43789</v>
      </c>
      <c r="B2892" s="89" t="s">
        <v>293</v>
      </c>
      <c r="C2892" s="89" t="s">
        <v>53</v>
      </c>
      <c r="D2892" s="89" t="s">
        <v>311</v>
      </c>
      <c r="E2892" s="89" t="s">
        <v>312</v>
      </c>
      <c r="F2892" s="72">
        <v>1.6</v>
      </c>
      <c r="G2892" s="72">
        <v>3.6</v>
      </c>
      <c r="H2892" s="72">
        <v>6.1</v>
      </c>
      <c r="I2892" s="28" t="s">
        <v>299</v>
      </c>
      <c r="J2892" s="28" t="s">
        <v>334</v>
      </c>
    </row>
    <row r="2893" spans="1:10" x14ac:dyDescent="0.25">
      <c r="A2893" s="107">
        <v>43790</v>
      </c>
      <c r="B2893" s="89" t="s">
        <v>293</v>
      </c>
      <c r="C2893" s="89" t="s">
        <v>53</v>
      </c>
      <c r="D2893" s="89" t="s">
        <v>311</v>
      </c>
      <c r="E2893" s="89" t="s">
        <v>312</v>
      </c>
      <c r="F2893" s="72">
        <v>0.2</v>
      </c>
      <c r="G2893" s="72">
        <v>0.4</v>
      </c>
      <c r="H2893" s="72">
        <v>4.8</v>
      </c>
      <c r="I2893" s="28" t="s">
        <v>299</v>
      </c>
      <c r="J2893" s="28" t="s">
        <v>334</v>
      </c>
    </row>
    <row r="2894" spans="1:10" x14ac:dyDescent="0.25">
      <c r="A2894" s="107">
        <v>43791</v>
      </c>
      <c r="B2894" s="89" t="s">
        <v>293</v>
      </c>
      <c r="C2894" s="89" t="s">
        <v>53</v>
      </c>
      <c r="D2894" s="89" t="s">
        <v>311</v>
      </c>
      <c r="E2894" s="89" t="s">
        <v>312</v>
      </c>
      <c r="F2894" s="72">
        <v>0.6</v>
      </c>
      <c r="G2894" s="72">
        <v>1.3</v>
      </c>
      <c r="H2894" s="72">
        <v>8.5</v>
      </c>
      <c r="I2894" s="28" t="s">
        <v>261</v>
      </c>
      <c r="J2894" s="28" t="s">
        <v>332</v>
      </c>
    </row>
    <row r="2895" spans="1:10" x14ac:dyDescent="0.25">
      <c r="A2895" s="107">
        <v>43792</v>
      </c>
      <c r="B2895" s="89" t="s">
        <v>293</v>
      </c>
      <c r="C2895" s="89" t="s">
        <v>53</v>
      </c>
      <c r="D2895" s="89" t="s">
        <v>311</v>
      </c>
      <c r="E2895" s="89" t="s">
        <v>312</v>
      </c>
      <c r="F2895" s="72">
        <v>0</v>
      </c>
      <c r="G2895" s="72">
        <v>2.7</v>
      </c>
      <c r="H2895" s="72">
        <v>6.4</v>
      </c>
      <c r="I2895" s="28" t="s">
        <v>299</v>
      </c>
      <c r="J2895" s="28" t="s">
        <v>334</v>
      </c>
    </row>
    <row r="2896" spans="1:10" x14ac:dyDescent="0.25">
      <c r="A2896" s="107">
        <v>43793</v>
      </c>
      <c r="B2896" s="89" t="s">
        <v>293</v>
      </c>
      <c r="C2896" s="89" t="s">
        <v>53</v>
      </c>
      <c r="D2896" s="89" t="s">
        <v>311</v>
      </c>
      <c r="E2896" s="89" t="s">
        <v>312</v>
      </c>
      <c r="F2896" s="72">
        <v>0.9</v>
      </c>
      <c r="G2896" s="72">
        <v>2.5</v>
      </c>
      <c r="H2896" s="72">
        <v>4.2</v>
      </c>
      <c r="I2896" s="28" t="s">
        <v>299</v>
      </c>
      <c r="J2896" s="28" t="s">
        <v>334</v>
      </c>
    </row>
    <row r="2897" spans="1:10" x14ac:dyDescent="0.25">
      <c r="A2897" s="107">
        <v>43794</v>
      </c>
      <c r="B2897" s="89" t="s">
        <v>293</v>
      </c>
      <c r="C2897" s="89" t="s">
        <v>53</v>
      </c>
      <c r="D2897" s="89" t="s">
        <v>311</v>
      </c>
      <c r="E2897" s="89" t="s">
        <v>312</v>
      </c>
      <c r="F2897" s="72">
        <v>0.6</v>
      </c>
      <c r="G2897" s="72">
        <v>1.7</v>
      </c>
      <c r="H2897" s="72">
        <v>7.1</v>
      </c>
      <c r="I2897" s="28" t="s">
        <v>327</v>
      </c>
      <c r="J2897" s="28" t="s">
        <v>328</v>
      </c>
    </row>
    <row r="2898" spans="1:10" x14ac:dyDescent="0.25">
      <c r="A2898" s="107">
        <v>43795</v>
      </c>
      <c r="B2898" s="89" t="s">
        <v>293</v>
      </c>
      <c r="C2898" s="89" t="s">
        <v>53</v>
      </c>
      <c r="D2898" s="89" t="s">
        <v>311</v>
      </c>
      <c r="E2898" s="89" t="s">
        <v>312</v>
      </c>
      <c r="F2898" s="72">
        <v>0.5</v>
      </c>
      <c r="G2898" s="72">
        <v>5.7</v>
      </c>
      <c r="H2898" s="72">
        <v>17.399999999999999</v>
      </c>
      <c r="I2898" s="28" t="s">
        <v>327</v>
      </c>
      <c r="J2898" s="28" t="s">
        <v>328</v>
      </c>
    </row>
    <row r="2899" spans="1:10" x14ac:dyDescent="0.25">
      <c r="A2899" s="107">
        <v>43796</v>
      </c>
      <c r="B2899" s="89" t="s">
        <v>293</v>
      </c>
      <c r="C2899" s="89" t="s">
        <v>53</v>
      </c>
      <c r="D2899" s="89" t="s">
        <v>311</v>
      </c>
      <c r="E2899" s="89" t="s">
        <v>312</v>
      </c>
      <c r="F2899" s="72">
        <v>0.4</v>
      </c>
      <c r="G2899" s="72">
        <v>1.6</v>
      </c>
      <c r="H2899" s="72">
        <v>4.7</v>
      </c>
      <c r="I2899" s="28" t="s">
        <v>299</v>
      </c>
      <c r="J2899" s="28" t="s">
        <v>334</v>
      </c>
    </row>
    <row r="2900" spans="1:10" x14ac:dyDescent="0.25">
      <c r="A2900" s="107">
        <v>43797</v>
      </c>
      <c r="B2900" s="89" t="s">
        <v>293</v>
      </c>
      <c r="C2900" s="89" t="s">
        <v>53</v>
      </c>
      <c r="D2900" s="89" t="s">
        <v>311</v>
      </c>
      <c r="E2900" s="89" t="s">
        <v>312</v>
      </c>
      <c r="F2900" s="72">
        <v>0.2</v>
      </c>
      <c r="G2900" s="72">
        <v>1.4</v>
      </c>
      <c r="H2900" s="72">
        <v>6</v>
      </c>
      <c r="I2900" s="28" t="s">
        <v>299</v>
      </c>
      <c r="J2900" s="28" t="s">
        <v>334</v>
      </c>
    </row>
    <row r="2901" spans="1:10" x14ac:dyDescent="0.25">
      <c r="A2901" s="107">
        <v>43798</v>
      </c>
      <c r="B2901" s="89" t="s">
        <v>293</v>
      </c>
      <c r="C2901" s="89" t="s">
        <v>53</v>
      </c>
      <c r="D2901" s="89" t="s">
        <v>311</v>
      </c>
      <c r="E2901" s="89" t="s">
        <v>312</v>
      </c>
      <c r="F2901" s="72">
        <v>0.1</v>
      </c>
      <c r="G2901" s="72">
        <v>1.4</v>
      </c>
      <c r="H2901" s="72">
        <v>8.1</v>
      </c>
      <c r="I2901" s="28" t="s">
        <v>327</v>
      </c>
      <c r="J2901" s="28" t="s">
        <v>328</v>
      </c>
    </row>
    <row r="2902" spans="1:10" x14ac:dyDescent="0.25">
      <c r="A2902" s="107">
        <v>43799</v>
      </c>
      <c r="B2902" s="89" t="s">
        <v>293</v>
      </c>
      <c r="C2902" s="89" t="s">
        <v>53</v>
      </c>
      <c r="D2902" s="89" t="s">
        <v>311</v>
      </c>
      <c r="E2902" s="89" t="s">
        <v>312</v>
      </c>
      <c r="F2902" s="72">
        <v>0.6</v>
      </c>
      <c r="G2902" s="72">
        <v>1</v>
      </c>
      <c r="H2902" s="72">
        <v>10.7</v>
      </c>
      <c r="I2902" s="28" t="s">
        <v>261</v>
      </c>
      <c r="J2902" s="28" t="s">
        <v>332</v>
      </c>
    </row>
    <row r="2903" spans="1:10" x14ac:dyDescent="0.25">
      <c r="A2903" s="107">
        <v>43800</v>
      </c>
      <c r="B2903" s="89" t="s">
        <v>293</v>
      </c>
      <c r="C2903" s="89" t="s">
        <v>53</v>
      </c>
      <c r="D2903" s="89" t="s">
        <v>311</v>
      </c>
      <c r="E2903" s="89" t="s">
        <v>312</v>
      </c>
      <c r="F2903" s="72">
        <v>0.4</v>
      </c>
      <c r="G2903" s="72">
        <v>2.2999999999999998</v>
      </c>
      <c r="H2903" s="72">
        <v>11.8</v>
      </c>
      <c r="I2903" s="28" t="s">
        <v>327</v>
      </c>
      <c r="J2903" s="28" t="s">
        <v>328</v>
      </c>
    </row>
    <row r="2904" spans="1:10" x14ac:dyDescent="0.25">
      <c r="A2904" s="107">
        <v>43801</v>
      </c>
      <c r="B2904" s="89" t="s">
        <v>293</v>
      </c>
      <c r="C2904" s="89" t="s">
        <v>53</v>
      </c>
      <c r="D2904" s="89" t="s">
        <v>311</v>
      </c>
      <c r="E2904" s="89" t="s">
        <v>312</v>
      </c>
      <c r="F2904" s="72">
        <v>4</v>
      </c>
      <c r="G2904" s="72">
        <v>8</v>
      </c>
      <c r="H2904" s="72">
        <v>13.6</v>
      </c>
      <c r="I2904" s="28" t="s">
        <v>327</v>
      </c>
      <c r="J2904" s="28" t="s">
        <v>328</v>
      </c>
    </row>
    <row r="2905" spans="1:10" x14ac:dyDescent="0.25">
      <c r="A2905" s="107">
        <v>43802</v>
      </c>
      <c r="B2905" s="89" t="s">
        <v>293</v>
      </c>
      <c r="C2905" s="89" t="s">
        <v>53</v>
      </c>
      <c r="D2905" s="89" t="s">
        <v>311</v>
      </c>
      <c r="E2905" s="89" t="s">
        <v>312</v>
      </c>
      <c r="F2905" s="72">
        <v>2</v>
      </c>
      <c r="G2905" s="72">
        <v>6.2</v>
      </c>
      <c r="H2905" s="72">
        <v>10.4</v>
      </c>
      <c r="I2905" s="28" t="s">
        <v>327</v>
      </c>
      <c r="J2905" s="28" t="s">
        <v>328</v>
      </c>
    </row>
    <row r="2906" spans="1:10" x14ac:dyDescent="0.25">
      <c r="A2906" s="107">
        <v>43803</v>
      </c>
      <c r="B2906" s="89" t="s">
        <v>293</v>
      </c>
      <c r="C2906" s="89" t="s">
        <v>53</v>
      </c>
      <c r="D2906" s="89" t="s">
        <v>311</v>
      </c>
      <c r="E2906" s="89" t="s">
        <v>312</v>
      </c>
      <c r="F2906" s="72">
        <v>1.7</v>
      </c>
      <c r="G2906" s="72">
        <v>4.9000000000000004</v>
      </c>
      <c r="H2906" s="72">
        <v>9.9</v>
      </c>
      <c r="I2906" s="28" t="s">
        <v>327</v>
      </c>
      <c r="J2906" s="28" t="s">
        <v>328</v>
      </c>
    </row>
    <row r="2907" spans="1:10" x14ac:dyDescent="0.25">
      <c r="A2907" s="107">
        <v>43804</v>
      </c>
      <c r="B2907" s="89" t="s">
        <v>293</v>
      </c>
      <c r="C2907" s="89" t="s">
        <v>53</v>
      </c>
      <c r="D2907" s="89" t="s">
        <v>311</v>
      </c>
      <c r="E2907" s="89" t="s">
        <v>312</v>
      </c>
      <c r="F2907" s="72">
        <v>0.6</v>
      </c>
      <c r="G2907" s="72">
        <v>3.9</v>
      </c>
      <c r="H2907" s="72">
        <v>9.1</v>
      </c>
      <c r="I2907" s="28" t="s">
        <v>327</v>
      </c>
      <c r="J2907" s="28" t="s">
        <v>328</v>
      </c>
    </row>
    <row r="2908" spans="1:10" x14ac:dyDescent="0.25">
      <c r="A2908" s="107">
        <v>43805</v>
      </c>
      <c r="B2908" s="89" t="s">
        <v>293</v>
      </c>
      <c r="C2908" s="89" t="s">
        <v>53</v>
      </c>
      <c r="D2908" s="89" t="s">
        <v>311</v>
      </c>
      <c r="E2908" s="89" t="s">
        <v>312</v>
      </c>
      <c r="F2908" s="72">
        <v>0.7</v>
      </c>
      <c r="G2908" s="72">
        <v>4</v>
      </c>
      <c r="H2908" s="72">
        <v>11.3</v>
      </c>
      <c r="I2908" s="28" t="s">
        <v>327</v>
      </c>
      <c r="J2908" s="28" t="s">
        <v>328</v>
      </c>
    </row>
    <row r="2909" spans="1:10" x14ac:dyDescent="0.25">
      <c r="A2909" s="107">
        <v>43806</v>
      </c>
      <c r="B2909" s="89" t="s">
        <v>293</v>
      </c>
      <c r="C2909" s="89" t="s">
        <v>53</v>
      </c>
      <c r="D2909" s="89" t="s">
        <v>311</v>
      </c>
      <c r="E2909" s="89" t="s">
        <v>312</v>
      </c>
      <c r="F2909" s="72">
        <v>0.4</v>
      </c>
      <c r="G2909" s="72">
        <v>1.8</v>
      </c>
      <c r="H2909" s="72">
        <v>6</v>
      </c>
      <c r="I2909" s="28" t="s">
        <v>226</v>
      </c>
      <c r="J2909" s="28" t="s">
        <v>329</v>
      </c>
    </row>
    <row r="2910" spans="1:10" x14ac:dyDescent="0.25">
      <c r="A2910" s="107">
        <v>43807</v>
      </c>
      <c r="B2910" s="89" t="s">
        <v>293</v>
      </c>
      <c r="C2910" s="89" t="s">
        <v>53</v>
      </c>
      <c r="D2910" s="89" t="s">
        <v>311</v>
      </c>
      <c r="E2910" s="89" t="s">
        <v>312</v>
      </c>
      <c r="F2910" s="72">
        <v>1.6</v>
      </c>
      <c r="G2910" s="72">
        <v>3.7</v>
      </c>
      <c r="H2910" s="72">
        <v>7.3</v>
      </c>
      <c r="I2910" s="28" t="s">
        <v>299</v>
      </c>
      <c r="J2910" s="28" t="s">
        <v>334</v>
      </c>
    </row>
    <row r="2911" spans="1:10" x14ac:dyDescent="0.25">
      <c r="A2911" s="107">
        <v>43808</v>
      </c>
      <c r="B2911" s="89" t="s">
        <v>293</v>
      </c>
      <c r="C2911" s="89" t="s">
        <v>53</v>
      </c>
      <c r="D2911" s="89" t="s">
        <v>311</v>
      </c>
      <c r="E2911" s="89" t="s">
        <v>312</v>
      </c>
      <c r="F2911" s="72">
        <v>0.3</v>
      </c>
      <c r="G2911" s="72">
        <v>1.6</v>
      </c>
      <c r="H2911" s="72">
        <v>5.0999999999999996</v>
      </c>
      <c r="I2911" s="28" t="s">
        <v>299</v>
      </c>
      <c r="J2911" s="28" t="s">
        <v>334</v>
      </c>
    </row>
    <row r="2912" spans="1:10" x14ac:dyDescent="0.25">
      <c r="A2912" s="107">
        <v>43809</v>
      </c>
      <c r="B2912" s="89" t="s">
        <v>293</v>
      </c>
      <c r="C2912" s="89" t="s">
        <v>53</v>
      </c>
      <c r="D2912" s="89" t="s">
        <v>311</v>
      </c>
      <c r="E2912" s="89" t="s">
        <v>312</v>
      </c>
      <c r="F2912" s="72">
        <v>0.5</v>
      </c>
      <c r="G2912" s="72">
        <v>0.1</v>
      </c>
      <c r="H2912" s="72">
        <v>8.6</v>
      </c>
      <c r="I2912" s="28" t="s">
        <v>335</v>
      </c>
      <c r="J2912" s="28" t="s">
        <v>336</v>
      </c>
    </row>
    <row r="2913" spans="1:10" x14ac:dyDescent="0.25">
      <c r="A2913" s="107">
        <v>43810</v>
      </c>
      <c r="B2913" s="89" t="s">
        <v>293</v>
      </c>
      <c r="C2913" s="89" t="s">
        <v>53</v>
      </c>
      <c r="D2913" s="89" t="s">
        <v>311</v>
      </c>
      <c r="E2913" s="89" t="s">
        <v>312</v>
      </c>
      <c r="F2913" s="72">
        <v>1.1000000000000001</v>
      </c>
      <c r="G2913" s="72">
        <v>3.7</v>
      </c>
      <c r="H2913" s="72">
        <v>7.7</v>
      </c>
      <c r="I2913" s="28" t="s">
        <v>299</v>
      </c>
      <c r="J2913" s="28" t="s">
        <v>334</v>
      </c>
    </row>
    <row r="2914" spans="1:10" x14ac:dyDescent="0.25">
      <c r="A2914" s="107">
        <v>43811</v>
      </c>
      <c r="B2914" s="89" t="s">
        <v>293</v>
      </c>
      <c r="C2914" s="89" t="s">
        <v>53</v>
      </c>
      <c r="D2914" s="89" t="s">
        <v>311</v>
      </c>
      <c r="E2914" s="89" t="s">
        <v>312</v>
      </c>
      <c r="F2914" s="72">
        <v>1.5</v>
      </c>
      <c r="G2914" s="72">
        <v>3.5</v>
      </c>
      <c r="H2914" s="72">
        <v>8.1999999999999993</v>
      </c>
      <c r="I2914" s="28" t="s">
        <v>226</v>
      </c>
      <c r="J2914" s="28" t="s">
        <v>329</v>
      </c>
    </row>
    <row r="2915" spans="1:10" x14ac:dyDescent="0.25">
      <c r="A2915" s="107">
        <v>43812</v>
      </c>
      <c r="B2915" s="89" t="s">
        <v>293</v>
      </c>
      <c r="C2915" s="89" t="s">
        <v>53</v>
      </c>
      <c r="D2915" s="89" t="s">
        <v>311</v>
      </c>
      <c r="E2915" s="89" t="s">
        <v>312</v>
      </c>
      <c r="F2915" s="72">
        <v>2</v>
      </c>
      <c r="G2915" s="72">
        <v>3.1</v>
      </c>
      <c r="H2915" s="72">
        <v>4.7</v>
      </c>
      <c r="I2915" s="28" t="s">
        <v>226</v>
      </c>
      <c r="J2915" s="28" t="s">
        <v>329</v>
      </c>
    </row>
    <row r="2916" spans="1:10" x14ac:dyDescent="0.25">
      <c r="A2916" s="107">
        <v>43813</v>
      </c>
      <c r="B2916" s="89" t="s">
        <v>293</v>
      </c>
      <c r="C2916" s="89" t="s">
        <v>53</v>
      </c>
      <c r="D2916" s="89" t="s">
        <v>311</v>
      </c>
      <c r="E2916" s="89" t="s">
        <v>312</v>
      </c>
      <c r="F2916" s="72">
        <v>0.5</v>
      </c>
      <c r="G2916" s="72">
        <v>0.9</v>
      </c>
      <c r="H2916" s="72">
        <v>7.6</v>
      </c>
      <c r="I2916" s="28" t="s">
        <v>265</v>
      </c>
      <c r="J2916" s="28" t="s">
        <v>333</v>
      </c>
    </row>
    <row r="2917" spans="1:10" x14ac:dyDescent="0.25">
      <c r="A2917" s="107">
        <v>43814</v>
      </c>
      <c r="B2917" s="89" t="s">
        <v>293</v>
      </c>
      <c r="C2917" s="89" t="s">
        <v>53</v>
      </c>
      <c r="D2917" s="89" t="s">
        <v>311</v>
      </c>
      <c r="E2917" s="89" t="s">
        <v>312</v>
      </c>
      <c r="F2917" s="72">
        <v>0.2</v>
      </c>
      <c r="G2917" s="72">
        <v>1</v>
      </c>
      <c r="H2917" s="72">
        <v>6.5</v>
      </c>
      <c r="I2917" s="28" t="s">
        <v>300</v>
      </c>
      <c r="J2917" s="28" t="s">
        <v>330</v>
      </c>
    </row>
    <row r="2918" spans="1:10" x14ac:dyDescent="0.25">
      <c r="A2918" s="107">
        <v>43815</v>
      </c>
      <c r="B2918" s="89" t="s">
        <v>293</v>
      </c>
      <c r="C2918" s="89" t="s">
        <v>53</v>
      </c>
      <c r="D2918" s="89" t="s">
        <v>311</v>
      </c>
      <c r="E2918" s="89" t="s">
        <v>312</v>
      </c>
      <c r="F2918" s="72">
        <v>0.6</v>
      </c>
      <c r="G2918" s="72">
        <v>2.8</v>
      </c>
      <c r="H2918" s="72">
        <v>7.5</v>
      </c>
      <c r="I2918" s="28" t="s">
        <v>226</v>
      </c>
      <c r="J2918" s="28" t="s">
        <v>329</v>
      </c>
    </row>
    <row r="2919" spans="1:10" x14ac:dyDescent="0.25">
      <c r="A2919" s="107">
        <v>43816</v>
      </c>
      <c r="B2919" s="89" t="s">
        <v>293</v>
      </c>
      <c r="C2919" s="89" t="s">
        <v>53</v>
      </c>
      <c r="D2919" s="89" t="s">
        <v>311</v>
      </c>
      <c r="E2919" s="89" t="s">
        <v>312</v>
      </c>
      <c r="F2919" s="72">
        <v>1.3</v>
      </c>
      <c r="G2919" s="72">
        <v>3.4</v>
      </c>
      <c r="H2919" s="72">
        <v>6.3</v>
      </c>
      <c r="I2919" s="28" t="s">
        <v>226</v>
      </c>
      <c r="J2919" s="28" t="s">
        <v>329</v>
      </c>
    </row>
    <row r="2920" spans="1:10" x14ac:dyDescent="0.25">
      <c r="A2920" s="107">
        <v>43817</v>
      </c>
      <c r="B2920" s="89" t="s">
        <v>293</v>
      </c>
      <c r="C2920" s="89" t="s">
        <v>53</v>
      </c>
      <c r="D2920" s="89" t="s">
        <v>311</v>
      </c>
      <c r="E2920" s="89" t="s">
        <v>312</v>
      </c>
      <c r="F2920" s="72">
        <v>0.4</v>
      </c>
      <c r="G2920" s="72">
        <v>2</v>
      </c>
      <c r="H2920" s="72">
        <v>4.7</v>
      </c>
      <c r="I2920" s="28" t="s">
        <v>299</v>
      </c>
      <c r="J2920" s="28" t="s">
        <v>334</v>
      </c>
    </row>
    <row r="2921" spans="1:10" x14ac:dyDescent="0.25">
      <c r="A2921" s="107">
        <v>43818</v>
      </c>
      <c r="B2921" s="89" t="s">
        <v>293</v>
      </c>
      <c r="C2921" s="89" t="s">
        <v>53</v>
      </c>
      <c r="D2921" s="89" t="s">
        <v>311</v>
      </c>
      <c r="E2921" s="89" t="s">
        <v>312</v>
      </c>
      <c r="F2921" s="72">
        <v>0.6</v>
      </c>
      <c r="G2921" s="72">
        <v>1.5</v>
      </c>
      <c r="H2921" s="72">
        <v>8.4</v>
      </c>
      <c r="I2921" s="28" t="s">
        <v>327</v>
      </c>
      <c r="J2921" s="28" t="s">
        <v>328</v>
      </c>
    </row>
    <row r="2922" spans="1:10" x14ac:dyDescent="0.25">
      <c r="A2922" s="107">
        <v>43819</v>
      </c>
      <c r="B2922" s="89" t="s">
        <v>293</v>
      </c>
      <c r="C2922" s="89" t="s">
        <v>53</v>
      </c>
      <c r="D2922" s="89" t="s">
        <v>311</v>
      </c>
      <c r="E2922" s="89" t="s">
        <v>312</v>
      </c>
      <c r="F2922" s="72">
        <v>1.4</v>
      </c>
      <c r="G2922" s="72">
        <v>3.5</v>
      </c>
      <c r="H2922" s="72">
        <v>7.1</v>
      </c>
      <c r="I2922" s="28" t="s">
        <v>226</v>
      </c>
      <c r="J2922" s="28" t="s">
        <v>329</v>
      </c>
    </row>
    <row r="2923" spans="1:10" x14ac:dyDescent="0.25">
      <c r="A2923" s="107">
        <v>43820</v>
      </c>
      <c r="B2923" s="89" t="s">
        <v>293</v>
      </c>
      <c r="C2923" s="89" t="s">
        <v>53</v>
      </c>
      <c r="D2923" s="89" t="s">
        <v>311</v>
      </c>
      <c r="E2923" s="89" t="s">
        <v>312</v>
      </c>
      <c r="F2923" s="72">
        <v>0.4</v>
      </c>
      <c r="G2923" s="72">
        <v>1.2</v>
      </c>
      <c r="H2923" s="72">
        <v>9.4</v>
      </c>
      <c r="I2923" s="28" t="s">
        <v>300</v>
      </c>
      <c r="J2923" s="28" t="s">
        <v>330</v>
      </c>
    </row>
    <row r="2924" spans="1:10" x14ac:dyDescent="0.25">
      <c r="A2924" s="107">
        <v>43821</v>
      </c>
      <c r="B2924" s="89" t="s">
        <v>293</v>
      </c>
      <c r="C2924" s="89" t="s">
        <v>53</v>
      </c>
      <c r="D2924" s="89" t="s">
        <v>311</v>
      </c>
      <c r="E2924" s="89" t="s">
        <v>312</v>
      </c>
      <c r="F2924" s="72">
        <v>2.2999999999999998</v>
      </c>
      <c r="G2924" s="72">
        <v>4.4000000000000004</v>
      </c>
      <c r="H2924" s="72">
        <v>6.9</v>
      </c>
      <c r="I2924" s="28" t="s">
        <v>226</v>
      </c>
      <c r="J2924" s="28" t="s">
        <v>329</v>
      </c>
    </row>
    <row r="2925" spans="1:10" x14ac:dyDescent="0.25">
      <c r="A2925" s="107">
        <v>43822</v>
      </c>
      <c r="B2925" s="89" t="s">
        <v>293</v>
      </c>
      <c r="C2925" s="89" t="s">
        <v>53</v>
      </c>
      <c r="D2925" s="89" t="s">
        <v>311</v>
      </c>
      <c r="E2925" s="89" t="s">
        <v>312</v>
      </c>
      <c r="F2925" s="72">
        <v>0.5</v>
      </c>
      <c r="G2925" s="72">
        <v>3.1</v>
      </c>
      <c r="H2925" s="72">
        <v>5.2</v>
      </c>
      <c r="I2925" s="28" t="s">
        <v>299</v>
      </c>
      <c r="J2925" s="28" t="s">
        <v>334</v>
      </c>
    </row>
    <row r="2926" spans="1:10" x14ac:dyDescent="0.25">
      <c r="A2926" s="107">
        <v>43823</v>
      </c>
      <c r="B2926" s="89" t="s">
        <v>293</v>
      </c>
      <c r="C2926" s="89" t="s">
        <v>53</v>
      </c>
      <c r="D2926" s="89" t="s">
        <v>311</v>
      </c>
      <c r="E2926" s="89" t="s">
        <v>312</v>
      </c>
      <c r="F2926" s="72">
        <v>1.4</v>
      </c>
      <c r="G2926" s="72">
        <v>3.6</v>
      </c>
      <c r="H2926" s="72">
        <v>7.9</v>
      </c>
      <c r="I2926" s="28" t="s">
        <v>299</v>
      </c>
      <c r="J2926" s="28" t="s">
        <v>334</v>
      </c>
    </row>
    <row r="2927" spans="1:10" x14ac:dyDescent="0.25">
      <c r="A2927" s="107">
        <v>43824</v>
      </c>
      <c r="B2927" s="89" t="s">
        <v>293</v>
      </c>
      <c r="C2927" s="89" t="s">
        <v>53</v>
      </c>
      <c r="D2927" s="89" t="s">
        <v>311</v>
      </c>
      <c r="E2927" s="89" t="s">
        <v>312</v>
      </c>
      <c r="F2927" s="72">
        <v>2</v>
      </c>
      <c r="G2927" s="72">
        <v>3.5</v>
      </c>
      <c r="H2927" s="72">
        <v>7</v>
      </c>
      <c r="I2927" s="28" t="s">
        <v>226</v>
      </c>
      <c r="J2927" s="28" t="s">
        <v>329</v>
      </c>
    </row>
    <row r="2928" spans="1:10" x14ac:dyDescent="0.25">
      <c r="A2928" s="107">
        <v>43825</v>
      </c>
      <c r="B2928" s="89" t="s">
        <v>293</v>
      </c>
      <c r="C2928" s="89" t="s">
        <v>53</v>
      </c>
      <c r="D2928" s="89" t="s">
        <v>311</v>
      </c>
      <c r="E2928" s="89" t="s">
        <v>312</v>
      </c>
      <c r="F2928" s="72">
        <v>0.6</v>
      </c>
      <c r="G2928" s="72">
        <v>2.4</v>
      </c>
      <c r="H2928" s="72">
        <v>6.1</v>
      </c>
      <c r="I2928" s="28" t="s">
        <v>226</v>
      </c>
      <c r="J2928" s="28" t="s">
        <v>329</v>
      </c>
    </row>
    <row r="2929" spans="1:10" x14ac:dyDescent="0.25">
      <c r="A2929" s="107">
        <v>43826</v>
      </c>
      <c r="B2929" s="89" t="s">
        <v>293</v>
      </c>
      <c r="C2929" s="89" t="s">
        <v>53</v>
      </c>
      <c r="D2929" s="89" t="s">
        <v>311</v>
      </c>
      <c r="E2929" s="89" t="s">
        <v>312</v>
      </c>
      <c r="F2929" s="72">
        <v>0.7</v>
      </c>
      <c r="G2929" s="72">
        <v>3.1</v>
      </c>
      <c r="H2929" s="72">
        <v>6.1</v>
      </c>
      <c r="I2929" s="28" t="s">
        <v>299</v>
      </c>
      <c r="J2929" s="28" t="s">
        <v>334</v>
      </c>
    </row>
    <row r="2930" spans="1:10" x14ac:dyDescent="0.25">
      <c r="A2930" s="107">
        <v>43827</v>
      </c>
      <c r="B2930" s="89" t="s">
        <v>293</v>
      </c>
      <c r="C2930" s="89" t="s">
        <v>53</v>
      </c>
      <c r="D2930" s="89" t="s">
        <v>311</v>
      </c>
      <c r="E2930" s="89" t="s">
        <v>312</v>
      </c>
      <c r="F2930" s="72">
        <v>0</v>
      </c>
      <c r="G2930" s="72">
        <v>1.1000000000000001</v>
      </c>
      <c r="H2930" s="72">
        <v>5.5</v>
      </c>
      <c r="I2930" s="28" t="s">
        <v>226</v>
      </c>
      <c r="J2930" s="28" t="s">
        <v>329</v>
      </c>
    </row>
    <row r="2931" spans="1:10" x14ac:dyDescent="0.25">
      <c r="A2931" s="107">
        <v>43828</v>
      </c>
      <c r="B2931" s="89" t="s">
        <v>293</v>
      </c>
      <c r="C2931" s="89" t="s">
        <v>53</v>
      </c>
      <c r="D2931" s="89" t="s">
        <v>311</v>
      </c>
      <c r="E2931" s="89" t="s">
        <v>312</v>
      </c>
      <c r="F2931" s="72">
        <v>0.3</v>
      </c>
      <c r="G2931" s="72">
        <v>0.4</v>
      </c>
      <c r="H2931" s="72">
        <v>5.5</v>
      </c>
      <c r="I2931" s="28" t="s">
        <v>299</v>
      </c>
      <c r="J2931" s="28" t="s">
        <v>334</v>
      </c>
    </row>
    <row r="2932" spans="1:10" x14ac:dyDescent="0.25">
      <c r="A2932" s="107">
        <v>43829</v>
      </c>
      <c r="B2932" s="89" t="s">
        <v>293</v>
      </c>
      <c r="C2932" s="89" t="s">
        <v>53</v>
      </c>
      <c r="D2932" s="89" t="s">
        <v>311</v>
      </c>
      <c r="E2932" s="89" t="s">
        <v>312</v>
      </c>
      <c r="F2932" s="72">
        <v>0</v>
      </c>
      <c r="G2932" s="72">
        <v>0.4</v>
      </c>
      <c r="H2932" s="72">
        <v>4.9000000000000004</v>
      </c>
      <c r="I2932" s="28" t="s">
        <v>327</v>
      </c>
      <c r="J2932" s="28" t="s">
        <v>328</v>
      </c>
    </row>
    <row r="2933" spans="1:10" x14ac:dyDescent="0.25">
      <c r="A2933" s="107">
        <v>43830</v>
      </c>
      <c r="B2933" s="89" t="s">
        <v>293</v>
      </c>
      <c r="C2933" s="89" t="s">
        <v>53</v>
      </c>
      <c r="D2933" s="89" t="s">
        <v>311</v>
      </c>
      <c r="E2933" s="89" t="s">
        <v>312</v>
      </c>
      <c r="F2933" s="72">
        <v>0.1</v>
      </c>
      <c r="G2933" s="72">
        <v>2.9</v>
      </c>
      <c r="H2933" s="72">
        <v>8.3000000000000007</v>
      </c>
      <c r="I2933" s="28" t="str">
        <f t="shared" ref="I2933" si="0">IF(AND(O2933&gt;=0,O2933&lt;=360),CHOOSE(1+ROUND(O2933/45,0),"N","NE","E","SE","S","SW","W","NW","N"),"ERROR")</f>
        <v>N</v>
      </c>
      <c r="J2933" s="28" t="str">
        <f t="shared" ref="J2933" si="1">IF(AND(O2933&gt;=0,O2933&lt;=360),CHOOSE(1+ROUND(O2933/45,0),"0","45","90","135","180","225","270","315","360"),"ERROR")</f>
        <v>0</v>
      </c>
    </row>
    <row r="2934" spans="1:10" x14ac:dyDescent="0.25">
      <c r="A2934" s="107">
        <v>43831</v>
      </c>
      <c r="B2934" s="89" t="s">
        <v>293</v>
      </c>
      <c r="C2934" s="89" t="s">
        <v>53</v>
      </c>
      <c r="D2934" s="89" t="s">
        <v>311</v>
      </c>
      <c r="E2934" s="89" t="s">
        <v>312</v>
      </c>
      <c r="F2934" s="72">
        <v>0.5</v>
      </c>
      <c r="G2934" s="72">
        <v>3</v>
      </c>
      <c r="H2934" s="72">
        <v>9.9</v>
      </c>
      <c r="I2934" s="28" t="s">
        <v>299</v>
      </c>
      <c r="J2934" s="28" t="s">
        <v>334</v>
      </c>
    </row>
    <row r="2935" spans="1:10" x14ac:dyDescent="0.25">
      <c r="A2935" s="107">
        <v>43832</v>
      </c>
      <c r="B2935" s="89" t="s">
        <v>293</v>
      </c>
      <c r="C2935" s="89" t="s">
        <v>53</v>
      </c>
      <c r="D2935" s="89" t="s">
        <v>311</v>
      </c>
      <c r="E2935" s="89" t="s">
        <v>312</v>
      </c>
      <c r="F2935" s="72">
        <v>1.2</v>
      </c>
      <c r="G2935" s="72">
        <v>3.4</v>
      </c>
      <c r="H2935" s="72">
        <v>6.7</v>
      </c>
      <c r="I2935" s="28" t="s">
        <v>226</v>
      </c>
      <c r="J2935" s="28" t="s">
        <v>329</v>
      </c>
    </row>
    <row r="2936" spans="1:10" x14ac:dyDescent="0.25">
      <c r="A2936" s="107">
        <v>43833</v>
      </c>
      <c r="B2936" s="89" t="s">
        <v>293</v>
      </c>
      <c r="C2936" s="89" t="s">
        <v>53</v>
      </c>
      <c r="D2936" s="89" t="s">
        <v>311</v>
      </c>
      <c r="E2936" s="89" t="s">
        <v>312</v>
      </c>
      <c r="F2936" s="72">
        <v>0.3</v>
      </c>
      <c r="G2936" s="72">
        <v>2</v>
      </c>
      <c r="H2936" s="72">
        <v>4.8</v>
      </c>
      <c r="I2936" s="28" t="s">
        <v>299</v>
      </c>
      <c r="J2936" s="28" t="s">
        <v>334</v>
      </c>
    </row>
    <row r="2937" spans="1:10" x14ac:dyDescent="0.25">
      <c r="A2937" s="107">
        <v>43834</v>
      </c>
      <c r="B2937" s="89" t="s">
        <v>293</v>
      </c>
      <c r="C2937" s="89" t="s">
        <v>53</v>
      </c>
      <c r="D2937" s="89" t="s">
        <v>311</v>
      </c>
      <c r="E2937" s="89" t="s">
        <v>312</v>
      </c>
      <c r="F2937" s="72">
        <v>0.5</v>
      </c>
      <c r="G2937" s="72">
        <v>2.2000000000000002</v>
      </c>
      <c r="H2937" s="72">
        <v>8.1999999999999993</v>
      </c>
      <c r="I2937" s="28" t="s">
        <v>261</v>
      </c>
      <c r="J2937" s="28" t="s">
        <v>332</v>
      </c>
    </row>
    <row r="2938" spans="1:10" x14ac:dyDescent="0.25">
      <c r="A2938" s="107">
        <v>43835</v>
      </c>
      <c r="B2938" s="89" t="s">
        <v>293</v>
      </c>
      <c r="C2938" s="89" t="s">
        <v>53</v>
      </c>
      <c r="D2938" s="89" t="s">
        <v>311</v>
      </c>
      <c r="E2938" s="89" t="s">
        <v>312</v>
      </c>
      <c r="F2938" s="72">
        <v>0.7</v>
      </c>
      <c r="G2938" s="72">
        <v>4.5</v>
      </c>
      <c r="H2938" s="72">
        <v>8.6</v>
      </c>
      <c r="I2938" s="28" t="s">
        <v>299</v>
      </c>
      <c r="J2938" s="28" t="s">
        <v>334</v>
      </c>
    </row>
    <row r="2939" spans="1:10" x14ac:dyDescent="0.25">
      <c r="A2939" s="107">
        <v>43836</v>
      </c>
      <c r="B2939" s="89" t="s">
        <v>293</v>
      </c>
      <c r="C2939" s="89" t="s">
        <v>53</v>
      </c>
      <c r="D2939" s="89" t="s">
        <v>311</v>
      </c>
      <c r="E2939" s="89" t="s">
        <v>312</v>
      </c>
      <c r="F2939" s="72">
        <v>1.1000000000000001</v>
      </c>
      <c r="G2939" s="72">
        <v>3.7</v>
      </c>
      <c r="H2939" s="72">
        <v>6.5</v>
      </c>
      <c r="I2939" s="28" t="s">
        <v>299</v>
      </c>
      <c r="J2939" s="28" t="s">
        <v>334</v>
      </c>
    </row>
    <row r="2940" spans="1:10" x14ac:dyDescent="0.25">
      <c r="A2940" s="107">
        <v>43837</v>
      </c>
      <c r="B2940" s="89" t="s">
        <v>293</v>
      </c>
      <c r="C2940" s="89" t="s">
        <v>53</v>
      </c>
      <c r="D2940" s="89" t="s">
        <v>311</v>
      </c>
      <c r="E2940" s="89" t="s">
        <v>312</v>
      </c>
      <c r="F2940" s="72">
        <v>0.1</v>
      </c>
      <c r="G2940" s="72">
        <v>0.5</v>
      </c>
      <c r="H2940" s="72">
        <v>8.1</v>
      </c>
      <c r="I2940" s="28" t="s">
        <v>299</v>
      </c>
      <c r="J2940" s="28" t="s">
        <v>334</v>
      </c>
    </row>
    <row r="2941" spans="1:10" x14ac:dyDescent="0.25">
      <c r="A2941" s="107">
        <v>43838</v>
      </c>
      <c r="B2941" s="89" t="s">
        <v>293</v>
      </c>
      <c r="C2941" s="89" t="s">
        <v>53</v>
      </c>
      <c r="D2941" s="89" t="s">
        <v>311</v>
      </c>
      <c r="E2941" s="89" t="s">
        <v>312</v>
      </c>
      <c r="F2941" s="72">
        <v>0.3</v>
      </c>
      <c r="G2941" s="72">
        <v>2.2999999999999998</v>
      </c>
      <c r="H2941" s="72">
        <v>7.7</v>
      </c>
      <c r="I2941" s="28" t="s">
        <v>226</v>
      </c>
      <c r="J2941" s="28" t="s">
        <v>329</v>
      </c>
    </row>
    <row r="2942" spans="1:10" x14ac:dyDescent="0.25">
      <c r="A2942" s="107">
        <v>43839</v>
      </c>
      <c r="B2942" s="89" t="s">
        <v>293</v>
      </c>
      <c r="C2942" s="89" t="s">
        <v>53</v>
      </c>
      <c r="D2942" s="89" t="s">
        <v>311</v>
      </c>
      <c r="E2942" s="89" t="s">
        <v>312</v>
      </c>
      <c r="F2942" s="72">
        <v>0.7</v>
      </c>
      <c r="G2942" s="72">
        <v>2.9</v>
      </c>
      <c r="H2942" s="72">
        <v>6.4</v>
      </c>
      <c r="I2942" s="28" t="s">
        <v>226</v>
      </c>
      <c r="J2942" s="28" t="s">
        <v>329</v>
      </c>
    </row>
    <row r="2943" spans="1:10" x14ac:dyDescent="0.25">
      <c r="A2943" s="107">
        <v>43840</v>
      </c>
      <c r="B2943" s="89" t="s">
        <v>293</v>
      </c>
      <c r="C2943" s="89" t="s">
        <v>53</v>
      </c>
      <c r="D2943" s="89" t="s">
        <v>311</v>
      </c>
      <c r="E2943" s="89" t="s">
        <v>312</v>
      </c>
      <c r="F2943" s="72">
        <v>0.2</v>
      </c>
      <c r="G2943" s="72">
        <v>0.1</v>
      </c>
      <c r="H2943" s="72">
        <v>5</v>
      </c>
      <c r="I2943" s="28" t="s">
        <v>300</v>
      </c>
      <c r="J2943" s="28" t="s">
        <v>330</v>
      </c>
    </row>
    <row r="2944" spans="1:10" x14ac:dyDescent="0.25">
      <c r="A2944" s="107">
        <v>43841</v>
      </c>
      <c r="B2944" s="89" t="s">
        <v>293</v>
      </c>
      <c r="C2944" s="89" t="s">
        <v>53</v>
      </c>
      <c r="D2944" s="89" t="s">
        <v>311</v>
      </c>
      <c r="E2944" s="89" t="s">
        <v>312</v>
      </c>
      <c r="F2944" s="72">
        <v>0.8</v>
      </c>
      <c r="G2944" s="72">
        <v>2</v>
      </c>
      <c r="H2944" s="72">
        <v>6.4</v>
      </c>
      <c r="I2944" s="28" t="s">
        <v>299</v>
      </c>
      <c r="J2944" s="28" t="s">
        <v>334</v>
      </c>
    </row>
    <row r="2945" spans="1:10" x14ac:dyDescent="0.25">
      <c r="A2945" s="107">
        <v>43842</v>
      </c>
      <c r="B2945" s="89" t="s">
        <v>293</v>
      </c>
      <c r="C2945" s="89" t="s">
        <v>53</v>
      </c>
      <c r="D2945" s="89" t="s">
        <v>311</v>
      </c>
      <c r="E2945" s="89" t="s">
        <v>312</v>
      </c>
      <c r="F2945" s="72">
        <v>1.2</v>
      </c>
      <c r="G2945" s="72">
        <v>4.2</v>
      </c>
      <c r="H2945" s="72">
        <v>7.1</v>
      </c>
      <c r="I2945" s="28" t="s">
        <v>226</v>
      </c>
      <c r="J2945" s="28" t="s">
        <v>329</v>
      </c>
    </row>
    <row r="2946" spans="1:10" x14ac:dyDescent="0.25">
      <c r="A2946" s="107">
        <v>43843</v>
      </c>
      <c r="B2946" s="89" t="s">
        <v>293</v>
      </c>
      <c r="C2946" s="89" t="s">
        <v>53</v>
      </c>
      <c r="D2946" s="89" t="s">
        <v>311</v>
      </c>
      <c r="E2946" s="89" t="s">
        <v>312</v>
      </c>
      <c r="F2946" s="72">
        <v>1.8</v>
      </c>
      <c r="G2946" s="72">
        <v>3.6</v>
      </c>
      <c r="H2946" s="72">
        <v>7.2</v>
      </c>
      <c r="I2946" s="28" t="s">
        <v>226</v>
      </c>
      <c r="J2946" s="28" t="s">
        <v>329</v>
      </c>
    </row>
    <row r="2947" spans="1:10" x14ac:dyDescent="0.25">
      <c r="A2947" s="107">
        <v>43844</v>
      </c>
      <c r="B2947" s="89" t="s">
        <v>293</v>
      </c>
      <c r="C2947" s="89" t="s">
        <v>53</v>
      </c>
      <c r="D2947" s="89" t="s">
        <v>311</v>
      </c>
      <c r="E2947" s="89" t="s">
        <v>312</v>
      </c>
      <c r="F2947" s="72">
        <v>0.4</v>
      </c>
      <c r="G2947" s="72">
        <v>3.3</v>
      </c>
      <c r="H2947" s="72">
        <v>6.6</v>
      </c>
      <c r="I2947" s="28" t="s">
        <v>299</v>
      </c>
      <c r="J2947" s="28" t="s">
        <v>334</v>
      </c>
    </row>
    <row r="2948" spans="1:10" x14ac:dyDescent="0.25">
      <c r="A2948" s="107">
        <v>43845</v>
      </c>
      <c r="B2948" s="89" t="s">
        <v>293</v>
      </c>
      <c r="C2948" s="89" t="s">
        <v>53</v>
      </c>
      <c r="D2948" s="89" t="s">
        <v>311</v>
      </c>
      <c r="E2948" s="89" t="s">
        <v>312</v>
      </c>
      <c r="F2948" s="72">
        <v>0.7</v>
      </c>
      <c r="G2948" s="72">
        <v>2.4</v>
      </c>
      <c r="H2948" s="72">
        <v>4.5999999999999996</v>
      </c>
      <c r="I2948" s="28" t="s">
        <v>299</v>
      </c>
      <c r="J2948" s="28" t="s">
        <v>334</v>
      </c>
    </row>
    <row r="2949" spans="1:10" x14ac:dyDescent="0.25">
      <c r="A2949" s="107">
        <v>43846</v>
      </c>
      <c r="B2949" s="89" t="s">
        <v>293</v>
      </c>
      <c r="C2949" s="89" t="s">
        <v>53</v>
      </c>
      <c r="D2949" s="89" t="s">
        <v>311</v>
      </c>
      <c r="E2949" s="89" t="s">
        <v>312</v>
      </c>
      <c r="F2949" s="72">
        <v>0.5</v>
      </c>
      <c r="G2949" s="72">
        <v>0.7</v>
      </c>
      <c r="H2949" s="72">
        <v>7.4</v>
      </c>
      <c r="I2949" s="28" t="s">
        <v>300</v>
      </c>
      <c r="J2949" s="28" t="s">
        <v>330</v>
      </c>
    </row>
    <row r="2950" spans="1:10" x14ac:dyDescent="0.25">
      <c r="A2950" s="107">
        <v>43847</v>
      </c>
      <c r="B2950" s="89" t="s">
        <v>293</v>
      </c>
      <c r="C2950" s="89" t="s">
        <v>53</v>
      </c>
      <c r="D2950" s="89" t="s">
        <v>311</v>
      </c>
      <c r="E2950" s="89" t="s">
        <v>312</v>
      </c>
      <c r="F2950" s="72">
        <v>0.6</v>
      </c>
      <c r="G2950" s="72">
        <v>2.5</v>
      </c>
      <c r="H2950" s="72">
        <v>6.3</v>
      </c>
      <c r="I2950" s="28" t="s">
        <v>299</v>
      </c>
      <c r="J2950" s="28" t="s">
        <v>334</v>
      </c>
    </row>
    <row r="2951" spans="1:10" x14ac:dyDescent="0.25">
      <c r="A2951" s="107">
        <v>43848</v>
      </c>
      <c r="B2951" s="89" t="s">
        <v>293</v>
      </c>
      <c r="C2951" s="89" t="s">
        <v>53</v>
      </c>
      <c r="D2951" s="89" t="s">
        <v>311</v>
      </c>
      <c r="E2951" s="89" t="s">
        <v>312</v>
      </c>
      <c r="F2951" s="72">
        <v>0.4</v>
      </c>
      <c r="G2951" s="72">
        <v>1.7</v>
      </c>
      <c r="H2951" s="72">
        <v>3.9</v>
      </c>
      <c r="I2951" s="28" t="s">
        <v>299</v>
      </c>
      <c r="J2951" s="28" t="s">
        <v>334</v>
      </c>
    </row>
    <row r="2952" spans="1:10" x14ac:dyDescent="0.25">
      <c r="A2952" s="107">
        <v>43849</v>
      </c>
      <c r="B2952" s="89" t="s">
        <v>293</v>
      </c>
      <c r="C2952" s="89" t="s">
        <v>53</v>
      </c>
      <c r="D2952" s="89" t="s">
        <v>311</v>
      </c>
      <c r="E2952" s="89" t="s">
        <v>312</v>
      </c>
      <c r="F2952" s="72">
        <v>0.5</v>
      </c>
      <c r="G2952" s="72">
        <v>1.9</v>
      </c>
      <c r="H2952" s="72">
        <v>4.4000000000000004</v>
      </c>
      <c r="I2952" s="28" t="s">
        <v>299</v>
      </c>
      <c r="J2952" s="28" t="s">
        <v>334</v>
      </c>
    </row>
    <row r="2953" spans="1:10" x14ac:dyDescent="0.25">
      <c r="A2953" s="107">
        <v>43850</v>
      </c>
      <c r="B2953" s="89" t="s">
        <v>293</v>
      </c>
      <c r="C2953" s="89" t="s">
        <v>53</v>
      </c>
      <c r="D2953" s="89" t="s">
        <v>311</v>
      </c>
      <c r="E2953" s="89" t="s">
        <v>312</v>
      </c>
      <c r="F2953" s="72">
        <v>0</v>
      </c>
      <c r="G2953" s="72">
        <v>0.6</v>
      </c>
      <c r="H2953" s="72">
        <v>10.5</v>
      </c>
      <c r="I2953" s="28" t="s">
        <v>300</v>
      </c>
      <c r="J2953" s="28" t="s">
        <v>330</v>
      </c>
    </row>
    <row r="2954" spans="1:10" x14ac:dyDescent="0.25">
      <c r="A2954" s="107">
        <v>43851</v>
      </c>
      <c r="B2954" s="89" t="s">
        <v>293</v>
      </c>
      <c r="C2954" s="89" t="s">
        <v>53</v>
      </c>
      <c r="D2954" s="89" t="s">
        <v>311</v>
      </c>
      <c r="E2954" s="89" t="s">
        <v>312</v>
      </c>
      <c r="F2954" s="72">
        <v>0.3</v>
      </c>
      <c r="G2954" s="72">
        <v>2.5</v>
      </c>
      <c r="H2954" s="72">
        <v>8.8000000000000007</v>
      </c>
      <c r="I2954" s="28" t="s">
        <v>327</v>
      </c>
      <c r="J2954" s="28" t="s">
        <v>328</v>
      </c>
    </row>
    <row r="2955" spans="1:10" x14ac:dyDescent="0.25">
      <c r="A2955" s="107">
        <v>43852</v>
      </c>
      <c r="B2955" s="89" t="s">
        <v>293</v>
      </c>
      <c r="C2955" s="89" t="s">
        <v>53</v>
      </c>
      <c r="D2955" s="89" t="s">
        <v>311</v>
      </c>
      <c r="E2955" s="89" t="s">
        <v>312</v>
      </c>
      <c r="F2955" s="72">
        <v>0</v>
      </c>
      <c r="G2955" s="72">
        <v>0.3</v>
      </c>
      <c r="H2955" s="72">
        <v>5.3</v>
      </c>
      <c r="I2955" s="28" t="s">
        <v>300</v>
      </c>
      <c r="J2955" s="28" t="s">
        <v>330</v>
      </c>
    </row>
    <row r="2956" spans="1:10" x14ac:dyDescent="0.25">
      <c r="A2956" s="107">
        <v>43853</v>
      </c>
      <c r="B2956" s="89" t="s">
        <v>293</v>
      </c>
      <c r="C2956" s="89" t="s">
        <v>53</v>
      </c>
      <c r="D2956" s="89" t="s">
        <v>311</v>
      </c>
      <c r="E2956" s="89" t="s">
        <v>312</v>
      </c>
      <c r="F2956" s="72">
        <v>0.5</v>
      </c>
      <c r="G2956" s="72">
        <v>5.3</v>
      </c>
      <c r="H2956" s="72">
        <v>14.7</v>
      </c>
      <c r="I2956" s="28" t="s">
        <v>261</v>
      </c>
      <c r="J2956" s="28" t="s">
        <v>332</v>
      </c>
    </row>
    <row r="2957" spans="1:10" x14ac:dyDescent="0.25">
      <c r="A2957" s="107">
        <v>43854</v>
      </c>
      <c r="B2957" s="89" t="s">
        <v>293</v>
      </c>
      <c r="C2957" s="89" t="s">
        <v>53</v>
      </c>
      <c r="D2957" s="89" t="s">
        <v>311</v>
      </c>
      <c r="E2957" s="89" t="s">
        <v>312</v>
      </c>
      <c r="F2957" s="72">
        <v>1.5</v>
      </c>
      <c r="G2957" s="72">
        <v>1.3</v>
      </c>
      <c r="H2957" s="72">
        <v>10.1</v>
      </c>
      <c r="I2957" s="28" t="s">
        <v>261</v>
      </c>
      <c r="J2957" s="28" t="s">
        <v>332</v>
      </c>
    </row>
    <row r="2958" spans="1:10" x14ac:dyDescent="0.25">
      <c r="A2958" s="107">
        <v>43855</v>
      </c>
      <c r="B2958" s="89" t="s">
        <v>293</v>
      </c>
      <c r="C2958" s="89" t="s">
        <v>53</v>
      </c>
      <c r="D2958" s="89" t="s">
        <v>311</v>
      </c>
      <c r="E2958" s="89" t="s">
        <v>312</v>
      </c>
      <c r="F2958" s="72">
        <v>0.6</v>
      </c>
      <c r="G2958" s="72">
        <v>2.7</v>
      </c>
      <c r="H2958" s="72">
        <v>5</v>
      </c>
      <c r="I2958" s="28" t="s">
        <v>299</v>
      </c>
      <c r="J2958" s="28" t="s">
        <v>334</v>
      </c>
    </row>
    <row r="2959" spans="1:10" x14ac:dyDescent="0.25">
      <c r="A2959" s="107">
        <v>43856</v>
      </c>
      <c r="B2959" s="89" t="s">
        <v>293</v>
      </c>
      <c r="C2959" s="89" t="s">
        <v>53</v>
      </c>
      <c r="D2959" s="89" t="s">
        <v>311</v>
      </c>
      <c r="E2959" s="89" t="s">
        <v>312</v>
      </c>
      <c r="F2959" s="72">
        <v>0</v>
      </c>
      <c r="G2959" s="72">
        <v>0.8</v>
      </c>
      <c r="H2959" s="72">
        <v>9.3000000000000007</v>
      </c>
      <c r="I2959" s="28" t="s">
        <v>327</v>
      </c>
      <c r="J2959" s="28" t="s">
        <v>328</v>
      </c>
    </row>
    <row r="2960" spans="1:10" x14ac:dyDescent="0.25">
      <c r="A2960" s="107">
        <v>43857</v>
      </c>
      <c r="B2960" s="89" t="s">
        <v>293</v>
      </c>
      <c r="C2960" s="89" t="s">
        <v>53</v>
      </c>
      <c r="D2960" s="89" t="s">
        <v>311</v>
      </c>
      <c r="E2960" s="89" t="s">
        <v>312</v>
      </c>
      <c r="F2960" s="72">
        <v>0.6</v>
      </c>
      <c r="G2960" s="72">
        <v>1.8</v>
      </c>
      <c r="H2960" s="72">
        <v>4.8</v>
      </c>
      <c r="I2960" s="28" t="s">
        <v>299</v>
      </c>
      <c r="J2960" s="28" t="s">
        <v>334</v>
      </c>
    </row>
    <row r="2961" spans="1:10" x14ac:dyDescent="0.25">
      <c r="A2961" s="107">
        <v>43858</v>
      </c>
      <c r="B2961" s="89" t="s">
        <v>293</v>
      </c>
      <c r="C2961" s="89" t="s">
        <v>53</v>
      </c>
      <c r="D2961" s="89" t="s">
        <v>311</v>
      </c>
      <c r="E2961" s="89" t="s">
        <v>312</v>
      </c>
      <c r="F2961" s="72">
        <v>0.4</v>
      </c>
      <c r="G2961" s="72">
        <v>0.4</v>
      </c>
      <c r="H2961" s="72">
        <v>11.2</v>
      </c>
      <c r="I2961" s="28" t="s">
        <v>300</v>
      </c>
      <c r="J2961" s="28" t="s">
        <v>330</v>
      </c>
    </row>
    <row r="2962" spans="1:10" x14ac:dyDescent="0.25">
      <c r="A2962" s="107">
        <v>43859</v>
      </c>
      <c r="B2962" s="89" t="s">
        <v>293</v>
      </c>
      <c r="C2962" s="89" t="s">
        <v>53</v>
      </c>
      <c r="D2962" s="89" t="s">
        <v>311</v>
      </c>
      <c r="E2962" s="89" t="s">
        <v>312</v>
      </c>
      <c r="F2962" s="72">
        <v>0.6</v>
      </c>
      <c r="G2962" s="72">
        <v>2.9</v>
      </c>
      <c r="H2962" s="72">
        <v>6.7</v>
      </c>
      <c r="I2962" s="28" t="s">
        <v>226</v>
      </c>
      <c r="J2962" s="28" t="s">
        <v>329</v>
      </c>
    </row>
    <row r="2963" spans="1:10" x14ac:dyDescent="0.25">
      <c r="A2963" s="107">
        <v>43860</v>
      </c>
      <c r="B2963" s="89" t="s">
        <v>293</v>
      </c>
      <c r="C2963" s="89" t="s">
        <v>53</v>
      </c>
      <c r="D2963" s="89" t="s">
        <v>311</v>
      </c>
      <c r="E2963" s="89" t="s">
        <v>312</v>
      </c>
      <c r="F2963" s="72">
        <v>0.8</v>
      </c>
      <c r="G2963" s="72">
        <v>3</v>
      </c>
      <c r="H2963" s="72">
        <v>5.5</v>
      </c>
      <c r="I2963" s="28" t="s">
        <v>299</v>
      </c>
      <c r="J2963" s="28" t="s">
        <v>334</v>
      </c>
    </row>
    <row r="2964" spans="1:10" x14ac:dyDescent="0.25">
      <c r="A2964" s="107">
        <v>43861</v>
      </c>
      <c r="B2964" s="89" t="s">
        <v>293</v>
      </c>
      <c r="C2964" s="89" t="s">
        <v>53</v>
      </c>
      <c r="D2964" s="89" t="s">
        <v>311</v>
      </c>
      <c r="E2964" s="89" t="s">
        <v>312</v>
      </c>
      <c r="F2964" s="72">
        <v>0.4</v>
      </c>
      <c r="G2964" s="72">
        <v>0.7</v>
      </c>
      <c r="H2964" s="72">
        <v>4.5999999999999996</v>
      </c>
      <c r="I2964" s="28" t="s">
        <v>299</v>
      </c>
      <c r="J2964" s="28" t="s">
        <v>334</v>
      </c>
    </row>
    <row r="2965" spans="1:10" x14ac:dyDescent="0.25">
      <c r="A2965" s="107">
        <v>43862</v>
      </c>
      <c r="B2965" s="89" t="s">
        <v>293</v>
      </c>
      <c r="C2965" s="89" t="s">
        <v>53</v>
      </c>
      <c r="D2965" s="89" t="s">
        <v>311</v>
      </c>
      <c r="E2965" s="89" t="s">
        <v>312</v>
      </c>
      <c r="F2965" s="72">
        <v>0.6</v>
      </c>
      <c r="G2965" s="72">
        <v>2.9</v>
      </c>
      <c r="H2965" s="72">
        <v>9.9</v>
      </c>
      <c r="I2965" s="28" t="s">
        <v>261</v>
      </c>
      <c r="J2965" s="28" t="s">
        <v>332</v>
      </c>
    </row>
    <row r="2966" spans="1:10" x14ac:dyDescent="0.25">
      <c r="A2966" s="107">
        <v>43863</v>
      </c>
      <c r="B2966" s="89" t="s">
        <v>293</v>
      </c>
      <c r="C2966" s="89" t="s">
        <v>53</v>
      </c>
      <c r="D2966" s="89" t="s">
        <v>311</v>
      </c>
      <c r="E2966" s="89" t="s">
        <v>312</v>
      </c>
      <c r="F2966" s="72">
        <v>0.8</v>
      </c>
      <c r="G2966" s="72">
        <v>4.2</v>
      </c>
      <c r="H2966" s="72">
        <v>10</v>
      </c>
      <c r="I2966" s="28" t="s">
        <v>327</v>
      </c>
      <c r="J2966" s="28" t="s">
        <v>328</v>
      </c>
    </row>
    <row r="2967" spans="1:10" x14ac:dyDescent="0.25">
      <c r="A2967" s="107">
        <v>43864</v>
      </c>
      <c r="B2967" s="89" t="s">
        <v>293</v>
      </c>
      <c r="C2967" s="89" t="s">
        <v>53</v>
      </c>
      <c r="D2967" s="89" t="s">
        <v>311</v>
      </c>
      <c r="E2967" s="89" t="s">
        <v>312</v>
      </c>
      <c r="F2967" s="72">
        <v>0.6</v>
      </c>
      <c r="G2967" s="72">
        <v>1</v>
      </c>
      <c r="H2967" s="72">
        <v>10.199999999999999</v>
      </c>
      <c r="I2967" s="28" t="s">
        <v>300</v>
      </c>
      <c r="J2967" s="28" t="s">
        <v>330</v>
      </c>
    </row>
    <row r="2968" spans="1:10" x14ac:dyDescent="0.25">
      <c r="A2968" s="107">
        <v>43865</v>
      </c>
      <c r="B2968" s="89" t="s">
        <v>293</v>
      </c>
      <c r="C2968" s="89" t="s">
        <v>53</v>
      </c>
      <c r="D2968" s="89" t="s">
        <v>311</v>
      </c>
      <c r="E2968" s="89" t="s">
        <v>312</v>
      </c>
      <c r="F2968" s="72">
        <v>2.6</v>
      </c>
      <c r="G2968" s="72">
        <v>4.4000000000000004</v>
      </c>
      <c r="H2968" s="72">
        <v>6.9</v>
      </c>
      <c r="I2968" s="28" t="s">
        <v>226</v>
      </c>
      <c r="J2968" s="28" t="s">
        <v>329</v>
      </c>
    </row>
    <row r="2969" spans="1:10" x14ac:dyDescent="0.25">
      <c r="A2969" s="107">
        <v>43866</v>
      </c>
      <c r="B2969" s="89" t="s">
        <v>293</v>
      </c>
      <c r="C2969" s="89" t="s">
        <v>53</v>
      </c>
      <c r="D2969" s="89" t="s">
        <v>311</v>
      </c>
      <c r="E2969" s="89" t="s">
        <v>312</v>
      </c>
      <c r="F2969" s="72">
        <v>0.8</v>
      </c>
      <c r="G2969" s="72">
        <v>2.8</v>
      </c>
      <c r="H2969" s="72">
        <v>6.5</v>
      </c>
      <c r="I2969" s="28" t="s">
        <v>299</v>
      </c>
      <c r="J2969" s="28" t="s">
        <v>334</v>
      </c>
    </row>
    <row r="2970" spans="1:10" x14ac:dyDescent="0.25">
      <c r="A2970" s="107">
        <v>43867</v>
      </c>
      <c r="B2970" s="89" t="s">
        <v>293</v>
      </c>
      <c r="C2970" s="89" t="s">
        <v>53</v>
      </c>
      <c r="D2970" s="89" t="s">
        <v>311</v>
      </c>
      <c r="E2970" s="89" t="s">
        <v>312</v>
      </c>
      <c r="F2970" s="72">
        <v>1.7</v>
      </c>
      <c r="G2970" s="72">
        <v>3</v>
      </c>
      <c r="H2970" s="72">
        <v>5</v>
      </c>
      <c r="I2970" s="28" t="s">
        <v>299</v>
      </c>
      <c r="J2970" s="28" t="s">
        <v>334</v>
      </c>
    </row>
    <row r="2971" spans="1:10" x14ac:dyDescent="0.25">
      <c r="A2971" s="107">
        <v>43868</v>
      </c>
      <c r="B2971" s="89" t="s">
        <v>293</v>
      </c>
      <c r="C2971" s="89" t="s">
        <v>53</v>
      </c>
      <c r="D2971" s="89" t="s">
        <v>311</v>
      </c>
      <c r="E2971" s="89" t="s">
        <v>312</v>
      </c>
      <c r="F2971" s="72">
        <v>1.8</v>
      </c>
      <c r="G2971" s="72">
        <v>3.2</v>
      </c>
      <c r="H2971" s="72">
        <v>5.2</v>
      </c>
      <c r="I2971" s="28" t="s">
        <v>299</v>
      </c>
      <c r="J2971" s="28" t="s">
        <v>334</v>
      </c>
    </row>
    <row r="2972" spans="1:10" x14ac:dyDescent="0.25">
      <c r="A2972" s="107">
        <v>43869</v>
      </c>
      <c r="B2972" s="89" t="s">
        <v>293</v>
      </c>
      <c r="C2972" s="89" t="s">
        <v>53</v>
      </c>
      <c r="D2972" s="89" t="s">
        <v>311</v>
      </c>
      <c r="E2972" s="89" t="s">
        <v>312</v>
      </c>
      <c r="F2972" s="72">
        <v>1.6</v>
      </c>
      <c r="G2972" s="72">
        <v>4.0999999999999996</v>
      </c>
      <c r="H2972" s="72">
        <v>7.9</v>
      </c>
      <c r="I2972" s="28" t="s">
        <v>226</v>
      </c>
      <c r="J2972" s="28" t="s">
        <v>329</v>
      </c>
    </row>
    <row r="2973" spans="1:10" x14ac:dyDescent="0.25">
      <c r="A2973" s="107">
        <v>43870</v>
      </c>
      <c r="B2973" s="89" t="s">
        <v>293</v>
      </c>
      <c r="C2973" s="89" t="s">
        <v>53</v>
      </c>
      <c r="D2973" s="89" t="s">
        <v>311</v>
      </c>
      <c r="E2973" s="89" t="s">
        <v>312</v>
      </c>
      <c r="F2973" s="72">
        <v>2</v>
      </c>
      <c r="G2973" s="72">
        <v>4.4000000000000004</v>
      </c>
      <c r="H2973" s="72">
        <v>10.1</v>
      </c>
      <c r="I2973" s="28" t="s">
        <v>299</v>
      </c>
      <c r="J2973" s="28" t="s">
        <v>334</v>
      </c>
    </row>
    <row r="2974" spans="1:10" x14ac:dyDescent="0.25">
      <c r="A2974" s="107">
        <v>43871</v>
      </c>
      <c r="B2974" s="89" t="s">
        <v>293</v>
      </c>
      <c r="C2974" s="89" t="s">
        <v>53</v>
      </c>
      <c r="D2974" s="89" t="s">
        <v>311</v>
      </c>
      <c r="E2974" s="89" t="s">
        <v>312</v>
      </c>
      <c r="F2974" s="72">
        <v>0.4</v>
      </c>
      <c r="G2974" s="72">
        <v>1.2</v>
      </c>
      <c r="H2974" s="72">
        <v>5.4</v>
      </c>
      <c r="I2974" s="28" t="s">
        <v>226</v>
      </c>
      <c r="J2974" s="28" t="s">
        <v>329</v>
      </c>
    </row>
    <row r="2975" spans="1:10" x14ac:dyDescent="0.25">
      <c r="A2975" s="107">
        <v>43872</v>
      </c>
      <c r="B2975" s="89" t="s">
        <v>293</v>
      </c>
      <c r="C2975" s="89" t="s">
        <v>53</v>
      </c>
      <c r="D2975" s="89" t="s">
        <v>311</v>
      </c>
      <c r="E2975" s="89" t="s">
        <v>312</v>
      </c>
      <c r="F2975" s="72">
        <v>0</v>
      </c>
      <c r="G2975" s="72">
        <v>1.2</v>
      </c>
      <c r="H2975" s="72">
        <v>5.0999999999999996</v>
      </c>
      <c r="I2975" s="28" t="s">
        <v>226</v>
      </c>
      <c r="J2975" s="28" t="s">
        <v>329</v>
      </c>
    </row>
    <row r="2976" spans="1:10" x14ac:dyDescent="0.25">
      <c r="A2976" s="107">
        <v>43873</v>
      </c>
      <c r="B2976" s="89" t="s">
        <v>293</v>
      </c>
      <c r="C2976" s="89" t="s">
        <v>53</v>
      </c>
      <c r="D2976" s="89" t="s">
        <v>311</v>
      </c>
      <c r="E2976" s="89" t="s">
        <v>312</v>
      </c>
      <c r="F2976" s="72">
        <v>0</v>
      </c>
      <c r="G2976" s="72">
        <v>2.2000000000000002</v>
      </c>
      <c r="H2976" s="72">
        <v>5.6</v>
      </c>
      <c r="I2976" s="28" t="s">
        <v>226</v>
      </c>
      <c r="J2976" s="28" t="s">
        <v>329</v>
      </c>
    </row>
    <row r="2977" spans="1:10" x14ac:dyDescent="0.25">
      <c r="A2977" s="107">
        <v>43874</v>
      </c>
      <c r="B2977" s="89" t="s">
        <v>293</v>
      </c>
      <c r="C2977" s="89" t="s">
        <v>53</v>
      </c>
      <c r="D2977" s="89" t="s">
        <v>311</v>
      </c>
      <c r="E2977" s="89" t="s">
        <v>312</v>
      </c>
      <c r="F2977" s="72">
        <v>1.4</v>
      </c>
      <c r="G2977" s="72">
        <v>3.2</v>
      </c>
      <c r="H2977" s="72">
        <v>6</v>
      </c>
      <c r="I2977" s="28" t="s">
        <v>226</v>
      </c>
      <c r="J2977" s="28" t="s">
        <v>329</v>
      </c>
    </row>
    <row r="2978" spans="1:10" x14ac:dyDescent="0.25">
      <c r="A2978" s="107">
        <v>43875</v>
      </c>
      <c r="B2978" s="89" t="s">
        <v>293</v>
      </c>
      <c r="C2978" s="89" t="s">
        <v>53</v>
      </c>
      <c r="D2978" s="89" t="s">
        <v>311</v>
      </c>
      <c r="E2978" s="89" t="s">
        <v>312</v>
      </c>
      <c r="F2978" s="72">
        <v>0.6</v>
      </c>
      <c r="G2978" s="72">
        <v>2</v>
      </c>
      <c r="H2978" s="72">
        <v>4.7</v>
      </c>
      <c r="I2978" s="28" t="s">
        <v>299</v>
      </c>
      <c r="J2978" s="28" t="s">
        <v>334</v>
      </c>
    </row>
    <row r="2979" spans="1:10" x14ac:dyDescent="0.25">
      <c r="A2979" s="107">
        <v>43876</v>
      </c>
      <c r="B2979" s="89" t="s">
        <v>293</v>
      </c>
      <c r="C2979" s="89" t="s">
        <v>53</v>
      </c>
      <c r="D2979" s="89" t="s">
        <v>311</v>
      </c>
      <c r="E2979" s="89" t="s">
        <v>312</v>
      </c>
      <c r="F2979" s="72">
        <v>0.2</v>
      </c>
      <c r="G2979" s="72">
        <v>0.2</v>
      </c>
      <c r="H2979" s="72">
        <v>5.6</v>
      </c>
      <c r="I2979" s="28" t="s">
        <v>298</v>
      </c>
      <c r="J2979" s="28" t="s">
        <v>331</v>
      </c>
    </row>
    <row r="2980" spans="1:10" x14ac:dyDescent="0.25">
      <c r="A2980" s="107">
        <v>43877</v>
      </c>
      <c r="B2980" s="89" t="s">
        <v>293</v>
      </c>
      <c r="C2980" s="89" t="s">
        <v>53</v>
      </c>
      <c r="D2980" s="89" t="s">
        <v>311</v>
      </c>
      <c r="E2980" s="89" t="s">
        <v>312</v>
      </c>
      <c r="F2980" s="72">
        <v>0.6</v>
      </c>
      <c r="G2980" s="72">
        <v>2.6</v>
      </c>
      <c r="H2980" s="72">
        <v>5.0999999999999996</v>
      </c>
      <c r="I2980" s="28" t="s">
        <v>226</v>
      </c>
      <c r="J2980" s="28" t="s">
        <v>329</v>
      </c>
    </row>
    <row r="2981" spans="1:10" x14ac:dyDescent="0.25">
      <c r="A2981" s="107">
        <v>43878</v>
      </c>
      <c r="B2981" s="89" t="s">
        <v>293</v>
      </c>
      <c r="C2981" s="89" t="s">
        <v>53</v>
      </c>
      <c r="D2981" s="89" t="s">
        <v>311</v>
      </c>
      <c r="E2981" s="89" t="s">
        <v>312</v>
      </c>
      <c r="F2981" s="72">
        <v>0.5</v>
      </c>
      <c r="G2981" s="72">
        <v>1</v>
      </c>
      <c r="H2981" s="72">
        <v>4.0999999999999996</v>
      </c>
      <c r="I2981" s="28" t="s">
        <v>299</v>
      </c>
      <c r="J2981" s="28" t="s">
        <v>334</v>
      </c>
    </row>
    <row r="2982" spans="1:10" x14ac:dyDescent="0.25">
      <c r="A2982" s="107">
        <v>43879</v>
      </c>
      <c r="B2982" s="89" t="s">
        <v>293</v>
      </c>
      <c r="C2982" s="89" t="s">
        <v>53</v>
      </c>
      <c r="D2982" s="89" t="s">
        <v>311</v>
      </c>
      <c r="E2982" s="89" t="s">
        <v>312</v>
      </c>
      <c r="F2982" s="72">
        <v>0</v>
      </c>
      <c r="G2982" s="72">
        <v>1.9</v>
      </c>
      <c r="H2982" s="72">
        <v>5.9</v>
      </c>
      <c r="I2982" s="28" t="s">
        <v>261</v>
      </c>
      <c r="J2982" s="28" t="s">
        <v>332</v>
      </c>
    </row>
    <row r="2983" spans="1:10" x14ac:dyDescent="0.25">
      <c r="A2983" s="107">
        <v>43880</v>
      </c>
      <c r="B2983" s="89" t="s">
        <v>293</v>
      </c>
      <c r="C2983" s="89" t="s">
        <v>53</v>
      </c>
      <c r="D2983" s="89" t="s">
        <v>311</v>
      </c>
      <c r="E2983" s="89" t="s">
        <v>312</v>
      </c>
      <c r="F2983" s="72">
        <v>0.3</v>
      </c>
      <c r="G2983" s="72">
        <v>4.2</v>
      </c>
      <c r="H2983" s="72">
        <v>9.9</v>
      </c>
      <c r="I2983" s="28" t="s">
        <v>327</v>
      </c>
      <c r="J2983" s="28" t="s">
        <v>328</v>
      </c>
    </row>
    <row r="2984" spans="1:10" x14ac:dyDescent="0.25">
      <c r="A2984" s="107">
        <v>43881</v>
      </c>
      <c r="B2984" s="89" t="s">
        <v>293</v>
      </c>
      <c r="C2984" s="89" t="s">
        <v>53</v>
      </c>
      <c r="D2984" s="89" t="s">
        <v>311</v>
      </c>
      <c r="E2984" s="89" t="s">
        <v>312</v>
      </c>
      <c r="F2984" s="72">
        <v>0.1</v>
      </c>
      <c r="G2984" s="72">
        <v>0.8</v>
      </c>
      <c r="H2984" s="72">
        <v>5.7</v>
      </c>
      <c r="I2984" s="28" t="s">
        <v>226</v>
      </c>
      <c r="J2984" s="28" t="s">
        <v>329</v>
      </c>
    </row>
    <row r="2985" spans="1:10" x14ac:dyDescent="0.25">
      <c r="A2985" s="107">
        <v>43882</v>
      </c>
      <c r="B2985" s="89" t="s">
        <v>293</v>
      </c>
      <c r="C2985" s="89" t="s">
        <v>53</v>
      </c>
      <c r="D2985" s="89" t="s">
        <v>311</v>
      </c>
      <c r="E2985" s="89" t="s">
        <v>312</v>
      </c>
      <c r="F2985" s="72">
        <v>1.1000000000000001</v>
      </c>
      <c r="G2985" s="72">
        <v>2.8</v>
      </c>
      <c r="H2985" s="72">
        <v>5.0999999999999996</v>
      </c>
      <c r="I2985" s="28" t="s">
        <v>226</v>
      </c>
      <c r="J2985" s="28" t="s">
        <v>329</v>
      </c>
    </row>
    <row r="2986" spans="1:10" x14ac:dyDescent="0.25">
      <c r="A2986" s="107">
        <v>43883</v>
      </c>
      <c r="B2986" s="89" t="s">
        <v>293</v>
      </c>
      <c r="C2986" s="89" t="s">
        <v>53</v>
      </c>
      <c r="D2986" s="89" t="s">
        <v>311</v>
      </c>
      <c r="E2986" s="89" t="s">
        <v>312</v>
      </c>
      <c r="F2986" s="72">
        <v>1.2</v>
      </c>
      <c r="G2986" s="72">
        <v>3.2</v>
      </c>
      <c r="H2986" s="72">
        <v>5.6</v>
      </c>
      <c r="I2986" s="28" t="s">
        <v>226</v>
      </c>
      <c r="J2986" s="28" t="s">
        <v>329</v>
      </c>
    </row>
    <row r="2987" spans="1:10" x14ac:dyDescent="0.25">
      <c r="A2987" s="107">
        <v>43884</v>
      </c>
      <c r="B2987" s="89" t="s">
        <v>293</v>
      </c>
      <c r="C2987" s="89" t="s">
        <v>53</v>
      </c>
      <c r="D2987" s="89" t="s">
        <v>311</v>
      </c>
      <c r="E2987" s="89" t="s">
        <v>312</v>
      </c>
      <c r="F2987" s="72">
        <v>1.1000000000000001</v>
      </c>
      <c r="G2987" s="72">
        <v>2.6</v>
      </c>
      <c r="H2987" s="72">
        <v>4.5</v>
      </c>
      <c r="I2987" s="28" t="s">
        <v>226</v>
      </c>
      <c r="J2987" s="28" t="s">
        <v>329</v>
      </c>
    </row>
    <row r="2988" spans="1:10" x14ac:dyDescent="0.25">
      <c r="A2988" s="107">
        <v>43885</v>
      </c>
      <c r="B2988" s="89" t="s">
        <v>293</v>
      </c>
      <c r="C2988" s="89" t="s">
        <v>53</v>
      </c>
      <c r="D2988" s="89" t="s">
        <v>311</v>
      </c>
      <c r="E2988" s="89" t="s">
        <v>312</v>
      </c>
      <c r="F2988" s="72">
        <v>0.2</v>
      </c>
      <c r="G2988" s="72">
        <v>1.5</v>
      </c>
      <c r="H2988" s="72">
        <v>6</v>
      </c>
      <c r="I2988" s="28" t="s">
        <v>299</v>
      </c>
      <c r="J2988" s="28" t="s">
        <v>334</v>
      </c>
    </row>
    <row r="2989" spans="1:10" x14ac:dyDescent="0.25">
      <c r="A2989" s="107">
        <v>43886</v>
      </c>
      <c r="B2989" s="89" t="s">
        <v>293</v>
      </c>
      <c r="C2989" s="89" t="s">
        <v>53</v>
      </c>
      <c r="D2989" s="89" t="s">
        <v>311</v>
      </c>
      <c r="E2989" s="89" t="s">
        <v>312</v>
      </c>
      <c r="F2989" s="72">
        <v>0.3</v>
      </c>
      <c r="G2989" s="72">
        <v>0.3</v>
      </c>
      <c r="H2989" s="72">
        <v>4.2</v>
      </c>
      <c r="I2989" s="28" t="s">
        <v>335</v>
      </c>
      <c r="J2989" s="28" t="s">
        <v>336</v>
      </c>
    </row>
    <row r="2990" spans="1:10" x14ac:dyDescent="0.25">
      <c r="A2990" s="107">
        <v>43887</v>
      </c>
      <c r="B2990" s="89" t="s">
        <v>293</v>
      </c>
      <c r="C2990" s="89" t="s">
        <v>53</v>
      </c>
      <c r="D2990" s="89" t="s">
        <v>311</v>
      </c>
      <c r="E2990" s="89" t="s">
        <v>312</v>
      </c>
      <c r="F2990" s="72">
        <v>0.5</v>
      </c>
      <c r="G2990" s="72">
        <v>2.8</v>
      </c>
      <c r="H2990" s="72">
        <v>11.6</v>
      </c>
      <c r="I2990" s="28" t="s">
        <v>261</v>
      </c>
      <c r="J2990" s="28" t="s">
        <v>332</v>
      </c>
    </row>
    <row r="2991" spans="1:10" x14ac:dyDescent="0.25">
      <c r="A2991" s="107">
        <v>43888</v>
      </c>
      <c r="B2991" s="89" t="s">
        <v>293</v>
      </c>
      <c r="C2991" s="89" t="s">
        <v>53</v>
      </c>
      <c r="D2991" s="89" t="s">
        <v>311</v>
      </c>
      <c r="E2991" s="89" t="s">
        <v>312</v>
      </c>
      <c r="F2991" s="72">
        <v>0.5</v>
      </c>
      <c r="G2991" s="72">
        <v>1.6</v>
      </c>
      <c r="H2991" s="72">
        <v>4.2</v>
      </c>
      <c r="I2991" s="28" t="s">
        <v>299</v>
      </c>
      <c r="J2991" s="28" t="s">
        <v>334</v>
      </c>
    </row>
    <row r="2992" spans="1:10" x14ac:dyDescent="0.25">
      <c r="A2992" s="107">
        <v>43889</v>
      </c>
      <c r="B2992" s="89" t="s">
        <v>293</v>
      </c>
      <c r="C2992" s="89" t="s">
        <v>53</v>
      </c>
      <c r="D2992" s="89" t="s">
        <v>311</v>
      </c>
      <c r="E2992" s="89" t="s">
        <v>312</v>
      </c>
      <c r="F2992" s="72">
        <v>0.5</v>
      </c>
      <c r="G2992" s="72">
        <v>1.5</v>
      </c>
      <c r="H2992" s="72">
        <v>6.4</v>
      </c>
      <c r="I2992" s="28" t="s">
        <v>226</v>
      </c>
      <c r="J2992" s="28" t="s">
        <v>329</v>
      </c>
    </row>
    <row r="2993" spans="1:10" x14ac:dyDescent="0.25">
      <c r="A2993" s="107">
        <v>43890</v>
      </c>
      <c r="B2993" s="89" t="s">
        <v>293</v>
      </c>
      <c r="C2993" s="89" t="s">
        <v>53</v>
      </c>
      <c r="D2993" s="89" t="s">
        <v>311</v>
      </c>
      <c r="E2993" s="89" t="s">
        <v>312</v>
      </c>
      <c r="F2993" s="72">
        <v>0.7</v>
      </c>
      <c r="G2993" s="72">
        <v>2.2999999999999998</v>
      </c>
      <c r="H2993" s="72">
        <v>4.5999999999999996</v>
      </c>
      <c r="I2993" s="28" t="s">
        <v>299</v>
      </c>
      <c r="J2993" s="28" t="s">
        <v>334</v>
      </c>
    </row>
    <row r="2994" spans="1:10" x14ac:dyDescent="0.25">
      <c r="A2994" s="107">
        <v>43891</v>
      </c>
      <c r="B2994" s="89" t="s">
        <v>293</v>
      </c>
      <c r="C2994" s="89" t="s">
        <v>53</v>
      </c>
      <c r="D2994" s="89" t="s">
        <v>311</v>
      </c>
      <c r="E2994" s="89" t="s">
        <v>312</v>
      </c>
      <c r="F2994" s="72">
        <v>0.3</v>
      </c>
      <c r="G2994" s="72">
        <v>1</v>
      </c>
      <c r="H2994" s="72">
        <v>5.9</v>
      </c>
      <c r="I2994" s="28" t="s">
        <v>261</v>
      </c>
      <c r="J2994" s="28" t="s">
        <v>332</v>
      </c>
    </row>
    <row r="2995" spans="1:10" x14ac:dyDescent="0.25">
      <c r="A2995" s="107">
        <v>43892</v>
      </c>
      <c r="B2995" s="89" t="s">
        <v>293</v>
      </c>
      <c r="C2995" s="89" t="s">
        <v>53</v>
      </c>
      <c r="D2995" s="89" t="s">
        <v>311</v>
      </c>
      <c r="E2995" s="89" t="s">
        <v>312</v>
      </c>
      <c r="F2995" s="72">
        <v>0.5</v>
      </c>
      <c r="G2995" s="72">
        <v>1.8</v>
      </c>
      <c r="H2995" s="72">
        <v>8</v>
      </c>
      <c r="I2995" s="28" t="s">
        <v>327</v>
      </c>
      <c r="J2995" s="28" t="s">
        <v>328</v>
      </c>
    </row>
    <row r="2996" spans="1:10" x14ac:dyDescent="0.25">
      <c r="A2996" s="107">
        <v>43893</v>
      </c>
      <c r="B2996" s="89" t="s">
        <v>293</v>
      </c>
      <c r="C2996" s="89" t="s">
        <v>53</v>
      </c>
      <c r="D2996" s="89" t="s">
        <v>311</v>
      </c>
      <c r="E2996" s="89" t="s">
        <v>312</v>
      </c>
      <c r="F2996" s="72">
        <v>0</v>
      </c>
      <c r="G2996" s="72">
        <v>2.6</v>
      </c>
      <c r="H2996" s="72">
        <v>4.9000000000000004</v>
      </c>
      <c r="I2996" s="28" t="s">
        <v>299</v>
      </c>
      <c r="J2996" s="28" t="s">
        <v>334</v>
      </c>
    </row>
    <row r="2997" spans="1:10" x14ac:dyDescent="0.25">
      <c r="A2997" s="107">
        <v>43894</v>
      </c>
      <c r="B2997" s="89" t="s">
        <v>293</v>
      </c>
      <c r="C2997" s="89" t="s">
        <v>53</v>
      </c>
      <c r="D2997" s="89" t="s">
        <v>311</v>
      </c>
      <c r="E2997" s="89" t="s">
        <v>312</v>
      </c>
      <c r="F2997" s="72">
        <v>1.5</v>
      </c>
      <c r="G2997" s="72">
        <v>2.7</v>
      </c>
      <c r="H2997" s="72">
        <v>4.5999999999999996</v>
      </c>
      <c r="I2997" s="28" t="s">
        <v>226</v>
      </c>
      <c r="J2997" s="28" t="s">
        <v>329</v>
      </c>
    </row>
    <row r="2998" spans="1:10" x14ac:dyDescent="0.25">
      <c r="A2998" s="107">
        <v>43895</v>
      </c>
      <c r="B2998" s="89" t="s">
        <v>293</v>
      </c>
      <c r="C2998" s="89" t="s">
        <v>53</v>
      </c>
      <c r="D2998" s="89" t="s">
        <v>311</v>
      </c>
      <c r="E2998" s="89" t="s">
        <v>312</v>
      </c>
      <c r="F2998" s="72">
        <v>0</v>
      </c>
      <c r="G2998" s="72">
        <v>1.3</v>
      </c>
      <c r="H2998" s="72">
        <v>2.6</v>
      </c>
      <c r="I2998" s="28" t="s">
        <v>299</v>
      </c>
      <c r="J2998" s="28" t="s">
        <v>334</v>
      </c>
    </row>
    <row r="2999" spans="1:10" x14ac:dyDescent="0.25">
      <c r="A2999" s="107">
        <v>43896</v>
      </c>
      <c r="B2999" s="89" t="s">
        <v>293</v>
      </c>
      <c r="C2999" s="89" t="s">
        <v>53</v>
      </c>
      <c r="D2999" s="89" t="s">
        <v>311</v>
      </c>
      <c r="E2999" s="89" t="s">
        <v>312</v>
      </c>
      <c r="F2999" s="72">
        <v>0.4</v>
      </c>
      <c r="G2999" s="72">
        <v>2.4</v>
      </c>
      <c r="H2999" s="72">
        <v>6.7</v>
      </c>
      <c r="I2999" s="28" t="s">
        <v>327</v>
      </c>
      <c r="J2999" s="28" t="s">
        <v>328</v>
      </c>
    </row>
    <row r="3000" spans="1:10" x14ac:dyDescent="0.25">
      <c r="A3000" s="107">
        <v>43897</v>
      </c>
      <c r="B3000" s="89" t="s">
        <v>293</v>
      </c>
      <c r="C3000" s="89" t="s">
        <v>53</v>
      </c>
      <c r="D3000" s="89" t="s">
        <v>311</v>
      </c>
      <c r="E3000" s="89" t="s">
        <v>312</v>
      </c>
      <c r="F3000" s="72">
        <v>0</v>
      </c>
      <c r="G3000" s="72">
        <v>2.1</v>
      </c>
      <c r="H3000" s="72">
        <v>5.2</v>
      </c>
      <c r="I3000" s="28" t="s">
        <v>226</v>
      </c>
      <c r="J3000" s="28" t="s">
        <v>329</v>
      </c>
    </row>
    <row r="3001" spans="1:10" x14ac:dyDescent="0.25">
      <c r="A3001" s="107">
        <v>43898</v>
      </c>
      <c r="B3001" s="89" t="s">
        <v>293</v>
      </c>
      <c r="C3001" s="89" t="s">
        <v>53</v>
      </c>
      <c r="D3001" s="89" t="s">
        <v>311</v>
      </c>
      <c r="E3001" s="89" t="s">
        <v>312</v>
      </c>
      <c r="F3001" s="72">
        <v>0.6</v>
      </c>
      <c r="G3001" s="72">
        <v>2.2999999999999998</v>
      </c>
      <c r="H3001" s="72">
        <v>4.9000000000000004</v>
      </c>
      <c r="I3001" s="28" t="s">
        <v>226</v>
      </c>
      <c r="J3001" s="28" t="s">
        <v>329</v>
      </c>
    </row>
    <row r="3002" spans="1:10" x14ac:dyDescent="0.25">
      <c r="A3002" s="107">
        <v>43899</v>
      </c>
      <c r="B3002" s="89" t="s">
        <v>293</v>
      </c>
      <c r="C3002" s="89" t="s">
        <v>53</v>
      </c>
      <c r="D3002" s="89" t="s">
        <v>311</v>
      </c>
      <c r="E3002" s="89" t="s">
        <v>312</v>
      </c>
      <c r="F3002" s="72">
        <v>0.6</v>
      </c>
      <c r="G3002" s="72">
        <v>2.4</v>
      </c>
      <c r="H3002" s="72">
        <v>4.5</v>
      </c>
      <c r="I3002" s="28" t="s">
        <v>226</v>
      </c>
      <c r="J3002" s="28" t="s">
        <v>329</v>
      </c>
    </row>
    <row r="3003" spans="1:10" x14ac:dyDescent="0.25">
      <c r="A3003" s="107">
        <v>43900</v>
      </c>
      <c r="B3003" s="89" t="s">
        <v>293</v>
      </c>
      <c r="C3003" s="89" t="s">
        <v>53</v>
      </c>
      <c r="D3003" s="89" t="s">
        <v>311</v>
      </c>
      <c r="E3003" s="89" t="s">
        <v>312</v>
      </c>
      <c r="F3003" s="72">
        <v>0.9</v>
      </c>
      <c r="G3003" s="72">
        <v>2.4</v>
      </c>
      <c r="H3003" s="72">
        <v>5.3</v>
      </c>
      <c r="I3003" s="28" t="s">
        <v>226</v>
      </c>
      <c r="J3003" s="28" t="s">
        <v>329</v>
      </c>
    </row>
    <row r="3004" spans="1:10" x14ac:dyDescent="0.25">
      <c r="A3004" s="107">
        <v>43901</v>
      </c>
      <c r="B3004" s="89" t="s">
        <v>293</v>
      </c>
      <c r="C3004" s="89" t="s">
        <v>53</v>
      </c>
      <c r="D3004" s="89" t="s">
        <v>311</v>
      </c>
      <c r="E3004" s="89" t="s">
        <v>312</v>
      </c>
      <c r="F3004" s="72">
        <v>0.8</v>
      </c>
      <c r="G3004" s="72">
        <v>2.9</v>
      </c>
      <c r="H3004" s="72">
        <v>6.2</v>
      </c>
      <c r="I3004" s="28" t="s">
        <v>226</v>
      </c>
      <c r="J3004" s="28" t="s">
        <v>329</v>
      </c>
    </row>
    <row r="3005" spans="1:10" x14ac:dyDescent="0.25">
      <c r="A3005" s="107">
        <v>43902</v>
      </c>
      <c r="B3005" s="89" t="s">
        <v>293</v>
      </c>
      <c r="C3005" s="89" t="s">
        <v>53</v>
      </c>
      <c r="D3005" s="89" t="s">
        <v>311</v>
      </c>
      <c r="E3005" s="89" t="s">
        <v>312</v>
      </c>
      <c r="F3005" s="72">
        <v>0.8</v>
      </c>
      <c r="G3005" s="72">
        <v>2.8</v>
      </c>
      <c r="H3005" s="72">
        <v>5.5</v>
      </c>
      <c r="I3005" s="28" t="s">
        <v>226</v>
      </c>
      <c r="J3005" s="28" t="s">
        <v>329</v>
      </c>
    </row>
    <row r="3006" spans="1:10" x14ac:dyDescent="0.25">
      <c r="A3006" s="107">
        <v>43903</v>
      </c>
      <c r="B3006" s="89" t="s">
        <v>293</v>
      </c>
      <c r="C3006" s="89" t="s">
        <v>53</v>
      </c>
      <c r="D3006" s="89" t="s">
        <v>311</v>
      </c>
      <c r="E3006" s="89" t="s">
        <v>312</v>
      </c>
      <c r="F3006" s="72">
        <v>0.4</v>
      </c>
      <c r="G3006" s="72">
        <v>1.1000000000000001</v>
      </c>
      <c r="H3006" s="72">
        <v>3.2</v>
      </c>
      <c r="I3006" s="28" t="s">
        <v>299</v>
      </c>
      <c r="J3006" s="28" t="s">
        <v>334</v>
      </c>
    </row>
    <row r="3007" spans="1:10" x14ac:dyDescent="0.25">
      <c r="A3007" s="107">
        <v>43904</v>
      </c>
      <c r="B3007" s="89" t="s">
        <v>293</v>
      </c>
      <c r="C3007" s="89" t="s">
        <v>53</v>
      </c>
      <c r="D3007" s="89" t="s">
        <v>311</v>
      </c>
      <c r="E3007" s="89" t="s">
        <v>312</v>
      </c>
      <c r="F3007" s="72">
        <v>0.6</v>
      </c>
      <c r="G3007" s="72">
        <v>1.9</v>
      </c>
      <c r="H3007" s="72">
        <v>6.5</v>
      </c>
      <c r="I3007" s="28" t="s">
        <v>265</v>
      </c>
      <c r="J3007" s="28" t="s">
        <v>333</v>
      </c>
    </row>
    <row r="3008" spans="1:10" x14ac:dyDescent="0.25">
      <c r="A3008" s="107">
        <v>43905</v>
      </c>
      <c r="B3008" s="89" t="s">
        <v>293</v>
      </c>
      <c r="C3008" s="89" t="s">
        <v>53</v>
      </c>
      <c r="D3008" s="89" t="s">
        <v>311</v>
      </c>
      <c r="E3008" s="89" t="s">
        <v>312</v>
      </c>
      <c r="F3008" s="72">
        <v>0.7</v>
      </c>
      <c r="G3008" s="72">
        <v>3</v>
      </c>
      <c r="H3008" s="72">
        <v>6.6</v>
      </c>
      <c r="I3008" s="28" t="s">
        <v>299</v>
      </c>
      <c r="J3008" s="28" t="s">
        <v>334</v>
      </c>
    </row>
    <row r="3009" spans="1:10" x14ac:dyDescent="0.25">
      <c r="A3009" s="107">
        <v>43906</v>
      </c>
      <c r="B3009" s="89" t="s">
        <v>293</v>
      </c>
      <c r="C3009" s="89" t="s">
        <v>53</v>
      </c>
      <c r="D3009" s="89" t="s">
        <v>311</v>
      </c>
      <c r="E3009" s="89" t="s">
        <v>312</v>
      </c>
      <c r="F3009" s="72">
        <v>0.6</v>
      </c>
      <c r="G3009" s="72">
        <v>2.7</v>
      </c>
      <c r="H3009" s="72">
        <v>7.2</v>
      </c>
      <c r="I3009" s="28" t="s">
        <v>299</v>
      </c>
      <c r="J3009" s="28" t="s">
        <v>334</v>
      </c>
    </row>
    <row r="3010" spans="1:10" x14ac:dyDescent="0.25">
      <c r="A3010" s="107">
        <v>43907</v>
      </c>
      <c r="B3010" s="89" t="s">
        <v>293</v>
      </c>
      <c r="C3010" s="89" t="s">
        <v>53</v>
      </c>
      <c r="D3010" s="89" t="s">
        <v>311</v>
      </c>
      <c r="E3010" s="89" t="s">
        <v>312</v>
      </c>
      <c r="F3010" s="72">
        <v>0.6</v>
      </c>
      <c r="G3010" s="72">
        <v>1.3</v>
      </c>
      <c r="H3010" s="72">
        <v>4.2</v>
      </c>
      <c r="I3010" s="28" t="s">
        <v>299</v>
      </c>
      <c r="J3010" s="28" t="s">
        <v>334</v>
      </c>
    </row>
    <row r="3011" spans="1:10" x14ac:dyDescent="0.25">
      <c r="A3011" s="107">
        <v>43908</v>
      </c>
      <c r="B3011" s="89" t="s">
        <v>293</v>
      </c>
      <c r="C3011" s="89" t="s">
        <v>53</v>
      </c>
      <c r="D3011" s="89" t="s">
        <v>311</v>
      </c>
      <c r="E3011" s="89" t="s">
        <v>312</v>
      </c>
      <c r="F3011" s="72">
        <v>0.4</v>
      </c>
      <c r="G3011" s="72">
        <v>0.3</v>
      </c>
      <c r="H3011" s="72">
        <v>2.6</v>
      </c>
      <c r="I3011" s="28" t="s">
        <v>298</v>
      </c>
      <c r="J3011" s="28" t="s">
        <v>331</v>
      </c>
    </row>
    <row r="3012" spans="1:10" x14ac:dyDescent="0.25">
      <c r="A3012" s="107">
        <v>43909</v>
      </c>
      <c r="B3012" s="89" t="s">
        <v>293</v>
      </c>
      <c r="C3012" s="89" t="s">
        <v>53</v>
      </c>
      <c r="D3012" s="89" t="s">
        <v>311</v>
      </c>
      <c r="E3012" s="89" t="s">
        <v>312</v>
      </c>
      <c r="F3012" s="72">
        <v>0</v>
      </c>
      <c r="G3012" s="72">
        <v>1.2</v>
      </c>
      <c r="H3012" s="72">
        <v>4.3</v>
      </c>
      <c r="I3012" s="28" t="s">
        <v>261</v>
      </c>
      <c r="J3012" s="28" t="s">
        <v>332</v>
      </c>
    </row>
    <row r="3013" spans="1:10" x14ac:dyDescent="0.25">
      <c r="A3013" s="107">
        <v>43910</v>
      </c>
      <c r="B3013" s="89" t="s">
        <v>293</v>
      </c>
      <c r="C3013" s="89" t="s">
        <v>53</v>
      </c>
      <c r="D3013" s="89" t="s">
        <v>311</v>
      </c>
      <c r="E3013" s="89" t="s">
        <v>312</v>
      </c>
      <c r="F3013" s="72">
        <v>0.7</v>
      </c>
      <c r="G3013" s="72">
        <v>4</v>
      </c>
      <c r="H3013" s="72">
        <v>8.8000000000000007</v>
      </c>
      <c r="I3013" s="28" t="s">
        <v>261</v>
      </c>
      <c r="J3013" s="28" t="s">
        <v>332</v>
      </c>
    </row>
    <row r="3014" spans="1:10" x14ac:dyDescent="0.25">
      <c r="A3014" s="107">
        <v>43911</v>
      </c>
      <c r="B3014" s="89" t="s">
        <v>293</v>
      </c>
      <c r="C3014" s="89" t="s">
        <v>53</v>
      </c>
      <c r="D3014" s="89" t="s">
        <v>311</v>
      </c>
      <c r="E3014" s="89" t="s">
        <v>312</v>
      </c>
      <c r="F3014" s="72">
        <v>1</v>
      </c>
      <c r="G3014" s="72">
        <v>2.1</v>
      </c>
      <c r="H3014" s="72">
        <v>4.5999999999999996</v>
      </c>
      <c r="I3014" s="28" t="s">
        <v>299</v>
      </c>
      <c r="J3014" s="28" t="s">
        <v>334</v>
      </c>
    </row>
    <row r="3015" spans="1:10" x14ac:dyDescent="0.25">
      <c r="A3015" s="107">
        <v>43912</v>
      </c>
      <c r="B3015" s="89" t="s">
        <v>293</v>
      </c>
      <c r="C3015" s="89" t="s">
        <v>53</v>
      </c>
      <c r="D3015" s="89" t="s">
        <v>311</v>
      </c>
      <c r="E3015" s="89" t="s">
        <v>312</v>
      </c>
      <c r="F3015" s="72">
        <v>0.5</v>
      </c>
      <c r="G3015" s="72">
        <v>0.8</v>
      </c>
      <c r="H3015" s="72">
        <v>5.4</v>
      </c>
      <c r="I3015" s="28" t="s">
        <v>261</v>
      </c>
      <c r="J3015" s="28" t="s">
        <v>332</v>
      </c>
    </row>
    <row r="3016" spans="1:10" x14ac:dyDescent="0.25">
      <c r="A3016" s="107">
        <v>43913</v>
      </c>
      <c r="B3016" s="89" t="s">
        <v>293</v>
      </c>
      <c r="C3016" s="89" t="s">
        <v>53</v>
      </c>
      <c r="D3016" s="89" t="s">
        <v>311</v>
      </c>
      <c r="E3016" s="89" t="s">
        <v>312</v>
      </c>
      <c r="F3016" s="72">
        <v>1.4</v>
      </c>
      <c r="G3016" s="72">
        <v>2.9</v>
      </c>
      <c r="H3016" s="72">
        <v>5.3</v>
      </c>
      <c r="I3016" s="28" t="s">
        <v>226</v>
      </c>
      <c r="J3016" s="28" t="s">
        <v>329</v>
      </c>
    </row>
    <row r="3017" spans="1:10" x14ac:dyDescent="0.25">
      <c r="A3017" s="107">
        <v>43914</v>
      </c>
      <c r="B3017" s="89" t="s">
        <v>293</v>
      </c>
      <c r="C3017" s="89" t="s">
        <v>53</v>
      </c>
      <c r="D3017" s="89" t="s">
        <v>311</v>
      </c>
      <c r="E3017" s="89" t="s">
        <v>312</v>
      </c>
      <c r="F3017" s="72">
        <v>0.7</v>
      </c>
      <c r="G3017" s="72">
        <v>2.2000000000000002</v>
      </c>
      <c r="H3017" s="72">
        <v>4.0999999999999996</v>
      </c>
      <c r="I3017" s="28" t="s">
        <v>299</v>
      </c>
      <c r="J3017" s="28" t="s">
        <v>334</v>
      </c>
    </row>
    <row r="3018" spans="1:10" x14ac:dyDescent="0.25">
      <c r="A3018" s="107">
        <v>43915</v>
      </c>
      <c r="B3018" s="89" t="s">
        <v>293</v>
      </c>
      <c r="C3018" s="89" t="s">
        <v>53</v>
      </c>
      <c r="D3018" s="89" t="s">
        <v>311</v>
      </c>
      <c r="E3018" s="89" t="s">
        <v>312</v>
      </c>
      <c r="F3018" s="72">
        <v>0.3</v>
      </c>
      <c r="G3018" s="72">
        <v>0.7</v>
      </c>
      <c r="H3018" s="72">
        <v>6.9</v>
      </c>
      <c r="I3018" s="28" t="s">
        <v>261</v>
      </c>
      <c r="J3018" s="28" t="s">
        <v>332</v>
      </c>
    </row>
    <row r="3019" spans="1:10" x14ac:dyDescent="0.25">
      <c r="A3019" s="107">
        <v>43916</v>
      </c>
      <c r="B3019" s="89" t="s">
        <v>293</v>
      </c>
      <c r="C3019" s="89" t="s">
        <v>53</v>
      </c>
      <c r="D3019" s="89" t="s">
        <v>311</v>
      </c>
      <c r="E3019" s="89" t="s">
        <v>312</v>
      </c>
      <c r="F3019" s="72">
        <v>0.7</v>
      </c>
      <c r="G3019" s="72">
        <v>2.1</v>
      </c>
      <c r="H3019" s="72">
        <v>5.3</v>
      </c>
      <c r="I3019" s="28" t="s">
        <v>299</v>
      </c>
      <c r="J3019" s="28" t="s">
        <v>334</v>
      </c>
    </row>
    <row r="3020" spans="1:10" x14ac:dyDescent="0.25">
      <c r="A3020" s="107">
        <v>43917</v>
      </c>
      <c r="B3020" s="89" t="s">
        <v>293</v>
      </c>
      <c r="C3020" s="89" t="s">
        <v>53</v>
      </c>
      <c r="D3020" s="89" t="s">
        <v>311</v>
      </c>
      <c r="E3020" s="89" t="s">
        <v>312</v>
      </c>
      <c r="F3020" s="72">
        <v>0.9</v>
      </c>
      <c r="G3020" s="72">
        <v>2.2999999999999998</v>
      </c>
      <c r="H3020" s="72">
        <v>4.9000000000000004</v>
      </c>
      <c r="I3020" s="28" t="s">
        <v>226</v>
      </c>
      <c r="J3020" s="28" t="s">
        <v>329</v>
      </c>
    </row>
    <row r="3021" spans="1:10" x14ac:dyDescent="0.25">
      <c r="A3021" s="107">
        <v>43918</v>
      </c>
      <c r="B3021" s="89" t="s">
        <v>293</v>
      </c>
      <c r="C3021" s="89" t="s">
        <v>53</v>
      </c>
      <c r="D3021" s="89" t="s">
        <v>311</v>
      </c>
      <c r="E3021" s="89" t="s">
        <v>312</v>
      </c>
      <c r="F3021" s="72">
        <v>0.5</v>
      </c>
      <c r="G3021" s="72">
        <v>2</v>
      </c>
      <c r="H3021" s="72">
        <v>4.4000000000000004</v>
      </c>
      <c r="I3021" s="28" t="s">
        <v>299</v>
      </c>
      <c r="J3021" s="28" t="s">
        <v>334</v>
      </c>
    </row>
    <row r="3022" spans="1:10" x14ac:dyDescent="0.25">
      <c r="A3022" s="107">
        <v>43919</v>
      </c>
      <c r="B3022" s="89" t="s">
        <v>293</v>
      </c>
      <c r="C3022" s="89" t="s">
        <v>53</v>
      </c>
      <c r="D3022" s="89" t="s">
        <v>311</v>
      </c>
      <c r="E3022" s="89" t="s">
        <v>312</v>
      </c>
      <c r="F3022" s="72">
        <v>0</v>
      </c>
      <c r="G3022" s="72">
        <v>0.9</v>
      </c>
      <c r="H3022" s="72">
        <v>2.8</v>
      </c>
      <c r="I3022" s="28" t="s">
        <v>299</v>
      </c>
      <c r="J3022" s="28" t="s">
        <v>334</v>
      </c>
    </row>
    <row r="3023" spans="1:10" x14ac:dyDescent="0.25">
      <c r="A3023" s="107">
        <v>43920</v>
      </c>
      <c r="B3023" s="89" t="s">
        <v>293</v>
      </c>
      <c r="C3023" s="89" t="s">
        <v>53</v>
      </c>
      <c r="D3023" s="89" t="s">
        <v>311</v>
      </c>
      <c r="E3023" s="89" t="s">
        <v>312</v>
      </c>
      <c r="F3023" s="72">
        <v>0</v>
      </c>
      <c r="G3023" s="72">
        <v>2.4</v>
      </c>
      <c r="H3023" s="72">
        <v>7.3</v>
      </c>
      <c r="I3023" s="28" t="s">
        <v>261</v>
      </c>
      <c r="J3023" s="28" t="s">
        <v>332</v>
      </c>
    </row>
    <row r="3024" spans="1:10" x14ac:dyDescent="0.25">
      <c r="A3024" s="107">
        <v>43921</v>
      </c>
      <c r="B3024" s="89" t="s">
        <v>293</v>
      </c>
      <c r="C3024" s="89" t="s">
        <v>53</v>
      </c>
      <c r="D3024" s="89" t="s">
        <v>311</v>
      </c>
      <c r="E3024" s="89" t="s">
        <v>312</v>
      </c>
      <c r="F3024" s="72">
        <v>0.3</v>
      </c>
      <c r="G3024" s="72">
        <v>0.9</v>
      </c>
      <c r="H3024" s="72">
        <v>4.0999999999999996</v>
      </c>
      <c r="I3024" s="28" t="s">
        <v>327</v>
      </c>
      <c r="J3024" s="28" t="s">
        <v>328</v>
      </c>
    </row>
    <row r="3025" spans="1:10" x14ac:dyDescent="0.25">
      <c r="A3025" s="107">
        <v>43922</v>
      </c>
      <c r="B3025" s="89" t="s">
        <v>293</v>
      </c>
      <c r="C3025" s="89" t="s">
        <v>53</v>
      </c>
      <c r="D3025" s="89" t="s">
        <v>311</v>
      </c>
      <c r="E3025" s="89" t="s">
        <v>312</v>
      </c>
      <c r="F3025" s="72">
        <v>0.5</v>
      </c>
      <c r="G3025" s="72">
        <v>1.7</v>
      </c>
      <c r="H3025" s="72">
        <v>3.7</v>
      </c>
      <c r="I3025" s="130" t="s">
        <v>299</v>
      </c>
      <c r="J3025" s="130" t="s">
        <v>334</v>
      </c>
    </row>
    <row r="3026" spans="1:10" x14ac:dyDescent="0.25">
      <c r="A3026" s="107">
        <v>43923</v>
      </c>
      <c r="B3026" s="89" t="s">
        <v>293</v>
      </c>
      <c r="C3026" s="89" t="s">
        <v>53</v>
      </c>
      <c r="D3026" s="89" t="s">
        <v>311</v>
      </c>
      <c r="E3026" s="89" t="s">
        <v>312</v>
      </c>
      <c r="F3026" s="72">
        <v>0.5</v>
      </c>
      <c r="G3026" s="72">
        <v>0.4</v>
      </c>
      <c r="H3026" s="72">
        <v>4.5</v>
      </c>
      <c r="I3026" s="130" t="s">
        <v>327</v>
      </c>
      <c r="J3026" s="130" t="s">
        <v>328</v>
      </c>
    </row>
    <row r="3027" spans="1:10" x14ac:dyDescent="0.25">
      <c r="A3027" s="107">
        <v>43924</v>
      </c>
      <c r="B3027" s="89" t="s">
        <v>293</v>
      </c>
      <c r="C3027" s="89" t="s">
        <v>53</v>
      </c>
      <c r="D3027" s="89" t="s">
        <v>311</v>
      </c>
      <c r="E3027" s="89" t="s">
        <v>312</v>
      </c>
      <c r="F3027" s="72">
        <v>0.5</v>
      </c>
      <c r="G3027" s="72">
        <v>1.3</v>
      </c>
      <c r="H3027" s="72">
        <v>4.8</v>
      </c>
      <c r="I3027" s="130" t="s">
        <v>261</v>
      </c>
      <c r="J3027" s="130" t="s">
        <v>332</v>
      </c>
    </row>
    <row r="3028" spans="1:10" x14ac:dyDescent="0.25">
      <c r="A3028" s="107">
        <v>43925</v>
      </c>
      <c r="B3028" s="89" t="s">
        <v>293</v>
      </c>
      <c r="C3028" s="89" t="s">
        <v>53</v>
      </c>
      <c r="D3028" s="89" t="s">
        <v>311</v>
      </c>
      <c r="E3028" s="89" t="s">
        <v>312</v>
      </c>
      <c r="F3028" s="72">
        <v>1.7</v>
      </c>
      <c r="G3028" s="72">
        <v>5</v>
      </c>
      <c r="H3028" s="72">
        <v>10.5</v>
      </c>
      <c r="I3028" s="130" t="s">
        <v>226</v>
      </c>
      <c r="J3028" s="130" t="s">
        <v>329</v>
      </c>
    </row>
    <row r="3029" spans="1:10" x14ac:dyDescent="0.25">
      <c r="A3029" s="107">
        <v>43926</v>
      </c>
      <c r="B3029" s="89" t="s">
        <v>293</v>
      </c>
      <c r="C3029" s="89" t="s">
        <v>53</v>
      </c>
      <c r="D3029" s="89" t="s">
        <v>311</v>
      </c>
      <c r="E3029" s="89" t="s">
        <v>312</v>
      </c>
      <c r="F3029" s="72">
        <v>2.7</v>
      </c>
      <c r="G3029" s="72">
        <v>4.9000000000000004</v>
      </c>
      <c r="H3029" s="72">
        <v>8.4</v>
      </c>
      <c r="I3029" s="129" t="str">
        <f>LOOKUP(MOD(J3029,360),{0,45,90,135,180,225,270,315},{"N","NE","E","SE","S","SW","W","NW"})</f>
        <v>E</v>
      </c>
      <c r="J3029" s="129" t="s">
        <v>329</v>
      </c>
    </row>
    <row r="3030" spans="1:10" x14ac:dyDescent="0.25">
      <c r="A3030" s="107">
        <v>43927</v>
      </c>
      <c r="B3030" s="89" t="s">
        <v>293</v>
      </c>
      <c r="C3030" s="89" t="s">
        <v>53</v>
      </c>
      <c r="D3030" s="89" t="s">
        <v>311</v>
      </c>
      <c r="E3030" s="89" t="s">
        <v>312</v>
      </c>
      <c r="F3030" s="72">
        <v>0.9</v>
      </c>
      <c r="G3030" s="72">
        <v>2.6</v>
      </c>
      <c r="H3030" s="72">
        <v>5.5</v>
      </c>
      <c r="I3030" s="129" t="str">
        <f>LOOKUP(MOD(J3030,360),{0,45,90,135,180,225,270,315},{"N","NE","E","SE","S","SW","W","NW"})</f>
        <v>E</v>
      </c>
      <c r="J3030" s="129" t="s">
        <v>329</v>
      </c>
    </row>
    <row r="3031" spans="1:10" x14ac:dyDescent="0.25">
      <c r="A3031" s="107">
        <v>43928</v>
      </c>
      <c r="B3031" s="89" t="s">
        <v>293</v>
      </c>
      <c r="C3031" s="89" t="s">
        <v>53</v>
      </c>
      <c r="D3031" s="89" t="s">
        <v>311</v>
      </c>
      <c r="E3031" s="89" t="s">
        <v>312</v>
      </c>
      <c r="F3031" s="72">
        <v>0.7</v>
      </c>
      <c r="G3031" s="72">
        <v>2.2999999999999998</v>
      </c>
      <c r="H3031" s="72">
        <v>4.5999999999999996</v>
      </c>
      <c r="I3031" s="129" t="str">
        <f>LOOKUP(MOD(J3031,360),{0,45,90,135,180,225,270,315},{"N","NE","E","SE","S","SW","W","NW"})</f>
        <v>SE</v>
      </c>
      <c r="J3031" s="129" t="s">
        <v>334</v>
      </c>
    </row>
    <row r="3032" spans="1:10" x14ac:dyDescent="0.25">
      <c r="A3032" s="107">
        <v>43929</v>
      </c>
      <c r="B3032" s="89" t="s">
        <v>293</v>
      </c>
      <c r="C3032" s="89" t="s">
        <v>53</v>
      </c>
      <c r="D3032" s="89" t="s">
        <v>311</v>
      </c>
      <c r="E3032" s="89" t="s">
        <v>312</v>
      </c>
      <c r="F3032" s="72">
        <v>0.6</v>
      </c>
      <c r="G3032" s="72">
        <v>2.1</v>
      </c>
      <c r="H3032" s="72">
        <v>4.8</v>
      </c>
      <c r="I3032" s="129" t="str">
        <f>LOOKUP(MOD(J3032,360),{0,45,90,135,180,225,270,315},{"N","NE","E","SE","S","SW","W","NW"})</f>
        <v>SE</v>
      </c>
      <c r="J3032" s="129" t="s">
        <v>334</v>
      </c>
    </row>
    <row r="3033" spans="1:10" x14ac:dyDescent="0.25">
      <c r="A3033" s="107">
        <v>43930</v>
      </c>
      <c r="B3033" s="89" t="s">
        <v>293</v>
      </c>
      <c r="C3033" s="89" t="s">
        <v>53</v>
      </c>
      <c r="D3033" s="89" t="s">
        <v>311</v>
      </c>
      <c r="E3033" s="89" t="s">
        <v>312</v>
      </c>
      <c r="F3033" s="72">
        <v>0.7</v>
      </c>
      <c r="G3033" s="72">
        <v>1.9</v>
      </c>
      <c r="H3033" s="72">
        <v>3.3</v>
      </c>
      <c r="I3033" s="129" t="str">
        <f>LOOKUP(MOD(J3033,360),{0,45,90,135,180,225,270,315},{"N","NE","E","SE","S","SW","W","NW"})</f>
        <v>SE</v>
      </c>
      <c r="J3033" s="129" t="s">
        <v>334</v>
      </c>
    </row>
    <row r="3034" spans="1:10" x14ac:dyDescent="0.25">
      <c r="A3034" s="107">
        <v>43931</v>
      </c>
      <c r="B3034" s="89" t="s">
        <v>293</v>
      </c>
      <c r="C3034" s="89" t="s">
        <v>53</v>
      </c>
      <c r="D3034" s="89" t="s">
        <v>311</v>
      </c>
      <c r="E3034" s="89" t="s">
        <v>312</v>
      </c>
      <c r="F3034" s="72">
        <v>0.5</v>
      </c>
      <c r="G3034" s="72">
        <v>2.1</v>
      </c>
      <c r="H3034" s="72">
        <v>6.6</v>
      </c>
      <c r="I3034" s="129" t="str">
        <f>LOOKUP(MOD(J3034,360),{0,45,90,135,180,225,270,315},{"N","NE","E","SE","S","SW","W","NW"})</f>
        <v>N</v>
      </c>
      <c r="J3034" s="129" t="s">
        <v>337</v>
      </c>
    </row>
    <row r="3035" spans="1:10" x14ac:dyDescent="0.25">
      <c r="A3035" s="107">
        <v>43932</v>
      </c>
      <c r="B3035" s="89" t="s">
        <v>293</v>
      </c>
      <c r="C3035" s="89" t="s">
        <v>53</v>
      </c>
      <c r="D3035" s="89" t="s">
        <v>311</v>
      </c>
      <c r="E3035" s="89" t="s">
        <v>312</v>
      </c>
      <c r="F3035" s="72">
        <v>0.8</v>
      </c>
      <c r="G3035" s="72">
        <v>6.8</v>
      </c>
      <c r="H3035" s="72">
        <v>10.199999999999999</v>
      </c>
      <c r="I3035" s="129" t="str">
        <f>LOOKUP(MOD(J3035,360),{0,45,90,135,180,225,270,315},{"N","NE","E","SE","S","SW","W","NW"})</f>
        <v>N</v>
      </c>
      <c r="J3035" s="129" t="s">
        <v>336</v>
      </c>
    </row>
    <row r="3036" spans="1:10" x14ac:dyDescent="0.25">
      <c r="A3036" s="107">
        <v>43933</v>
      </c>
      <c r="B3036" s="89" t="s">
        <v>293</v>
      </c>
      <c r="C3036" s="89" t="s">
        <v>53</v>
      </c>
      <c r="D3036" s="89" t="s">
        <v>311</v>
      </c>
      <c r="E3036" s="89" t="s">
        <v>312</v>
      </c>
      <c r="F3036" s="72">
        <v>0.6</v>
      </c>
      <c r="G3036" s="72">
        <v>1.6</v>
      </c>
      <c r="H3036" s="72">
        <v>4.2</v>
      </c>
      <c r="I3036" s="129" t="str">
        <f>LOOKUP(MOD(J3036,360),{0,45,90,135,180,225,270,315},{"N","NE","E","SE","S","SW","W","NW"})</f>
        <v>SW</v>
      </c>
      <c r="J3036" s="129" t="s">
        <v>330</v>
      </c>
    </row>
    <row r="3037" spans="1:10" x14ac:dyDescent="0.25">
      <c r="A3037" s="107">
        <v>43934</v>
      </c>
      <c r="B3037" s="89" t="s">
        <v>293</v>
      </c>
      <c r="C3037" s="89" t="s">
        <v>53</v>
      </c>
      <c r="D3037" s="89" t="s">
        <v>311</v>
      </c>
      <c r="E3037" s="89" t="s">
        <v>312</v>
      </c>
      <c r="F3037" s="72">
        <v>0.5</v>
      </c>
      <c r="G3037" s="72">
        <v>1.4</v>
      </c>
      <c r="H3037" s="72">
        <v>2.6</v>
      </c>
      <c r="I3037" s="129" t="str">
        <f>LOOKUP(MOD(J3037,360),{0,45,90,135,180,225,270,315},{"N","NE","E","SE","S","SW","W","NW"})</f>
        <v>N</v>
      </c>
      <c r="J3037" s="129" t="s">
        <v>336</v>
      </c>
    </row>
    <row r="3038" spans="1:10" x14ac:dyDescent="0.25">
      <c r="A3038" s="107">
        <v>43935</v>
      </c>
      <c r="B3038" s="89" t="s">
        <v>293</v>
      </c>
      <c r="C3038" s="89" t="s">
        <v>53</v>
      </c>
      <c r="D3038" s="89" t="s">
        <v>311</v>
      </c>
      <c r="E3038" s="89" t="s">
        <v>312</v>
      </c>
      <c r="F3038" s="72">
        <v>0.6</v>
      </c>
      <c r="G3038" s="72">
        <v>1.8</v>
      </c>
      <c r="H3038" s="72">
        <v>4.3</v>
      </c>
      <c r="I3038" s="129" t="str">
        <f>LOOKUP(MOD(J3038,360),{0,45,90,135,180,225,270,315},{"N","NE","E","SE","S","SW","W","NW"})</f>
        <v>N</v>
      </c>
      <c r="J3038" s="129" t="s">
        <v>337</v>
      </c>
    </row>
    <row r="3039" spans="1:10" x14ac:dyDescent="0.25">
      <c r="A3039" s="107">
        <v>43936</v>
      </c>
      <c r="B3039" s="89" t="s">
        <v>293</v>
      </c>
      <c r="C3039" s="89" t="s">
        <v>53</v>
      </c>
      <c r="D3039" s="89" t="s">
        <v>311</v>
      </c>
      <c r="E3039" s="89" t="s">
        <v>312</v>
      </c>
      <c r="F3039" s="72">
        <v>0.6</v>
      </c>
      <c r="G3039" s="72">
        <v>2</v>
      </c>
      <c r="H3039" s="72">
        <v>3.6</v>
      </c>
      <c r="I3039" s="129" t="str">
        <f>LOOKUP(MOD(J3039,360),{0,45,90,135,180,225,270,315},{"N","NE","E","SE","S","SW","W","NW"})</f>
        <v>NW</v>
      </c>
      <c r="J3039" s="129" t="s">
        <v>332</v>
      </c>
    </row>
    <row r="3040" spans="1:10" x14ac:dyDescent="0.25">
      <c r="A3040" s="107">
        <v>43937</v>
      </c>
      <c r="B3040" s="89" t="s">
        <v>293</v>
      </c>
      <c r="C3040" s="89" t="s">
        <v>53</v>
      </c>
      <c r="D3040" s="89" t="s">
        <v>311</v>
      </c>
      <c r="E3040" s="89" t="s">
        <v>312</v>
      </c>
      <c r="F3040" s="72">
        <v>1.6</v>
      </c>
      <c r="G3040" s="72">
        <v>4.5</v>
      </c>
      <c r="H3040" s="72">
        <v>9.1999999999999993</v>
      </c>
      <c r="I3040" s="129" t="str">
        <f>LOOKUP(MOD(J3040,360),{0,45,90,135,180,225,270,315},{"N","NE","E","SE","S","SW","W","NW"})</f>
        <v>NE</v>
      </c>
      <c r="J3040" s="129" t="s">
        <v>331</v>
      </c>
    </row>
    <row r="3041" spans="1:10" x14ac:dyDescent="0.25">
      <c r="A3041" s="107">
        <v>43938</v>
      </c>
      <c r="B3041" s="89" t="s">
        <v>293</v>
      </c>
      <c r="C3041" s="89" t="s">
        <v>53</v>
      </c>
      <c r="D3041" s="89" t="s">
        <v>311</v>
      </c>
      <c r="E3041" s="89" t="s">
        <v>312</v>
      </c>
      <c r="F3041" s="72">
        <v>2.1</v>
      </c>
      <c r="G3041" s="72">
        <v>4.5</v>
      </c>
      <c r="H3041" s="72">
        <v>7.9</v>
      </c>
      <c r="I3041" s="129" t="str">
        <f>LOOKUP(MOD(J3041,360),{0,45,90,135,180,225,270,315},{"N","NE","E","SE","S","SW","W","NW"})</f>
        <v>W</v>
      </c>
      <c r="J3041" s="129" t="s">
        <v>328</v>
      </c>
    </row>
    <row r="3042" spans="1:10" x14ac:dyDescent="0.25">
      <c r="A3042" s="107">
        <v>43939</v>
      </c>
      <c r="B3042" s="89" t="s">
        <v>293</v>
      </c>
      <c r="C3042" s="89" t="s">
        <v>53</v>
      </c>
      <c r="D3042" s="89" t="s">
        <v>311</v>
      </c>
      <c r="E3042" s="89" t="s">
        <v>312</v>
      </c>
      <c r="F3042" s="72">
        <v>0</v>
      </c>
      <c r="G3042" s="72">
        <v>3.4</v>
      </c>
      <c r="H3042" s="72">
        <v>6.9</v>
      </c>
      <c r="I3042" s="129" t="str">
        <f>LOOKUP(MOD(J3042,360),{0,45,90,135,180,225,270,315},{"N","NE","E","SE","S","SW","W","NW"})</f>
        <v>E</v>
      </c>
      <c r="J3042" s="129" t="s">
        <v>329</v>
      </c>
    </row>
    <row r="3043" spans="1:10" x14ac:dyDescent="0.25">
      <c r="A3043" s="107">
        <v>43940</v>
      </c>
      <c r="B3043" s="89" t="s">
        <v>293</v>
      </c>
      <c r="C3043" s="89" t="s">
        <v>53</v>
      </c>
      <c r="D3043" s="89" t="s">
        <v>311</v>
      </c>
      <c r="E3043" s="89" t="s">
        <v>312</v>
      </c>
      <c r="F3043" s="72">
        <v>0</v>
      </c>
      <c r="G3043" s="72">
        <v>1.4</v>
      </c>
      <c r="H3043" s="72">
        <v>2.7</v>
      </c>
      <c r="I3043" s="129" t="str">
        <f>LOOKUP(MOD(J3043,360),{0,45,90,135,180,225,270,315},{"N","NE","E","SE","S","SW","W","NW"})</f>
        <v>SW</v>
      </c>
      <c r="J3043" s="129" t="s">
        <v>330</v>
      </c>
    </row>
    <row r="3044" spans="1:10" x14ac:dyDescent="0.25">
      <c r="A3044" s="107">
        <v>43941</v>
      </c>
      <c r="B3044" s="89" t="s">
        <v>293</v>
      </c>
      <c r="C3044" s="89" t="s">
        <v>53</v>
      </c>
      <c r="D3044" s="89" t="s">
        <v>311</v>
      </c>
      <c r="E3044" s="89" t="s">
        <v>312</v>
      </c>
      <c r="F3044" s="72">
        <v>0.7</v>
      </c>
      <c r="G3044" s="72">
        <v>3.4</v>
      </c>
      <c r="H3044" s="72">
        <v>7.6</v>
      </c>
      <c r="I3044" s="129" t="str">
        <f>LOOKUP(MOD(J3044,360),{0,45,90,135,180,225,270,315},{"N","NE","E","SE","S","SW","W","NW"})</f>
        <v>NE</v>
      </c>
      <c r="J3044" s="129" t="s">
        <v>331</v>
      </c>
    </row>
    <row r="3045" spans="1:10" x14ac:dyDescent="0.25">
      <c r="A3045" s="107">
        <v>43942</v>
      </c>
      <c r="B3045" s="89" t="s">
        <v>293</v>
      </c>
      <c r="C3045" s="89" t="s">
        <v>53</v>
      </c>
      <c r="D3045" s="89" t="s">
        <v>311</v>
      </c>
      <c r="E3045" s="89" t="s">
        <v>312</v>
      </c>
      <c r="F3045" s="72">
        <v>0.8</v>
      </c>
      <c r="G3045" s="72">
        <v>2.9</v>
      </c>
      <c r="H3045" s="72">
        <v>5.6</v>
      </c>
      <c r="I3045" s="129" t="str">
        <f>LOOKUP(MOD(J3045,360),{0,45,90,135,180,225,270,315},{"N","NE","E","SE","S","SW","W","NW"})</f>
        <v>SW</v>
      </c>
      <c r="J3045" s="129" t="s">
        <v>330</v>
      </c>
    </row>
    <row r="3046" spans="1:10" x14ac:dyDescent="0.25">
      <c r="A3046" s="107">
        <v>43943</v>
      </c>
      <c r="B3046" s="89" t="s">
        <v>293</v>
      </c>
      <c r="C3046" s="89" t="s">
        <v>53</v>
      </c>
      <c r="D3046" s="89" t="s">
        <v>311</v>
      </c>
      <c r="E3046" s="89" t="s">
        <v>312</v>
      </c>
      <c r="F3046" s="72">
        <v>0.6</v>
      </c>
      <c r="G3046" s="72">
        <v>2.7</v>
      </c>
      <c r="H3046" s="72">
        <v>5.0999999999999996</v>
      </c>
      <c r="I3046" s="129" t="str">
        <f>LOOKUP(MOD(J3046,360),{0,45,90,135,180,225,270,315},{"N","NE","E","SE","S","SW","W","NW"})</f>
        <v>SW</v>
      </c>
      <c r="J3046" s="129" t="s">
        <v>330</v>
      </c>
    </row>
    <row r="3047" spans="1:10" x14ac:dyDescent="0.25">
      <c r="A3047" s="107">
        <v>43944</v>
      </c>
      <c r="B3047" s="89" t="s">
        <v>293</v>
      </c>
      <c r="C3047" s="89" t="s">
        <v>53</v>
      </c>
      <c r="D3047" s="89" t="s">
        <v>311</v>
      </c>
      <c r="E3047" s="89" t="s">
        <v>312</v>
      </c>
      <c r="F3047" s="72">
        <v>0.6</v>
      </c>
      <c r="G3047" s="72">
        <v>2.2999999999999998</v>
      </c>
      <c r="H3047" s="72">
        <v>4.8</v>
      </c>
      <c r="I3047" s="129" t="str">
        <f>LOOKUP(MOD(J3047,360),{0,45,90,135,180,225,270,315},{"N","NE","E","SE","S","SW","W","NW"})</f>
        <v>NE</v>
      </c>
      <c r="J3047" s="129" t="s">
        <v>331</v>
      </c>
    </row>
    <row r="3048" spans="1:10" x14ac:dyDescent="0.25">
      <c r="A3048" s="107">
        <v>43945</v>
      </c>
      <c r="B3048" s="89" t="s">
        <v>293</v>
      </c>
      <c r="C3048" s="89" t="s">
        <v>53</v>
      </c>
      <c r="D3048" s="89" t="s">
        <v>311</v>
      </c>
      <c r="E3048" s="89" t="s">
        <v>312</v>
      </c>
      <c r="F3048" s="72">
        <v>0</v>
      </c>
      <c r="G3048" s="72">
        <v>3.1</v>
      </c>
      <c r="H3048" s="72">
        <v>5.9</v>
      </c>
      <c r="I3048" s="129" t="str">
        <f>LOOKUP(MOD(J3048,360),{0,45,90,135,180,225,270,315},{"N","NE","E","SE","S","SW","W","NW"})</f>
        <v>NE</v>
      </c>
      <c r="J3048" s="129" t="s">
        <v>331</v>
      </c>
    </row>
    <row r="3049" spans="1:10" x14ac:dyDescent="0.25">
      <c r="A3049" s="107">
        <v>43946</v>
      </c>
      <c r="B3049" s="89" t="s">
        <v>293</v>
      </c>
      <c r="C3049" s="89" t="s">
        <v>53</v>
      </c>
      <c r="D3049" s="89" t="s">
        <v>311</v>
      </c>
      <c r="E3049" s="89" t="s">
        <v>312</v>
      </c>
      <c r="F3049" s="72">
        <v>0.5</v>
      </c>
      <c r="G3049" s="72">
        <v>2</v>
      </c>
      <c r="H3049" s="72">
        <v>5.2</v>
      </c>
      <c r="I3049" s="129" t="str">
        <f>LOOKUP(MOD(J3049,360),{0,45,90,135,180,225,270,315},{"N","NE","E","SE","S","SW","W","NW"})</f>
        <v>SW</v>
      </c>
      <c r="J3049" s="129" t="s">
        <v>330</v>
      </c>
    </row>
    <row r="3050" spans="1:10" x14ac:dyDescent="0.25">
      <c r="A3050" s="107">
        <v>43947</v>
      </c>
      <c r="B3050" s="89" t="s">
        <v>293</v>
      </c>
      <c r="C3050" s="89" t="s">
        <v>53</v>
      </c>
      <c r="D3050" s="89" t="s">
        <v>311</v>
      </c>
      <c r="E3050" s="89" t="s">
        <v>312</v>
      </c>
      <c r="F3050" s="72">
        <v>0</v>
      </c>
      <c r="G3050" s="72">
        <v>3.8</v>
      </c>
      <c r="H3050" s="72">
        <v>9.9</v>
      </c>
      <c r="I3050" s="129" t="str">
        <f>LOOKUP(MOD(J3050,360),{0,45,90,135,180,225,270,315},{"N","NE","E","SE","S","SW","W","NW"})</f>
        <v>SW</v>
      </c>
      <c r="J3050" s="129" t="s">
        <v>330</v>
      </c>
    </row>
    <row r="3051" spans="1:10" x14ac:dyDescent="0.25">
      <c r="A3051" s="107">
        <v>43948</v>
      </c>
      <c r="B3051" s="89" t="s">
        <v>293</v>
      </c>
      <c r="C3051" s="89" t="s">
        <v>53</v>
      </c>
      <c r="D3051" s="89" t="s">
        <v>311</v>
      </c>
      <c r="E3051" s="89" t="s">
        <v>312</v>
      </c>
      <c r="F3051" s="72">
        <v>0.6</v>
      </c>
      <c r="G3051" s="72">
        <v>2.1</v>
      </c>
      <c r="H3051" s="72">
        <v>4.8</v>
      </c>
      <c r="I3051" s="129" t="str">
        <f>LOOKUP(MOD(J3051,360),{0,45,90,135,180,225,270,315},{"N","NE","E","SE","S","SW","W","NW"})</f>
        <v>SE</v>
      </c>
      <c r="J3051" s="129" t="s">
        <v>334</v>
      </c>
    </row>
    <row r="3052" spans="1:10" x14ac:dyDescent="0.25">
      <c r="A3052" s="107">
        <v>43949</v>
      </c>
      <c r="B3052" s="89" t="s">
        <v>293</v>
      </c>
      <c r="C3052" s="89" t="s">
        <v>53</v>
      </c>
      <c r="D3052" s="89" t="s">
        <v>311</v>
      </c>
      <c r="E3052" s="89" t="s">
        <v>312</v>
      </c>
      <c r="F3052" s="72">
        <v>0.5</v>
      </c>
      <c r="G3052" s="72">
        <v>2.2999999999999998</v>
      </c>
      <c r="H3052" s="72">
        <v>5</v>
      </c>
      <c r="I3052" s="129" t="str">
        <f>LOOKUP(MOD(J3052,360),{0,45,90,135,180,225,270,315},{"N","NE","E","SE","S","SW","W","NW"})</f>
        <v>SE</v>
      </c>
      <c r="J3052" s="129" t="s">
        <v>334</v>
      </c>
    </row>
    <row r="3053" spans="1:10" x14ac:dyDescent="0.25">
      <c r="A3053" s="107">
        <v>43950</v>
      </c>
      <c r="B3053" s="89" t="s">
        <v>293</v>
      </c>
      <c r="C3053" s="89" t="s">
        <v>53</v>
      </c>
      <c r="D3053" s="89" t="s">
        <v>311</v>
      </c>
      <c r="E3053" s="89" t="s">
        <v>312</v>
      </c>
      <c r="F3053" s="72">
        <v>0</v>
      </c>
      <c r="G3053" s="72">
        <v>1.6</v>
      </c>
      <c r="H3053" s="72">
        <v>5.0999999999999996</v>
      </c>
      <c r="I3053" s="129" t="str">
        <f>LOOKUP(MOD(J3053,360),{0,45,90,135,180,225,270,315},{"N","NE","E","SE","S","SW","W","NW"})</f>
        <v>SW</v>
      </c>
      <c r="J3053" s="129" t="s">
        <v>330</v>
      </c>
    </row>
    <row r="3054" spans="1:10" x14ac:dyDescent="0.25">
      <c r="A3054" s="107">
        <v>43951</v>
      </c>
      <c r="B3054" s="89" t="s">
        <v>293</v>
      </c>
      <c r="C3054" s="89" t="s">
        <v>53</v>
      </c>
      <c r="D3054" s="89" t="s">
        <v>311</v>
      </c>
      <c r="E3054" s="89" t="s">
        <v>312</v>
      </c>
      <c r="F3054" s="72">
        <v>0.6</v>
      </c>
      <c r="G3054" s="72">
        <v>4.9000000000000004</v>
      </c>
      <c r="H3054" s="72">
        <v>10.3</v>
      </c>
      <c r="I3054" s="129" t="str">
        <f>LOOKUP(MOD(J3054,360),{0,45,90,135,180,225,270,315},{"N","NE","E","SE","S","SW","W","NW"})</f>
        <v>W</v>
      </c>
      <c r="J3054" s="129" t="s">
        <v>328</v>
      </c>
    </row>
    <row r="3055" spans="1:10" x14ac:dyDescent="0.25">
      <c r="A3055" s="107">
        <v>43952</v>
      </c>
      <c r="B3055" s="89" t="s">
        <v>293</v>
      </c>
      <c r="C3055" s="89" t="s">
        <v>53</v>
      </c>
      <c r="D3055" s="89" t="s">
        <v>311</v>
      </c>
      <c r="E3055" s="89" t="s">
        <v>312</v>
      </c>
      <c r="F3055" s="72">
        <v>3.5</v>
      </c>
      <c r="G3055" s="72">
        <v>8.1</v>
      </c>
      <c r="H3055" s="72">
        <v>10.4</v>
      </c>
      <c r="I3055" s="129" t="str">
        <f>LOOKUP(MOD(J3055,360),{0,45,90,135,180,225,270,315},{"N","NE","E","SE","S","SW","W","NW"})</f>
        <v>N</v>
      </c>
      <c r="J3055" s="129" t="s">
        <v>336</v>
      </c>
    </row>
    <row r="3056" spans="1:10" x14ac:dyDescent="0.25">
      <c r="A3056" s="107">
        <v>43953</v>
      </c>
      <c r="B3056" s="89" t="s">
        <v>293</v>
      </c>
      <c r="C3056" s="89" t="s">
        <v>53</v>
      </c>
      <c r="D3056" s="89" t="s">
        <v>311</v>
      </c>
      <c r="E3056" s="89" t="s">
        <v>312</v>
      </c>
      <c r="F3056" s="72">
        <v>3</v>
      </c>
      <c r="G3056" s="72">
        <v>7.6</v>
      </c>
      <c r="H3056" s="72">
        <v>10.5</v>
      </c>
      <c r="I3056" s="129" t="str">
        <f>LOOKUP(MOD(J3056,360),{0,45,90,135,180,225,270,315},{"N","NE","E","SE","S","SW","W","NW"})</f>
        <v>NW</v>
      </c>
      <c r="J3056" s="129" t="s">
        <v>332</v>
      </c>
    </row>
    <row r="3057" spans="1:10" x14ac:dyDescent="0.25">
      <c r="A3057" s="107">
        <v>43954</v>
      </c>
      <c r="B3057" s="89" t="s">
        <v>293</v>
      </c>
      <c r="C3057" s="89" t="s">
        <v>53</v>
      </c>
      <c r="D3057" s="89" t="s">
        <v>311</v>
      </c>
      <c r="E3057" s="89" t="s">
        <v>312</v>
      </c>
      <c r="F3057" s="72">
        <v>0.5</v>
      </c>
      <c r="G3057" s="72">
        <v>2.9</v>
      </c>
      <c r="H3057" s="72">
        <v>6.2</v>
      </c>
      <c r="I3057" s="129" t="str">
        <f>LOOKUP(MOD(J3057,360),{0,45,90,135,180,225,270,315},{"N","NE","E","SE","S","SW","W","NW"})</f>
        <v>N</v>
      </c>
      <c r="J3057" s="129" t="s">
        <v>337</v>
      </c>
    </row>
    <row r="3058" spans="1:10" x14ac:dyDescent="0.25">
      <c r="A3058" s="107">
        <v>43955</v>
      </c>
      <c r="B3058" s="89" t="s">
        <v>293</v>
      </c>
      <c r="C3058" s="89" t="s">
        <v>53</v>
      </c>
      <c r="D3058" s="89" t="s">
        <v>311</v>
      </c>
      <c r="E3058" s="89" t="s">
        <v>312</v>
      </c>
      <c r="F3058" s="72">
        <v>0.2</v>
      </c>
      <c r="G3058" s="72">
        <v>1.5</v>
      </c>
      <c r="H3058" s="72">
        <v>3.5</v>
      </c>
      <c r="I3058" s="129" t="str">
        <f>LOOKUP(MOD(J3058,360),{0,45,90,135,180,225,270,315},{"N","NE","E","SE","S","SW","W","NW"})</f>
        <v>SW</v>
      </c>
      <c r="J3058" s="129" t="s">
        <v>330</v>
      </c>
    </row>
    <row r="3059" spans="1:10" x14ac:dyDescent="0.25">
      <c r="A3059" s="107">
        <v>43956</v>
      </c>
      <c r="B3059" s="89" t="s">
        <v>293</v>
      </c>
      <c r="C3059" s="89" t="s">
        <v>53</v>
      </c>
      <c r="D3059" s="89" t="s">
        <v>311</v>
      </c>
      <c r="E3059" s="89" t="s">
        <v>312</v>
      </c>
      <c r="F3059" s="72">
        <v>0</v>
      </c>
      <c r="G3059" s="72">
        <v>0.9</v>
      </c>
      <c r="H3059" s="72">
        <v>3.9</v>
      </c>
      <c r="I3059" s="129" t="str">
        <f>LOOKUP(MOD(J3059,360),{0,45,90,135,180,225,270,315},{"N","NE","E","SE","S","SW","W","NW"})</f>
        <v>E</v>
      </c>
      <c r="J3059" s="129" t="s">
        <v>329</v>
      </c>
    </row>
    <row r="3060" spans="1:10" x14ac:dyDescent="0.25">
      <c r="A3060" s="107">
        <v>43957</v>
      </c>
      <c r="B3060" s="89" t="s">
        <v>293</v>
      </c>
      <c r="C3060" s="89" t="s">
        <v>53</v>
      </c>
      <c r="D3060" s="89" t="s">
        <v>311</v>
      </c>
      <c r="E3060" s="89" t="s">
        <v>312</v>
      </c>
      <c r="F3060" s="72">
        <v>0.5</v>
      </c>
      <c r="G3060" s="72">
        <v>0.9</v>
      </c>
      <c r="H3060" s="72">
        <v>3</v>
      </c>
      <c r="I3060" s="129" t="str">
        <f>LOOKUP(MOD(J3060,360),{0,45,90,135,180,225,270,315},{"N","NE","E","SE","S","SW","W","NW"})</f>
        <v>W</v>
      </c>
      <c r="J3060" s="129" t="s">
        <v>328</v>
      </c>
    </row>
    <row r="3061" spans="1:10" x14ac:dyDescent="0.25">
      <c r="A3061" s="107">
        <v>43958</v>
      </c>
      <c r="B3061" s="89" t="s">
        <v>293</v>
      </c>
      <c r="C3061" s="89" t="s">
        <v>53</v>
      </c>
      <c r="D3061" s="89" t="s">
        <v>311</v>
      </c>
      <c r="E3061" s="89" t="s">
        <v>312</v>
      </c>
      <c r="F3061" s="72">
        <v>0.5</v>
      </c>
      <c r="G3061" s="72">
        <v>1.6</v>
      </c>
      <c r="H3061" s="72">
        <v>5</v>
      </c>
      <c r="I3061" s="129" t="str">
        <f>LOOKUP(MOD(J3061,360),{0,45,90,135,180,225,270,315},{"N","NE","E","SE","S","SW","W","NW"})</f>
        <v>W</v>
      </c>
      <c r="J3061" s="129" t="s">
        <v>328</v>
      </c>
    </row>
    <row r="3062" spans="1:10" x14ac:dyDescent="0.25">
      <c r="A3062" s="107">
        <v>43959</v>
      </c>
      <c r="B3062" s="89" t="s">
        <v>293</v>
      </c>
      <c r="C3062" s="89" t="s">
        <v>53</v>
      </c>
      <c r="D3062" s="89" t="s">
        <v>311</v>
      </c>
      <c r="E3062" s="89" t="s">
        <v>312</v>
      </c>
      <c r="F3062" s="72">
        <v>0.3</v>
      </c>
      <c r="G3062" s="72">
        <v>2</v>
      </c>
      <c r="H3062" s="72">
        <v>5.8</v>
      </c>
      <c r="I3062" s="129" t="str">
        <f>LOOKUP(MOD(J3062,360),{0,45,90,135,180,225,270,315},{"N","NE","E","SE","S","SW","W","NW"})</f>
        <v>W</v>
      </c>
      <c r="J3062" s="129" t="s">
        <v>328</v>
      </c>
    </row>
    <row r="3063" spans="1:10" x14ac:dyDescent="0.25">
      <c r="A3063" s="107">
        <v>43960</v>
      </c>
      <c r="B3063" s="89" t="s">
        <v>293</v>
      </c>
      <c r="C3063" s="89" t="s">
        <v>53</v>
      </c>
      <c r="D3063" s="89" t="s">
        <v>311</v>
      </c>
      <c r="E3063" s="89" t="s">
        <v>312</v>
      </c>
      <c r="F3063" s="72">
        <v>0.6</v>
      </c>
      <c r="G3063" s="72">
        <v>2.4</v>
      </c>
      <c r="H3063" s="72">
        <v>9</v>
      </c>
      <c r="I3063" s="129" t="str">
        <f>LOOKUP(MOD(J3063,360),{0,45,90,135,180,225,270,315},{"N","NE","E","SE","S","SW","W","NW"})</f>
        <v>W</v>
      </c>
      <c r="J3063" s="129" t="s">
        <v>328</v>
      </c>
    </row>
    <row r="3064" spans="1:10" x14ac:dyDescent="0.25">
      <c r="A3064" s="107">
        <v>43961</v>
      </c>
      <c r="B3064" s="89" t="s">
        <v>293</v>
      </c>
      <c r="C3064" s="89" t="s">
        <v>53</v>
      </c>
      <c r="D3064" s="89" t="s">
        <v>311</v>
      </c>
      <c r="E3064" s="89" t="s">
        <v>312</v>
      </c>
      <c r="F3064" s="72">
        <v>0.6</v>
      </c>
      <c r="G3064" s="72">
        <v>2.8</v>
      </c>
      <c r="H3064" s="72">
        <v>5.4</v>
      </c>
      <c r="I3064" s="129" t="str">
        <f>LOOKUP(MOD(J3064,360),{0,45,90,135,180,225,270,315},{"N","NE","E","SE","S","SW","W","NW"})</f>
        <v>W</v>
      </c>
      <c r="J3064" s="129" t="s">
        <v>328</v>
      </c>
    </row>
    <row r="3065" spans="1:10" x14ac:dyDescent="0.25">
      <c r="A3065" s="107">
        <v>43962</v>
      </c>
      <c r="B3065" s="89" t="s">
        <v>293</v>
      </c>
      <c r="C3065" s="89" t="s">
        <v>53</v>
      </c>
      <c r="D3065" s="89" t="s">
        <v>311</v>
      </c>
      <c r="E3065" s="89" t="s">
        <v>312</v>
      </c>
      <c r="F3065" s="72">
        <v>0.5</v>
      </c>
      <c r="G3065" s="72">
        <v>0.4</v>
      </c>
      <c r="H3065" s="72">
        <v>3.4</v>
      </c>
      <c r="I3065" s="129" t="str">
        <f>LOOKUP(MOD(J3065,360),{0,45,90,135,180,225,270,315},{"N","NE","E","SE","S","SW","W","NW"})</f>
        <v>NW</v>
      </c>
      <c r="J3065" s="129" t="s">
        <v>332</v>
      </c>
    </row>
    <row r="3066" spans="1:10" x14ac:dyDescent="0.25">
      <c r="A3066" s="107">
        <v>43963</v>
      </c>
      <c r="B3066" s="89" t="s">
        <v>293</v>
      </c>
      <c r="C3066" s="89" t="s">
        <v>53</v>
      </c>
      <c r="D3066" s="89" t="s">
        <v>311</v>
      </c>
      <c r="E3066" s="89" t="s">
        <v>312</v>
      </c>
      <c r="F3066" s="72">
        <v>0</v>
      </c>
      <c r="G3066" s="72">
        <v>0.7</v>
      </c>
      <c r="H3066" s="72">
        <v>2.8</v>
      </c>
      <c r="I3066" s="129" t="str">
        <f>LOOKUP(MOD(J3066,360),{0,45,90,135,180,225,270,315},{"N","NE","E","SE","S","SW","W","NW"})</f>
        <v>W</v>
      </c>
      <c r="J3066" s="129" t="s">
        <v>328</v>
      </c>
    </row>
    <row r="3067" spans="1:10" x14ac:dyDescent="0.25">
      <c r="A3067" s="107">
        <v>43964</v>
      </c>
      <c r="B3067" s="89" t="s">
        <v>293</v>
      </c>
      <c r="C3067" s="89" t="s">
        <v>53</v>
      </c>
      <c r="D3067" s="89" t="s">
        <v>311</v>
      </c>
      <c r="E3067" s="89" t="s">
        <v>312</v>
      </c>
      <c r="F3067" s="72">
        <v>0.5</v>
      </c>
      <c r="G3067" s="72">
        <v>1.5</v>
      </c>
      <c r="H3067" s="72">
        <v>3.8</v>
      </c>
      <c r="I3067" s="129" t="str">
        <f>LOOKUP(MOD(J3067,360),{0,45,90,135,180,225,270,315},{"N","NE","E","SE","S","SW","W","NW"})</f>
        <v>W</v>
      </c>
      <c r="J3067" s="129" t="s">
        <v>328</v>
      </c>
    </row>
    <row r="3068" spans="1:10" x14ac:dyDescent="0.25">
      <c r="A3068" s="107">
        <v>43965</v>
      </c>
      <c r="B3068" s="89" t="s">
        <v>293</v>
      </c>
      <c r="C3068" s="89" t="s">
        <v>53</v>
      </c>
      <c r="D3068" s="89" t="s">
        <v>311</v>
      </c>
      <c r="E3068" s="89" t="s">
        <v>312</v>
      </c>
      <c r="F3068" s="72">
        <v>0</v>
      </c>
      <c r="G3068" s="72">
        <v>0.9</v>
      </c>
      <c r="H3068" s="72">
        <v>4</v>
      </c>
      <c r="I3068" s="129" t="str">
        <f>LOOKUP(MOD(J3068,360),{0,45,90,135,180,225,270,315},{"N","NE","E","SE","S","SW","W","NW"})</f>
        <v>E</v>
      </c>
      <c r="J3068" s="129" t="s">
        <v>329</v>
      </c>
    </row>
    <row r="3069" spans="1:10" x14ac:dyDescent="0.25">
      <c r="A3069" s="107">
        <v>43966</v>
      </c>
      <c r="B3069" s="89" t="s">
        <v>293</v>
      </c>
      <c r="C3069" s="89" t="s">
        <v>53</v>
      </c>
      <c r="D3069" s="89" t="s">
        <v>311</v>
      </c>
      <c r="E3069" s="89" t="s">
        <v>312</v>
      </c>
      <c r="F3069" s="72">
        <v>0.5</v>
      </c>
      <c r="G3069" s="72">
        <v>1.5</v>
      </c>
      <c r="H3069" s="72">
        <v>4.3</v>
      </c>
      <c r="I3069" s="129" t="str">
        <f>LOOKUP(MOD(J3069,360),{0,45,90,135,180,225,270,315},{"N","NE","E","SE","S","SW","W","NW"})</f>
        <v>SE</v>
      </c>
      <c r="J3069" s="129" t="s">
        <v>334</v>
      </c>
    </row>
    <row r="3070" spans="1:10" x14ac:dyDescent="0.25">
      <c r="A3070" s="107">
        <v>43967</v>
      </c>
      <c r="B3070" s="89" t="s">
        <v>293</v>
      </c>
      <c r="C3070" s="89" t="s">
        <v>53</v>
      </c>
      <c r="D3070" s="89" t="s">
        <v>311</v>
      </c>
      <c r="E3070" s="89" t="s">
        <v>312</v>
      </c>
      <c r="F3070" s="72">
        <v>0</v>
      </c>
      <c r="G3070" s="72">
        <v>1.5</v>
      </c>
      <c r="H3070" s="72">
        <v>4.3</v>
      </c>
      <c r="I3070" s="129" t="str">
        <f>LOOKUP(MOD(J3070,360),{0,45,90,135,180,225,270,315},{"N","NE","E","SE","S","SW","W","NW"})</f>
        <v>E</v>
      </c>
      <c r="J3070" s="129" t="s">
        <v>329</v>
      </c>
    </row>
    <row r="3071" spans="1:10" x14ac:dyDescent="0.25">
      <c r="A3071" s="107">
        <v>43968</v>
      </c>
      <c r="B3071" s="89" t="s">
        <v>293</v>
      </c>
      <c r="C3071" s="89" t="s">
        <v>53</v>
      </c>
      <c r="D3071" s="89" t="s">
        <v>311</v>
      </c>
      <c r="E3071" s="89" t="s">
        <v>312</v>
      </c>
      <c r="F3071" s="72">
        <v>0.6</v>
      </c>
      <c r="G3071" s="72">
        <v>1.5</v>
      </c>
      <c r="H3071" s="72">
        <v>4.0999999999999996</v>
      </c>
      <c r="I3071" s="129" t="str">
        <f>LOOKUP(MOD(J3071,360),{0,45,90,135,180,225,270,315},{"N","NE","E","SE","S","SW","W","NW"})</f>
        <v>E</v>
      </c>
      <c r="J3071" s="129" t="s">
        <v>329</v>
      </c>
    </row>
    <row r="3072" spans="1:10" x14ac:dyDescent="0.25">
      <c r="A3072" s="107">
        <v>43969</v>
      </c>
      <c r="B3072" s="89" t="s">
        <v>293</v>
      </c>
      <c r="C3072" s="89" t="s">
        <v>53</v>
      </c>
      <c r="D3072" s="89" t="s">
        <v>311</v>
      </c>
      <c r="E3072" s="89" t="s">
        <v>312</v>
      </c>
      <c r="F3072" s="72">
        <v>0</v>
      </c>
      <c r="G3072" s="72">
        <v>1.9</v>
      </c>
      <c r="H3072" s="72">
        <v>4.9000000000000004</v>
      </c>
      <c r="I3072" s="129" t="str">
        <f>LOOKUP(MOD(J3072,360),{0,45,90,135,180,225,270,315},{"N","NE","E","SE","S","SW","W","NW"})</f>
        <v>E</v>
      </c>
      <c r="J3072" s="129" t="s">
        <v>329</v>
      </c>
    </row>
    <row r="3073" spans="1:10" x14ac:dyDescent="0.25">
      <c r="A3073" s="107">
        <v>43970</v>
      </c>
      <c r="B3073" s="89" t="s">
        <v>293</v>
      </c>
      <c r="C3073" s="89" t="s">
        <v>53</v>
      </c>
      <c r="D3073" s="89" t="s">
        <v>311</v>
      </c>
      <c r="E3073" s="89" t="s">
        <v>312</v>
      </c>
      <c r="F3073" s="72">
        <v>0.5</v>
      </c>
      <c r="G3073" s="72">
        <v>0.7</v>
      </c>
      <c r="H3073" s="72">
        <v>2.8</v>
      </c>
      <c r="I3073" s="129" t="str">
        <f>LOOKUP(MOD(J3073,360),{0,45,90,135,180,225,270,315},{"N","NE","E","SE","S","SW","W","NW"})</f>
        <v>SE</v>
      </c>
      <c r="J3073" s="129" t="s">
        <v>334</v>
      </c>
    </row>
    <row r="3074" spans="1:10" x14ac:dyDescent="0.25">
      <c r="A3074" s="107">
        <v>43971</v>
      </c>
      <c r="B3074" s="89" t="s">
        <v>293</v>
      </c>
      <c r="C3074" s="89" t="s">
        <v>53</v>
      </c>
      <c r="D3074" s="89" t="s">
        <v>311</v>
      </c>
      <c r="E3074" s="89" t="s">
        <v>312</v>
      </c>
      <c r="F3074" s="72">
        <v>0</v>
      </c>
      <c r="G3074" s="72">
        <v>2.2999999999999998</v>
      </c>
      <c r="H3074" s="72">
        <v>7</v>
      </c>
      <c r="I3074" s="129" t="str">
        <f>LOOKUP(MOD(J3074,360),{0,45,90,135,180,225,270,315},{"N","NE","E","SE","S","SW","W","NW"})</f>
        <v>NW</v>
      </c>
      <c r="J3074" s="129" t="s">
        <v>332</v>
      </c>
    </row>
    <row r="3075" spans="1:10" x14ac:dyDescent="0.25">
      <c r="A3075" s="107">
        <v>43972</v>
      </c>
      <c r="B3075" s="89" t="s">
        <v>293</v>
      </c>
      <c r="C3075" s="89" t="s">
        <v>53</v>
      </c>
      <c r="D3075" s="89" t="s">
        <v>311</v>
      </c>
      <c r="E3075" s="89" t="s">
        <v>312</v>
      </c>
      <c r="F3075" s="72">
        <v>0.6</v>
      </c>
      <c r="G3075" s="72">
        <v>2</v>
      </c>
      <c r="H3075" s="72">
        <v>8</v>
      </c>
      <c r="I3075" s="129" t="str">
        <f>LOOKUP(MOD(J3075,360),{0,45,90,135,180,225,270,315},{"N","NE","E","SE","S","SW","W","NW"})</f>
        <v>W</v>
      </c>
      <c r="J3075" s="129" t="s">
        <v>328</v>
      </c>
    </row>
    <row r="3076" spans="1:10" x14ac:dyDescent="0.25">
      <c r="A3076" s="107">
        <v>43973</v>
      </c>
      <c r="B3076" s="89" t="s">
        <v>293</v>
      </c>
      <c r="C3076" s="89" t="s">
        <v>53</v>
      </c>
      <c r="D3076" s="89" t="s">
        <v>311</v>
      </c>
      <c r="E3076" s="89" t="s">
        <v>312</v>
      </c>
      <c r="F3076" s="72">
        <v>1.9</v>
      </c>
      <c r="G3076" s="72">
        <v>4.8</v>
      </c>
      <c r="H3076" s="72">
        <v>7.3</v>
      </c>
      <c r="I3076" s="129" t="str">
        <f>LOOKUP(MOD(J3076,360),{0,45,90,135,180,225,270,315},{"N","NE","E","SE","S","SW","W","NW"})</f>
        <v>W</v>
      </c>
      <c r="J3076" s="129" t="s">
        <v>328</v>
      </c>
    </row>
    <row r="3077" spans="1:10" x14ac:dyDescent="0.25">
      <c r="A3077" s="107">
        <v>43974</v>
      </c>
      <c r="B3077" s="89" t="s">
        <v>293</v>
      </c>
      <c r="C3077" s="89" t="s">
        <v>53</v>
      </c>
      <c r="D3077" s="89" t="s">
        <v>311</v>
      </c>
      <c r="E3077" s="89" t="s">
        <v>312</v>
      </c>
      <c r="F3077" s="72">
        <v>0.9</v>
      </c>
      <c r="G3077" s="72">
        <v>5.7</v>
      </c>
      <c r="H3077" s="72">
        <v>8.4</v>
      </c>
      <c r="I3077" s="129" t="str">
        <f>LOOKUP(MOD(J3077,360),{0,45,90,135,180,225,270,315},{"N","NE","E","SE","S","SW","W","NW"})</f>
        <v>NW</v>
      </c>
      <c r="J3077" s="129" t="s">
        <v>332</v>
      </c>
    </row>
    <row r="3078" spans="1:10" x14ac:dyDescent="0.25">
      <c r="A3078" s="107">
        <v>43975</v>
      </c>
      <c r="B3078" s="89" t="s">
        <v>293</v>
      </c>
      <c r="C3078" s="89" t="s">
        <v>53</v>
      </c>
      <c r="D3078" s="89" t="s">
        <v>311</v>
      </c>
      <c r="E3078" s="89" t="s">
        <v>312</v>
      </c>
      <c r="F3078" s="72">
        <v>0.8</v>
      </c>
      <c r="G3078" s="72">
        <v>2.2999999999999998</v>
      </c>
      <c r="H3078" s="72">
        <v>5.0999999999999996</v>
      </c>
      <c r="I3078" s="129" t="str">
        <f>LOOKUP(MOD(J3078,360),{0,45,90,135,180,225,270,315},{"N","NE","E","SE","S","SW","W","NW"})</f>
        <v>W</v>
      </c>
      <c r="J3078" s="129" t="s">
        <v>328</v>
      </c>
    </row>
    <row r="3079" spans="1:10" x14ac:dyDescent="0.25">
      <c r="A3079" s="107">
        <v>43976</v>
      </c>
      <c r="B3079" s="89" t="s">
        <v>293</v>
      </c>
      <c r="C3079" s="89" t="s">
        <v>53</v>
      </c>
      <c r="D3079" s="89" t="s">
        <v>311</v>
      </c>
      <c r="E3079" s="89" t="s">
        <v>312</v>
      </c>
      <c r="F3079" s="72">
        <v>0</v>
      </c>
      <c r="G3079" s="72">
        <v>1.2</v>
      </c>
      <c r="H3079" s="72">
        <v>3.2</v>
      </c>
      <c r="I3079" s="129" t="str">
        <f>LOOKUP(MOD(J3079,360),{0,45,90,135,180,225,270,315},{"N","NE","E","SE","S","SW","W","NW"})</f>
        <v>SW</v>
      </c>
      <c r="J3079" s="129" t="s">
        <v>330</v>
      </c>
    </row>
    <row r="3080" spans="1:10" x14ac:dyDescent="0.25">
      <c r="A3080" s="107">
        <v>43977</v>
      </c>
      <c r="B3080" s="89" t="s">
        <v>293</v>
      </c>
      <c r="C3080" s="89" t="s">
        <v>53</v>
      </c>
      <c r="D3080" s="89" t="s">
        <v>311</v>
      </c>
      <c r="E3080" s="89" t="s">
        <v>312</v>
      </c>
      <c r="F3080" s="72">
        <v>0</v>
      </c>
      <c r="G3080" s="72">
        <v>2.1</v>
      </c>
      <c r="H3080" s="72">
        <v>5</v>
      </c>
      <c r="I3080" s="129" t="str">
        <f>LOOKUP(MOD(J3080,360),{0,45,90,135,180,225,270,315},{"N","NE","E","SE","S","SW","W","NW"})</f>
        <v>SE</v>
      </c>
      <c r="J3080" s="129" t="s">
        <v>334</v>
      </c>
    </row>
    <row r="3081" spans="1:10" x14ac:dyDescent="0.25">
      <c r="A3081" s="107">
        <v>43978</v>
      </c>
      <c r="B3081" s="89" t="s">
        <v>293</v>
      </c>
      <c r="C3081" s="89" t="s">
        <v>53</v>
      </c>
      <c r="D3081" s="89" t="s">
        <v>311</v>
      </c>
      <c r="E3081" s="89" t="s">
        <v>312</v>
      </c>
      <c r="F3081" s="72">
        <v>0</v>
      </c>
      <c r="G3081" s="72">
        <v>0.1</v>
      </c>
      <c r="H3081" s="72">
        <v>1.7</v>
      </c>
      <c r="I3081" s="129" t="str">
        <f>LOOKUP(MOD(J3081,360),{0,45,90,135,180,225,270,315},{"N","NE","E","SE","S","SW","W","NW"})</f>
        <v>NE</v>
      </c>
      <c r="J3081" s="129" t="s">
        <v>331</v>
      </c>
    </row>
    <row r="3082" spans="1:10" x14ac:dyDescent="0.25">
      <c r="A3082" s="107">
        <v>43979</v>
      </c>
      <c r="B3082" s="89" t="s">
        <v>293</v>
      </c>
      <c r="C3082" s="89" t="s">
        <v>53</v>
      </c>
      <c r="D3082" s="89" t="s">
        <v>311</v>
      </c>
      <c r="E3082" s="89" t="s">
        <v>312</v>
      </c>
      <c r="F3082" s="72">
        <v>0</v>
      </c>
      <c r="G3082" s="72">
        <v>1.2</v>
      </c>
      <c r="H3082" s="72">
        <v>4</v>
      </c>
      <c r="I3082" s="129" t="str">
        <f>LOOKUP(MOD(J3082,360),{0,45,90,135,180,225,270,315},{"N","NE","E","SE","S","SW","W","NW"})</f>
        <v>NW</v>
      </c>
      <c r="J3082" s="129" t="s">
        <v>332</v>
      </c>
    </row>
    <row r="3083" spans="1:10" x14ac:dyDescent="0.25">
      <c r="A3083" s="107">
        <v>43980</v>
      </c>
      <c r="B3083" s="89" t="s">
        <v>293</v>
      </c>
      <c r="C3083" s="89" t="s">
        <v>53</v>
      </c>
      <c r="D3083" s="89" t="s">
        <v>311</v>
      </c>
      <c r="E3083" s="89" t="s">
        <v>312</v>
      </c>
      <c r="F3083" s="72">
        <v>0</v>
      </c>
      <c r="G3083" s="72">
        <v>0.5</v>
      </c>
      <c r="H3083" s="72">
        <v>4.9000000000000004</v>
      </c>
      <c r="I3083" s="129" t="str">
        <f>LOOKUP(MOD(J3083,360),{0,45,90,135,180,225,270,315},{"N","NE","E","SE","S","SW","W","NW"})</f>
        <v>E</v>
      </c>
      <c r="J3083" s="129" t="s">
        <v>329</v>
      </c>
    </row>
    <row r="3084" spans="1:10" x14ac:dyDescent="0.25">
      <c r="A3084" s="107">
        <v>43981</v>
      </c>
      <c r="B3084" s="89" t="s">
        <v>293</v>
      </c>
      <c r="C3084" s="89" t="s">
        <v>53</v>
      </c>
      <c r="D3084" s="89" t="s">
        <v>311</v>
      </c>
      <c r="E3084" s="89" t="s">
        <v>312</v>
      </c>
      <c r="F3084" s="72">
        <v>0</v>
      </c>
      <c r="G3084" s="72">
        <v>0.5</v>
      </c>
      <c r="H3084" s="72">
        <v>2.4</v>
      </c>
      <c r="I3084" s="129" t="str">
        <f>LOOKUP(MOD(J3084,360),{0,45,90,135,180,225,270,315},{"N","NE","E","SE","S","SW","W","NW"})</f>
        <v>E</v>
      </c>
      <c r="J3084" s="129" t="s">
        <v>329</v>
      </c>
    </row>
    <row r="3085" spans="1:10" x14ac:dyDescent="0.25">
      <c r="A3085" s="107">
        <v>43982</v>
      </c>
      <c r="B3085" s="89" t="s">
        <v>293</v>
      </c>
      <c r="C3085" s="89" t="s">
        <v>53</v>
      </c>
      <c r="D3085" s="89" t="s">
        <v>311</v>
      </c>
      <c r="E3085" s="89" t="s">
        <v>312</v>
      </c>
      <c r="F3085" s="72">
        <v>0</v>
      </c>
      <c r="G3085" s="72">
        <v>1.1000000000000001</v>
      </c>
      <c r="H3085" s="72">
        <v>8.1</v>
      </c>
      <c r="I3085" s="129" t="str">
        <f>LOOKUP(MOD(J3085,360),{0,45,90,135,180,225,270,315},{"N","NE","E","SE","S","SW","W","NW"})</f>
        <v>NW</v>
      </c>
      <c r="J3085" s="129" t="s">
        <v>332</v>
      </c>
    </row>
    <row r="3086" spans="1:10" x14ac:dyDescent="0.25">
      <c r="A3086" s="107">
        <v>43983</v>
      </c>
      <c r="B3086" s="89" t="s">
        <v>293</v>
      </c>
      <c r="C3086" s="89" t="s">
        <v>53</v>
      </c>
      <c r="D3086" s="89" t="s">
        <v>311</v>
      </c>
      <c r="E3086" s="89" t="s">
        <v>312</v>
      </c>
      <c r="F3086" s="72">
        <v>0</v>
      </c>
      <c r="G3086" s="72">
        <v>5.3</v>
      </c>
      <c r="H3086" s="72">
        <v>12.9</v>
      </c>
      <c r="I3086" s="129" t="str">
        <f>LOOKUP(MOD(J3086,360),{0,45,90,135,180,225,270,315},{"N","NE","E","SE","S","SW","W","NW"})</f>
        <v>W</v>
      </c>
      <c r="J3086" s="129" t="s">
        <v>328</v>
      </c>
    </row>
    <row r="3087" spans="1:10" x14ac:dyDescent="0.25">
      <c r="A3087" s="107">
        <v>43984</v>
      </c>
      <c r="B3087" s="89" t="s">
        <v>293</v>
      </c>
      <c r="C3087" s="89" t="s">
        <v>53</v>
      </c>
      <c r="D3087" s="89" t="s">
        <v>311</v>
      </c>
      <c r="E3087" s="89" t="s">
        <v>312</v>
      </c>
      <c r="F3087" s="72">
        <v>4.3</v>
      </c>
      <c r="G3087" s="72">
        <v>7.1</v>
      </c>
      <c r="H3087" s="72">
        <v>10</v>
      </c>
      <c r="I3087" s="129" t="str">
        <f>LOOKUP(MOD(J3087,360),{0,45,90,135,180,225,270,315},{"N","NE","E","SE","S","SW","W","NW"})</f>
        <v>W</v>
      </c>
      <c r="J3087" s="129" t="s">
        <v>328</v>
      </c>
    </row>
    <row r="3088" spans="1:10" x14ac:dyDescent="0.25">
      <c r="A3088" s="107">
        <v>43985</v>
      </c>
      <c r="B3088" s="89" t="s">
        <v>293</v>
      </c>
      <c r="C3088" s="89" t="s">
        <v>53</v>
      </c>
      <c r="D3088" s="89" t="s">
        <v>311</v>
      </c>
      <c r="E3088" s="89" t="s">
        <v>312</v>
      </c>
      <c r="F3088" s="72">
        <v>0.4</v>
      </c>
      <c r="G3088" s="72">
        <v>2.5</v>
      </c>
      <c r="H3088" s="72">
        <v>8</v>
      </c>
      <c r="I3088" s="129" t="str">
        <f>LOOKUP(MOD(J3088,360),{0,45,90,135,180,225,270,315},{"N","NE","E","SE","S","SW","W","NW"})</f>
        <v>NW</v>
      </c>
      <c r="J3088" s="129" t="s">
        <v>332</v>
      </c>
    </row>
    <row r="3089" spans="1:10" x14ac:dyDescent="0.25">
      <c r="A3089" s="107">
        <v>43986</v>
      </c>
      <c r="B3089" s="89" t="s">
        <v>293</v>
      </c>
      <c r="C3089" s="89" t="s">
        <v>53</v>
      </c>
      <c r="D3089" s="89" t="s">
        <v>311</v>
      </c>
      <c r="E3089" s="89" t="s">
        <v>312</v>
      </c>
      <c r="F3089" s="72">
        <v>0.5</v>
      </c>
      <c r="G3089" s="72">
        <v>0.7</v>
      </c>
      <c r="H3089" s="72">
        <v>3.7</v>
      </c>
      <c r="I3089" s="129" t="str">
        <f>LOOKUP(MOD(J3089,360),{0,45,90,135,180,225,270,315},{"N","NE","E","SE","S","SW","W","NW"})</f>
        <v>E</v>
      </c>
      <c r="J3089" s="129" t="s">
        <v>329</v>
      </c>
    </row>
    <row r="3090" spans="1:10" x14ac:dyDescent="0.25">
      <c r="A3090" s="107">
        <v>43987</v>
      </c>
      <c r="B3090" s="89" t="s">
        <v>293</v>
      </c>
      <c r="C3090" s="89" t="s">
        <v>53</v>
      </c>
      <c r="D3090" s="89" t="s">
        <v>311</v>
      </c>
      <c r="E3090" s="89" t="s">
        <v>312</v>
      </c>
      <c r="F3090" s="72">
        <v>0.6</v>
      </c>
      <c r="G3090" s="72">
        <v>1.9</v>
      </c>
      <c r="H3090" s="72">
        <v>4.5999999999999996</v>
      </c>
      <c r="I3090" s="129" t="str">
        <f>LOOKUP(MOD(J3090,360),{0,45,90,135,180,225,270,315},{"N","NE","E","SE","S","SW","W","NW"})</f>
        <v>W</v>
      </c>
      <c r="J3090" s="129" t="s">
        <v>328</v>
      </c>
    </row>
    <row r="3091" spans="1:10" x14ac:dyDescent="0.25">
      <c r="A3091" s="107">
        <v>43988</v>
      </c>
      <c r="B3091" s="89" t="s">
        <v>293</v>
      </c>
      <c r="C3091" s="89" t="s">
        <v>53</v>
      </c>
      <c r="D3091" s="89" t="s">
        <v>311</v>
      </c>
      <c r="E3091" s="89" t="s">
        <v>312</v>
      </c>
      <c r="F3091" s="72">
        <v>0.3</v>
      </c>
      <c r="G3091" s="72">
        <v>0.6</v>
      </c>
      <c r="H3091" s="72">
        <v>2.7</v>
      </c>
      <c r="I3091" s="129" t="str">
        <f>LOOKUP(MOD(J3091,360),{0,45,90,135,180,225,270,315},{"N","NE","E","SE","S","SW","W","NW"})</f>
        <v>W</v>
      </c>
      <c r="J3091" s="129" t="s">
        <v>328</v>
      </c>
    </row>
    <row r="3092" spans="1:10" x14ac:dyDescent="0.25">
      <c r="A3092" s="107">
        <v>43989</v>
      </c>
      <c r="B3092" s="89" t="s">
        <v>293</v>
      </c>
      <c r="C3092" s="89" t="s">
        <v>53</v>
      </c>
      <c r="D3092" s="89" t="s">
        <v>311</v>
      </c>
      <c r="E3092" s="89" t="s">
        <v>312</v>
      </c>
      <c r="F3092" s="72">
        <v>0.1</v>
      </c>
      <c r="G3092" s="72">
        <v>0.1</v>
      </c>
      <c r="H3092" s="72">
        <v>3</v>
      </c>
      <c r="I3092" s="129" t="str">
        <f>LOOKUP(MOD(J3092,360),{0,45,90,135,180,225,270,315},{"N","NE","E","SE","S","SW","W","NW"})</f>
        <v>SE</v>
      </c>
      <c r="J3092" s="129" t="s">
        <v>334</v>
      </c>
    </row>
    <row r="3093" spans="1:10" x14ac:dyDescent="0.25">
      <c r="A3093" s="107">
        <v>43990</v>
      </c>
      <c r="B3093" s="89" t="s">
        <v>293</v>
      </c>
      <c r="C3093" s="89" t="s">
        <v>53</v>
      </c>
      <c r="D3093" s="89" t="s">
        <v>311</v>
      </c>
      <c r="E3093" s="89" t="s">
        <v>312</v>
      </c>
      <c r="F3093" s="72">
        <v>0</v>
      </c>
      <c r="G3093" s="72">
        <v>1.2</v>
      </c>
      <c r="H3093" s="72">
        <v>4</v>
      </c>
      <c r="I3093" s="129" t="str">
        <f>LOOKUP(MOD(J3093,360),{0,45,90,135,180,225,270,315},{"N","NE","E","SE","S","SW","W","NW"})</f>
        <v>SE</v>
      </c>
      <c r="J3093" s="129" t="s">
        <v>334</v>
      </c>
    </row>
    <row r="3094" spans="1:10" x14ac:dyDescent="0.25">
      <c r="A3094" s="107">
        <v>43991</v>
      </c>
      <c r="B3094" s="89" t="s">
        <v>293</v>
      </c>
      <c r="C3094" s="89" t="s">
        <v>53</v>
      </c>
      <c r="D3094" s="89" t="s">
        <v>311</v>
      </c>
      <c r="E3094" s="89" t="s">
        <v>312</v>
      </c>
      <c r="F3094" s="72">
        <v>0.6</v>
      </c>
      <c r="G3094" s="72">
        <v>1.9</v>
      </c>
      <c r="H3094" s="72">
        <v>3.5</v>
      </c>
      <c r="I3094" s="129" t="str">
        <f>LOOKUP(MOD(J3094,360),{0,45,90,135,180,225,270,315},{"N","NE","E","SE","S","SW","W","NW"})</f>
        <v>SE</v>
      </c>
      <c r="J3094" s="129" t="s">
        <v>334</v>
      </c>
    </row>
    <row r="3095" spans="1:10" x14ac:dyDescent="0.25">
      <c r="A3095" s="107">
        <v>43992</v>
      </c>
      <c r="B3095" s="89" t="s">
        <v>293</v>
      </c>
      <c r="C3095" s="89" t="s">
        <v>53</v>
      </c>
      <c r="D3095" s="89" t="s">
        <v>311</v>
      </c>
      <c r="E3095" s="89" t="s">
        <v>312</v>
      </c>
      <c r="F3095" s="72">
        <v>0</v>
      </c>
      <c r="G3095" s="72">
        <v>0.8</v>
      </c>
      <c r="H3095" s="72">
        <v>2.2000000000000002</v>
      </c>
      <c r="I3095" s="129" t="str">
        <f>LOOKUP(MOD(J3095,360),{0,45,90,135,180,225,270,315},{"N","NE","E","SE","S","SW","W","NW"})</f>
        <v>SE</v>
      </c>
      <c r="J3095" s="129" t="s">
        <v>334</v>
      </c>
    </row>
    <row r="3096" spans="1:10" x14ac:dyDescent="0.25">
      <c r="A3096" s="107">
        <v>43993</v>
      </c>
      <c r="B3096" s="89" t="s">
        <v>293</v>
      </c>
      <c r="C3096" s="89" t="s">
        <v>53</v>
      </c>
      <c r="D3096" s="89" t="s">
        <v>311</v>
      </c>
      <c r="E3096" s="89" t="s">
        <v>312</v>
      </c>
      <c r="F3096" s="72">
        <v>0</v>
      </c>
      <c r="G3096" s="72">
        <v>0.1</v>
      </c>
      <c r="H3096" s="72">
        <v>3.6</v>
      </c>
      <c r="I3096" s="129" t="str">
        <f>LOOKUP(MOD(J3096,360),{0,45,90,135,180,225,270,315},{"N","NE","E","SE","S","SW","W","NW"})</f>
        <v>NW</v>
      </c>
      <c r="J3096" s="129" t="s">
        <v>332</v>
      </c>
    </row>
    <row r="3097" spans="1:10" x14ac:dyDescent="0.25">
      <c r="A3097" s="107">
        <v>43994</v>
      </c>
      <c r="B3097" s="89" t="s">
        <v>293</v>
      </c>
      <c r="C3097" s="89" t="s">
        <v>53</v>
      </c>
      <c r="D3097" s="89" t="s">
        <v>311</v>
      </c>
      <c r="E3097" s="89" t="s">
        <v>312</v>
      </c>
      <c r="F3097" s="72">
        <v>0.7</v>
      </c>
      <c r="G3097" s="72">
        <v>1.7</v>
      </c>
      <c r="H3097" s="72">
        <v>3.2</v>
      </c>
      <c r="I3097" s="129" t="str">
        <f>LOOKUP(MOD(J3097,360),{0,45,90,135,180,225,270,315},{"N","NE","E","SE","S","SW","W","NW"})</f>
        <v>SE</v>
      </c>
      <c r="J3097" s="129" t="s">
        <v>334</v>
      </c>
    </row>
    <row r="3098" spans="1:10" x14ac:dyDescent="0.25">
      <c r="A3098" s="107">
        <v>43995</v>
      </c>
      <c r="B3098" s="89" t="s">
        <v>293</v>
      </c>
      <c r="C3098" s="89" t="s">
        <v>53</v>
      </c>
      <c r="D3098" s="89" t="s">
        <v>311</v>
      </c>
      <c r="E3098" s="89" t="s">
        <v>312</v>
      </c>
      <c r="F3098" s="72">
        <v>0</v>
      </c>
      <c r="G3098" s="72">
        <v>0.2</v>
      </c>
      <c r="H3098" s="72">
        <v>2</v>
      </c>
      <c r="I3098" s="129" t="str">
        <f>LOOKUP(MOD(J3098,360),{0,45,90,135,180,225,270,315},{"N","NE","E","SE","S","SW","W","NW"})</f>
        <v>E</v>
      </c>
      <c r="J3098" s="129" t="s">
        <v>329</v>
      </c>
    </row>
    <row r="3099" spans="1:10" x14ac:dyDescent="0.25">
      <c r="A3099" s="107">
        <v>43996</v>
      </c>
      <c r="B3099" s="89" t="s">
        <v>293</v>
      </c>
      <c r="C3099" s="89" t="s">
        <v>53</v>
      </c>
      <c r="D3099" s="89" t="s">
        <v>311</v>
      </c>
      <c r="E3099" s="89" t="s">
        <v>312</v>
      </c>
      <c r="F3099" s="72">
        <v>0</v>
      </c>
      <c r="G3099" s="72">
        <v>3.6</v>
      </c>
      <c r="H3099" s="72">
        <v>9.6</v>
      </c>
      <c r="I3099" s="129" t="str">
        <f>LOOKUP(MOD(J3099,360),{0,45,90,135,180,225,270,315},{"N","NE","E","SE","S","SW","W","NW"})</f>
        <v>W</v>
      </c>
      <c r="J3099" s="129" t="s">
        <v>328</v>
      </c>
    </row>
    <row r="3100" spans="1:10" x14ac:dyDescent="0.25">
      <c r="A3100" s="107">
        <v>43997</v>
      </c>
      <c r="B3100" s="89" t="s">
        <v>293</v>
      </c>
      <c r="C3100" s="89" t="s">
        <v>53</v>
      </c>
      <c r="D3100" s="89" t="s">
        <v>311</v>
      </c>
      <c r="E3100" s="89" t="s">
        <v>312</v>
      </c>
      <c r="F3100" s="72">
        <v>1.1000000000000001</v>
      </c>
      <c r="G3100" s="72">
        <v>3.4</v>
      </c>
      <c r="H3100" s="72">
        <v>6.4</v>
      </c>
      <c r="I3100" s="129" t="str">
        <f>LOOKUP(MOD(J3100,360),{0,45,90,135,180,225,270,315},{"N","NE","E","SE","S","SW","W","NW"})</f>
        <v>W</v>
      </c>
      <c r="J3100" s="129" t="s">
        <v>328</v>
      </c>
    </row>
    <row r="3101" spans="1:10" x14ac:dyDescent="0.25">
      <c r="A3101" s="107">
        <v>43998</v>
      </c>
      <c r="B3101" s="89" t="s">
        <v>293</v>
      </c>
      <c r="C3101" s="89" t="s">
        <v>53</v>
      </c>
      <c r="D3101" s="89" t="s">
        <v>311</v>
      </c>
      <c r="E3101" s="89" t="s">
        <v>312</v>
      </c>
      <c r="F3101" s="72">
        <v>0.7</v>
      </c>
      <c r="G3101" s="72">
        <v>3.2</v>
      </c>
      <c r="H3101" s="72">
        <v>5.6</v>
      </c>
      <c r="I3101" s="129" t="str">
        <f>LOOKUP(MOD(J3101,360),{0,45,90,135,180,225,270,315},{"N","NE","E","SE","S","SW","W","NW"})</f>
        <v>W</v>
      </c>
      <c r="J3101" s="129" t="s">
        <v>328</v>
      </c>
    </row>
    <row r="3102" spans="1:10" x14ac:dyDescent="0.25">
      <c r="A3102" s="107">
        <v>43999</v>
      </c>
      <c r="B3102" s="89" t="s">
        <v>293</v>
      </c>
      <c r="C3102" s="89" t="s">
        <v>53</v>
      </c>
      <c r="D3102" s="89" t="s">
        <v>311</v>
      </c>
      <c r="E3102" s="89" t="s">
        <v>312</v>
      </c>
      <c r="F3102" s="72">
        <v>0.6</v>
      </c>
      <c r="G3102" s="72">
        <v>0.6</v>
      </c>
      <c r="H3102" s="72">
        <v>5</v>
      </c>
      <c r="I3102" s="129" t="str">
        <f>LOOKUP(MOD(J3102,360),{0,45,90,135,180,225,270,315},{"N","NE","E","SE","S","SW","W","NW"})</f>
        <v>SE</v>
      </c>
      <c r="J3102" s="129" t="s">
        <v>334</v>
      </c>
    </row>
    <row r="3103" spans="1:10" x14ac:dyDescent="0.25">
      <c r="A3103" s="107">
        <v>44000</v>
      </c>
      <c r="B3103" s="89" t="s">
        <v>293</v>
      </c>
      <c r="C3103" s="89" t="s">
        <v>53</v>
      </c>
      <c r="D3103" s="89" t="s">
        <v>311</v>
      </c>
      <c r="E3103" s="89" t="s">
        <v>312</v>
      </c>
      <c r="F3103" s="72">
        <v>0.8</v>
      </c>
      <c r="G3103" s="72">
        <v>1.8</v>
      </c>
      <c r="H3103" s="72">
        <v>4.0999999999999996</v>
      </c>
      <c r="I3103" s="129" t="str">
        <f>LOOKUP(MOD(J3103,360),{0,45,90,135,180,225,270,315},{"N","NE","E","SE","S","SW","W","NW"})</f>
        <v>E</v>
      </c>
      <c r="J3103" s="129" t="s">
        <v>329</v>
      </c>
    </row>
    <row r="3104" spans="1:10" x14ac:dyDescent="0.25">
      <c r="A3104" s="107">
        <v>44001</v>
      </c>
      <c r="B3104" s="89" t="s">
        <v>293</v>
      </c>
      <c r="C3104" s="89" t="s">
        <v>53</v>
      </c>
      <c r="D3104" s="89" t="s">
        <v>311</v>
      </c>
      <c r="E3104" s="89" t="s">
        <v>312</v>
      </c>
      <c r="F3104" s="72">
        <v>0.5</v>
      </c>
      <c r="G3104" s="72">
        <v>0.2</v>
      </c>
      <c r="H3104" s="72">
        <v>2.1</v>
      </c>
      <c r="I3104" s="129" t="str">
        <f>LOOKUP(MOD(J3104,360),{0,45,90,135,180,225,270,315},{"N","NE","E","SE","S","SW","W","NW"})</f>
        <v>W</v>
      </c>
      <c r="J3104" s="129" t="s">
        <v>328</v>
      </c>
    </row>
    <row r="3105" spans="1:10" x14ac:dyDescent="0.25">
      <c r="A3105" s="107">
        <v>44002</v>
      </c>
      <c r="B3105" s="89" t="s">
        <v>293</v>
      </c>
      <c r="C3105" s="89" t="s">
        <v>53</v>
      </c>
      <c r="D3105" s="89" t="s">
        <v>311</v>
      </c>
      <c r="E3105" s="89" t="s">
        <v>312</v>
      </c>
      <c r="F3105" s="72">
        <v>0</v>
      </c>
      <c r="G3105" s="72">
        <v>0.2</v>
      </c>
      <c r="H3105" s="72">
        <v>2.4</v>
      </c>
      <c r="I3105" s="129" t="str">
        <f>LOOKUP(MOD(J3105,360),{0,45,90,135,180,225,270,315},{"N","NE","E","SE","S","SW","W","NW"})</f>
        <v>NW</v>
      </c>
      <c r="J3105" s="129" t="s">
        <v>332</v>
      </c>
    </row>
    <row r="3106" spans="1:10" x14ac:dyDescent="0.25">
      <c r="A3106" s="107">
        <v>44003</v>
      </c>
      <c r="B3106" s="89" t="s">
        <v>293</v>
      </c>
      <c r="C3106" s="89" t="s">
        <v>53</v>
      </c>
      <c r="D3106" s="89" t="s">
        <v>311</v>
      </c>
      <c r="E3106" s="89" t="s">
        <v>312</v>
      </c>
      <c r="F3106" s="72">
        <v>0</v>
      </c>
      <c r="G3106" s="72">
        <v>1.2</v>
      </c>
      <c r="H3106" s="72">
        <v>4.8</v>
      </c>
      <c r="I3106" s="129" t="str">
        <f>LOOKUP(MOD(J3106,360),{0,45,90,135,180,225,270,315},{"N","NE","E","SE","S","SW","W","NW"})</f>
        <v>W</v>
      </c>
      <c r="J3106" s="129" t="s">
        <v>328</v>
      </c>
    </row>
    <row r="3107" spans="1:10" x14ac:dyDescent="0.25">
      <c r="A3107" s="107">
        <v>44004</v>
      </c>
      <c r="B3107" s="89" t="s">
        <v>293</v>
      </c>
      <c r="C3107" s="89" t="s">
        <v>53</v>
      </c>
      <c r="D3107" s="89" t="s">
        <v>311</v>
      </c>
      <c r="E3107" s="89" t="s">
        <v>312</v>
      </c>
      <c r="F3107" s="72">
        <v>1</v>
      </c>
      <c r="G3107" s="72">
        <v>4.5</v>
      </c>
      <c r="H3107" s="72">
        <v>8.6999999999999993</v>
      </c>
      <c r="I3107" s="129" t="str">
        <f>LOOKUP(MOD(J3107,360),{0,45,90,135,180,225,270,315},{"N","NE","E","SE","S","SW","W","NW"})</f>
        <v>W</v>
      </c>
      <c r="J3107" s="129" t="s">
        <v>328</v>
      </c>
    </row>
    <row r="3108" spans="1:10" x14ac:dyDescent="0.25">
      <c r="A3108" s="107">
        <v>44005</v>
      </c>
      <c r="B3108" s="89" t="s">
        <v>293</v>
      </c>
      <c r="C3108" s="89" t="s">
        <v>53</v>
      </c>
      <c r="D3108" s="89" t="s">
        <v>311</v>
      </c>
      <c r="E3108" s="89" t="s">
        <v>312</v>
      </c>
      <c r="F3108" s="72">
        <v>2.8</v>
      </c>
      <c r="G3108" s="72"/>
      <c r="H3108" s="72"/>
      <c r="I3108" s="129" t="str">
        <f>LOOKUP(MOD(J3108,360),{0,45,90,135,180,225,270,315},{"N","NE","E","SE","S","SW","W","NW"})</f>
        <v>W</v>
      </c>
      <c r="J3108" s="129" t="s">
        <v>328</v>
      </c>
    </row>
    <row r="3109" spans="1:10" x14ac:dyDescent="0.25">
      <c r="A3109" s="107">
        <v>44006</v>
      </c>
      <c r="B3109" s="89" t="s">
        <v>293</v>
      </c>
      <c r="C3109" s="89" t="s">
        <v>53</v>
      </c>
      <c r="D3109" s="89" t="s">
        <v>311</v>
      </c>
      <c r="E3109" s="89" t="s">
        <v>312</v>
      </c>
      <c r="F3109" s="72">
        <v>3</v>
      </c>
      <c r="G3109" s="72">
        <v>6.5</v>
      </c>
      <c r="H3109" s="72">
        <v>9.5</v>
      </c>
      <c r="I3109" s="129" t="str">
        <f>LOOKUP(MOD(J3109,360),{0,45,90,135,180,225,270,315},{"N","NE","E","SE","S","SW","W","NW"})</f>
        <v>NW</v>
      </c>
      <c r="J3109" s="129" t="s">
        <v>332</v>
      </c>
    </row>
    <row r="3110" spans="1:10" x14ac:dyDescent="0.25">
      <c r="A3110" s="107">
        <v>44007</v>
      </c>
      <c r="B3110" s="89" t="s">
        <v>293</v>
      </c>
      <c r="C3110" s="89" t="s">
        <v>53</v>
      </c>
      <c r="D3110" s="89" t="s">
        <v>311</v>
      </c>
      <c r="E3110" s="89" t="s">
        <v>312</v>
      </c>
      <c r="F3110" s="72">
        <v>0.8</v>
      </c>
      <c r="G3110" s="72">
        <v>4.5</v>
      </c>
      <c r="H3110" s="72">
        <v>8.1999999999999993</v>
      </c>
      <c r="I3110" s="129" t="str">
        <f>LOOKUP(MOD(J3110,360),{0,45,90,135,180,225,270,315},{"N","NE","E","SE","S","SW","W","NW"})</f>
        <v>NW</v>
      </c>
      <c r="J3110" s="129" t="s">
        <v>332</v>
      </c>
    </row>
    <row r="3111" spans="1:10" x14ac:dyDescent="0.25">
      <c r="A3111" s="107">
        <v>44008</v>
      </c>
      <c r="B3111" s="89" t="s">
        <v>293</v>
      </c>
      <c r="C3111" s="89" t="s">
        <v>53</v>
      </c>
      <c r="D3111" s="89" t="s">
        <v>311</v>
      </c>
      <c r="E3111" s="89" t="s">
        <v>312</v>
      </c>
      <c r="F3111" s="72">
        <v>0.5</v>
      </c>
      <c r="G3111" s="72">
        <v>0.4</v>
      </c>
      <c r="H3111" s="72">
        <v>3.7</v>
      </c>
      <c r="I3111" s="129" t="str">
        <f>LOOKUP(MOD(J3111,360),{0,45,90,135,180,225,270,315},{"N","NE","E","SE","S","SW","W","NW"})</f>
        <v>W</v>
      </c>
      <c r="J3111" s="129" t="s">
        <v>328</v>
      </c>
    </row>
    <row r="3112" spans="1:10" x14ac:dyDescent="0.25">
      <c r="A3112" s="107">
        <v>44009</v>
      </c>
      <c r="B3112" s="89" t="s">
        <v>293</v>
      </c>
      <c r="C3112" s="89" t="s">
        <v>53</v>
      </c>
      <c r="D3112" s="89" t="s">
        <v>311</v>
      </c>
      <c r="E3112" s="89" t="s">
        <v>312</v>
      </c>
      <c r="F3112" s="72">
        <v>0.4</v>
      </c>
      <c r="G3112" s="72">
        <v>1.1000000000000001</v>
      </c>
      <c r="H3112" s="72">
        <v>3.7</v>
      </c>
      <c r="I3112" s="129" t="str">
        <f>LOOKUP(MOD(J3112,360),{0,45,90,135,180,225,270,315},{"N","NE","E","SE","S","SW","W","NW"})</f>
        <v>SE</v>
      </c>
      <c r="J3112" s="129" t="s">
        <v>334</v>
      </c>
    </row>
    <row r="3113" spans="1:10" x14ac:dyDescent="0.25">
      <c r="A3113" s="107">
        <v>44010</v>
      </c>
      <c r="B3113" s="89" t="s">
        <v>293</v>
      </c>
      <c r="C3113" s="89" t="s">
        <v>53</v>
      </c>
      <c r="D3113" s="89" t="s">
        <v>311</v>
      </c>
      <c r="E3113" s="89" t="s">
        <v>312</v>
      </c>
      <c r="F3113" s="72">
        <v>0.5</v>
      </c>
      <c r="G3113" s="72">
        <v>1.6</v>
      </c>
      <c r="H3113" s="72">
        <v>3.2</v>
      </c>
      <c r="I3113" s="129" t="str">
        <f>LOOKUP(MOD(J3113,360),{0,45,90,135,180,225,270,315},{"N","NE","E","SE","S","SW","W","NW"})</f>
        <v>SE</v>
      </c>
      <c r="J3113" s="129" t="s">
        <v>334</v>
      </c>
    </row>
    <row r="3114" spans="1:10" x14ac:dyDescent="0.25">
      <c r="A3114" s="107">
        <v>44011</v>
      </c>
      <c r="B3114" s="89" t="s">
        <v>293</v>
      </c>
      <c r="C3114" s="89" t="s">
        <v>53</v>
      </c>
      <c r="D3114" s="89" t="s">
        <v>311</v>
      </c>
      <c r="E3114" s="89" t="s">
        <v>312</v>
      </c>
      <c r="F3114" s="72">
        <v>0.3</v>
      </c>
      <c r="G3114" s="72">
        <v>0.7</v>
      </c>
      <c r="H3114" s="72">
        <v>3.1</v>
      </c>
      <c r="I3114" s="129" t="str">
        <f>LOOKUP(MOD(J3114,360),{0,45,90,135,180,225,270,315},{"N","NE","E","SE","S","SW","W","NW"})</f>
        <v>SE</v>
      </c>
      <c r="J3114" s="129" t="s">
        <v>334</v>
      </c>
    </row>
    <row r="3115" spans="1:10" x14ac:dyDescent="0.25">
      <c r="A3115" s="107">
        <v>44012</v>
      </c>
      <c r="B3115" s="89" t="s">
        <v>293</v>
      </c>
      <c r="C3115" s="89" t="s">
        <v>53</v>
      </c>
      <c r="D3115" s="89" t="s">
        <v>311</v>
      </c>
      <c r="E3115" s="89" t="s">
        <v>312</v>
      </c>
      <c r="F3115" s="72">
        <v>0</v>
      </c>
      <c r="G3115" s="72">
        <v>0.7</v>
      </c>
      <c r="H3115" s="72">
        <v>3.5</v>
      </c>
      <c r="I3115" s="129" t="str">
        <f>LOOKUP(MOD(J3115,360),{0,45,90,135,180,225,270,315},{"N","NE","E","SE","S","SW","W","NW"})</f>
        <v>NW</v>
      </c>
      <c r="J3115" s="129">
        <v>315</v>
      </c>
    </row>
    <row r="3116" spans="1:10" x14ac:dyDescent="0.25">
      <c r="A3116" s="107">
        <v>44013</v>
      </c>
      <c r="B3116" s="89" t="s">
        <v>293</v>
      </c>
      <c r="C3116" s="89" t="s">
        <v>53</v>
      </c>
      <c r="D3116" s="89" t="s">
        <v>311</v>
      </c>
      <c r="E3116" s="89" t="s">
        <v>312</v>
      </c>
      <c r="F3116" s="137">
        <v>0.5</v>
      </c>
      <c r="G3116" s="137">
        <v>1.9</v>
      </c>
      <c r="H3116" s="137">
        <v>4.4000000000000004</v>
      </c>
      <c r="I3116" s="129" t="str">
        <f>LOOKUP(MOD(J3116,360),{0,45,90,135,180,225,270,315},{"N","NE","E","SE","S","SW","W","NW"})</f>
        <v>W</v>
      </c>
      <c r="J3116" s="129">
        <v>299</v>
      </c>
    </row>
    <row r="3117" spans="1:10" x14ac:dyDescent="0.25">
      <c r="A3117" s="107">
        <v>44014</v>
      </c>
      <c r="B3117" s="89" t="s">
        <v>293</v>
      </c>
      <c r="C3117" s="89" t="s">
        <v>53</v>
      </c>
      <c r="D3117" s="89" t="s">
        <v>311</v>
      </c>
      <c r="E3117" s="89" t="s">
        <v>312</v>
      </c>
      <c r="F3117" s="137">
        <v>0</v>
      </c>
      <c r="G3117" s="137">
        <v>2.8</v>
      </c>
      <c r="H3117" s="137">
        <v>9.5</v>
      </c>
      <c r="I3117" s="129" t="str">
        <f>LOOKUP(MOD(J3117,360),{0,45,90,135,180,225,270,315},{"N","NE","E","SE","S","SW","W","NW"})</f>
        <v>W</v>
      </c>
      <c r="J3117" s="129">
        <v>302</v>
      </c>
    </row>
    <row r="3118" spans="1:10" x14ac:dyDescent="0.25">
      <c r="A3118" s="107">
        <v>44015</v>
      </c>
      <c r="B3118" s="89" t="s">
        <v>293</v>
      </c>
      <c r="C3118" s="89" t="s">
        <v>53</v>
      </c>
      <c r="D3118" s="89" t="s">
        <v>311</v>
      </c>
      <c r="E3118" s="89" t="s">
        <v>312</v>
      </c>
      <c r="F3118" s="137">
        <v>1.1000000000000001</v>
      </c>
      <c r="G3118" s="137">
        <v>3.3</v>
      </c>
      <c r="H3118" s="137">
        <v>6.3</v>
      </c>
      <c r="I3118" s="129" t="str">
        <f>LOOKUP(MOD(J3118,360),{0,45,90,135,180,225,270,315},{"N","NE","E","SE","S","SW","W","NW"})</f>
        <v>W</v>
      </c>
      <c r="J3118" s="129">
        <v>286</v>
      </c>
    </row>
    <row r="3119" spans="1:10" x14ac:dyDescent="0.25">
      <c r="A3119" s="107">
        <v>44016</v>
      </c>
      <c r="B3119" s="89" t="s">
        <v>293</v>
      </c>
      <c r="C3119" s="89" t="s">
        <v>53</v>
      </c>
      <c r="D3119" s="89" t="s">
        <v>311</v>
      </c>
      <c r="E3119" s="89" t="s">
        <v>312</v>
      </c>
      <c r="F3119" s="137">
        <v>1.8</v>
      </c>
      <c r="G3119" s="137">
        <v>4.8</v>
      </c>
      <c r="H3119" s="137">
        <v>7.9</v>
      </c>
      <c r="I3119" s="129" t="str">
        <f>LOOKUP(MOD(J3119,360),{0,45,90,135,180,225,270,315},{"N","NE","E","SE","S","SW","W","NW"})</f>
        <v>W</v>
      </c>
      <c r="J3119" s="129">
        <v>296</v>
      </c>
    </row>
    <row r="3120" spans="1:10" x14ac:dyDescent="0.25">
      <c r="A3120" s="107">
        <v>44017</v>
      </c>
      <c r="B3120" s="89" t="s">
        <v>293</v>
      </c>
      <c r="C3120" s="89" t="s">
        <v>53</v>
      </c>
      <c r="D3120" s="89" t="s">
        <v>311</v>
      </c>
      <c r="E3120" s="89" t="s">
        <v>312</v>
      </c>
      <c r="F3120" s="137">
        <v>1.1000000000000001</v>
      </c>
      <c r="G3120" s="137">
        <v>4.2</v>
      </c>
      <c r="H3120" s="137">
        <v>7.3</v>
      </c>
      <c r="I3120" s="129" t="str">
        <f>LOOKUP(MOD(J3120,360),{0,45,90,135,180,225,270,315},{"N","NE","E","SE","S","SW","W","NW"})</f>
        <v>W</v>
      </c>
      <c r="J3120" s="129">
        <v>310</v>
      </c>
    </row>
    <row r="3121" spans="1:12" x14ac:dyDescent="0.25">
      <c r="A3121" s="107">
        <v>44018</v>
      </c>
      <c r="B3121" s="89" t="s">
        <v>293</v>
      </c>
      <c r="C3121" s="89" t="s">
        <v>53</v>
      </c>
      <c r="D3121" s="89" t="s">
        <v>311</v>
      </c>
      <c r="E3121" s="89" t="s">
        <v>312</v>
      </c>
      <c r="F3121" s="137">
        <v>0.5</v>
      </c>
      <c r="G3121" s="137">
        <v>1.2</v>
      </c>
      <c r="H3121" s="137">
        <v>3.4</v>
      </c>
      <c r="I3121" s="129" t="str">
        <f>LOOKUP(MOD(J3121,360),{0,45,90,135,180,225,270,315},{"N","NE","E","SE","S","SW","W","NW"})</f>
        <v>W</v>
      </c>
      <c r="J3121" s="129">
        <v>291</v>
      </c>
    </row>
    <row r="3122" spans="1:12" x14ac:dyDescent="0.25">
      <c r="A3122" s="107">
        <v>44019</v>
      </c>
      <c r="B3122" s="89" t="s">
        <v>293</v>
      </c>
      <c r="C3122" s="89" t="s">
        <v>53</v>
      </c>
      <c r="D3122" s="89" t="s">
        <v>311</v>
      </c>
      <c r="E3122" s="89" t="s">
        <v>312</v>
      </c>
      <c r="F3122" s="137">
        <v>0.2</v>
      </c>
      <c r="G3122" s="137">
        <v>0.2</v>
      </c>
      <c r="H3122" s="137">
        <v>2.7</v>
      </c>
      <c r="I3122" s="129" t="str">
        <f>LOOKUP(MOD(J3122,360),{0,45,90,135,180,225,270,315},{"N","NE","E","SE","S","SW","W","NW"})</f>
        <v>E</v>
      </c>
      <c r="J3122" s="129">
        <v>99</v>
      </c>
    </row>
    <row r="3123" spans="1:12" x14ac:dyDescent="0.25">
      <c r="A3123" s="107">
        <v>44020</v>
      </c>
      <c r="B3123" s="89" t="s">
        <v>293</v>
      </c>
      <c r="C3123" s="89" t="s">
        <v>53</v>
      </c>
      <c r="D3123" s="89" t="s">
        <v>311</v>
      </c>
      <c r="E3123" s="89" t="s">
        <v>312</v>
      </c>
      <c r="F3123" s="137">
        <v>0</v>
      </c>
      <c r="G3123" s="137">
        <v>1.3</v>
      </c>
      <c r="H3123" s="137">
        <v>3.1</v>
      </c>
      <c r="I3123" s="129" t="str">
        <f>LOOKUP(MOD(J3123,360),{0,45,90,135,180,225,270,315},{"N","NE","E","SE","S","SW","W","NW"})</f>
        <v>E</v>
      </c>
      <c r="J3123" s="129">
        <v>105</v>
      </c>
    </row>
    <row r="3124" spans="1:12" x14ac:dyDescent="0.25">
      <c r="A3124" s="107">
        <v>44021</v>
      </c>
      <c r="B3124" s="89" t="s">
        <v>293</v>
      </c>
      <c r="C3124" s="89" t="s">
        <v>53</v>
      </c>
      <c r="D3124" s="89" t="s">
        <v>311</v>
      </c>
      <c r="E3124" s="89" t="s">
        <v>312</v>
      </c>
      <c r="F3124" s="137">
        <v>0.5</v>
      </c>
      <c r="G3124" s="137">
        <v>0.2</v>
      </c>
      <c r="H3124" s="137">
        <v>2.2999999999999998</v>
      </c>
      <c r="I3124" s="129" t="str">
        <f>LOOKUP(MOD(J3124,360),{0,45,90,135,180,225,270,315},{"N","NE","E","SE","S","SW","W","NW"})</f>
        <v>SE</v>
      </c>
      <c r="J3124" s="129">
        <v>155</v>
      </c>
    </row>
    <row r="3125" spans="1:12" x14ac:dyDescent="0.25">
      <c r="A3125" s="107">
        <v>44022</v>
      </c>
      <c r="B3125" s="89" t="s">
        <v>293</v>
      </c>
      <c r="C3125" s="89" t="s">
        <v>53</v>
      </c>
      <c r="D3125" s="89" t="s">
        <v>311</v>
      </c>
      <c r="E3125" s="89" t="s">
        <v>312</v>
      </c>
      <c r="F3125" s="137">
        <v>0</v>
      </c>
      <c r="G3125" s="137">
        <v>0.2</v>
      </c>
      <c r="H3125" s="137">
        <v>2.6</v>
      </c>
      <c r="I3125" s="129" t="str">
        <f>LOOKUP(MOD(J3125,360),{0,45,90,135,180,225,270,315},{"N","NE","E","SE","S","SW","W","NW"})</f>
        <v>NW</v>
      </c>
      <c r="J3125" s="129">
        <v>323</v>
      </c>
      <c r="L3125" s="37" t="s">
        <v>177</v>
      </c>
    </row>
    <row r="3126" spans="1:12" x14ac:dyDescent="0.25">
      <c r="A3126" s="107">
        <v>44023</v>
      </c>
      <c r="B3126" s="89" t="s">
        <v>293</v>
      </c>
      <c r="C3126" s="89" t="s">
        <v>53</v>
      </c>
      <c r="D3126" s="89" t="s">
        <v>311</v>
      </c>
      <c r="E3126" s="89" t="s">
        <v>312</v>
      </c>
      <c r="F3126" s="137">
        <v>0.5</v>
      </c>
      <c r="G3126" s="137">
        <v>1.1000000000000001</v>
      </c>
      <c r="H3126" s="137">
        <v>4.7</v>
      </c>
      <c r="I3126" s="129" t="str">
        <f>LOOKUP(MOD(J3126,360),{0,45,90,135,180,225,270,315},{"N","NE","E","SE","S","SW","W","NW"})</f>
        <v>W</v>
      </c>
      <c r="J3126" s="129">
        <v>295</v>
      </c>
    </row>
    <row r="3127" spans="1:12" x14ac:dyDescent="0.25">
      <c r="A3127" s="107">
        <v>44024</v>
      </c>
      <c r="B3127" s="89" t="s">
        <v>293</v>
      </c>
      <c r="C3127" s="89" t="s">
        <v>53</v>
      </c>
      <c r="D3127" s="89" t="s">
        <v>311</v>
      </c>
      <c r="E3127" s="89" t="s">
        <v>312</v>
      </c>
      <c r="F3127" s="137">
        <v>0.7</v>
      </c>
      <c r="G3127" s="137">
        <v>1.8</v>
      </c>
      <c r="H3127" s="137">
        <v>7</v>
      </c>
      <c r="I3127" s="129" t="str">
        <f>LOOKUP(MOD(J3127,360),{0,45,90,135,180,225,270,315},{"N","NE","E","SE","S","SW","W","NW"})</f>
        <v>W</v>
      </c>
      <c r="J3127" s="129">
        <v>299</v>
      </c>
    </row>
    <row r="3128" spans="1:12" x14ac:dyDescent="0.25">
      <c r="A3128" s="107">
        <v>44025</v>
      </c>
      <c r="B3128" s="89" t="s">
        <v>293</v>
      </c>
      <c r="C3128" s="89" t="s">
        <v>53</v>
      </c>
      <c r="D3128" s="89" t="s">
        <v>311</v>
      </c>
      <c r="E3128" s="89" t="s">
        <v>312</v>
      </c>
      <c r="F3128" s="137">
        <v>0.6</v>
      </c>
      <c r="G3128" s="137">
        <v>2.6</v>
      </c>
      <c r="H3128" s="137">
        <v>5.9</v>
      </c>
      <c r="I3128" s="129" t="str">
        <f>LOOKUP(MOD(J3128,360),{0,45,90,135,180,225,270,315},{"N","NE","E","SE","S","SW","W","NW"})</f>
        <v>W</v>
      </c>
      <c r="J3128" s="129">
        <v>281</v>
      </c>
    </row>
    <row r="3129" spans="1:12" x14ac:dyDescent="0.25">
      <c r="A3129" s="107">
        <v>44026</v>
      </c>
      <c r="B3129" s="89" t="s">
        <v>293</v>
      </c>
      <c r="C3129" s="89" t="s">
        <v>53</v>
      </c>
      <c r="D3129" s="89" t="s">
        <v>311</v>
      </c>
      <c r="E3129" s="89" t="s">
        <v>312</v>
      </c>
      <c r="F3129" s="137">
        <v>0.9</v>
      </c>
      <c r="G3129" s="137">
        <v>2.5</v>
      </c>
      <c r="H3129" s="137">
        <v>7.5</v>
      </c>
      <c r="I3129" s="129" t="str">
        <f>LOOKUP(MOD(J3129,360),{0,45,90,135,180,225,270,315},{"N","NE","E","SE","S","SW","W","NW"})</f>
        <v>SW</v>
      </c>
      <c r="J3129" s="129">
        <v>255</v>
      </c>
    </row>
    <row r="3130" spans="1:12" x14ac:dyDescent="0.25">
      <c r="A3130" s="107">
        <v>44027</v>
      </c>
      <c r="B3130" s="89" t="s">
        <v>293</v>
      </c>
      <c r="C3130" s="89" t="s">
        <v>53</v>
      </c>
      <c r="D3130" s="89" t="s">
        <v>311</v>
      </c>
      <c r="E3130" s="89" t="s">
        <v>312</v>
      </c>
      <c r="F3130" s="137">
        <v>0.6</v>
      </c>
      <c r="G3130" s="137">
        <v>1.8</v>
      </c>
      <c r="H3130" s="137">
        <v>5.7</v>
      </c>
      <c r="I3130" s="129" t="str">
        <f>LOOKUP(MOD(J3130,360),{0,45,90,135,180,225,270,315},{"N","NE","E","SE","S","SW","W","NW"})</f>
        <v>S</v>
      </c>
      <c r="J3130" s="129">
        <v>205</v>
      </c>
    </row>
    <row r="3131" spans="1:12" x14ac:dyDescent="0.25">
      <c r="A3131" s="107">
        <v>44028</v>
      </c>
      <c r="B3131" s="89" t="s">
        <v>293</v>
      </c>
      <c r="C3131" s="89" t="s">
        <v>53</v>
      </c>
      <c r="D3131" s="89" t="s">
        <v>311</v>
      </c>
      <c r="E3131" s="89" t="s">
        <v>312</v>
      </c>
      <c r="F3131" s="137">
        <v>0.5</v>
      </c>
      <c r="G3131" s="137">
        <v>1.7</v>
      </c>
      <c r="H3131" s="137">
        <v>5</v>
      </c>
      <c r="I3131" s="129" t="str">
        <f>LOOKUP(MOD(J3131,360),{0,45,90,135,180,225,270,315},{"N","NE","E","SE","S","SW","W","NW"})</f>
        <v>W</v>
      </c>
      <c r="J3131" s="129">
        <v>281</v>
      </c>
    </row>
    <row r="3132" spans="1:12" x14ac:dyDescent="0.25">
      <c r="A3132" s="107">
        <v>44029</v>
      </c>
      <c r="B3132" s="89" t="s">
        <v>293</v>
      </c>
      <c r="C3132" s="89" t="s">
        <v>53</v>
      </c>
      <c r="D3132" s="89" t="s">
        <v>311</v>
      </c>
      <c r="E3132" s="89" t="s">
        <v>312</v>
      </c>
      <c r="F3132" s="137">
        <v>0</v>
      </c>
      <c r="G3132" s="137">
        <v>0.7</v>
      </c>
      <c r="H3132" s="137">
        <v>3</v>
      </c>
      <c r="I3132" s="129" t="str">
        <f>LOOKUP(MOD(J3132,360),{0,45,90,135,180,225,270,315},{"N","NE","E","SE","S","SW","W","NW"})</f>
        <v>SE</v>
      </c>
      <c r="J3132" s="129">
        <v>176</v>
      </c>
    </row>
    <row r="3133" spans="1:12" x14ac:dyDescent="0.25">
      <c r="A3133" s="107">
        <v>44030</v>
      </c>
      <c r="B3133" s="89" t="s">
        <v>293</v>
      </c>
      <c r="C3133" s="89" t="s">
        <v>53</v>
      </c>
      <c r="D3133" s="89" t="s">
        <v>311</v>
      </c>
      <c r="E3133" s="89" t="s">
        <v>312</v>
      </c>
      <c r="F3133" s="137">
        <v>0</v>
      </c>
      <c r="G3133" s="137">
        <v>0.6</v>
      </c>
      <c r="H3133" s="137">
        <v>2.7</v>
      </c>
      <c r="I3133" s="129" t="str">
        <f>LOOKUP(MOD(J3133,360),{0,45,90,135,180,225,270,315},{"N","NE","E","SE","S","SW","W","NW"})</f>
        <v>E</v>
      </c>
      <c r="J3133" s="129">
        <v>93</v>
      </c>
    </row>
    <row r="3134" spans="1:12" x14ac:dyDescent="0.25">
      <c r="A3134" s="107">
        <v>44031</v>
      </c>
      <c r="B3134" s="89" t="s">
        <v>293</v>
      </c>
      <c r="C3134" s="89" t="s">
        <v>53</v>
      </c>
      <c r="D3134" s="89" t="s">
        <v>311</v>
      </c>
      <c r="E3134" s="89" t="s">
        <v>312</v>
      </c>
      <c r="F3134" s="137">
        <v>0.8</v>
      </c>
      <c r="G3134" s="137">
        <v>4</v>
      </c>
      <c r="H3134" s="137">
        <v>7.8</v>
      </c>
      <c r="I3134" s="129" t="str">
        <f>LOOKUP(MOD(J3134,360),{0,45,90,135,180,225,270,315},{"N","NE","E","SE","S","SW","W","NW"})</f>
        <v>W</v>
      </c>
      <c r="J3134" s="129">
        <v>299</v>
      </c>
    </row>
    <row r="3135" spans="1:12" x14ac:dyDescent="0.25">
      <c r="A3135" s="107">
        <v>44032</v>
      </c>
      <c r="B3135" s="89" t="s">
        <v>293</v>
      </c>
      <c r="C3135" s="89" t="s">
        <v>53</v>
      </c>
      <c r="D3135" s="89" t="s">
        <v>311</v>
      </c>
      <c r="E3135" s="89" t="s">
        <v>312</v>
      </c>
      <c r="F3135" s="137">
        <v>1.3</v>
      </c>
      <c r="G3135" s="137">
        <v>4.0999999999999996</v>
      </c>
      <c r="H3135" s="137">
        <v>7.5</v>
      </c>
      <c r="I3135" s="129" t="str">
        <f>LOOKUP(MOD(J3135,360),{0,45,90,135,180,225,270,315},{"N","NE","E","SE","S","SW","W","NW"})</f>
        <v>W</v>
      </c>
      <c r="J3135" s="129">
        <v>293</v>
      </c>
    </row>
    <row r="3136" spans="1:12" x14ac:dyDescent="0.25">
      <c r="A3136" s="107">
        <v>44033</v>
      </c>
      <c r="B3136" s="89" t="s">
        <v>293</v>
      </c>
      <c r="C3136" s="89" t="s">
        <v>53</v>
      </c>
      <c r="D3136" s="89" t="s">
        <v>311</v>
      </c>
      <c r="E3136" s="89" t="s">
        <v>312</v>
      </c>
      <c r="F3136" s="137">
        <v>0.5</v>
      </c>
      <c r="G3136" s="137">
        <v>0.2</v>
      </c>
      <c r="H3136" s="137">
        <v>3.2</v>
      </c>
      <c r="I3136" s="129" t="str">
        <f>LOOKUP(MOD(J3136,360),{0,45,90,135,180,225,270,315},{"N","NE","E","SE","S","SW","W","NW"})</f>
        <v>NW</v>
      </c>
      <c r="J3136" s="129">
        <v>357</v>
      </c>
    </row>
    <row r="3137" spans="1:15" x14ac:dyDescent="0.25">
      <c r="A3137" s="107">
        <v>44034</v>
      </c>
      <c r="B3137" s="89" t="s">
        <v>293</v>
      </c>
      <c r="C3137" s="89" t="s">
        <v>53</v>
      </c>
      <c r="D3137" s="89" t="s">
        <v>311</v>
      </c>
      <c r="E3137" s="89" t="s">
        <v>312</v>
      </c>
      <c r="F3137" s="137">
        <v>0</v>
      </c>
      <c r="G3137" s="137">
        <v>0.8</v>
      </c>
      <c r="H3137" s="137">
        <v>2.8</v>
      </c>
      <c r="I3137" s="129" t="str">
        <f>LOOKUP(MOD(J3137,360),{0,45,90,135,180,225,270,315},{"N","NE","E","SE","S","SW","W","NW"})</f>
        <v>W</v>
      </c>
      <c r="J3137" s="129">
        <v>298</v>
      </c>
    </row>
    <row r="3138" spans="1:15" x14ac:dyDescent="0.25">
      <c r="A3138" s="107">
        <v>44035</v>
      </c>
      <c r="B3138" s="89" t="s">
        <v>293</v>
      </c>
      <c r="C3138" s="89" t="s">
        <v>53</v>
      </c>
      <c r="D3138" s="89" t="s">
        <v>311</v>
      </c>
      <c r="E3138" s="89" t="s">
        <v>312</v>
      </c>
      <c r="F3138" s="137">
        <v>0.6</v>
      </c>
      <c r="G3138" s="137">
        <v>0</v>
      </c>
      <c r="H3138" s="137">
        <v>2.9</v>
      </c>
      <c r="I3138" s="129" t="str">
        <f>LOOKUP(MOD(J3138,360),{0,45,90,135,180,225,270,315},{"N","NE","E","SE","S","SW","W","NW"})</f>
        <v>S</v>
      </c>
      <c r="J3138" s="129">
        <v>189</v>
      </c>
    </row>
    <row r="3139" spans="1:15" x14ac:dyDescent="0.25">
      <c r="A3139" s="107">
        <v>44036</v>
      </c>
      <c r="B3139" s="89" t="s">
        <v>293</v>
      </c>
      <c r="C3139" s="89" t="s">
        <v>53</v>
      </c>
      <c r="D3139" s="89" t="s">
        <v>311</v>
      </c>
      <c r="E3139" s="89" t="s">
        <v>312</v>
      </c>
      <c r="F3139" s="137">
        <v>0.4</v>
      </c>
      <c r="G3139" s="137">
        <v>0.8</v>
      </c>
      <c r="H3139" s="137">
        <v>2.9</v>
      </c>
      <c r="I3139" s="129" t="str">
        <f>LOOKUP(MOD(J3139,360),{0,45,90,135,180,225,270,315},{"N","NE","E","SE","S","SW","W","NW"})</f>
        <v>E</v>
      </c>
      <c r="J3139" s="129">
        <v>132</v>
      </c>
    </row>
    <row r="3140" spans="1:15" x14ac:dyDescent="0.25">
      <c r="A3140" s="107">
        <v>44037</v>
      </c>
      <c r="B3140" s="89" t="s">
        <v>293</v>
      </c>
      <c r="C3140" s="89" t="s">
        <v>53</v>
      </c>
      <c r="D3140" s="89" t="s">
        <v>311</v>
      </c>
      <c r="E3140" s="89" t="s">
        <v>312</v>
      </c>
      <c r="F3140" s="137">
        <v>0</v>
      </c>
      <c r="G3140" s="137">
        <v>1.1000000000000001</v>
      </c>
      <c r="H3140" s="137">
        <v>3.9</v>
      </c>
      <c r="I3140" s="129" t="str">
        <f>LOOKUP(MOD(J3140,360),{0,45,90,135,180,225,270,315},{"N","NE","E","SE","S","SW","W","NW"})</f>
        <v>E</v>
      </c>
      <c r="J3140" s="129">
        <v>114</v>
      </c>
    </row>
    <row r="3141" spans="1:15" x14ac:dyDescent="0.25">
      <c r="A3141" s="107">
        <v>44038</v>
      </c>
      <c r="B3141" s="89" t="s">
        <v>293</v>
      </c>
      <c r="C3141" s="89" t="s">
        <v>53</v>
      </c>
      <c r="D3141" s="89" t="s">
        <v>311</v>
      </c>
      <c r="E3141" s="89" t="s">
        <v>312</v>
      </c>
      <c r="F3141" s="137">
        <v>0.6</v>
      </c>
      <c r="G3141" s="137">
        <v>1</v>
      </c>
      <c r="H3141" s="137">
        <v>7.1</v>
      </c>
      <c r="I3141" s="129" t="str">
        <f>LOOKUP(MOD(J3141,360),{0,45,90,135,180,225,270,315},{"N","NE","E","SE","S","SW","W","NW"})</f>
        <v>SW</v>
      </c>
      <c r="J3141" s="129">
        <v>245</v>
      </c>
    </row>
    <row r="3142" spans="1:15" x14ac:dyDescent="0.25">
      <c r="A3142" s="107">
        <v>44039</v>
      </c>
      <c r="B3142" s="89" t="s">
        <v>293</v>
      </c>
      <c r="C3142" s="89" t="s">
        <v>53</v>
      </c>
      <c r="D3142" s="89" t="s">
        <v>311</v>
      </c>
      <c r="E3142" s="89" t="s">
        <v>312</v>
      </c>
      <c r="F3142" s="137">
        <v>3.5</v>
      </c>
      <c r="G3142" s="137">
        <v>6.9</v>
      </c>
      <c r="H3142" s="137">
        <v>10.8</v>
      </c>
      <c r="I3142" s="129" t="str">
        <f>LOOKUP(MOD(J3142,360),{0,45,90,135,180,225,270,315},{"N","NE","E","SE","S","SW","W","NW"})</f>
        <v>W</v>
      </c>
      <c r="J3142" s="129">
        <v>303</v>
      </c>
    </row>
    <row r="3143" spans="1:15" x14ac:dyDescent="0.25">
      <c r="A3143" s="107">
        <v>44040</v>
      </c>
      <c r="B3143" s="89" t="s">
        <v>293</v>
      </c>
      <c r="C3143" s="89" t="s">
        <v>53</v>
      </c>
      <c r="D3143" s="89" t="s">
        <v>311</v>
      </c>
      <c r="E3143" s="89" t="s">
        <v>312</v>
      </c>
      <c r="F3143" s="137">
        <v>1.1000000000000001</v>
      </c>
      <c r="G3143" s="137">
        <v>4.7</v>
      </c>
      <c r="H3143" s="137">
        <v>8.1999999999999993</v>
      </c>
      <c r="I3143" s="129" t="str">
        <f>LOOKUP(MOD(J3143,360),{0,45,90,135,180,225,270,315},{"N","NE","E","SE","S","SW","W","NW"})</f>
        <v>W</v>
      </c>
      <c r="J3143" s="129">
        <v>305</v>
      </c>
    </row>
    <row r="3144" spans="1:15" x14ac:dyDescent="0.25">
      <c r="A3144" s="107">
        <v>44041</v>
      </c>
      <c r="B3144" s="89" t="s">
        <v>293</v>
      </c>
      <c r="C3144" s="89" t="s">
        <v>53</v>
      </c>
      <c r="D3144" s="89" t="s">
        <v>311</v>
      </c>
      <c r="E3144" s="89" t="s">
        <v>312</v>
      </c>
      <c r="F3144" s="137">
        <v>0</v>
      </c>
      <c r="G3144" s="137">
        <v>0.9</v>
      </c>
      <c r="H3144" s="137">
        <v>4.5</v>
      </c>
      <c r="I3144" s="129" t="str">
        <f>LOOKUP(MOD(J3144,360),{0,45,90,135,180,225,270,315},{"N","NE","E","SE","S","SW","W","NW"})</f>
        <v>W</v>
      </c>
      <c r="J3144" s="129">
        <v>297</v>
      </c>
    </row>
    <row r="3145" spans="1:15" x14ac:dyDescent="0.25">
      <c r="A3145" s="107">
        <v>44042</v>
      </c>
      <c r="B3145" s="89" t="s">
        <v>293</v>
      </c>
      <c r="C3145" s="89" t="s">
        <v>53</v>
      </c>
      <c r="D3145" s="89" t="s">
        <v>311</v>
      </c>
      <c r="E3145" s="89" t="s">
        <v>312</v>
      </c>
      <c r="F3145" s="137">
        <v>0.5</v>
      </c>
      <c r="G3145" s="137">
        <v>0.4</v>
      </c>
      <c r="H3145" s="137">
        <v>3.1</v>
      </c>
      <c r="I3145" s="129" t="str">
        <f>LOOKUP(MOD(J3145,360),{0,45,90,135,180,225,270,315},{"N","NE","E","SE","S","SW","W","NW"})</f>
        <v>E</v>
      </c>
      <c r="J3145" s="129">
        <v>134</v>
      </c>
    </row>
    <row r="3146" spans="1:15" x14ac:dyDescent="0.25">
      <c r="A3146" s="107">
        <v>44043</v>
      </c>
      <c r="B3146" s="89" t="s">
        <v>293</v>
      </c>
      <c r="C3146" s="89" t="s">
        <v>53</v>
      </c>
      <c r="D3146" s="89" t="s">
        <v>311</v>
      </c>
      <c r="E3146" s="89" t="s">
        <v>312</v>
      </c>
      <c r="F3146" s="137">
        <v>0</v>
      </c>
      <c r="G3146" s="137">
        <v>1.2</v>
      </c>
      <c r="H3146" s="137">
        <v>3.4</v>
      </c>
      <c r="I3146" s="129" t="str">
        <f>LOOKUP(MOD(J3146,360),{0,45,90,135,180,225,270,315},{"N","NE","E","SE","S","SW","W","NW"})</f>
        <v>E</v>
      </c>
      <c r="J3146" s="129">
        <v>121</v>
      </c>
    </row>
    <row r="3147" spans="1:15" x14ac:dyDescent="0.25">
      <c r="A3147" s="107">
        <v>44044</v>
      </c>
      <c r="B3147" s="89" t="s">
        <v>293</v>
      </c>
      <c r="C3147" s="89" t="s">
        <v>53</v>
      </c>
      <c r="D3147" s="89" t="s">
        <v>311</v>
      </c>
      <c r="E3147" s="89" t="s">
        <v>312</v>
      </c>
      <c r="F3147" s="137">
        <v>0.7</v>
      </c>
      <c r="G3147" s="137">
        <v>1.7</v>
      </c>
      <c r="H3147" s="137">
        <v>4.3</v>
      </c>
      <c r="I3147" s="129" t="str">
        <f>LOOKUP(MOD(J3147,360),{0,45,90,135,180,225,270,315},{"N","NE","E","SE","S","SW","W","NW"})</f>
        <v>W</v>
      </c>
      <c r="J3147" s="129">
        <v>298</v>
      </c>
    </row>
    <row r="3148" spans="1:15" x14ac:dyDescent="0.25">
      <c r="A3148" s="107">
        <v>44045</v>
      </c>
      <c r="B3148" s="89" t="s">
        <v>293</v>
      </c>
      <c r="C3148" s="89" t="s">
        <v>53</v>
      </c>
      <c r="D3148" s="89" t="s">
        <v>311</v>
      </c>
      <c r="E3148" s="89" t="s">
        <v>312</v>
      </c>
      <c r="F3148" s="137">
        <v>0.3</v>
      </c>
      <c r="G3148" s="137">
        <v>1.6</v>
      </c>
      <c r="H3148" s="137">
        <v>4.5</v>
      </c>
      <c r="I3148" s="129" t="str">
        <f>LOOKUP(MOD(J3148,360),{0,45,90,135,180,225,270,315},{"N","NE","E","SE","S","SW","W","NW"})</f>
        <v>W</v>
      </c>
      <c r="J3148" s="129">
        <v>292</v>
      </c>
    </row>
    <row r="3149" spans="1:15" ht="16.5" x14ac:dyDescent="0.3">
      <c r="A3149" s="107">
        <v>44046</v>
      </c>
      <c r="B3149" s="89" t="s">
        <v>293</v>
      </c>
      <c r="C3149" s="89" t="s">
        <v>53</v>
      </c>
      <c r="D3149" s="89" t="s">
        <v>311</v>
      </c>
      <c r="E3149" s="89" t="s">
        <v>312</v>
      </c>
      <c r="F3149" s="137">
        <v>0.7</v>
      </c>
      <c r="G3149" s="137">
        <v>2.9</v>
      </c>
      <c r="H3149" s="137">
        <v>6.7</v>
      </c>
      <c r="I3149" s="129" t="str">
        <f>LOOKUP(MOD(J3149,360),{0,45,90,135,180,225,270,315},{"N","NE","E","SE","S","SW","W","NW"})</f>
        <v>W</v>
      </c>
      <c r="J3149" s="129">
        <v>303</v>
      </c>
      <c r="O3149" s="139"/>
    </row>
    <row r="3150" spans="1:15" x14ac:dyDescent="0.25">
      <c r="A3150" s="107">
        <v>44047</v>
      </c>
      <c r="B3150" s="89" t="s">
        <v>293</v>
      </c>
      <c r="C3150" s="89" t="s">
        <v>53</v>
      </c>
      <c r="D3150" s="89" t="s">
        <v>311</v>
      </c>
      <c r="E3150" s="89" t="s">
        <v>312</v>
      </c>
      <c r="F3150" s="137">
        <v>1.2</v>
      </c>
      <c r="G3150" s="137">
        <v>3.5</v>
      </c>
      <c r="H3150" s="137">
        <v>9</v>
      </c>
      <c r="I3150" s="129" t="str">
        <f>LOOKUP(MOD(J3150,360),{0,45,90,135,180,225,270,315},{"N","NE","E","SE","S","SW","W","NW"})</f>
        <v>W</v>
      </c>
      <c r="J3150" s="129">
        <v>281</v>
      </c>
    </row>
    <row r="3151" spans="1:15" x14ac:dyDescent="0.25">
      <c r="A3151" s="107">
        <v>44048</v>
      </c>
      <c r="B3151" s="89" t="s">
        <v>293</v>
      </c>
      <c r="C3151" s="89" t="s">
        <v>53</v>
      </c>
      <c r="D3151" s="89" t="s">
        <v>311</v>
      </c>
      <c r="E3151" s="89" t="s">
        <v>312</v>
      </c>
      <c r="F3151" s="137">
        <v>0.9</v>
      </c>
      <c r="G3151" s="137">
        <v>4.3</v>
      </c>
      <c r="H3151" s="137">
        <v>8.5</v>
      </c>
      <c r="I3151" s="129" t="str">
        <f>LOOKUP(MOD(J3151,360),{0,45,90,135,180,225,270,315},{"N","NE","E","SE","S","SW","W","NW"})</f>
        <v>W</v>
      </c>
      <c r="J3151" s="129">
        <v>300</v>
      </c>
    </row>
    <row r="3152" spans="1:15" x14ac:dyDescent="0.25">
      <c r="A3152" s="107">
        <v>44049</v>
      </c>
      <c r="B3152" s="89" t="s">
        <v>293</v>
      </c>
      <c r="C3152" s="89" t="s">
        <v>53</v>
      </c>
      <c r="D3152" s="89" t="s">
        <v>311</v>
      </c>
      <c r="E3152" s="89" t="s">
        <v>312</v>
      </c>
      <c r="F3152" s="137">
        <v>0.5</v>
      </c>
      <c r="G3152" s="137">
        <v>1.6</v>
      </c>
      <c r="H3152" s="137">
        <v>6.6</v>
      </c>
      <c r="I3152" s="129" t="str">
        <f>LOOKUP(MOD(J3152,360),{0,45,90,135,180,225,270,315},{"N","NE","E","SE","S","SW","W","NW"})</f>
        <v>W</v>
      </c>
      <c r="J3152" s="129">
        <v>303</v>
      </c>
    </row>
    <row r="3153" spans="1:10" x14ac:dyDescent="0.25">
      <c r="A3153" s="107">
        <v>44050</v>
      </c>
      <c r="B3153" s="89" t="s">
        <v>293</v>
      </c>
      <c r="C3153" s="89" t="s">
        <v>53</v>
      </c>
      <c r="D3153" s="89" t="s">
        <v>311</v>
      </c>
      <c r="E3153" s="89" t="s">
        <v>312</v>
      </c>
      <c r="F3153" s="137">
        <v>0.5</v>
      </c>
      <c r="G3153" s="137">
        <v>2.6</v>
      </c>
      <c r="H3153" s="137">
        <v>4.9000000000000004</v>
      </c>
      <c r="I3153" s="129" t="str">
        <f>LOOKUP(MOD(J3153,360),{0,45,90,135,180,225,270,315},{"N","NE","E","SE","S","SW","W","NW"})</f>
        <v>E</v>
      </c>
      <c r="J3153" s="129">
        <v>134</v>
      </c>
    </row>
    <row r="3154" spans="1:10" x14ac:dyDescent="0.25">
      <c r="A3154" s="107">
        <v>44051</v>
      </c>
      <c r="B3154" s="89" t="s">
        <v>293</v>
      </c>
      <c r="C3154" s="89" t="s">
        <v>53</v>
      </c>
      <c r="D3154" s="89" t="s">
        <v>311</v>
      </c>
      <c r="E3154" s="89" t="s">
        <v>312</v>
      </c>
      <c r="F3154" s="137">
        <v>0</v>
      </c>
      <c r="G3154" s="137">
        <v>2.2999999999999998</v>
      </c>
      <c r="H3154" s="137">
        <v>8.4</v>
      </c>
      <c r="I3154" s="129" t="str">
        <f>LOOKUP(MOD(J3154,360),{0,45,90,135,180,225,270,315},{"N","NE","E","SE","S","SW","W","NW"})</f>
        <v>W</v>
      </c>
      <c r="J3154" s="129">
        <v>297</v>
      </c>
    </row>
    <row r="3155" spans="1:10" x14ac:dyDescent="0.25">
      <c r="A3155" s="107">
        <v>44052</v>
      </c>
      <c r="B3155" s="89" t="s">
        <v>293</v>
      </c>
      <c r="C3155" s="89" t="s">
        <v>53</v>
      </c>
      <c r="D3155" s="89" t="s">
        <v>311</v>
      </c>
      <c r="E3155" s="89" t="s">
        <v>312</v>
      </c>
      <c r="F3155" s="137">
        <v>2.9</v>
      </c>
      <c r="G3155" s="137">
        <v>5.9</v>
      </c>
      <c r="H3155" s="137">
        <v>11</v>
      </c>
      <c r="I3155" s="129" t="str">
        <f>LOOKUP(MOD(J3155,360),{0,45,90,135,180,225,270,315},{"N","NE","E","SE","S","SW","W","NW"})</f>
        <v>W</v>
      </c>
      <c r="J3155" s="129">
        <v>295</v>
      </c>
    </row>
    <row r="3156" spans="1:10" x14ac:dyDescent="0.25">
      <c r="A3156" s="107">
        <v>44053</v>
      </c>
      <c r="B3156" s="89" t="s">
        <v>293</v>
      </c>
      <c r="C3156" s="89" t="s">
        <v>53</v>
      </c>
      <c r="D3156" s="89" t="s">
        <v>311</v>
      </c>
      <c r="E3156" s="89" t="s">
        <v>312</v>
      </c>
      <c r="F3156" s="137">
        <v>0.5</v>
      </c>
      <c r="G3156" s="137">
        <v>1.6</v>
      </c>
      <c r="H3156" s="137">
        <v>9</v>
      </c>
      <c r="I3156" s="129" t="str">
        <f>LOOKUP(MOD(J3156,360),{0,45,90,135,180,225,270,315},{"N","NE","E","SE","S","SW","W","NW"})</f>
        <v>S</v>
      </c>
      <c r="J3156" s="129">
        <v>182</v>
      </c>
    </row>
    <row r="3157" spans="1:10" x14ac:dyDescent="0.25">
      <c r="A3157" s="107">
        <v>44054</v>
      </c>
      <c r="B3157" s="89" t="s">
        <v>293</v>
      </c>
      <c r="C3157" s="89" t="s">
        <v>53</v>
      </c>
      <c r="D3157" s="89" t="s">
        <v>311</v>
      </c>
      <c r="E3157" s="89" t="s">
        <v>312</v>
      </c>
      <c r="F3157" s="137">
        <v>0</v>
      </c>
      <c r="G3157" s="137">
        <v>0.9</v>
      </c>
      <c r="H3157" s="137">
        <v>2.9</v>
      </c>
      <c r="I3157" s="129" t="str">
        <f>LOOKUP(MOD(J3157,360),{0,45,90,135,180,225,270,315},{"N","NE","E","SE","S","SW","W","NW"})</f>
        <v>E</v>
      </c>
      <c r="J3157" s="129">
        <v>105</v>
      </c>
    </row>
    <row r="3158" spans="1:10" x14ac:dyDescent="0.25">
      <c r="A3158" s="107">
        <v>44055</v>
      </c>
      <c r="B3158" s="89" t="s">
        <v>293</v>
      </c>
      <c r="C3158" s="89" t="s">
        <v>53</v>
      </c>
      <c r="D3158" s="89" t="s">
        <v>311</v>
      </c>
      <c r="E3158" s="89" t="s">
        <v>312</v>
      </c>
      <c r="F3158" s="137">
        <v>0</v>
      </c>
      <c r="G3158" s="137">
        <v>0.1</v>
      </c>
      <c r="H3158" s="137">
        <v>4.5999999999999996</v>
      </c>
      <c r="I3158" s="129" t="str">
        <f>LOOKUP(MOD(J3158,360),{0,45,90,135,180,225,270,315},{"N","NE","E","SE","S","SW","W","NW"})</f>
        <v>W</v>
      </c>
      <c r="J3158" s="129">
        <v>311</v>
      </c>
    </row>
    <row r="3159" spans="1:10" x14ac:dyDescent="0.25">
      <c r="A3159" s="107">
        <v>44056</v>
      </c>
      <c r="B3159" s="89" t="s">
        <v>293</v>
      </c>
      <c r="C3159" s="89" t="s">
        <v>53</v>
      </c>
      <c r="D3159" s="89" t="s">
        <v>311</v>
      </c>
      <c r="E3159" s="89" t="s">
        <v>312</v>
      </c>
      <c r="F3159" s="137">
        <v>0.5</v>
      </c>
      <c r="G3159" s="137">
        <v>1.8</v>
      </c>
      <c r="H3159" s="137">
        <v>5.7</v>
      </c>
      <c r="I3159" s="129" t="str">
        <f>LOOKUP(MOD(J3159,360),{0,45,90,135,180,225,270,315},{"N","NE","E","SE","S","SW","W","NW"})</f>
        <v>W</v>
      </c>
      <c r="J3159" s="129">
        <v>279</v>
      </c>
    </row>
    <row r="3160" spans="1:10" x14ac:dyDescent="0.25">
      <c r="A3160" s="107">
        <v>44057</v>
      </c>
      <c r="B3160" s="89" t="s">
        <v>293</v>
      </c>
      <c r="C3160" s="89" t="s">
        <v>53</v>
      </c>
      <c r="D3160" s="89" t="s">
        <v>311</v>
      </c>
      <c r="E3160" s="89" t="s">
        <v>312</v>
      </c>
      <c r="F3160" s="137">
        <v>0</v>
      </c>
      <c r="G3160" s="137">
        <v>0.4</v>
      </c>
      <c r="H3160" s="137">
        <v>3.3</v>
      </c>
      <c r="I3160" s="129" t="str">
        <f>LOOKUP(MOD(J3160,360),{0,45,90,135,180,225,270,315},{"N","NE","E","SE","S","SW","W","NW"})</f>
        <v>W</v>
      </c>
      <c r="J3160" s="129">
        <v>272</v>
      </c>
    </row>
    <row r="3161" spans="1:10" x14ac:dyDescent="0.25">
      <c r="A3161" s="107">
        <v>44058</v>
      </c>
      <c r="B3161" s="89" t="s">
        <v>293</v>
      </c>
      <c r="C3161" s="89" t="s">
        <v>53</v>
      </c>
      <c r="D3161" s="89" t="s">
        <v>311</v>
      </c>
      <c r="E3161" s="89" t="s">
        <v>312</v>
      </c>
      <c r="F3161" s="137">
        <v>0.9</v>
      </c>
      <c r="G3161" s="137">
        <v>5.3</v>
      </c>
      <c r="H3161" s="137">
        <v>10.1</v>
      </c>
      <c r="I3161" s="129" t="str">
        <f>LOOKUP(MOD(J3161,360),{0,45,90,135,180,225,270,315},{"N","NE","E","SE","S","SW","W","NW"})</f>
        <v>W</v>
      </c>
      <c r="J3161" s="129">
        <v>297</v>
      </c>
    </row>
    <row r="3162" spans="1:10" x14ac:dyDescent="0.25">
      <c r="A3162" s="107">
        <v>44059</v>
      </c>
      <c r="B3162" s="89" t="s">
        <v>293</v>
      </c>
      <c r="C3162" s="89" t="s">
        <v>53</v>
      </c>
      <c r="D3162" s="89" t="s">
        <v>311</v>
      </c>
      <c r="E3162" s="89" t="s">
        <v>312</v>
      </c>
      <c r="F3162" s="137">
        <v>4.0999999999999996</v>
      </c>
      <c r="G3162" s="137">
        <v>6.8</v>
      </c>
      <c r="H3162" s="137">
        <v>9.5</v>
      </c>
      <c r="I3162" s="129" t="str">
        <f>LOOKUP(MOD(J3162,360),{0,45,90,135,180,225,270,315},{"N","NE","E","SE","S","SW","W","NW"})</f>
        <v>W</v>
      </c>
      <c r="J3162" s="129">
        <v>297</v>
      </c>
    </row>
    <row r="3163" spans="1:10" x14ac:dyDescent="0.25">
      <c r="A3163" s="107">
        <v>44060</v>
      </c>
      <c r="B3163" s="89" t="s">
        <v>293</v>
      </c>
      <c r="C3163" s="89" t="s">
        <v>53</v>
      </c>
      <c r="D3163" s="89" t="s">
        <v>311</v>
      </c>
      <c r="E3163" s="89" t="s">
        <v>312</v>
      </c>
      <c r="F3163" s="137">
        <v>1.9</v>
      </c>
      <c r="G3163" s="137">
        <v>6.1</v>
      </c>
      <c r="H3163" s="137">
        <v>9.8000000000000007</v>
      </c>
      <c r="I3163" s="129" t="str">
        <f>LOOKUP(MOD(J3163,360),{0,45,90,135,180,225,270,315},{"N","NE","E","SE","S","SW","W","NW"})</f>
        <v>W</v>
      </c>
      <c r="J3163" s="129">
        <v>303</v>
      </c>
    </row>
    <row r="3164" spans="1:10" x14ac:dyDescent="0.25">
      <c r="A3164" s="107">
        <v>44061</v>
      </c>
      <c r="B3164" s="89" t="s">
        <v>293</v>
      </c>
      <c r="C3164" s="89" t="s">
        <v>53</v>
      </c>
      <c r="D3164" s="89" t="s">
        <v>311</v>
      </c>
      <c r="E3164" s="89" t="s">
        <v>312</v>
      </c>
      <c r="F3164" s="137">
        <v>0.4</v>
      </c>
      <c r="G3164" s="137">
        <v>3.3</v>
      </c>
      <c r="H3164" s="137">
        <v>8.4</v>
      </c>
      <c r="I3164" s="129" t="str">
        <f>LOOKUP(MOD(J3164,360),{0,45,90,135,180,225,270,315},{"N","NE","E","SE","S","SW","W","NW"})</f>
        <v>W</v>
      </c>
      <c r="J3164" s="129">
        <v>300</v>
      </c>
    </row>
    <row r="3165" spans="1:10" x14ac:dyDescent="0.25">
      <c r="A3165" s="107">
        <v>44062</v>
      </c>
      <c r="B3165" s="89" t="s">
        <v>293</v>
      </c>
      <c r="C3165" s="89" t="s">
        <v>53</v>
      </c>
      <c r="D3165" s="89" t="s">
        <v>311</v>
      </c>
      <c r="E3165" s="89" t="s">
        <v>312</v>
      </c>
      <c r="F3165" s="137">
        <v>0.7</v>
      </c>
      <c r="G3165" s="137">
        <v>6.1</v>
      </c>
      <c r="H3165" s="137">
        <v>15.9</v>
      </c>
      <c r="I3165" s="129" t="str">
        <f>LOOKUP(MOD(J3165,360),{0,45,90,135,180,225,270,315},{"N","NE","E","SE","S","SW","W","NW"})</f>
        <v>W</v>
      </c>
      <c r="J3165" s="129">
        <v>289</v>
      </c>
    </row>
    <row r="3166" spans="1:10" x14ac:dyDescent="0.25">
      <c r="A3166" s="107">
        <v>44063</v>
      </c>
      <c r="B3166" s="89" t="s">
        <v>293</v>
      </c>
      <c r="C3166" s="89" t="s">
        <v>53</v>
      </c>
      <c r="D3166" s="89" t="s">
        <v>311</v>
      </c>
      <c r="E3166" s="89" t="s">
        <v>312</v>
      </c>
      <c r="F3166" s="137">
        <v>1.2</v>
      </c>
      <c r="G3166" s="137">
        <v>6.9</v>
      </c>
      <c r="H3166" s="137">
        <v>11.9</v>
      </c>
      <c r="I3166" s="129" t="str">
        <f>LOOKUP(MOD(J3166,360),{0,45,90,135,180,225,270,315},{"N","NE","E","SE","S","SW","W","NW"})</f>
        <v>W</v>
      </c>
      <c r="J3166" s="129">
        <v>290</v>
      </c>
    </row>
    <row r="3167" spans="1:10" x14ac:dyDescent="0.25">
      <c r="A3167" s="107">
        <v>44064</v>
      </c>
      <c r="B3167" s="89" t="s">
        <v>293</v>
      </c>
      <c r="C3167" s="89" t="s">
        <v>53</v>
      </c>
      <c r="D3167" s="89" t="s">
        <v>311</v>
      </c>
      <c r="E3167" s="89" t="s">
        <v>312</v>
      </c>
      <c r="F3167" s="137">
        <v>3.1</v>
      </c>
      <c r="G3167" s="137">
        <v>5.9</v>
      </c>
      <c r="H3167" s="137">
        <v>11</v>
      </c>
      <c r="I3167" s="129" t="str">
        <f>LOOKUP(MOD(J3167,360),{0,45,90,135,180,225,270,315},{"N","NE","E","SE","S","SW","W","NW"})</f>
        <v>W</v>
      </c>
      <c r="J3167" s="129">
        <v>287</v>
      </c>
    </row>
    <row r="3168" spans="1:10" x14ac:dyDescent="0.25">
      <c r="A3168" s="107">
        <v>44065</v>
      </c>
      <c r="B3168" s="89" t="s">
        <v>293</v>
      </c>
      <c r="C3168" s="89" t="s">
        <v>53</v>
      </c>
      <c r="D3168" s="89" t="s">
        <v>311</v>
      </c>
      <c r="E3168" s="89" t="s">
        <v>312</v>
      </c>
      <c r="F3168" s="137">
        <v>2.7</v>
      </c>
      <c r="G3168" s="137">
        <v>6.2</v>
      </c>
      <c r="H3168" s="137">
        <v>12</v>
      </c>
      <c r="I3168" s="129" t="str">
        <f>LOOKUP(MOD(J3168,360),{0,45,90,135,180,225,270,315},{"N","NE","E","SE","S","SW","W","NW"})</f>
        <v>W</v>
      </c>
      <c r="J3168" s="129">
        <v>288</v>
      </c>
    </row>
    <row r="3169" spans="1:10" x14ac:dyDescent="0.25">
      <c r="A3169" s="107">
        <v>44066</v>
      </c>
      <c r="B3169" s="89" t="s">
        <v>293</v>
      </c>
      <c r="C3169" s="89" t="s">
        <v>53</v>
      </c>
      <c r="D3169" s="89" t="s">
        <v>311</v>
      </c>
      <c r="E3169" s="89" t="s">
        <v>312</v>
      </c>
      <c r="F3169" s="137">
        <v>3.6</v>
      </c>
      <c r="G3169" s="137">
        <v>7.3</v>
      </c>
      <c r="H3169" s="137">
        <v>10.8</v>
      </c>
      <c r="I3169" s="129" t="str">
        <f>LOOKUP(MOD(J3169,360),{0,45,90,135,180,225,270,315},{"N","NE","E","SE","S","SW","W","NW"})</f>
        <v>W</v>
      </c>
      <c r="J3169" s="129">
        <v>298</v>
      </c>
    </row>
    <row r="3170" spans="1:10" x14ac:dyDescent="0.25">
      <c r="A3170" s="107">
        <v>44067</v>
      </c>
      <c r="B3170" s="89" t="s">
        <v>293</v>
      </c>
      <c r="C3170" s="89" t="s">
        <v>53</v>
      </c>
      <c r="D3170" s="89" t="s">
        <v>311</v>
      </c>
      <c r="E3170" s="89" t="s">
        <v>312</v>
      </c>
      <c r="F3170" s="137">
        <v>1.6</v>
      </c>
      <c r="G3170" s="137">
        <v>5.2</v>
      </c>
      <c r="H3170" s="137">
        <v>9</v>
      </c>
      <c r="I3170" s="129" t="str">
        <f>LOOKUP(MOD(J3170,360),{0,45,90,135,180,225,270,315},{"N","NE","E","SE","S","SW","W","NW"})</f>
        <v>W</v>
      </c>
      <c r="J3170" s="129">
        <v>301</v>
      </c>
    </row>
    <row r="3171" spans="1:10" x14ac:dyDescent="0.25">
      <c r="A3171" s="107">
        <v>44068</v>
      </c>
      <c r="B3171" s="89" t="s">
        <v>293</v>
      </c>
      <c r="C3171" s="89" t="s">
        <v>53</v>
      </c>
      <c r="D3171" s="89" t="s">
        <v>311</v>
      </c>
      <c r="E3171" s="89" t="s">
        <v>312</v>
      </c>
      <c r="F3171" s="137">
        <v>0</v>
      </c>
      <c r="G3171" s="137">
        <v>1.6</v>
      </c>
      <c r="H3171" s="137">
        <v>4.5</v>
      </c>
      <c r="I3171" s="129" t="str">
        <f>LOOKUP(MOD(J3171,360),{0,45,90,135,180,225,270,315},{"N","NE","E","SE","S","SW","W","NW"})</f>
        <v>W</v>
      </c>
      <c r="J3171" s="129">
        <v>307</v>
      </c>
    </row>
    <row r="3172" spans="1:10" x14ac:dyDescent="0.25">
      <c r="A3172" s="107">
        <v>44069</v>
      </c>
      <c r="B3172" s="89" t="s">
        <v>293</v>
      </c>
      <c r="C3172" s="89" t="s">
        <v>53</v>
      </c>
      <c r="D3172" s="89" t="s">
        <v>311</v>
      </c>
      <c r="E3172" s="89" t="s">
        <v>312</v>
      </c>
      <c r="F3172" s="137">
        <v>0.2</v>
      </c>
      <c r="G3172" s="137">
        <v>1.2</v>
      </c>
      <c r="H3172" s="137">
        <v>3</v>
      </c>
      <c r="I3172" s="129" t="str">
        <f>LOOKUP(MOD(J3172,360),{0,45,90,135,180,225,270,315},{"N","NE","E","SE","S","SW","W","NW"})</f>
        <v>W</v>
      </c>
      <c r="J3172" s="129">
        <v>310</v>
      </c>
    </row>
    <row r="3173" spans="1:10" x14ac:dyDescent="0.25">
      <c r="A3173" s="107">
        <v>44070</v>
      </c>
      <c r="B3173" s="89" t="s">
        <v>293</v>
      </c>
      <c r="C3173" s="89" t="s">
        <v>53</v>
      </c>
      <c r="D3173" s="89" t="s">
        <v>311</v>
      </c>
      <c r="E3173" s="89" t="s">
        <v>312</v>
      </c>
      <c r="F3173" s="137">
        <v>1</v>
      </c>
      <c r="G3173" s="137">
        <v>3.6</v>
      </c>
      <c r="H3173" s="137">
        <v>6.5</v>
      </c>
      <c r="I3173" s="129" t="str">
        <f>LOOKUP(MOD(J3173,360),{0,45,90,135,180,225,270,315},{"N","NE","E","SE","S","SW","W","NW"})</f>
        <v>W</v>
      </c>
      <c r="J3173" s="129">
        <v>293</v>
      </c>
    </row>
    <row r="3174" spans="1:10" x14ac:dyDescent="0.25">
      <c r="A3174" s="107">
        <v>44071</v>
      </c>
      <c r="B3174" s="89" t="s">
        <v>293</v>
      </c>
      <c r="C3174" s="89" t="s">
        <v>53</v>
      </c>
      <c r="D3174" s="89" t="s">
        <v>311</v>
      </c>
      <c r="E3174" s="89" t="s">
        <v>312</v>
      </c>
      <c r="F3174" s="137">
        <v>0</v>
      </c>
      <c r="G3174" s="137">
        <v>1.3</v>
      </c>
      <c r="H3174" s="137">
        <v>7.2</v>
      </c>
      <c r="I3174" s="129" t="str">
        <f>LOOKUP(MOD(J3174,360),{0,45,90,135,180,225,270,315},{"N","NE","E","SE","S","SW","W","NW"})</f>
        <v>W</v>
      </c>
      <c r="J3174" s="129">
        <v>283</v>
      </c>
    </row>
    <row r="3175" spans="1:10" x14ac:dyDescent="0.25">
      <c r="A3175" s="107">
        <v>44072</v>
      </c>
      <c r="B3175" s="89" t="s">
        <v>293</v>
      </c>
      <c r="C3175" s="89" t="s">
        <v>53</v>
      </c>
      <c r="D3175" s="89" t="s">
        <v>311</v>
      </c>
      <c r="E3175" s="89" t="s">
        <v>312</v>
      </c>
      <c r="F3175" s="137">
        <v>0</v>
      </c>
      <c r="G3175" s="137">
        <v>0.2</v>
      </c>
      <c r="H3175" s="137">
        <v>3</v>
      </c>
      <c r="I3175" s="129" t="str">
        <f>LOOKUP(MOD(J3175,360),{0,45,90,135,180,225,270,315},{"N","NE","E","SE","S","SW","W","NW"})</f>
        <v>S</v>
      </c>
      <c r="J3175" s="129">
        <v>201</v>
      </c>
    </row>
    <row r="3176" spans="1:10" x14ac:dyDescent="0.25">
      <c r="A3176" s="107">
        <v>44073</v>
      </c>
      <c r="B3176" s="89" t="s">
        <v>293</v>
      </c>
      <c r="C3176" s="89" t="s">
        <v>53</v>
      </c>
      <c r="D3176" s="89" t="s">
        <v>311</v>
      </c>
      <c r="E3176" s="89" t="s">
        <v>312</v>
      </c>
      <c r="F3176" s="137">
        <v>0</v>
      </c>
      <c r="G3176" s="137">
        <v>2.9</v>
      </c>
      <c r="H3176" s="137">
        <v>6.9</v>
      </c>
      <c r="I3176" s="129" t="str">
        <f>LOOKUP(MOD(J3176,360),{0,45,90,135,180,225,270,315},{"N","NE","E","SE","S","SW","W","NW"})</f>
        <v>W</v>
      </c>
      <c r="J3176" s="129">
        <v>307</v>
      </c>
    </row>
    <row r="3177" spans="1:10" x14ac:dyDescent="0.25">
      <c r="A3177" s="107">
        <v>44074</v>
      </c>
      <c r="B3177" s="89" t="s">
        <v>293</v>
      </c>
      <c r="C3177" s="89" t="s">
        <v>53</v>
      </c>
      <c r="D3177" s="89" t="s">
        <v>311</v>
      </c>
      <c r="E3177" s="89" t="s">
        <v>312</v>
      </c>
      <c r="F3177" s="137">
        <v>1</v>
      </c>
      <c r="G3177" s="137">
        <v>1.6</v>
      </c>
      <c r="H3177" s="137">
        <v>7.5</v>
      </c>
      <c r="I3177" s="129" t="str">
        <f>LOOKUP(MOD(J3177,360),{0,45,90,135,180,225,270,315},{"N","NE","E","SE","S","SW","W","NW"})</f>
        <v>SW</v>
      </c>
      <c r="J3177" s="129">
        <v>266</v>
      </c>
    </row>
    <row r="3178" spans="1:10" x14ac:dyDescent="0.25">
      <c r="A3178" s="107">
        <v>44075</v>
      </c>
      <c r="B3178" s="89" t="s">
        <v>293</v>
      </c>
      <c r="C3178" s="89" t="s">
        <v>53</v>
      </c>
      <c r="D3178" s="89" t="s">
        <v>311</v>
      </c>
      <c r="E3178" s="89" t="s">
        <v>312</v>
      </c>
      <c r="F3178" s="137">
        <v>0.5</v>
      </c>
      <c r="G3178" s="137">
        <v>2</v>
      </c>
      <c r="H3178" s="137">
        <v>3.6</v>
      </c>
      <c r="I3178" s="129" t="str">
        <f>LOOKUP(MOD(J3178,360),{0,45,90,135,180,225,270,315},{"N","NE","E","SE","S","SW","W","NW"})</f>
        <v>E</v>
      </c>
      <c r="J3178" s="129">
        <v>120</v>
      </c>
    </row>
    <row r="3179" spans="1:10" x14ac:dyDescent="0.25">
      <c r="A3179" s="107">
        <v>44076</v>
      </c>
      <c r="B3179" s="89" t="s">
        <v>293</v>
      </c>
      <c r="C3179" s="89" t="s">
        <v>53</v>
      </c>
      <c r="D3179" s="89" t="s">
        <v>311</v>
      </c>
      <c r="E3179" s="89" t="s">
        <v>312</v>
      </c>
      <c r="F3179" s="137">
        <v>0</v>
      </c>
      <c r="G3179" s="137">
        <v>2.2000000000000002</v>
      </c>
      <c r="H3179" s="137">
        <v>9.3000000000000007</v>
      </c>
      <c r="I3179" s="129" t="str">
        <f>LOOKUP(MOD(J3179,360),{0,45,90,135,180,225,270,315},{"N","NE","E","SE","S","SW","W","NW"})</f>
        <v>W</v>
      </c>
      <c r="J3179" s="129">
        <v>307</v>
      </c>
    </row>
    <row r="3180" spans="1:10" x14ac:dyDescent="0.25">
      <c r="A3180" s="107">
        <v>44077</v>
      </c>
      <c r="B3180" s="89" t="s">
        <v>293</v>
      </c>
      <c r="C3180" s="89" t="s">
        <v>53</v>
      </c>
      <c r="D3180" s="89" t="s">
        <v>311</v>
      </c>
      <c r="E3180" s="89" t="s">
        <v>312</v>
      </c>
      <c r="F3180" s="137">
        <v>0</v>
      </c>
      <c r="G3180" s="137">
        <v>4.5</v>
      </c>
      <c r="H3180" s="137">
        <v>11.5</v>
      </c>
      <c r="I3180" s="129" t="str">
        <f>LOOKUP(MOD(J3180,360),{0,45,90,135,180,225,270,315},{"N","NE","E","SE","S","SW","W","NW"})</f>
        <v>W</v>
      </c>
      <c r="J3180" s="129">
        <v>304</v>
      </c>
    </row>
    <row r="3181" spans="1:10" x14ac:dyDescent="0.25">
      <c r="A3181" s="107">
        <v>44078</v>
      </c>
      <c r="B3181" s="89" t="s">
        <v>293</v>
      </c>
      <c r="C3181" s="89" t="s">
        <v>53</v>
      </c>
      <c r="D3181" s="89" t="s">
        <v>311</v>
      </c>
      <c r="E3181" s="89" t="s">
        <v>312</v>
      </c>
      <c r="F3181" s="137">
        <v>0.3</v>
      </c>
      <c r="G3181" s="137">
        <v>3.5</v>
      </c>
      <c r="H3181" s="137">
        <v>9.8000000000000007</v>
      </c>
      <c r="I3181" s="129" t="str">
        <f>LOOKUP(MOD(J3181,360),{0,45,90,135,180,225,270,315},{"N","NE","E","SE","S","SW","W","NW"})</f>
        <v>W</v>
      </c>
      <c r="J3181" s="129">
        <v>300</v>
      </c>
    </row>
    <row r="3182" spans="1:10" x14ac:dyDescent="0.25">
      <c r="A3182" s="107">
        <v>44079</v>
      </c>
      <c r="B3182" s="89" t="s">
        <v>293</v>
      </c>
      <c r="C3182" s="89" t="s">
        <v>53</v>
      </c>
      <c r="D3182" s="89" t="s">
        <v>311</v>
      </c>
      <c r="E3182" s="89" t="s">
        <v>312</v>
      </c>
      <c r="F3182" s="137">
        <v>0.6</v>
      </c>
      <c r="G3182" s="137">
        <v>1.9</v>
      </c>
      <c r="H3182" s="137">
        <v>5.5</v>
      </c>
      <c r="I3182" s="129" t="str">
        <f>LOOKUP(MOD(J3182,360),{0,45,90,135,180,225,270,315},{"N","NE","E","SE","S","SW","W","NW"})</f>
        <v>W</v>
      </c>
      <c r="J3182" s="129">
        <v>285</v>
      </c>
    </row>
    <row r="3183" spans="1:10" x14ac:dyDescent="0.25">
      <c r="A3183" s="107">
        <v>44080</v>
      </c>
      <c r="B3183" s="89" t="s">
        <v>293</v>
      </c>
      <c r="C3183" s="89" t="s">
        <v>53</v>
      </c>
      <c r="D3183" s="89" t="s">
        <v>311</v>
      </c>
      <c r="E3183" s="89" t="s">
        <v>312</v>
      </c>
      <c r="F3183" s="137">
        <v>0.8</v>
      </c>
      <c r="G3183" s="137">
        <v>2.5</v>
      </c>
      <c r="H3183" s="137">
        <v>5.6</v>
      </c>
      <c r="I3183" s="129" t="str">
        <f>LOOKUP(MOD(J3183,360),{0,45,90,135,180,225,270,315},{"N","NE","E","SE","S","SW","W","NW"})</f>
        <v>E</v>
      </c>
      <c r="J3183" s="129">
        <v>114</v>
      </c>
    </row>
    <row r="3184" spans="1:10" x14ac:dyDescent="0.25">
      <c r="A3184" s="107">
        <v>44081</v>
      </c>
      <c r="B3184" s="89" t="s">
        <v>293</v>
      </c>
      <c r="C3184" s="89" t="s">
        <v>53</v>
      </c>
      <c r="D3184" s="89" t="s">
        <v>311</v>
      </c>
      <c r="E3184" s="89" t="s">
        <v>312</v>
      </c>
      <c r="F3184" s="137">
        <v>0</v>
      </c>
      <c r="G3184" s="137">
        <v>1.4</v>
      </c>
      <c r="H3184" s="137">
        <v>3.6</v>
      </c>
      <c r="I3184" s="129" t="str">
        <f>LOOKUP(MOD(J3184,360),{0,45,90,135,180,225,270,315},{"N","NE","E","SE","S","SW","W","NW"})</f>
        <v>E</v>
      </c>
      <c r="J3184" s="129">
        <v>127</v>
      </c>
    </row>
    <row r="3185" spans="1:10" x14ac:dyDescent="0.25">
      <c r="A3185" s="107">
        <v>44082</v>
      </c>
      <c r="B3185" s="89" t="s">
        <v>293</v>
      </c>
      <c r="C3185" s="89" t="s">
        <v>53</v>
      </c>
      <c r="D3185" s="89" t="s">
        <v>311</v>
      </c>
      <c r="E3185" s="89" t="s">
        <v>312</v>
      </c>
      <c r="F3185" s="137">
        <v>0</v>
      </c>
      <c r="G3185" s="137">
        <v>0.9</v>
      </c>
      <c r="H3185" s="137">
        <v>4.3</v>
      </c>
      <c r="I3185" s="129" t="str">
        <f>LOOKUP(MOD(J3185,360),{0,45,90,135,180,225,270,315},{"N","NE","E","SE","S","SW","W","NW"})</f>
        <v>NW</v>
      </c>
      <c r="J3185" s="129">
        <v>321</v>
      </c>
    </row>
    <row r="3186" spans="1:10" x14ac:dyDescent="0.25">
      <c r="A3186" s="107">
        <v>44083</v>
      </c>
      <c r="B3186" s="89" t="s">
        <v>293</v>
      </c>
      <c r="C3186" s="89" t="s">
        <v>53</v>
      </c>
      <c r="D3186" s="89" t="s">
        <v>311</v>
      </c>
      <c r="E3186" s="89" t="s">
        <v>312</v>
      </c>
      <c r="F3186" s="137">
        <v>0</v>
      </c>
      <c r="G3186" s="137">
        <v>0.7</v>
      </c>
      <c r="H3186" s="137">
        <v>3.4</v>
      </c>
      <c r="I3186" s="129" t="str">
        <f>LOOKUP(MOD(J3186,360),{0,45,90,135,180,225,270,315},{"N","NE","E","SE","S","SW","W","NW"})</f>
        <v>E</v>
      </c>
      <c r="J3186" s="129">
        <v>128</v>
      </c>
    </row>
    <row r="3187" spans="1:10" x14ac:dyDescent="0.25">
      <c r="A3187" s="107">
        <v>44084</v>
      </c>
      <c r="B3187" s="89" t="s">
        <v>293</v>
      </c>
      <c r="C3187" s="89" t="s">
        <v>53</v>
      </c>
      <c r="D3187" s="89" t="s">
        <v>311</v>
      </c>
      <c r="E3187" s="89" t="s">
        <v>312</v>
      </c>
      <c r="F3187" s="137">
        <v>0</v>
      </c>
      <c r="G3187" s="137">
        <v>2.2999999999999998</v>
      </c>
      <c r="H3187" s="137">
        <v>6.3</v>
      </c>
      <c r="I3187" s="129" t="str">
        <f>LOOKUP(MOD(J3187,360),{0,45,90,135,180,225,270,315},{"N","NE","E","SE","S","SW","W","NW"})</f>
        <v>E</v>
      </c>
      <c r="J3187" s="129">
        <v>131</v>
      </c>
    </row>
    <row r="3188" spans="1:10" x14ac:dyDescent="0.25">
      <c r="A3188" s="107">
        <v>44085</v>
      </c>
      <c r="B3188" s="89" t="s">
        <v>293</v>
      </c>
      <c r="C3188" s="89" t="s">
        <v>53</v>
      </c>
      <c r="D3188" s="89" t="s">
        <v>311</v>
      </c>
      <c r="E3188" s="89" t="s">
        <v>312</v>
      </c>
      <c r="F3188" s="137">
        <v>0.7</v>
      </c>
      <c r="G3188" s="137">
        <v>2.1</v>
      </c>
      <c r="H3188" s="137">
        <v>4.4000000000000004</v>
      </c>
      <c r="I3188" s="129" t="str">
        <f>LOOKUP(MOD(J3188,360),{0,45,90,135,180,225,270,315},{"N","NE","E","SE","S","SW","W","NW"})</f>
        <v>E</v>
      </c>
      <c r="J3188" s="129">
        <v>124</v>
      </c>
    </row>
    <row r="3189" spans="1:10" x14ac:dyDescent="0.25">
      <c r="A3189" s="107">
        <v>44086</v>
      </c>
      <c r="B3189" s="89" t="s">
        <v>293</v>
      </c>
      <c r="C3189" s="89" t="s">
        <v>53</v>
      </c>
      <c r="D3189" s="89" t="s">
        <v>311</v>
      </c>
      <c r="E3189" s="89" t="s">
        <v>312</v>
      </c>
      <c r="F3189" s="137">
        <v>0.5</v>
      </c>
      <c r="G3189" s="137">
        <v>0.7</v>
      </c>
      <c r="H3189" s="137">
        <v>3.8</v>
      </c>
      <c r="I3189" s="129" t="str">
        <f>LOOKUP(MOD(J3189,360),{0,45,90,135,180,225,270,315},{"N","NE","E","SE","S","SW","W","NW"})</f>
        <v>W</v>
      </c>
      <c r="J3189" s="129">
        <v>306</v>
      </c>
    </row>
    <row r="3190" spans="1:10" x14ac:dyDescent="0.25">
      <c r="A3190" s="107">
        <v>44087</v>
      </c>
      <c r="B3190" s="89" t="s">
        <v>293</v>
      </c>
      <c r="C3190" s="89" t="s">
        <v>53</v>
      </c>
      <c r="D3190" s="89" t="s">
        <v>311</v>
      </c>
      <c r="E3190" s="89" t="s">
        <v>312</v>
      </c>
      <c r="F3190" s="137">
        <v>0</v>
      </c>
      <c r="G3190" s="137">
        <v>2.2000000000000002</v>
      </c>
      <c r="H3190" s="137">
        <v>4.8</v>
      </c>
      <c r="I3190" s="129" t="str">
        <f>LOOKUP(MOD(J3190,360),{0,45,90,135,180,225,270,315},{"N","NE","E","SE","S","SW","W","NW"})</f>
        <v>W</v>
      </c>
      <c r="J3190" s="129">
        <v>285</v>
      </c>
    </row>
    <row r="3191" spans="1:10" x14ac:dyDescent="0.25">
      <c r="A3191" s="107">
        <v>44088</v>
      </c>
      <c r="B3191" s="89" t="s">
        <v>293</v>
      </c>
      <c r="C3191" s="89" t="s">
        <v>53</v>
      </c>
      <c r="D3191" s="89" t="s">
        <v>311</v>
      </c>
      <c r="E3191" s="89" t="s">
        <v>312</v>
      </c>
      <c r="F3191" s="137">
        <v>0.7</v>
      </c>
      <c r="G3191" s="137">
        <v>0.5</v>
      </c>
      <c r="H3191" s="137">
        <v>5.2</v>
      </c>
      <c r="I3191" s="129" t="str">
        <f>LOOKUP(MOD(J3191,360),{0,45,90,135,180,225,270,315},{"N","NE","E","SE","S","SW","W","NW"})</f>
        <v>W</v>
      </c>
      <c r="J3191" s="129">
        <v>270</v>
      </c>
    </row>
    <row r="3192" spans="1:10" x14ac:dyDescent="0.25">
      <c r="A3192" s="107">
        <v>44089</v>
      </c>
      <c r="B3192" s="89" t="s">
        <v>293</v>
      </c>
      <c r="C3192" s="89" t="s">
        <v>53</v>
      </c>
      <c r="D3192" s="89" t="s">
        <v>311</v>
      </c>
      <c r="E3192" s="89" t="s">
        <v>312</v>
      </c>
      <c r="F3192" s="137">
        <v>0.5</v>
      </c>
      <c r="G3192" s="137">
        <v>1.3</v>
      </c>
      <c r="H3192" s="137">
        <v>3.4</v>
      </c>
      <c r="I3192" s="129" t="str">
        <f>LOOKUP(MOD(J3192,360),{0,45,90,135,180,225,270,315},{"N","NE","E","SE","S","SW","W","NW"})</f>
        <v>E</v>
      </c>
      <c r="J3192" s="129">
        <v>118</v>
      </c>
    </row>
    <row r="3193" spans="1:10" x14ac:dyDescent="0.25">
      <c r="A3193" s="107">
        <v>44090</v>
      </c>
      <c r="B3193" s="89" t="s">
        <v>293</v>
      </c>
      <c r="C3193" s="89" t="s">
        <v>53</v>
      </c>
      <c r="D3193" s="89" t="s">
        <v>311</v>
      </c>
      <c r="E3193" s="89" t="s">
        <v>312</v>
      </c>
      <c r="F3193" s="137">
        <v>0.6</v>
      </c>
      <c r="G3193" s="137">
        <v>2.1</v>
      </c>
      <c r="H3193" s="137">
        <v>6.3</v>
      </c>
      <c r="I3193" s="129" t="str">
        <f>LOOKUP(MOD(J3193,360),{0,45,90,135,180,225,270,315},{"N","NE","E","SE","S","SW","W","NW"})</f>
        <v>W</v>
      </c>
      <c r="J3193" s="129">
        <v>305</v>
      </c>
    </row>
    <row r="3194" spans="1:10" x14ac:dyDescent="0.25">
      <c r="A3194" s="107">
        <v>44091</v>
      </c>
      <c r="B3194" s="89" t="s">
        <v>293</v>
      </c>
      <c r="C3194" s="89" t="s">
        <v>53</v>
      </c>
      <c r="D3194" s="89" t="s">
        <v>311</v>
      </c>
      <c r="E3194" s="89" t="s">
        <v>312</v>
      </c>
      <c r="F3194" s="137">
        <v>0.5</v>
      </c>
      <c r="G3194" s="137">
        <v>1.8</v>
      </c>
      <c r="H3194" s="137">
        <v>6.2</v>
      </c>
      <c r="I3194" s="129" t="str">
        <f>LOOKUP(MOD(J3194,360),{0,45,90,135,180,225,270,315},{"N","NE","E","SE","S","SW","W","NW"})</f>
        <v>W</v>
      </c>
      <c r="J3194" s="129">
        <v>298</v>
      </c>
    </row>
    <row r="3195" spans="1:10" x14ac:dyDescent="0.25">
      <c r="A3195" s="107">
        <v>44092</v>
      </c>
      <c r="B3195" s="89" t="s">
        <v>293</v>
      </c>
      <c r="C3195" s="89" t="s">
        <v>53</v>
      </c>
      <c r="D3195" s="89" t="s">
        <v>311</v>
      </c>
      <c r="E3195" s="89" t="s">
        <v>312</v>
      </c>
      <c r="F3195" s="137">
        <v>0.9</v>
      </c>
      <c r="G3195" s="137">
        <v>2.2999999999999998</v>
      </c>
      <c r="H3195" s="137">
        <v>4.0999999999999996</v>
      </c>
      <c r="I3195" s="129" t="str">
        <f>LOOKUP(MOD(J3195,360),{0,45,90,135,180,225,270,315},{"N","NE","E","SE","S","SW","W","NW"})</f>
        <v>E</v>
      </c>
      <c r="J3195" s="129">
        <v>125</v>
      </c>
    </row>
    <row r="3196" spans="1:10" x14ac:dyDescent="0.25">
      <c r="A3196" s="107">
        <v>44093</v>
      </c>
      <c r="B3196" s="89" t="s">
        <v>293</v>
      </c>
      <c r="C3196" s="89" t="s">
        <v>53</v>
      </c>
      <c r="D3196" s="89" t="s">
        <v>311</v>
      </c>
      <c r="E3196" s="89" t="s">
        <v>312</v>
      </c>
      <c r="F3196" s="137">
        <v>0.1</v>
      </c>
      <c r="G3196" s="137">
        <v>2</v>
      </c>
      <c r="H3196" s="137">
        <v>4</v>
      </c>
      <c r="I3196" s="129" t="str">
        <f>LOOKUP(MOD(J3196,360),{0,45,90,135,180,225,270,315},{"N","NE","E","SE","S","SW","W","NW"})</f>
        <v>E</v>
      </c>
      <c r="J3196" s="129">
        <v>122</v>
      </c>
    </row>
    <row r="3197" spans="1:10" x14ac:dyDescent="0.25">
      <c r="A3197" s="107">
        <v>44094</v>
      </c>
      <c r="B3197" s="89" t="s">
        <v>293</v>
      </c>
      <c r="C3197" s="89" t="s">
        <v>53</v>
      </c>
      <c r="D3197" s="89" t="s">
        <v>311</v>
      </c>
      <c r="E3197" s="89" t="s">
        <v>312</v>
      </c>
      <c r="F3197" s="137">
        <v>0.5</v>
      </c>
      <c r="G3197" s="137">
        <v>0.7</v>
      </c>
      <c r="H3197" s="137">
        <v>5.6</v>
      </c>
      <c r="I3197" s="129" t="str">
        <f>LOOKUP(MOD(J3197,360),{0,45,90,135,180,225,270,315},{"N","NE","E","SE","S","SW","W","NW"})</f>
        <v>SE</v>
      </c>
      <c r="J3197" s="129">
        <v>151</v>
      </c>
    </row>
    <row r="3198" spans="1:10" x14ac:dyDescent="0.25">
      <c r="A3198" s="107">
        <v>44095</v>
      </c>
      <c r="B3198" s="89" t="s">
        <v>293</v>
      </c>
      <c r="C3198" s="89" t="s">
        <v>53</v>
      </c>
      <c r="D3198" s="89" t="s">
        <v>311</v>
      </c>
      <c r="E3198" s="89" t="s">
        <v>312</v>
      </c>
      <c r="F3198" s="137">
        <v>0</v>
      </c>
      <c r="G3198" s="137">
        <v>1.2</v>
      </c>
      <c r="H3198" s="137">
        <v>9.6</v>
      </c>
      <c r="I3198" s="129" t="str">
        <f>LOOKUP(MOD(J3198,360),{0,45,90,135,180,225,270,315},{"N","NE","E","SE","S","SW","W","NW"})</f>
        <v>W</v>
      </c>
      <c r="J3198" s="129">
        <v>296</v>
      </c>
    </row>
    <row r="3199" spans="1:10" x14ac:dyDescent="0.25">
      <c r="A3199" s="107">
        <v>44096</v>
      </c>
      <c r="B3199" s="89" t="s">
        <v>293</v>
      </c>
      <c r="C3199" s="89" t="s">
        <v>53</v>
      </c>
      <c r="D3199" s="89" t="s">
        <v>311</v>
      </c>
      <c r="E3199" s="89" t="s">
        <v>312</v>
      </c>
      <c r="F3199" s="137">
        <v>0.8</v>
      </c>
      <c r="G3199" s="137">
        <v>4.3</v>
      </c>
      <c r="H3199" s="137">
        <v>8.3000000000000007</v>
      </c>
      <c r="I3199" s="129" t="str">
        <f>LOOKUP(MOD(J3199,360),{0,45,90,135,180,225,270,315},{"N","NE","E","SE","S","SW","W","NW"})</f>
        <v>W</v>
      </c>
      <c r="J3199" s="129">
        <v>285</v>
      </c>
    </row>
    <row r="3200" spans="1:10" x14ac:dyDescent="0.25">
      <c r="A3200" s="107">
        <v>44097</v>
      </c>
      <c r="B3200" s="89" t="s">
        <v>293</v>
      </c>
      <c r="C3200" s="89" t="s">
        <v>53</v>
      </c>
      <c r="D3200" s="89" t="s">
        <v>311</v>
      </c>
      <c r="E3200" s="89" t="s">
        <v>312</v>
      </c>
      <c r="F3200" s="137">
        <v>0.7</v>
      </c>
      <c r="G3200" s="137">
        <v>4.3</v>
      </c>
      <c r="H3200" s="137">
        <v>9.5</v>
      </c>
      <c r="I3200" s="129" t="str">
        <f>LOOKUP(MOD(J3200,360),{0,45,90,135,180,225,270,315},{"N","NE","E","SE","S","SW","W","NW"})</f>
        <v>W</v>
      </c>
      <c r="J3200" s="129">
        <v>280</v>
      </c>
    </row>
    <row r="3201" spans="1:10" x14ac:dyDescent="0.25">
      <c r="A3201" s="107">
        <v>44098</v>
      </c>
      <c r="B3201" s="89" t="s">
        <v>293</v>
      </c>
      <c r="C3201" s="89" t="s">
        <v>53</v>
      </c>
      <c r="D3201" s="89" t="s">
        <v>311</v>
      </c>
      <c r="E3201" s="89" t="s">
        <v>312</v>
      </c>
      <c r="F3201" s="137">
        <v>0.9</v>
      </c>
      <c r="G3201" s="137">
        <v>3.6</v>
      </c>
      <c r="H3201" s="137">
        <v>9.1</v>
      </c>
      <c r="I3201" s="129" t="str">
        <f>LOOKUP(MOD(J3201,360),{0,45,90,135,180,225,270,315},{"N","NE","E","SE","S","SW","W","NW"})</f>
        <v>W</v>
      </c>
      <c r="J3201" s="129">
        <v>285</v>
      </c>
    </row>
    <row r="3202" spans="1:10" x14ac:dyDescent="0.25">
      <c r="A3202" s="107">
        <v>44099</v>
      </c>
      <c r="B3202" s="89" t="s">
        <v>293</v>
      </c>
      <c r="C3202" s="89" t="s">
        <v>53</v>
      </c>
      <c r="D3202" s="89" t="s">
        <v>311</v>
      </c>
      <c r="E3202" s="89" t="s">
        <v>312</v>
      </c>
      <c r="F3202" s="137">
        <v>0</v>
      </c>
      <c r="G3202" s="137">
        <v>6</v>
      </c>
      <c r="H3202" s="137">
        <v>14.3</v>
      </c>
      <c r="I3202" s="129" t="str">
        <f>LOOKUP(MOD(J3202,360),{0,45,90,135,180,225,270,315},{"N","NE","E","SE","S","SW","W","NW"})</f>
        <v>W</v>
      </c>
      <c r="J3202" s="129">
        <v>299</v>
      </c>
    </row>
    <row r="3203" spans="1:10" x14ac:dyDescent="0.25">
      <c r="A3203" s="107">
        <v>44100</v>
      </c>
      <c r="B3203" s="89" t="s">
        <v>293</v>
      </c>
      <c r="C3203" s="89" t="s">
        <v>53</v>
      </c>
      <c r="D3203" s="89" t="s">
        <v>311</v>
      </c>
      <c r="E3203" s="89" t="s">
        <v>312</v>
      </c>
      <c r="F3203" s="137">
        <v>3.5</v>
      </c>
      <c r="G3203" s="137">
        <v>7.3</v>
      </c>
      <c r="H3203" s="137">
        <v>11.8</v>
      </c>
      <c r="I3203" s="129" t="str">
        <f>LOOKUP(MOD(J3203,360),{0,45,90,135,180,225,270,315},{"N","NE","E","SE","S","SW","W","NW"})</f>
        <v>W</v>
      </c>
      <c r="J3203" s="129">
        <v>293</v>
      </c>
    </row>
    <row r="3204" spans="1:10" x14ac:dyDescent="0.25">
      <c r="A3204" s="107">
        <v>44101</v>
      </c>
      <c r="B3204" s="89" t="s">
        <v>293</v>
      </c>
      <c r="C3204" s="89" t="s">
        <v>53</v>
      </c>
      <c r="D3204" s="89" t="s">
        <v>311</v>
      </c>
      <c r="E3204" s="89" t="s">
        <v>312</v>
      </c>
      <c r="F3204" s="137">
        <v>0.4</v>
      </c>
      <c r="G3204" s="137">
        <v>1.6</v>
      </c>
      <c r="H3204" s="137">
        <v>6.3</v>
      </c>
      <c r="I3204" s="129" t="str">
        <f>LOOKUP(MOD(J3204,360),{0,45,90,135,180,225,270,315},{"N","NE","E","SE","S","SW","W","NW"})</f>
        <v>W</v>
      </c>
      <c r="J3204" s="129">
        <v>305</v>
      </c>
    </row>
    <row r="3205" spans="1:10" x14ac:dyDescent="0.25">
      <c r="A3205" s="107">
        <v>44102</v>
      </c>
      <c r="B3205" s="89" t="s">
        <v>293</v>
      </c>
      <c r="C3205" s="89" t="s">
        <v>53</v>
      </c>
      <c r="D3205" s="89" t="s">
        <v>311</v>
      </c>
      <c r="E3205" s="89" t="s">
        <v>312</v>
      </c>
      <c r="F3205" s="137">
        <v>0.5</v>
      </c>
      <c r="G3205" s="137">
        <v>1.2</v>
      </c>
      <c r="H3205" s="137">
        <v>3.1</v>
      </c>
      <c r="I3205" s="129" t="str">
        <f>LOOKUP(MOD(J3205,360),{0,45,90,135,180,225,270,315},{"N","NE","E","SE","S","SW","W","NW"})</f>
        <v>E</v>
      </c>
      <c r="J3205" s="129">
        <v>121</v>
      </c>
    </row>
    <row r="3206" spans="1:10" x14ac:dyDescent="0.25">
      <c r="A3206" s="107">
        <v>44103</v>
      </c>
      <c r="B3206" s="89" t="s">
        <v>293</v>
      </c>
      <c r="C3206" s="89" t="s">
        <v>53</v>
      </c>
      <c r="D3206" s="89" t="s">
        <v>311</v>
      </c>
      <c r="E3206" s="89" t="s">
        <v>312</v>
      </c>
      <c r="F3206" s="137">
        <v>0</v>
      </c>
      <c r="G3206" s="137">
        <v>1.7</v>
      </c>
      <c r="H3206" s="137">
        <v>4.0999999999999996</v>
      </c>
      <c r="I3206" s="129" t="str">
        <f>LOOKUP(MOD(J3206,360),{0,45,90,135,180,225,270,315},{"N","NE","E","SE","S","SW","W","NW"})</f>
        <v>E</v>
      </c>
      <c r="J3206" s="129">
        <v>114</v>
      </c>
    </row>
    <row r="3207" spans="1:10" x14ac:dyDescent="0.25">
      <c r="A3207" s="107">
        <v>44104</v>
      </c>
      <c r="B3207" s="89" t="s">
        <v>293</v>
      </c>
      <c r="C3207" s="89" t="s">
        <v>53</v>
      </c>
      <c r="D3207" s="89" t="s">
        <v>311</v>
      </c>
      <c r="E3207" s="89" t="s">
        <v>312</v>
      </c>
      <c r="F3207" s="137">
        <v>0.5</v>
      </c>
      <c r="G3207" s="137">
        <v>1.7</v>
      </c>
      <c r="H3207" s="137">
        <v>6.7</v>
      </c>
      <c r="I3207" s="129" t="str">
        <f>LOOKUP(MOD(J3207,360),{0,45,90,135,180,225,270,315},{"N","NE","E","SE","S","SW","W","NW"})</f>
        <v>W</v>
      </c>
      <c r="J3207" s="129">
        <v>290</v>
      </c>
    </row>
    <row r="3208" spans="1:10" x14ac:dyDescent="0.25">
      <c r="A3208" s="107">
        <v>44105</v>
      </c>
      <c r="B3208" s="89" t="s">
        <v>293</v>
      </c>
      <c r="C3208" s="89" t="s">
        <v>53</v>
      </c>
      <c r="D3208" s="89" t="s">
        <v>311</v>
      </c>
      <c r="E3208" s="89" t="s">
        <v>312</v>
      </c>
      <c r="F3208" s="137">
        <v>0.6</v>
      </c>
      <c r="G3208" s="137">
        <v>3.3</v>
      </c>
      <c r="H3208" s="137">
        <v>10.6</v>
      </c>
      <c r="I3208" s="129" t="str">
        <f>LOOKUP(MOD(J3208,360),{0,45,90,135,180,225,270,315},{"N","NE","E","SE","S","SW","W","NW"})</f>
        <v>W</v>
      </c>
      <c r="J3208" s="129">
        <v>292</v>
      </c>
    </row>
    <row r="3209" spans="1:10" x14ac:dyDescent="0.25">
      <c r="A3209" s="107">
        <v>44106</v>
      </c>
      <c r="B3209" s="89" t="s">
        <v>293</v>
      </c>
      <c r="C3209" s="89" t="s">
        <v>53</v>
      </c>
      <c r="D3209" s="89" t="s">
        <v>311</v>
      </c>
      <c r="E3209" s="89" t="s">
        <v>312</v>
      </c>
      <c r="F3209" s="137">
        <v>0</v>
      </c>
      <c r="G3209" s="137">
        <v>0.7</v>
      </c>
      <c r="H3209" s="137">
        <v>3.1</v>
      </c>
      <c r="I3209" s="129" t="str">
        <f>LOOKUP(MOD(J3209,360),{0,45,90,135,180,225,270,315},{"N","NE","E","SE","S","SW","W","NW"})</f>
        <v>NW</v>
      </c>
      <c r="J3209" s="129">
        <v>321</v>
      </c>
    </row>
    <row r="3210" spans="1:10" x14ac:dyDescent="0.25">
      <c r="A3210" s="107">
        <v>44107</v>
      </c>
      <c r="B3210" s="89" t="s">
        <v>293</v>
      </c>
      <c r="C3210" s="89" t="s">
        <v>53</v>
      </c>
      <c r="D3210" s="89" t="s">
        <v>311</v>
      </c>
      <c r="E3210" s="89" t="s">
        <v>312</v>
      </c>
      <c r="F3210" s="137">
        <v>0</v>
      </c>
      <c r="G3210" s="137">
        <v>0.3</v>
      </c>
      <c r="H3210" s="137">
        <v>3.3</v>
      </c>
      <c r="I3210" s="129" t="str">
        <f>LOOKUP(MOD(J3210,360),{0,45,90,135,180,225,270,315},{"N","NE","E","SE","S","SW","W","NW"})</f>
        <v>NE</v>
      </c>
      <c r="J3210" s="129">
        <v>89</v>
      </c>
    </row>
    <row r="3211" spans="1:10" x14ac:dyDescent="0.25">
      <c r="A3211" s="107">
        <v>44108</v>
      </c>
      <c r="B3211" s="89" t="s">
        <v>293</v>
      </c>
      <c r="C3211" s="89" t="s">
        <v>53</v>
      </c>
      <c r="D3211" s="89" t="s">
        <v>311</v>
      </c>
      <c r="E3211" s="89" t="s">
        <v>312</v>
      </c>
      <c r="F3211" s="137">
        <v>0.5</v>
      </c>
      <c r="G3211" s="137">
        <v>1.7</v>
      </c>
      <c r="H3211" s="137">
        <v>5.2</v>
      </c>
      <c r="I3211" s="129" t="str">
        <f>LOOKUP(MOD(J3211,360),{0,45,90,135,180,225,270,315},{"N","NE","E","SE","S","SW","W","NW"})</f>
        <v>W</v>
      </c>
      <c r="J3211" s="129">
        <v>300</v>
      </c>
    </row>
    <row r="3212" spans="1:10" x14ac:dyDescent="0.25">
      <c r="A3212" s="107">
        <v>44109</v>
      </c>
      <c r="B3212" s="89" t="s">
        <v>293</v>
      </c>
      <c r="C3212" s="89" t="s">
        <v>53</v>
      </c>
      <c r="D3212" s="89" t="s">
        <v>311</v>
      </c>
      <c r="E3212" s="89" t="s">
        <v>312</v>
      </c>
      <c r="F3212" s="137">
        <v>0</v>
      </c>
      <c r="G3212" s="137">
        <v>2.7</v>
      </c>
      <c r="H3212" s="137">
        <v>8.1999999999999993</v>
      </c>
      <c r="I3212" s="129" t="str">
        <f>LOOKUP(MOD(J3212,360),{0,45,90,135,180,225,270,315},{"N","NE","E","SE","S","SW","W","NW"})</f>
        <v>W</v>
      </c>
      <c r="J3212" s="129">
        <v>302</v>
      </c>
    </row>
    <row r="3213" spans="1:10" x14ac:dyDescent="0.25">
      <c r="A3213" s="107">
        <v>44110</v>
      </c>
      <c r="B3213" s="89" t="s">
        <v>293</v>
      </c>
      <c r="C3213" s="89" t="s">
        <v>53</v>
      </c>
      <c r="D3213" s="89" t="s">
        <v>311</v>
      </c>
      <c r="E3213" s="89" t="s">
        <v>312</v>
      </c>
      <c r="F3213" s="137">
        <v>0.7</v>
      </c>
      <c r="G3213" s="137">
        <v>1.9</v>
      </c>
      <c r="H3213" s="137">
        <v>4.2</v>
      </c>
      <c r="I3213" s="129" t="str">
        <f>LOOKUP(MOD(J3213,360),{0,45,90,135,180,225,270,315},{"N","NE","E","SE","S","SW","W","NW"})</f>
        <v>E</v>
      </c>
      <c r="J3213" s="129">
        <v>112</v>
      </c>
    </row>
    <row r="3214" spans="1:10" x14ac:dyDescent="0.25">
      <c r="A3214" s="107">
        <v>44111</v>
      </c>
      <c r="B3214" s="89" t="s">
        <v>293</v>
      </c>
      <c r="C3214" s="89" t="s">
        <v>53</v>
      </c>
      <c r="D3214" s="89" t="s">
        <v>311</v>
      </c>
      <c r="E3214" s="89" t="s">
        <v>312</v>
      </c>
      <c r="F3214" s="137">
        <v>0.6</v>
      </c>
      <c r="G3214" s="137">
        <v>1.9</v>
      </c>
      <c r="H3214" s="137">
        <v>3.9</v>
      </c>
      <c r="I3214" s="129" t="str">
        <f>LOOKUP(MOD(J3214,360),{0,45,90,135,180,225,270,315},{"N","NE","E","SE","S","SW","W","NW"})</f>
        <v>E</v>
      </c>
      <c r="J3214" s="129">
        <v>112</v>
      </c>
    </row>
    <row r="3215" spans="1:10" x14ac:dyDescent="0.25">
      <c r="A3215" s="107">
        <v>44112</v>
      </c>
      <c r="B3215" s="89" t="s">
        <v>293</v>
      </c>
      <c r="C3215" s="89" t="s">
        <v>53</v>
      </c>
      <c r="D3215" s="89" t="s">
        <v>311</v>
      </c>
      <c r="E3215" s="89" t="s">
        <v>312</v>
      </c>
      <c r="F3215" s="137">
        <v>0.4</v>
      </c>
      <c r="G3215" s="137">
        <v>2.8</v>
      </c>
      <c r="H3215" s="137">
        <v>12.2</v>
      </c>
      <c r="I3215" s="129" t="str">
        <f>LOOKUP(MOD(J3215,360),{0,45,90,135,180,225,270,315},{"N","NE","E","SE","S","SW","W","NW"})</f>
        <v>W</v>
      </c>
      <c r="J3215" s="129">
        <v>290</v>
      </c>
    </row>
    <row r="3216" spans="1:10" x14ac:dyDescent="0.25">
      <c r="A3216" s="107">
        <v>44113</v>
      </c>
      <c r="B3216" s="89" t="s">
        <v>293</v>
      </c>
      <c r="C3216" s="89" t="s">
        <v>53</v>
      </c>
      <c r="D3216" s="89" t="s">
        <v>311</v>
      </c>
      <c r="E3216" s="89" t="s">
        <v>312</v>
      </c>
      <c r="F3216" s="137">
        <v>1.9</v>
      </c>
      <c r="G3216" s="137">
        <v>4.5999999999999996</v>
      </c>
      <c r="H3216" s="137">
        <v>8.6</v>
      </c>
      <c r="I3216" s="129" t="str">
        <f>LOOKUP(MOD(J3216,360),{0,45,90,135,180,225,270,315},{"N","NE","E","SE","S","SW","W","NW"})</f>
        <v>W</v>
      </c>
      <c r="J3216" s="129">
        <v>289</v>
      </c>
    </row>
    <row r="3217" spans="1:10" x14ac:dyDescent="0.25">
      <c r="A3217" s="107">
        <v>44114</v>
      </c>
      <c r="B3217" s="89" t="s">
        <v>293</v>
      </c>
      <c r="C3217" s="89" t="s">
        <v>53</v>
      </c>
      <c r="D3217" s="89" t="s">
        <v>311</v>
      </c>
      <c r="E3217" s="89" t="s">
        <v>312</v>
      </c>
      <c r="F3217" s="137">
        <v>0.5</v>
      </c>
      <c r="G3217" s="137">
        <v>2</v>
      </c>
      <c r="H3217" s="137">
        <v>4.8</v>
      </c>
      <c r="I3217" s="129" t="str">
        <f>LOOKUP(MOD(J3217,360),{0,45,90,135,180,225,270,315},{"N","NE","E","SE","S","SW","W","NW"})</f>
        <v>W</v>
      </c>
      <c r="J3217" s="129">
        <v>300</v>
      </c>
    </row>
    <row r="3218" spans="1:10" x14ac:dyDescent="0.25">
      <c r="A3218" s="107">
        <v>44115</v>
      </c>
      <c r="B3218" s="89" t="s">
        <v>293</v>
      </c>
      <c r="C3218" s="89" t="s">
        <v>53</v>
      </c>
      <c r="D3218" s="89" t="s">
        <v>311</v>
      </c>
      <c r="E3218" s="89" t="s">
        <v>312</v>
      </c>
      <c r="F3218" s="137">
        <v>0.2</v>
      </c>
      <c r="G3218" s="137">
        <v>0.4</v>
      </c>
      <c r="H3218" s="137">
        <v>4</v>
      </c>
      <c r="I3218" s="129" t="str">
        <f>LOOKUP(MOD(J3218,360),{0,45,90,135,180,225,270,315},{"N","NE","E","SE","S","SW","W","NW"})</f>
        <v>NW</v>
      </c>
      <c r="J3218" s="129">
        <v>343</v>
      </c>
    </row>
    <row r="3219" spans="1:10" x14ac:dyDescent="0.25">
      <c r="A3219" s="107">
        <v>44116</v>
      </c>
      <c r="B3219" s="89" t="s">
        <v>293</v>
      </c>
      <c r="C3219" s="89" t="s">
        <v>53</v>
      </c>
      <c r="D3219" s="89" t="s">
        <v>311</v>
      </c>
      <c r="E3219" s="89" t="s">
        <v>312</v>
      </c>
      <c r="F3219" s="137">
        <v>0.5</v>
      </c>
      <c r="G3219" s="137">
        <v>1.6</v>
      </c>
      <c r="H3219" s="137">
        <v>5.4</v>
      </c>
      <c r="I3219" s="129" t="str">
        <f>LOOKUP(MOD(J3219,360),{0,45,90,135,180,225,270,315},{"N","NE","E","SE","S","SW","W","NW"})</f>
        <v>E</v>
      </c>
      <c r="J3219" s="129">
        <v>116</v>
      </c>
    </row>
    <row r="3220" spans="1:10" x14ac:dyDescent="0.25">
      <c r="A3220" s="107">
        <v>44117</v>
      </c>
      <c r="B3220" s="89" t="s">
        <v>293</v>
      </c>
      <c r="C3220" s="89" t="s">
        <v>53</v>
      </c>
      <c r="D3220" s="89" t="s">
        <v>311</v>
      </c>
      <c r="E3220" s="89" t="s">
        <v>312</v>
      </c>
      <c r="F3220" s="137">
        <v>0.3</v>
      </c>
      <c r="G3220" s="137">
        <v>0.9</v>
      </c>
      <c r="H3220" s="137">
        <v>3.9</v>
      </c>
      <c r="I3220" s="129" t="str">
        <f>LOOKUP(MOD(J3220,360),{0,45,90,135,180,225,270,315},{"N","NE","E","SE","S","SW","W","NW"})</f>
        <v>E</v>
      </c>
      <c r="J3220" s="129">
        <v>116</v>
      </c>
    </row>
    <row r="3221" spans="1:10" x14ac:dyDescent="0.25">
      <c r="A3221" s="107">
        <v>44118</v>
      </c>
      <c r="B3221" s="89" t="s">
        <v>293</v>
      </c>
      <c r="C3221" s="89" t="s">
        <v>53</v>
      </c>
      <c r="D3221" s="89" t="s">
        <v>311</v>
      </c>
      <c r="E3221" s="89" t="s">
        <v>312</v>
      </c>
      <c r="F3221" s="137">
        <v>0.8</v>
      </c>
      <c r="G3221" s="137">
        <v>2.4</v>
      </c>
      <c r="H3221" s="137">
        <v>4.7</v>
      </c>
      <c r="I3221" s="129" t="str">
        <f>LOOKUP(MOD(J3221,360),{0,45,90,135,180,225,270,315},{"N","NE","E","SE","S","SW","W","NW"})</f>
        <v>E</v>
      </c>
      <c r="J3221" s="129">
        <v>115</v>
      </c>
    </row>
    <row r="3222" spans="1:10" x14ac:dyDescent="0.25">
      <c r="A3222" s="107">
        <v>44119</v>
      </c>
      <c r="B3222" s="89" t="s">
        <v>293</v>
      </c>
      <c r="C3222" s="89" t="s">
        <v>53</v>
      </c>
      <c r="D3222" s="89" t="s">
        <v>311</v>
      </c>
      <c r="E3222" s="89" t="s">
        <v>312</v>
      </c>
      <c r="F3222" s="137">
        <v>0</v>
      </c>
      <c r="G3222" s="137">
        <v>1.6</v>
      </c>
      <c r="H3222" s="137">
        <v>4.8</v>
      </c>
      <c r="I3222" s="129" t="str">
        <f>LOOKUP(MOD(J3222,360),{0,45,90,135,180,225,270,315},{"N","NE","E","SE","S","SW","W","NW"})</f>
        <v>W</v>
      </c>
      <c r="J3222" s="129">
        <v>312</v>
      </c>
    </row>
    <row r="3223" spans="1:10" x14ac:dyDescent="0.25">
      <c r="A3223" s="107">
        <v>44120</v>
      </c>
      <c r="B3223" s="89" t="s">
        <v>293</v>
      </c>
      <c r="C3223" s="89" t="s">
        <v>53</v>
      </c>
      <c r="D3223" s="89" t="s">
        <v>311</v>
      </c>
      <c r="E3223" s="89" t="s">
        <v>312</v>
      </c>
      <c r="F3223" s="137">
        <v>0.8</v>
      </c>
      <c r="G3223" s="137">
        <v>0.9</v>
      </c>
      <c r="H3223" s="137">
        <v>6.5</v>
      </c>
      <c r="I3223" s="129" t="str">
        <f>LOOKUP(MOD(J3223,360),{0,45,90,135,180,225,270,315},{"N","NE","E","SE","S","SW","W","NW"})</f>
        <v>E</v>
      </c>
      <c r="J3223" s="129">
        <v>106</v>
      </c>
    </row>
    <row r="3224" spans="1:10" x14ac:dyDescent="0.25">
      <c r="A3224" s="107">
        <v>44121</v>
      </c>
      <c r="B3224" s="89" t="s">
        <v>293</v>
      </c>
      <c r="C3224" s="89" t="s">
        <v>53</v>
      </c>
      <c r="D3224" s="89" t="s">
        <v>311</v>
      </c>
      <c r="E3224" s="89" t="s">
        <v>312</v>
      </c>
      <c r="F3224" s="137">
        <v>0</v>
      </c>
      <c r="G3224" s="137">
        <v>1.8</v>
      </c>
      <c r="H3224" s="137">
        <v>9.1</v>
      </c>
      <c r="I3224" s="129" t="str">
        <f>LOOKUP(MOD(J3224,360),{0,45,90,135,180,225,270,315},{"N","NE","E","SE","S","SW","W","NW"})</f>
        <v>W</v>
      </c>
      <c r="J3224" s="129">
        <v>302</v>
      </c>
    </row>
    <row r="3225" spans="1:10" x14ac:dyDescent="0.25">
      <c r="A3225" s="107">
        <v>44122</v>
      </c>
      <c r="B3225" s="89" t="s">
        <v>293</v>
      </c>
      <c r="C3225" s="89" t="s">
        <v>53</v>
      </c>
      <c r="D3225" s="89" t="s">
        <v>311</v>
      </c>
      <c r="E3225" s="89" t="s">
        <v>312</v>
      </c>
      <c r="F3225" s="137">
        <v>0.7</v>
      </c>
      <c r="G3225" s="137">
        <v>4.0999999999999996</v>
      </c>
      <c r="H3225" s="137">
        <v>7.8</v>
      </c>
      <c r="I3225" s="129" t="str">
        <f>LOOKUP(MOD(J3225,360),{0,45,90,135,180,225,270,315},{"N","NE","E","SE","S","SW","W","NW"})</f>
        <v>W</v>
      </c>
      <c r="J3225" s="129">
        <v>291</v>
      </c>
    </row>
    <row r="3226" spans="1:10" x14ac:dyDescent="0.25">
      <c r="A3226" s="107">
        <v>44123</v>
      </c>
      <c r="B3226" s="89" t="s">
        <v>293</v>
      </c>
      <c r="C3226" s="89" t="s">
        <v>53</v>
      </c>
      <c r="D3226" s="89" t="s">
        <v>311</v>
      </c>
      <c r="E3226" s="89" t="s">
        <v>312</v>
      </c>
      <c r="F3226" s="137">
        <v>0</v>
      </c>
      <c r="G3226" s="137">
        <v>1.8</v>
      </c>
      <c r="H3226" s="137">
        <v>4.8</v>
      </c>
      <c r="I3226" s="129" t="str">
        <f>LOOKUP(MOD(J3226,360),{0,45,90,135,180,225,270,315},{"N","NE","E","SE","S","SW","W","NW"})</f>
        <v>E</v>
      </c>
      <c r="J3226" s="129">
        <v>116</v>
      </c>
    </row>
    <row r="3227" spans="1:10" x14ac:dyDescent="0.25">
      <c r="A3227" s="107">
        <v>44124</v>
      </c>
      <c r="B3227" s="89" t="s">
        <v>293</v>
      </c>
      <c r="C3227" s="89" t="s">
        <v>53</v>
      </c>
      <c r="D3227" s="89" t="s">
        <v>311</v>
      </c>
      <c r="E3227" s="89" t="s">
        <v>312</v>
      </c>
      <c r="F3227" s="137">
        <v>0.5</v>
      </c>
      <c r="G3227" s="137">
        <v>2</v>
      </c>
      <c r="H3227" s="137">
        <v>5.3</v>
      </c>
      <c r="I3227" s="129" t="str">
        <f>LOOKUP(MOD(J3227,360),{0,45,90,135,180,225,270,315},{"N","NE","E","SE","S","SW","W","NW"})</f>
        <v>E</v>
      </c>
      <c r="J3227" s="129">
        <v>120</v>
      </c>
    </row>
    <row r="3228" spans="1:10" x14ac:dyDescent="0.25">
      <c r="A3228" s="107">
        <v>44125</v>
      </c>
      <c r="B3228" s="89" t="s">
        <v>293</v>
      </c>
      <c r="C3228" s="89" t="s">
        <v>53</v>
      </c>
      <c r="D3228" s="89" t="s">
        <v>311</v>
      </c>
      <c r="E3228" s="89" t="s">
        <v>312</v>
      </c>
      <c r="F3228" s="137">
        <v>0.3</v>
      </c>
      <c r="G3228" s="137">
        <v>1.1000000000000001</v>
      </c>
      <c r="H3228" s="137">
        <v>5</v>
      </c>
      <c r="I3228" s="129" t="str">
        <f>LOOKUP(MOD(J3228,360),{0,45,90,135,180,225,270,315},{"N","NE","E","SE","S","SW","W","NW"})</f>
        <v>E</v>
      </c>
      <c r="J3228" s="129">
        <v>119</v>
      </c>
    </row>
    <row r="3229" spans="1:10" x14ac:dyDescent="0.25">
      <c r="A3229" s="107">
        <v>44126</v>
      </c>
      <c r="B3229" s="89" t="s">
        <v>293</v>
      </c>
      <c r="C3229" s="89" t="s">
        <v>53</v>
      </c>
      <c r="D3229" s="89" t="s">
        <v>311</v>
      </c>
      <c r="E3229" s="89" t="s">
        <v>312</v>
      </c>
      <c r="F3229" s="137">
        <v>0.4</v>
      </c>
      <c r="G3229" s="137">
        <v>1.2</v>
      </c>
      <c r="H3229" s="137">
        <v>4.3</v>
      </c>
      <c r="I3229" s="129" t="str">
        <f>LOOKUP(MOD(J3229,360),{0,45,90,135,180,225,270,315},{"N","NE","E","SE","S","SW","W","NW"})</f>
        <v>NE</v>
      </c>
      <c r="J3229" s="129">
        <v>84</v>
      </c>
    </row>
    <row r="3230" spans="1:10" x14ac:dyDescent="0.25">
      <c r="A3230" s="107">
        <v>44127</v>
      </c>
      <c r="B3230" s="89" t="s">
        <v>293</v>
      </c>
      <c r="C3230" s="89" t="s">
        <v>53</v>
      </c>
      <c r="D3230" s="89" t="s">
        <v>311</v>
      </c>
      <c r="E3230" s="89" t="s">
        <v>312</v>
      </c>
      <c r="F3230" s="137">
        <v>0</v>
      </c>
      <c r="G3230" s="137">
        <v>1.1000000000000001</v>
      </c>
      <c r="H3230" s="137">
        <v>4.0999999999999996</v>
      </c>
      <c r="I3230" s="129" t="str">
        <f>LOOKUP(MOD(J3230,360),{0,45,90,135,180,225,270,315},{"N","NE","E","SE","S","SW","W","NW"})</f>
        <v>E</v>
      </c>
      <c r="J3230" s="129">
        <v>121</v>
      </c>
    </row>
    <row r="3231" spans="1:10" x14ac:dyDescent="0.25">
      <c r="A3231" s="107">
        <v>44128</v>
      </c>
      <c r="B3231" s="89" t="s">
        <v>293</v>
      </c>
      <c r="C3231" s="89" t="s">
        <v>53</v>
      </c>
      <c r="D3231" s="89" t="s">
        <v>311</v>
      </c>
      <c r="E3231" s="89" t="s">
        <v>312</v>
      </c>
      <c r="F3231" s="137">
        <v>0</v>
      </c>
      <c r="G3231" s="137">
        <v>1.1000000000000001</v>
      </c>
      <c r="H3231" s="137">
        <v>6</v>
      </c>
      <c r="I3231" s="129" t="str">
        <f>LOOKUP(MOD(J3231,360),{0,45,90,135,180,225,270,315},{"N","NE","E","SE","S","SW","W","NW"})</f>
        <v>W</v>
      </c>
      <c r="J3231" s="129">
        <v>302</v>
      </c>
    </row>
    <row r="3232" spans="1:10" x14ac:dyDescent="0.25">
      <c r="A3232" s="107">
        <v>44129</v>
      </c>
      <c r="B3232" s="89" t="s">
        <v>293</v>
      </c>
      <c r="C3232" s="89" t="s">
        <v>53</v>
      </c>
      <c r="D3232" s="89" t="s">
        <v>311</v>
      </c>
      <c r="E3232" s="89" t="s">
        <v>312</v>
      </c>
      <c r="F3232" s="137">
        <v>0</v>
      </c>
      <c r="G3232" s="137">
        <v>1.5</v>
      </c>
      <c r="H3232" s="137">
        <v>5.4</v>
      </c>
      <c r="I3232" s="129" t="str">
        <f>LOOKUP(MOD(J3232,360),{0,45,90,135,180,225,270,315},{"N","NE","E","SE","S","SW","W","NW"})</f>
        <v>SE</v>
      </c>
      <c r="J3232" s="129">
        <v>141</v>
      </c>
    </row>
    <row r="3233" spans="1:10" x14ac:dyDescent="0.25">
      <c r="A3233" s="107">
        <v>44130</v>
      </c>
      <c r="B3233" s="89" t="s">
        <v>293</v>
      </c>
      <c r="C3233" s="89" t="s">
        <v>53</v>
      </c>
      <c r="D3233" s="89" t="s">
        <v>311</v>
      </c>
      <c r="E3233" s="89" t="s">
        <v>312</v>
      </c>
      <c r="F3233" s="137">
        <v>0.4</v>
      </c>
      <c r="G3233" s="137">
        <v>2.5</v>
      </c>
      <c r="H3233" s="137">
        <v>6.1</v>
      </c>
      <c r="I3233" s="129" t="str">
        <f>LOOKUP(MOD(J3233,360),{0,45,90,135,180,225,270,315},{"N","NE","E","SE","S","SW","W","NW"})</f>
        <v>SE</v>
      </c>
      <c r="J3233" s="129">
        <v>160</v>
      </c>
    </row>
    <row r="3234" spans="1:10" x14ac:dyDescent="0.25">
      <c r="A3234" s="107">
        <v>44131</v>
      </c>
      <c r="B3234" s="89" t="s">
        <v>293</v>
      </c>
      <c r="C3234" s="89" t="s">
        <v>53</v>
      </c>
      <c r="D3234" s="89" t="s">
        <v>311</v>
      </c>
      <c r="E3234" s="89" t="s">
        <v>312</v>
      </c>
      <c r="F3234" s="137">
        <v>0.4</v>
      </c>
      <c r="G3234" s="137">
        <v>1.7</v>
      </c>
      <c r="H3234" s="137">
        <v>4.2</v>
      </c>
      <c r="I3234" s="129" t="str">
        <f>LOOKUP(MOD(J3234,360),{0,45,90,135,180,225,270,315},{"N","NE","E","SE","S","SW","W","NW"})</f>
        <v>SE</v>
      </c>
      <c r="J3234" s="129">
        <v>135</v>
      </c>
    </row>
    <row r="3235" spans="1:10" x14ac:dyDescent="0.25">
      <c r="A3235" s="107">
        <v>44132</v>
      </c>
      <c r="B3235" s="89" t="s">
        <v>293</v>
      </c>
      <c r="C3235" s="89" t="s">
        <v>53</v>
      </c>
      <c r="D3235" s="89" t="s">
        <v>311</v>
      </c>
      <c r="E3235" s="89" t="s">
        <v>312</v>
      </c>
      <c r="F3235" s="137">
        <v>0</v>
      </c>
      <c r="G3235" s="137">
        <v>1.9</v>
      </c>
      <c r="H3235" s="137">
        <v>5.2</v>
      </c>
      <c r="I3235" s="129" t="str">
        <f>LOOKUP(MOD(J3235,360),{0,45,90,135,180,225,270,315},{"N","NE","E","SE","S","SW","W","NW"})</f>
        <v>E</v>
      </c>
      <c r="J3235" s="129">
        <v>122</v>
      </c>
    </row>
    <row r="3236" spans="1:10" x14ac:dyDescent="0.25">
      <c r="A3236" s="107">
        <v>44133</v>
      </c>
      <c r="B3236" s="89" t="s">
        <v>293</v>
      </c>
      <c r="C3236" s="89" t="s">
        <v>53</v>
      </c>
      <c r="D3236" s="89" t="s">
        <v>311</v>
      </c>
      <c r="E3236" s="89" t="s">
        <v>312</v>
      </c>
      <c r="F3236" s="137">
        <v>0.5</v>
      </c>
      <c r="G3236" s="137">
        <v>0.8</v>
      </c>
      <c r="H3236" s="137">
        <v>5.7</v>
      </c>
      <c r="I3236" s="129" t="str">
        <f>LOOKUP(MOD(J3236,360),{0,45,90,135,180,225,270,315},{"N","NE","E","SE","S","SW","W","NW"})</f>
        <v>SE</v>
      </c>
      <c r="J3236" s="129">
        <v>146</v>
      </c>
    </row>
    <row r="3237" spans="1:10" x14ac:dyDescent="0.25">
      <c r="A3237" s="107">
        <v>44134</v>
      </c>
      <c r="B3237" s="89" t="s">
        <v>293</v>
      </c>
      <c r="C3237" s="89" t="s">
        <v>53</v>
      </c>
      <c r="D3237" s="89" t="s">
        <v>311</v>
      </c>
      <c r="E3237" s="89" t="s">
        <v>312</v>
      </c>
      <c r="F3237" s="137">
        <v>0.4</v>
      </c>
      <c r="G3237" s="137">
        <v>2</v>
      </c>
      <c r="H3237" s="137">
        <v>5.6</v>
      </c>
      <c r="I3237" s="129" t="str">
        <f>LOOKUP(MOD(J3237,360),{0,45,90,135,180,225,270,315},{"N","NE","E","SE","S","SW","W","NW"})</f>
        <v>E</v>
      </c>
      <c r="J3237" s="129">
        <v>116</v>
      </c>
    </row>
    <row r="3238" spans="1:10" x14ac:dyDescent="0.25">
      <c r="A3238" s="107">
        <v>44135</v>
      </c>
      <c r="B3238" s="89" t="s">
        <v>293</v>
      </c>
      <c r="C3238" s="89" t="s">
        <v>53</v>
      </c>
      <c r="D3238" s="89" t="s">
        <v>311</v>
      </c>
      <c r="E3238" s="89" t="s">
        <v>312</v>
      </c>
      <c r="F3238" s="137">
        <v>0.4</v>
      </c>
      <c r="G3238" s="137">
        <v>1.7</v>
      </c>
      <c r="H3238" s="137">
        <v>12</v>
      </c>
      <c r="I3238" s="129" t="str">
        <f>LOOKUP(MOD(J3238,360),{0,45,90,135,180,225,270,315},{"N","NE","E","SE","S","SW","W","NW"})</f>
        <v>SW</v>
      </c>
      <c r="J3238" s="129">
        <v>257</v>
      </c>
    </row>
    <row r="3239" spans="1:10" x14ac:dyDescent="0.25">
      <c r="A3239" s="107">
        <v>44136</v>
      </c>
      <c r="B3239" s="89" t="s">
        <v>293</v>
      </c>
      <c r="C3239" s="89" t="s">
        <v>53</v>
      </c>
      <c r="D3239" s="89" t="s">
        <v>311</v>
      </c>
      <c r="E3239" s="89" t="s">
        <v>312</v>
      </c>
      <c r="F3239" s="137">
        <v>0</v>
      </c>
      <c r="G3239" s="137">
        <v>1.3</v>
      </c>
      <c r="H3239" s="137">
        <v>6.7</v>
      </c>
      <c r="I3239" s="129" t="str">
        <f>LOOKUP(MOD(J3239,360),{0,45,90,135,180,225,270,315},{"N","NE","E","SE","S","SW","W","NW"})</f>
        <v>S</v>
      </c>
      <c r="J3239" s="129">
        <v>206</v>
      </c>
    </row>
    <row r="3240" spans="1:10" x14ac:dyDescent="0.25">
      <c r="A3240" s="107">
        <v>44137</v>
      </c>
      <c r="B3240" s="89" t="s">
        <v>293</v>
      </c>
      <c r="C3240" s="89" t="s">
        <v>53</v>
      </c>
      <c r="D3240" s="89" t="s">
        <v>311</v>
      </c>
      <c r="E3240" s="89" t="s">
        <v>312</v>
      </c>
      <c r="F3240" s="137">
        <v>0.8</v>
      </c>
      <c r="G3240" s="137">
        <v>2.1</v>
      </c>
      <c r="H3240" s="137">
        <v>5.3</v>
      </c>
      <c r="I3240" s="129" t="str">
        <f>LOOKUP(MOD(J3240,360),{0,45,90,135,180,225,270,315},{"N","NE","E","SE","S","SW","W","NW"})</f>
        <v>E</v>
      </c>
      <c r="J3240" s="129">
        <v>127</v>
      </c>
    </row>
    <row r="3241" spans="1:10" x14ac:dyDescent="0.25">
      <c r="A3241" s="107">
        <v>44138</v>
      </c>
      <c r="B3241" s="89" t="s">
        <v>293</v>
      </c>
      <c r="C3241" s="89" t="s">
        <v>53</v>
      </c>
      <c r="D3241" s="89" t="s">
        <v>311</v>
      </c>
      <c r="E3241" s="89" t="s">
        <v>312</v>
      </c>
      <c r="F3241" s="137">
        <v>0.5</v>
      </c>
      <c r="G3241" s="137">
        <v>1.9</v>
      </c>
      <c r="H3241" s="137">
        <v>4.4000000000000004</v>
      </c>
      <c r="I3241" s="129" t="str">
        <f>LOOKUP(MOD(J3241,360),{0,45,90,135,180,225,270,315},{"N","NE","E","SE","S","SW","W","NW"})</f>
        <v>E</v>
      </c>
      <c r="J3241" s="129">
        <v>108</v>
      </c>
    </row>
    <row r="3242" spans="1:10" x14ac:dyDescent="0.25">
      <c r="A3242" s="107">
        <v>44139</v>
      </c>
      <c r="B3242" s="89" t="s">
        <v>293</v>
      </c>
      <c r="C3242" s="89" t="s">
        <v>53</v>
      </c>
      <c r="D3242" s="89" t="s">
        <v>311</v>
      </c>
      <c r="E3242" s="89" t="s">
        <v>312</v>
      </c>
      <c r="F3242" s="137">
        <v>0.2</v>
      </c>
      <c r="G3242" s="137">
        <v>1.2</v>
      </c>
      <c r="H3242" s="137">
        <v>3.9</v>
      </c>
      <c r="I3242" s="129" t="str">
        <f>LOOKUP(MOD(J3242,360),{0,45,90,135,180,225,270,315},{"N","NE","E","SE","S","SW","W","NW"})</f>
        <v>W</v>
      </c>
      <c r="J3242" s="129">
        <v>302</v>
      </c>
    </row>
    <row r="3243" spans="1:10" x14ac:dyDescent="0.25">
      <c r="A3243" s="107">
        <v>44140</v>
      </c>
      <c r="B3243" s="89" t="s">
        <v>293</v>
      </c>
      <c r="C3243" s="89" t="s">
        <v>53</v>
      </c>
      <c r="D3243" s="89" t="s">
        <v>311</v>
      </c>
      <c r="E3243" s="89" t="s">
        <v>312</v>
      </c>
      <c r="F3243" s="137">
        <v>0</v>
      </c>
      <c r="G3243" s="137">
        <v>0.9</v>
      </c>
      <c r="H3243" s="137">
        <v>7.6</v>
      </c>
      <c r="I3243" s="129" t="str">
        <f>LOOKUP(MOD(J3243,360),{0,45,90,135,180,225,270,315},{"N","NE","E","SE","S","SW","W","NW"})</f>
        <v>SW</v>
      </c>
      <c r="J3243" s="129">
        <v>263</v>
      </c>
    </row>
    <row r="3244" spans="1:10" x14ac:dyDescent="0.25">
      <c r="A3244" s="107">
        <v>44141</v>
      </c>
      <c r="B3244" s="89" t="s">
        <v>293</v>
      </c>
      <c r="C3244" s="89" t="s">
        <v>53</v>
      </c>
      <c r="D3244" s="89" t="s">
        <v>311</v>
      </c>
      <c r="E3244" s="89" t="s">
        <v>312</v>
      </c>
      <c r="F3244" s="137">
        <v>0</v>
      </c>
      <c r="G3244" s="137">
        <v>1.5</v>
      </c>
      <c r="H3244" s="137">
        <v>4.8</v>
      </c>
      <c r="I3244" s="129" t="str">
        <f>LOOKUP(MOD(J3244,360),{0,45,90,135,180,225,270,315},{"N","NE","E","SE","S","SW","W","NW"})</f>
        <v>SE</v>
      </c>
      <c r="J3244" s="129">
        <v>139</v>
      </c>
    </row>
    <row r="3245" spans="1:10" x14ac:dyDescent="0.25">
      <c r="A3245" s="107">
        <v>44142</v>
      </c>
      <c r="B3245" s="89" t="s">
        <v>293</v>
      </c>
      <c r="C3245" s="89" t="s">
        <v>53</v>
      </c>
      <c r="D3245" s="89" t="s">
        <v>311</v>
      </c>
      <c r="E3245" s="89" t="s">
        <v>312</v>
      </c>
      <c r="F3245" s="137">
        <v>0.5</v>
      </c>
      <c r="G3245" s="137">
        <v>2.2000000000000002</v>
      </c>
      <c r="H3245" s="137">
        <v>7.2</v>
      </c>
      <c r="I3245" s="129" t="str">
        <f>LOOKUP(MOD(J3245,360),{0,45,90,135,180,225,270,315},{"N","NE","E","SE","S","SW","W","NW"})</f>
        <v>E</v>
      </c>
      <c r="J3245" s="129">
        <v>114</v>
      </c>
    </row>
    <row r="3246" spans="1:10" x14ac:dyDescent="0.25">
      <c r="A3246" s="107">
        <v>44143</v>
      </c>
      <c r="B3246" s="89" t="s">
        <v>293</v>
      </c>
      <c r="C3246" s="89" t="s">
        <v>53</v>
      </c>
      <c r="D3246" s="89" t="s">
        <v>311</v>
      </c>
      <c r="E3246" s="89" t="s">
        <v>312</v>
      </c>
      <c r="F3246" s="137">
        <v>1</v>
      </c>
      <c r="G3246" s="137">
        <v>2.9</v>
      </c>
      <c r="H3246" s="137">
        <v>5.6</v>
      </c>
      <c r="I3246" s="129" t="str">
        <f>LOOKUP(MOD(J3246,360),{0,45,90,135,180,225,270,315},{"N","NE","E","SE","S","SW","W","NW"})</f>
        <v>E</v>
      </c>
      <c r="J3246" s="129">
        <v>110</v>
      </c>
    </row>
    <row r="3247" spans="1:10" x14ac:dyDescent="0.25">
      <c r="A3247" s="107">
        <v>44144</v>
      </c>
      <c r="B3247" s="89" t="s">
        <v>293</v>
      </c>
      <c r="C3247" s="89" t="s">
        <v>53</v>
      </c>
      <c r="D3247" s="89" t="s">
        <v>311</v>
      </c>
      <c r="E3247" s="89" t="s">
        <v>312</v>
      </c>
      <c r="F3247" s="137">
        <v>0.7</v>
      </c>
      <c r="G3247" s="137">
        <v>2.2000000000000002</v>
      </c>
      <c r="H3247" s="137">
        <v>4.5</v>
      </c>
      <c r="I3247" s="129" t="str">
        <f>LOOKUP(MOD(J3247,360),{0,45,90,135,180,225,270,315},{"N","NE","E","SE","S","SW","W","NW"})</f>
        <v>E</v>
      </c>
      <c r="J3247" s="129">
        <v>113</v>
      </c>
    </row>
    <row r="3248" spans="1:10" x14ac:dyDescent="0.25">
      <c r="A3248" s="107">
        <v>44145</v>
      </c>
      <c r="B3248" s="89" t="s">
        <v>293</v>
      </c>
      <c r="C3248" s="89" t="s">
        <v>53</v>
      </c>
      <c r="D3248" s="89" t="s">
        <v>311</v>
      </c>
      <c r="E3248" s="89" t="s">
        <v>312</v>
      </c>
      <c r="F3248" s="137">
        <v>0.3</v>
      </c>
      <c r="G3248" s="137">
        <v>1.4</v>
      </c>
      <c r="H3248" s="137">
        <v>3.7</v>
      </c>
      <c r="I3248" s="129" t="str">
        <f>LOOKUP(MOD(J3248,360),{0,45,90,135,180,225,270,315},{"N","NE","E","SE","S","SW","W","NW"})</f>
        <v>E</v>
      </c>
      <c r="J3248" s="129">
        <v>128</v>
      </c>
    </row>
    <row r="3249" spans="1:10" x14ac:dyDescent="0.25">
      <c r="A3249" s="107">
        <v>44146</v>
      </c>
      <c r="B3249" s="89" t="s">
        <v>293</v>
      </c>
      <c r="C3249" s="89" t="s">
        <v>53</v>
      </c>
      <c r="D3249" s="89" t="s">
        <v>311</v>
      </c>
      <c r="E3249" s="89" t="s">
        <v>312</v>
      </c>
      <c r="F3249" s="137">
        <v>0</v>
      </c>
      <c r="G3249" s="137">
        <v>0.1</v>
      </c>
      <c r="H3249" s="137">
        <v>3.5</v>
      </c>
      <c r="I3249" s="129" t="str">
        <f>LOOKUP(MOD(J3249,360),{0,45,90,135,180,225,270,315},{"N","NE","E","SE","S","SW","W","NW"})</f>
        <v>N</v>
      </c>
      <c r="J3249" s="129">
        <v>35</v>
      </c>
    </row>
    <row r="3250" spans="1:10" x14ac:dyDescent="0.25">
      <c r="A3250" s="107">
        <v>44147</v>
      </c>
      <c r="B3250" s="89" t="s">
        <v>293</v>
      </c>
      <c r="C3250" s="89" t="s">
        <v>53</v>
      </c>
      <c r="D3250" s="89" t="s">
        <v>311</v>
      </c>
      <c r="E3250" s="89" t="s">
        <v>312</v>
      </c>
      <c r="F3250" s="137">
        <v>0.5</v>
      </c>
      <c r="G3250" s="137">
        <v>1.9</v>
      </c>
      <c r="H3250" s="137">
        <v>6.9</v>
      </c>
      <c r="I3250" s="129" t="str">
        <f>LOOKUP(MOD(J3250,360),{0,45,90,135,180,225,270,315},{"N","NE","E","SE","S","SW","W","NW"})</f>
        <v>W</v>
      </c>
      <c r="J3250" s="129">
        <v>311</v>
      </c>
    </row>
    <row r="3251" spans="1:10" x14ac:dyDescent="0.25">
      <c r="A3251" s="107">
        <v>44148</v>
      </c>
      <c r="B3251" s="89" t="s">
        <v>293</v>
      </c>
      <c r="C3251" s="89" t="s">
        <v>53</v>
      </c>
      <c r="D3251" s="89" t="s">
        <v>311</v>
      </c>
      <c r="E3251" s="89" t="s">
        <v>312</v>
      </c>
      <c r="F3251" s="137">
        <v>0</v>
      </c>
      <c r="G3251" s="137">
        <v>1.3</v>
      </c>
      <c r="H3251" s="137">
        <v>9.6999999999999993</v>
      </c>
      <c r="I3251" s="129" t="str">
        <f>LOOKUP(MOD(J3251,360),{0,45,90,135,180,225,270,315},{"N","NE","E","SE","S","SW","W","NW"})</f>
        <v>W</v>
      </c>
      <c r="J3251" s="129">
        <v>292</v>
      </c>
    </row>
    <row r="3252" spans="1:10" x14ac:dyDescent="0.25">
      <c r="A3252" s="107">
        <v>44149</v>
      </c>
      <c r="B3252" s="89" t="s">
        <v>293</v>
      </c>
      <c r="C3252" s="89" t="s">
        <v>53</v>
      </c>
      <c r="D3252" s="89" t="s">
        <v>311</v>
      </c>
      <c r="E3252" s="89" t="s">
        <v>312</v>
      </c>
      <c r="F3252" s="137">
        <v>0.9</v>
      </c>
      <c r="G3252" s="137">
        <v>3</v>
      </c>
      <c r="H3252" s="137">
        <v>7.3</v>
      </c>
      <c r="I3252" s="129" t="str">
        <f>LOOKUP(MOD(J3252,360),{0,45,90,135,180,225,270,315},{"N","NE","E","SE","S","SW","W","NW"})</f>
        <v>W</v>
      </c>
      <c r="J3252" s="129">
        <v>271</v>
      </c>
    </row>
    <row r="3253" spans="1:10" x14ac:dyDescent="0.25">
      <c r="A3253" s="107">
        <v>44150</v>
      </c>
      <c r="B3253" s="89" t="s">
        <v>293</v>
      </c>
      <c r="C3253" s="89" t="s">
        <v>53</v>
      </c>
      <c r="D3253" s="89" t="s">
        <v>311</v>
      </c>
      <c r="E3253" s="89" t="s">
        <v>312</v>
      </c>
      <c r="F3253" s="137">
        <v>0.2</v>
      </c>
      <c r="G3253" s="137">
        <v>0</v>
      </c>
      <c r="H3253" s="137">
        <v>3.2</v>
      </c>
      <c r="I3253" s="129" t="str">
        <f>LOOKUP(MOD(J3253,360),{0,45,90,135,180,225,270,315},{"N","NE","E","SE","S","SW","W","NW"})</f>
        <v>E</v>
      </c>
      <c r="J3253" s="129">
        <v>106</v>
      </c>
    </row>
    <row r="3254" spans="1:10" x14ac:dyDescent="0.25">
      <c r="A3254" s="107">
        <v>44151</v>
      </c>
      <c r="B3254" s="89" t="s">
        <v>293</v>
      </c>
      <c r="C3254" s="89" t="s">
        <v>53</v>
      </c>
      <c r="D3254" s="89" t="s">
        <v>311</v>
      </c>
      <c r="E3254" s="89" t="s">
        <v>312</v>
      </c>
      <c r="F3254" s="137">
        <v>0</v>
      </c>
      <c r="G3254" s="137">
        <v>1.9</v>
      </c>
      <c r="H3254" s="137">
        <v>12.6</v>
      </c>
      <c r="I3254" s="129" t="str">
        <f>LOOKUP(MOD(J3254,360),{0,45,90,135,180,225,270,315},{"N","NE","E","SE","S","SW","W","NW"})</f>
        <v>W</v>
      </c>
      <c r="J3254" s="129">
        <v>300</v>
      </c>
    </row>
    <row r="3255" spans="1:10" x14ac:dyDescent="0.25">
      <c r="A3255" s="107">
        <v>44152</v>
      </c>
      <c r="B3255" s="89" t="s">
        <v>293</v>
      </c>
      <c r="C3255" s="89" t="s">
        <v>53</v>
      </c>
      <c r="D3255" s="89" t="s">
        <v>311</v>
      </c>
      <c r="E3255" s="89" t="s">
        <v>312</v>
      </c>
      <c r="F3255" s="137">
        <v>0.6</v>
      </c>
      <c r="G3255" s="137">
        <v>3.1</v>
      </c>
      <c r="H3255" s="137">
        <v>5.7</v>
      </c>
      <c r="I3255" s="129" t="str">
        <f>LOOKUP(MOD(J3255,360),{0,45,90,135,180,225,270,315},{"N","NE","E","SE","S","SW","W","NW"})</f>
        <v>E</v>
      </c>
      <c r="J3255" s="129">
        <v>108</v>
      </c>
    </row>
    <row r="3256" spans="1:10" x14ac:dyDescent="0.25">
      <c r="A3256" s="107">
        <v>44153</v>
      </c>
      <c r="B3256" s="89" t="s">
        <v>293</v>
      </c>
      <c r="C3256" s="89" t="s">
        <v>53</v>
      </c>
      <c r="D3256" s="89" t="s">
        <v>311</v>
      </c>
      <c r="E3256" s="89" t="s">
        <v>312</v>
      </c>
      <c r="F3256" s="137">
        <v>1.9</v>
      </c>
      <c r="G3256" s="137">
        <v>3.6</v>
      </c>
      <c r="H3256" s="137">
        <v>6.1</v>
      </c>
      <c r="I3256" s="129" t="str">
        <f>LOOKUP(MOD(J3256,360),{0,45,90,135,180,225,270,315},{"N","NE","E","SE","S","SW","W","NW"})</f>
        <v>E</v>
      </c>
      <c r="J3256" s="129">
        <v>114</v>
      </c>
    </row>
    <row r="3257" spans="1:10" x14ac:dyDescent="0.25">
      <c r="A3257" s="107">
        <v>44154</v>
      </c>
      <c r="B3257" s="89" t="s">
        <v>293</v>
      </c>
      <c r="C3257" s="89" t="s">
        <v>53</v>
      </c>
      <c r="D3257" s="89" t="s">
        <v>311</v>
      </c>
      <c r="E3257" s="89" t="s">
        <v>312</v>
      </c>
      <c r="F3257" s="137">
        <v>0</v>
      </c>
      <c r="G3257" s="137">
        <v>1.5</v>
      </c>
      <c r="H3257" s="137">
        <v>3.9</v>
      </c>
      <c r="I3257" s="129" t="str">
        <f>LOOKUP(MOD(J3257,360),{0,45,90,135,180,225,270,315},{"N","NE","E","SE","S","SW","W","NW"})</f>
        <v>SE</v>
      </c>
      <c r="J3257" s="129">
        <v>135</v>
      </c>
    </row>
    <row r="3258" spans="1:10" x14ac:dyDescent="0.25">
      <c r="A3258" s="107">
        <v>44155</v>
      </c>
      <c r="B3258" s="89" t="s">
        <v>293</v>
      </c>
      <c r="C3258" s="89" t="s">
        <v>53</v>
      </c>
      <c r="D3258" s="89" t="s">
        <v>311</v>
      </c>
      <c r="E3258" s="89" t="s">
        <v>312</v>
      </c>
      <c r="F3258" s="137">
        <v>0.5</v>
      </c>
      <c r="G3258" s="137">
        <v>0.6</v>
      </c>
      <c r="H3258" s="137">
        <v>6.9</v>
      </c>
      <c r="I3258" s="129" t="str">
        <f>LOOKUP(MOD(J3258,360),{0,45,90,135,180,225,270,315},{"N","NE","E","SE","S","SW","W","NW"})</f>
        <v>NW</v>
      </c>
      <c r="J3258" s="129">
        <v>340</v>
      </c>
    </row>
    <row r="3259" spans="1:10" x14ac:dyDescent="0.25">
      <c r="A3259" s="107">
        <v>44156</v>
      </c>
      <c r="B3259" s="89" t="s">
        <v>293</v>
      </c>
      <c r="C3259" s="89" t="s">
        <v>53</v>
      </c>
      <c r="D3259" s="89" t="s">
        <v>311</v>
      </c>
      <c r="E3259" s="89" t="s">
        <v>312</v>
      </c>
      <c r="F3259" s="137">
        <v>0.8</v>
      </c>
      <c r="G3259" s="137">
        <v>2.5</v>
      </c>
      <c r="H3259" s="137">
        <v>5.4</v>
      </c>
      <c r="I3259" s="129" t="str">
        <f>LOOKUP(MOD(J3259,360),{0,45,90,135,180,225,270,315},{"N","NE","E","SE","S","SW","W","NW"})</f>
        <v>E</v>
      </c>
      <c r="J3259" s="129">
        <v>121</v>
      </c>
    </row>
    <row r="3260" spans="1:10" x14ac:dyDescent="0.25">
      <c r="A3260" s="107">
        <v>44157</v>
      </c>
      <c r="B3260" s="89" t="s">
        <v>293</v>
      </c>
      <c r="C3260" s="89" t="s">
        <v>53</v>
      </c>
      <c r="D3260" s="89" t="s">
        <v>311</v>
      </c>
      <c r="E3260" s="89" t="s">
        <v>312</v>
      </c>
      <c r="F3260" s="137">
        <v>0</v>
      </c>
      <c r="G3260" s="137">
        <v>0.3</v>
      </c>
      <c r="H3260" s="137">
        <v>4.5</v>
      </c>
      <c r="I3260" s="129" t="str">
        <f>LOOKUP(MOD(J3260,360),{0,45,90,135,180,225,270,315},{"N","NE","E","SE","S","SW","W","NW"})</f>
        <v>W</v>
      </c>
      <c r="J3260" s="129">
        <v>281</v>
      </c>
    </row>
    <row r="3261" spans="1:10" x14ac:dyDescent="0.25">
      <c r="A3261" s="107">
        <v>44158</v>
      </c>
      <c r="B3261" s="89" t="s">
        <v>293</v>
      </c>
      <c r="C3261" s="89" t="s">
        <v>53</v>
      </c>
      <c r="D3261" s="89" t="s">
        <v>311</v>
      </c>
      <c r="E3261" s="89" t="s">
        <v>312</v>
      </c>
      <c r="F3261" s="137">
        <v>0.5</v>
      </c>
      <c r="G3261" s="137">
        <v>3.2</v>
      </c>
      <c r="H3261" s="137">
        <v>8.9</v>
      </c>
      <c r="I3261" s="129" t="str">
        <f>LOOKUP(MOD(J3261,360),{0,45,90,135,180,225,270,315},{"N","NE","E","SE","S","SW","W","NW"})</f>
        <v>W</v>
      </c>
      <c r="J3261" s="129">
        <v>278</v>
      </c>
    </row>
    <row r="3262" spans="1:10" x14ac:dyDescent="0.25">
      <c r="A3262" s="107">
        <v>44159</v>
      </c>
      <c r="B3262" s="89" t="s">
        <v>293</v>
      </c>
      <c r="C3262" s="89" t="s">
        <v>53</v>
      </c>
      <c r="D3262" s="89" t="s">
        <v>311</v>
      </c>
      <c r="E3262" s="89" t="s">
        <v>312</v>
      </c>
      <c r="F3262" s="137">
        <v>0.8</v>
      </c>
      <c r="G3262" s="137">
        <v>2.4</v>
      </c>
      <c r="H3262" s="137">
        <v>5.6</v>
      </c>
      <c r="I3262" s="129" t="str">
        <f>LOOKUP(MOD(J3262,360),{0,45,90,135,180,225,270,315},{"N","NE","E","SE","S","SW","W","NW"})</f>
        <v>E</v>
      </c>
      <c r="J3262" s="129">
        <v>105</v>
      </c>
    </row>
    <row r="3263" spans="1:10" x14ac:dyDescent="0.25">
      <c r="A3263" s="107">
        <v>44160</v>
      </c>
      <c r="B3263" s="89" t="s">
        <v>293</v>
      </c>
      <c r="C3263" s="89" t="s">
        <v>53</v>
      </c>
      <c r="D3263" s="89" t="s">
        <v>311</v>
      </c>
      <c r="E3263" s="89" t="s">
        <v>312</v>
      </c>
      <c r="F3263" s="137">
        <v>0.9</v>
      </c>
      <c r="G3263" s="137">
        <v>2.2999999999999998</v>
      </c>
      <c r="H3263" s="137">
        <v>4.9000000000000004</v>
      </c>
      <c r="I3263" s="129" t="str">
        <f>LOOKUP(MOD(J3263,360),{0,45,90,135,180,225,270,315},{"N","NE","E","SE","S","SW","W","NW"})</f>
        <v>E</v>
      </c>
      <c r="J3263" s="129">
        <v>112</v>
      </c>
    </row>
    <row r="3264" spans="1:10" x14ac:dyDescent="0.25">
      <c r="A3264" s="107">
        <v>44161</v>
      </c>
      <c r="B3264" s="89" t="s">
        <v>293</v>
      </c>
      <c r="C3264" s="89" t="s">
        <v>53</v>
      </c>
      <c r="D3264" s="89" t="s">
        <v>311</v>
      </c>
      <c r="E3264" s="89" t="s">
        <v>312</v>
      </c>
      <c r="F3264" s="137">
        <v>0.1</v>
      </c>
      <c r="G3264" s="137">
        <v>0.5</v>
      </c>
      <c r="H3264" s="137">
        <v>4.7</v>
      </c>
      <c r="I3264" s="129" t="str">
        <f>LOOKUP(MOD(J3264,360),{0,45,90,135,180,225,270,315},{"N","NE","E","SE","S","SW","W","NW"})</f>
        <v>W</v>
      </c>
      <c r="J3264" s="129">
        <v>312</v>
      </c>
    </row>
    <row r="3265" spans="1:10" x14ac:dyDescent="0.25">
      <c r="A3265" s="107">
        <v>44162</v>
      </c>
      <c r="B3265" s="89" t="s">
        <v>293</v>
      </c>
      <c r="C3265" s="89" t="s">
        <v>53</v>
      </c>
      <c r="D3265" s="89" t="s">
        <v>311</v>
      </c>
      <c r="E3265" s="89" t="s">
        <v>312</v>
      </c>
      <c r="F3265" s="137">
        <v>0.5</v>
      </c>
      <c r="G3265" s="137">
        <v>2.1</v>
      </c>
      <c r="H3265" s="137">
        <v>6.3</v>
      </c>
      <c r="I3265" s="129" t="str">
        <f>LOOKUP(MOD(J3265,360),{0,45,90,135,180,225,270,315},{"N","NE","E","SE","S","SW","W","NW"})</f>
        <v>E</v>
      </c>
      <c r="J3265" s="129">
        <v>119</v>
      </c>
    </row>
    <row r="3266" spans="1:10" x14ac:dyDescent="0.25">
      <c r="A3266" s="107">
        <v>44163</v>
      </c>
      <c r="B3266" s="89" t="s">
        <v>293</v>
      </c>
      <c r="C3266" s="89" t="s">
        <v>53</v>
      </c>
      <c r="D3266" s="89" t="s">
        <v>311</v>
      </c>
      <c r="E3266" s="89" t="s">
        <v>312</v>
      </c>
      <c r="F3266" s="137">
        <v>0</v>
      </c>
      <c r="G3266" s="137">
        <v>3.8</v>
      </c>
      <c r="H3266" s="137">
        <v>8.3000000000000007</v>
      </c>
      <c r="I3266" s="129" t="str">
        <f>LOOKUP(MOD(J3266,360),{0,45,90,135,180,225,270,315},{"N","NE","E","SE","S","SW","W","NW"})</f>
        <v>W</v>
      </c>
      <c r="J3266" s="129">
        <v>308</v>
      </c>
    </row>
    <row r="3267" spans="1:10" x14ac:dyDescent="0.25">
      <c r="A3267" s="107">
        <v>44164</v>
      </c>
      <c r="B3267" s="89" t="s">
        <v>293</v>
      </c>
      <c r="C3267" s="89" t="s">
        <v>53</v>
      </c>
      <c r="D3267" s="89" t="s">
        <v>311</v>
      </c>
      <c r="E3267" s="89" t="s">
        <v>312</v>
      </c>
      <c r="F3267" s="137">
        <v>0.9</v>
      </c>
      <c r="G3267" s="137">
        <v>4.7</v>
      </c>
      <c r="H3267" s="137">
        <v>14.6</v>
      </c>
      <c r="I3267" s="129" t="str">
        <f>LOOKUP(MOD(J3267,360),{0,45,90,135,180,225,270,315},{"N","NE","E","SE","S","SW","W","NW"})</f>
        <v>W</v>
      </c>
      <c r="J3267" s="129">
        <v>302</v>
      </c>
    </row>
    <row r="3268" spans="1:10" x14ac:dyDescent="0.25">
      <c r="A3268" s="107">
        <v>44165</v>
      </c>
      <c r="B3268" s="89" t="s">
        <v>293</v>
      </c>
      <c r="C3268" s="89" t="s">
        <v>53</v>
      </c>
      <c r="D3268" s="89" t="s">
        <v>311</v>
      </c>
      <c r="E3268" s="89" t="s">
        <v>312</v>
      </c>
      <c r="F3268" s="137">
        <v>2.4</v>
      </c>
      <c r="G3268" s="137">
        <v>3.9</v>
      </c>
      <c r="H3268" s="137">
        <v>6.1</v>
      </c>
      <c r="I3268" s="129" t="str">
        <f>LOOKUP(MOD(J3268,360),{0,45,90,135,180,225,270,315},{"N","NE","E","SE","S","SW","W","NW"})</f>
        <v>E</v>
      </c>
      <c r="J3268" s="129">
        <v>107</v>
      </c>
    </row>
    <row r="3269" spans="1:10" x14ac:dyDescent="0.25">
      <c r="A3269" s="107">
        <v>44166</v>
      </c>
      <c r="B3269" s="89" t="s">
        <v>293</v>
      </c>
      <c r="C3269" s="89" t="s">
        <v>53</v>
      </c>
      <c r="D3269" s="89" t="s">
        <v>311</v>
      </c>
      <c r="E3269" s="89" t="s">
        <v>312</v>
      </c>
      <c r="F3269" s="137">
        <v>0</v>
      </c>
      <c r="G3269" s="137">
        <v>0.3</v>
      </c>
      <c r="H3269" s="137">
        <v>9.6</v>
      </c>
      <c r="I3269" s="129" t="str">
        <f>LOOKUP(MOD(J3269,360),{0,45,90,135,180,225,270,315},{"N","NE","E","SE","S","SW","W","NW"})</f>
        <v>NE</v>
      </c>
      <c r="J3269" s="129">
        <v>82</v>
      </c>
    </row>
    <row r="3270" spans="1:10" x14ac:dyDescent="0.25">
      <c r="A3270" s="107">
        <v>44167</v>
      </c>
      <c r="B3270" s="89" t="s">
        <v>293</v>
      </c>
      <c r="C3270" s="89" t="s">
        <v>53</v>
      </c>
      <c r="D3270" s="89" t="s">
        <v>311</v>
      </c>
      <c r="E3270" s="89" t="s">
        <v>312</v>
      </c>
      <c r="F3270" s="137">
        <v>0.6</v>
      </c>
      <c r="G3270" s="137">
        <v>2.9</v>
      </c>
      <c r="H3270" s="137">
        <v>5.7</v>
      </c>
      <c r="I3270" s="129" t="str">
        <f>LOOKUP(MOD(J3270,360),{0,45,90,135,180,225,270,315},{"N","NE","E","SE","S","SW","W","NW"})</f>
        <v>E</v>
      </c>
      <c r="J3270" s="129">
        <v>108</v>
      </c>
    </row>
    <row r="3271" spans="1:10" x14ac:dyDescent="0.25">
      <c r="A3271" s="107">
        <v>44168</v>
      </c>
      <c r="B3271" s="89" t="s">
        <v>293</v>
      </c>
      <c r="C3271" s="89" t="s">
        <v>53</v>
      </c>
      <c r="D3271" s="89" t="s">
        <v>311</v>
      </c>
      <c r="E3271" s="89" t="s">
        <v>312</v>
      </c>
      <c r="F3271" s="137">
        <v>0.6</v>
      </c>
      <c r="G3271" s="137">
        <v>2.2000000000000002</v>
      </c>
      <c r="H3271" s="137">
        <v>4.9000000000000004</v>
      </c>
      <c r="I3271" s="129" t="str">
        <f>LOOKUP(MOD(J3271,360),{0,45,90,135,180,225,270,315},{"N","NE","E","SE","S","SW","W","NW"})</f>
        <v>E</v>
      </c>
      <c r="J3271" s="129">
        <v>121</v>
      </c>
    </row>
    <row r="3272" spans="1:10" x14ac:dyDescent="0.25">
      <c r="A3272" s="107">
        <v>44169</v>
      </c>
      <c r="B3272" s="89" t="s">
        <v>293</v>
      </c>
      <c r="C3272" s="89" t="s">
        <v>53</v>
      </c>
      <c r="D3272" s="89" t="s">
        <v>311</v>
      </c>
      <c r="E3272" s="89" t="s">
        <v>312</v>
      </c>
      <c r="F3272" s="137">
        <v>0.5</v>
      </c>
      <c r="G3272" s="137">
        <v>1.9</v>
      </c>
      <c r="H3272" s="137">
        <v>7.8</v>
      </c>
      <c r="I3272" s="129" t="str">
        <f>LOOKUP(MOD(J3272,360),{0,45,90,135,180,225,270,315},{"N","NE","E","SE","S","SW","W","NW"})</f>
        <v>SW</v>
      </c>
      <c r="J3272" s="129">
        <v>261</v>
      </c>
    </row>
    <row r="3273" spans="1:10" x14ac:dyDescent="0.25">
      <c r="A3273" s="107">
        <v>44170</v>
      </c>
      <c r="B3273" s="89" t="s">
        <v>293</v>
      </c>
      <c r="C3273" s="89" t="s">
        <v>53</v>
      </c>
      <c r="D3273" s="89" t="s">
        <v>311</v>
      </c>
      <c r="E3273" s="89" t="s">
        <v>312</v>
      </c>
      <c r="F3273" s="137">
        <v>0.5</v>
      </c>
      <c r="G3273" s="137">
        <v>0.6</v>
      </c>
      <c r="H3273" s="137">
        <v>7.7</v>
      </c>
      <c r="I3273" s="129" t="str">
        <f>LOOKUP(MOD(J3273,360),{0,45,90,135,180,225,270,315},{"N","NE","E","SE","S","SW","W","NW"})</f>
        <v>SE</v>
      </c>
      <c r="J3273" s="129">
        <v>167</v>
      </c>
    </row>
    <row r="3274" spans="1:10" x14ac:dyDescent="0.25">
      <c r="A3274" s="107">
        <v>44171</v>
      </c>
      <c r="B3274" s="89" t="s">
        <v>293</v>
      </c>
      <c r="C3274" s="89" t="s">
        <v>53</v>
      </c>
      <c r="D3274" s="89" t="s">
        <v>311</v>
      </c>
      <c r="E3274" s="89" t="s">
        <v>312</v>
      </c>
      <c r="F3274" s="137">
        <v>1</v>
      </c>
      <c r="G3274" s="137">
        <v>5.7</v>
      </c>
      <c r="H3274" s="137">
        <v>10.8</v>
      </c>
      <c r="I3274" s="129" t="str">
        <f>LOOKUP(MOD(J3274,360),{0,45,90,135,180,225,270,315},{"N","NE","E","SE","S","SW","W","NW"})</f>
        <v>W</v>
      </c>
      <c r="J3274" s="129">
        <v>276</v>
      </c>
    </row>
    <row r="3275" spans="1:10" x14ac:dyDescent="0.25">
      <c r="A3275" s="107">
        <v>44172</v>
      </c>
      <c r="B3275" s="89" t="s">
        <v>293</v>
      </c>
      <c r="C3275" s="89" t="s">
        <v>53</v>
      </c>
      <c r="D3275" s="89" t="s">
        <v>311</v>
      </c>
      <c r="E3275" s="89" t="s">
        <v>312</v>
      </c>
      <c r="F3275" s="137">
        <v>0.8</v>
      </c>
      <c r="G3275" s="137">
        <v>4.0999999999999996</v>
      </c>
      <c r="H3275" s="137">
        <v>10.1</v>
      </c>
      <c r="I3275" s="129" t="str">
        <f>LOOKUP(MOD(J3275,360),{0,45,90,135,180,225,270,315},{"N","NE","E","SE","S","SW","W","NW"})</f>
        <v>W</v>
      </c>
      <c r="J3275" s="129">
        <v>283</v>
      </c>
    </row>
    <row r="3276" spans="1:10" x14ac:dyDescent="0.25">
      <c r="A3276" s="107">
        <v>44173</v>
      </c>
      <c r="B3276" s="89" t="s">
        <v>293</v>
      </c>
      <c r="C3276" s="89" t="s">
        <v>53</v>
      </c>
      <c r="D3276" s="89" t="s">
        <v>311</v>
      </c>
      <c r="E3276" s="89" t="s">
        <v>312</v>
      </c>
      <c r="F3276" s="137">
        <v>1</v>
      </c>
      <c r="G3276" s="137">
        <v>1.5</v>
      </c>
      <c r="H3276" s="137">
        <v>6.1</v>
      </c>
      <c r="I3276" s="129" t="str">
        <f>LOOKUP(MOD(J3276,360),{0,45,90,135,180,225,270,315},{"N","NE","E","SE","S","SW","W","NW"})</f>
        <v>SW</v>
      </c>
      <c r="J3276" s="129">
        <v>246</v>
      </c>
    </row>
    <row r="3277" spans="1:10" x14ac:dyDescent="0.25">
      <c r="A3277" s="107">
        <v>44174</v>
      </c>
      <c r="B3277" s="89" t="s">
        <v>293</v>
      </c>
      <c r="C3277" s="89" t="s">
        <v>53</v>
      </c>
      <c r="D3277" s="89" t="s">
        <v>311</v>
      </c>
      <c r="E3277" s="89" t="s">
        <v>312</v>
      </c>
      <c r="F3277" s="137">
        <v>0.3</v>
      </c>
      <c r="G3277" s="137">
        <v>1.3</v>
      </c>
      <c r="H3277" s="137">
        <v>5.3</v>
      </c>
      <c r="I3277" s="129" t="str">
        <f>LOOKUP(MOD(J3277,360),{0,45,90,135,180,225,270,315},{"N","NE","E","SE","S","SW","W","NW"})</f>
        <v>E</v>
      </c>
      <c r="J3277" s="129">
        <v>122</v>
      </c>
    </row>
    <row r="3278" spans="1:10" x14ac:dyDescent="0.25">
      <c r="A3278" s="107">
        <v>44175</v>
      </c>
      <c r="B3278" s="89" t="s">
        <v>293</v>
      </c>
      <c r="C3278" s="89" t="s">
        <v>53</v>
      </c>
      <c r="D3278" s="89" t="s">
        <v>311</v>
      </c>
      <c r="E3278" s="89" t="s">
        <v>312</v>
      </c>
      <c r="F3278" s="137">
        <v>0.2</v>
      </c>
      <c r="G3278" s="137">
        <v>1.8</v>
      </c>
      <c r="H3278" s="137">
        <v>8.1999999999999993</v>
      </c>
      <c r="I3278" s="129" t="str">
        <f>LOOKUP(MOD(J3278,360),{0,45,90,135,180,225,270,315},{"N","NE","E","SE","S","SW","W","NW"})</f>
        <v>E</v>
      </c>
      <c r="J3278" s="129">
        <v>128</v>
      </c>
    </row>
    <row r="3279" spans="1:10" x14ac:dyDescent="0.25">
      <c r="A3279" s="107">
        <v>44176</v>
      </c>
      <c r="B3279" s="89" t="s">
        <v>293</v>
      </c>
      <c r="C3279" s="89" t="s">
        <v>53</v>
      </c>
      <c r="D3279" s="89" t="s">
        <v>311</v>
      </c>
      <c r="E3279" s="89" t="s">
        <v>312</v>
      </c>
      <c r="F3279" s="137">
        <v>1.3</v>
      </c>
      <c r="G3279" s="137">
        <v>3.2</v>
      </c>
      <c r="H3279" s="137">
        <v>6.2</v>
      </c>
      <c r="I3279" s="129" t="str">
        <f>LOOKUP(MOD(J3279,360),{0,45,90,135,180,225,270,315},{"N","NE","E","SE","S","SW","W","NW"})</f>
        <v>E</v>
      </c>
      <c r="J3279" s="129">
        <v>120</v>
      </c>
    </row>
    <row r="3280" spans="1:10" x14ac:dyDescent="0.25">
      <c r="A3280" s="107">
        <v>44177</v>
      </c>
      <c r="B3280" s="89" t="s">
        <v>293</v>
      </c>
      <c r="C3280" s="89" t="s">
        <v>53</v>
      </c>
      <c r="D3280" s="89" t="s">
        <v>311</v>
      </c>
      <c r="E3280" s="89" t="s">
        <v>312</v>
      </c>
      <c r="F3280" s="137">
        <v>0.6</v>
      </c>
      <c r="G3280" s="137">
        <v>3.6</v>
      </c>
      <c r="H3280" s="137">
        <v>7</v>
      </c>
      <c r="I3280" s="129" t="str">
        <f>LOOKUP(MOD(J3280,360),{0,45,90,135,180,225,270,315},{"N","NE","E","SE","S","SW","W","NW"})</f>
        <v>E</v>
      </c>
      <c r="J3280" s="129">
        <v>113</v>
      </c>
    </row>
    <row r="3281" spans="1:10" x14ac:dyDescent="0.25">
      <c r="A3281" s="107">
        <v>44178</v>
      </c>
      <c r="B3281" s="89" t="s">
        <v>293</v>
      </c>
      <c r="C3281" s="89" t="s">
        <v>53</v>
      </c>
      <c r="D3281" s="89" t="s">
        <v>311</v>
      </c>
      <c r="E3281" s="89" t="s">
        <v>312</v>
      </c>
      <c r="F3281" s="137">
        <v>0.7</v>
      </c>
      <c r="G3281" s="137">
        <v>3.3</v>
      </c>
      <c r="H3281" s="137">
        <v>6.5</v>
      </c>
      <c r="I3281" s="129" t="str">
        <f>LOOKUP(MOD(J3281,360),{0,45,90,135,180,225,270,315},{"N","NE","E","SE","S","SW","W","NW"})</f>
        <v>E</v>
      </c>
      <c r="J3281" s="129">
        <v>118</v>
      </c>
    </row>
    <row r="3282" spans="1:10" x14ac:dyDescent="0.25">
      <c r="A3282" s="107">
        <v>44179</v>
      </c>
      <c r="B3282" s="89" t="s">
        <v>293</v>
      </c>
      <c r="C3282" s="89" t="s">
        <v>53</v>
      </c>
      <c r="D3282" s="89" t="s">
        <v>311</v>
      </c>
      <c r="E3282" s="89" t="s">
        <v>312</v>
      </c>
      <c r="F3282" s="137">
        <v>2.2999999999999998</v>
      </c>
      <c r="G3282" s="137">
        <v>3.6</v>
      </c>
      <c r="H3282" s="137">
        <v>6.2</v>
      </c>
      <c r="I3282" s="129" t="str">
        <f>LOOKUP(MOD(J3282,360),{0,45,90,135,180,225,270,315},{"N","NE","E","SE","S","SW","W","NW"})</f>
        <v>E</v>
      </c>
      <c r="J3282" s="129">
        <v>113</v>
      </c>
    </row>
    <row r="3283" spans="1:10" x14ac:dyDescent="0.25">
      <c r="A3283" s="107">
        <v>44180</v>
      </c>
      <c r="B3283" s="89" t="s">
        <v>293</v>
      </c>
      <c r="C3283" s="89" t="s">
        <v>53</v>
      </c>
      <c r="D3283" s="89" t="s">
        <v>311</v>
      </c>
      <c r="E3283" s="89" t="s">
        <v>312</v>
      </c>
      <c r="F3283" s="137">
        <v>1.9</v>
      </c>
      <c r="G3283" s="137">
        <v>3.1</v>
      </c>
      <c r="H3283" s="137">
        <v>5</v>
      </c>
      <c r="I3283" s="129" t="str">
        <f>LOOKUP(MOD(J3283,360),{0,45,90,135,180,225,270,315},{"N","NE","E","SE","S","SW","W","NW"})</f>
        <v>E</v>
      </c>
      <c r="J3283" s="129">
        <v>128</v>
      </c>
    </row>
    <row r="3284" spans="1:10" x14ac:dyDescent="0.25">
      <c r="A3284" s="107">
        <v>44181</v>
      </c>
      <c r="B3284" s="89" t="s">
        <v>293</v>
      </c>
      <c r="C3284" s="89" t="s">
        <v>53</v>
      </c>
      <c r="D3284" s="89" t="s">
        <v>311</v>
      </c>
      <c r="E3284" s="89" t="s">
        <v>312</v>
      </c>
      <c r="F3284" s="137">
        <v>0.4</v>
      </c>
      <c r="G3284" s="137">
        <v>0.9</v>
      </c>
      <c r="H3284" s="137">
        <v>5</v>
      </c>
      <c r="I3284" s="129" t="str">
        <f>LOOKUP(MOD(J3284,360),{0,45,90,135,180,225,270,315},{"N","NE","E","SE","S","SW","W","NW"})</f>
        <v>E</v>
      </c>
      <c r="J3284" s="129">
        <v>99</v>
      </c>
    </row>
    <row r="3285" spans="1:10" x14ac:dyDescent="0.25">
      <c r="A3285" s="107">
        <v>44182</v>
      </c>
      <c r="B3285" s="89" t="s">
        <v>293</v>
      </c>
      <c r="C3285" s="89" t="s">
        <v>53</v>
      </c>
      <c r="D3285" s="89" t="s">
        <v>311</v>
      </c>
      <c r="E3285" s="89" t="s">
        <v>312</v>
      </c>
      <c r="F3285" s="137">
        <v>0.5</v>
      </c>
      <c r="G3285" s="137">
        <v>1.2</v>
      </c>
      <c r="H3285" s="137">
        <v>6</v>
      </c>
      <c r="I3285" s="129" t="str">
        <f>LOOKUP(MOD(J3285,360),{0,45,90,135,180,225,270,315},{"N","NE","E","SE","S","SW","W","NW"})</f>
        <v>W</v>
      </c>
      <c r="J3285" s="129">
        <v>285</v>
      </c>
    </row>
    <row r="3286" spans="1:10" x14ac:dyDescent="0.25">
      <c r="A3286" s="107">
        <v>44183</v>
      </c>
      <c r="B3286" s="89" t="s">
        <v>293</v>
      </c>
      <c r="C3286" s="89" t="s">
        <v>53</v>
      </c>
      <c r="D3286" s="89" t="s">
        <v>311</v>
      </c>
      <c r="E3286" s="89" t="s">
        <v>312</v>
      </c>
      <c r="F3286" s="137">
        <v>0.4</v>
      </c>
      <c r="G3286" s="137">
        <v>1.7</v>
      </c>
      <c r="H3286" s="137">
        <v>6.8</v>
      </c>
      <c r="I3286" s="129" t="str">
        <f>LOOKUP(MOD(J3286,360),{0,45,90,135,180,225,270,315},{"N","NE","E","SE","S","SW","W","NW"})</f>
        <v>W</v>
      </c>
      <c r="J3286" s="129">
        <v>286</v>
      </c>
    </row>
    <row r="3287" spans="1:10" x14ac:dyDescent="0.25">
      <c r="A3287" s="107">
        <v>44184</v>
      </c>
      <c r="B3287" s="89" t="s">
        <v>293</v>
      </c>
      <c r="C3287" s="89" t="s">
        <v>53</v>
      </c>
      <c r="D3287" s="89" t="s">
        <v>311</v>
      </c>
      <c r="E3287" s="89" t="s">
        <v>312</v>
      </c>
      <c r="F3287" s="137">
        <v>0.6</v>
      </c>
      <c r="G3287" s="137">
        <v>2.6</v>
      </c>
      <c r="H3287" s="137">
        <v>4.9000000000000004</v>
      </c>
      <c r="I3287" s="129" t="str">
        <f>LOOKUP(MOD(J3287,360),{0,45,90,135,180,225,270,315},{"N","NE","E","SE","S","SW","W","NW"})</f>
        <v>E</v>
      </c>
      <c r="J3287" s="129">
        <v>118</v>
      </c>
    </row>
    <row r="3288" spans="1:10" x14ac:dyDescent="0.25">
      <c r="A3288" s="107">
        <v>44185</v>
      </c>
      <c r="B3288" s="89" t="s">
        <v>293</v>
      </c>
      <c r="C3288" s="89" t="s">
        <v>53</v>
      </c>
      <c r="D3288" s="89" t="s">
        <v>311</v>
      </c>
      <c r="E3288" s="89" t="s">
        <v>312</v>
      </c>
      <c r="F3288" s="137">
        <v>0</v>
      </c>
      <c r="G3288" s="137">
        <v>1.4</v>
      </c>
      <c r="H3288" s="137">
        <v>3.1</v>
      </c>
      <c r="I3288" s="129" t="str">
        <f>LOOKUP(MOD(J3288,360),{0,45,90,135,180,225,270,315},{"N","NE","E","SE","S","SW","W","NW"})</f>
        <v>SE</v>
      </c>
      <c r="J3288" s="129">
        <v>142</v>
      </c>
    </row>
    <row r="3289" spans="1:10" x14ac:dyDescent="0.25">
      <c r="A3289" s="107">
        <v>44186</v>
      </c>
      <c r="B3289" s="89" t="s">
        <v>293</v>
      </c>
      <c r="C3289" s="89" t="s">
        <v>53</v>
      </c>
      <c r="D3289" s="89" t="s">
        <v>311</v>
      </c>
      <c r="E3289" s="89" t="s">
        <v>312</v>
      </c>
      <c r="F3289" s="137">
        <v>0.4</v>
      </c>
      <c r="G3289" s="137">
        <v>1</v>
      </c>
      <c r="H3289" s="137">
        <v>2.8</v>
      </c>
      <c r="I3289" s="129" t="str">
        <f>LOOKUP(MOD(J3289,360),{0,45,90,135,180,225,270,315},{"N","NE","E","SE","S","SW","W","NW"})</f>
        <v>SE</v>
      </c>
      <c r="J3289" s="129">
        <v>155</v>
      </c>
    </row>
    <row r="3290" spans="1:10" x14ac:dyDescent="0.25">
      <c r="A3290" s="107">
        <v>44187</v>
      </c>
      <c r="B3290" s="89" t="s">
        <v>293</v>
      </c>
      <c r="C3290" s="89" t="s">
        <v>53</v>
      </c>
      <c r="D3290" s="89" t="s">
        <v>311</v>
      </c>
      <c r="E3290" s="89" t="s">
        <v>312</v>
      </c>
      <c r="F3290" s="137">
        <v>0.8</v>
      </c>
      <c r="G3290" s="137">
        <v>4.8</v>
      </c>
      <c r="H3290" s="137">
        <v>9.9</v>
      </c>
      <c r="I3290" s="129" t="str">
        <f>LOOKUP(MOD(J3290,360),{0,45,90,135,180,225,270,315},{"N","NE","E","SE","S","SW","W","NW"})</f>
        <v>W</v>
      </c>
      <c r="J3290" s="129">
        <v>290</v>
      </c>
    </row>
    <row r="3291" spans="1:10" x14ac:dyDescent="0.25">
      <c r="A3291" s="107">
        <v>44188</v>
      </c>
      <c r="B3291" s="89" t="s">
        <v>293</v>
      </c>
      <c r="C3291" s="89" t="s">
        <v>53</v>
      </c>
      <c r="D3291" s="89" t="s">
        <v>311</v>
      </c>
      <c r="E3291" s="89" t="s">
        <v>312</v>
      </c>
      <c r="F3291" s="137">
        <v>0.4</v>
      </c>
      <c r="G3291" s="137">
        <v>0.2</v>
      </c>
      <c r="H3291" s="137">
        <v>5.0999999999999996</v>
      </c>
      <c r="I3291" s="129" t="str">
        <f>LOOKUP(MOD(J3291,360),{0,45,90,135,180,225,270,315},{"N","NE","E","SE","S","SW","W","NW"})</f>
        <v>N</v>
      </c>
      <c r="J3291" s="129">
        <v>1</v>
      </c>
    </row>
    <row r="3292" spans="1:10" x14ac:dyDescent="0.25">
      <c r="A3292" s="107">
        <v>44189</v>
      </c>
      <c r="B3292" s="89" t="s">
        <v>293</v>
      </c>
      <c r="C3292" s="89" t="s">
        <v>53</v>
      </c>
      <c r="D3292" s="89" t="s">
        <v>311</v>
      </c>
      <c r="E3292" s="89" t="s">
        <v>312</v>
      </c>
      <c r="F3292" s="137">
        <v>0</v>
      </c>
      <c r="G3292" s="137">
        <v>0.1</v>
      </c>
      <c r="H3292" s="137">
        <v>3.3</v>
      </c>
      <c r="I3292" s="129" t="str">
        <f>LOOKUP(MOD(J3292,360),{0,45,90,135,180,225,270,315},{"N","NE","E","SE","S","SW","W","NW"})</f>
        <v>NE</v>
      </c>
      <c r="J3292" s="129">
        <v>80</v>
      </c>
    </row>
    <row r="3293" spans="1:10" x14ac:dyDescent="0.25">
      <c r="A3293" s="107">
        <v>44190</v>
      </c>
      <c r="B3293" s="89" t="s">
        <v>293</v>
      </c>
      <c r="C3293" s="89" t="s">
        <v>53</v>
      </c>
      <c r="D3293" s="89" t="s">
        <v>311</v>
      </c>
      <c r="E3293" s="89" t="s">
        <v>312</v>
      </c>
      <c r="F3293" s="137">
        <v>0.7</v>
      </c>
      <c r="G3293" s="137">
        <v>2.8</v>
      </c>
      <c r="H3293" s="137">
        <v>5.8</v>
      </c>
      <c r="I3293" s="129" t="str">
        <f>LOOKUP(MOD(J3293,360),{0,45,90,135,180,225,270,315},{"N","NE","E","SE","S","SW","W","NW"})</f>
        <v>E</v>
      </c>
      <c r="J3293" s="129">
        <v>119</v>
      </c>
    </row>
    <row r="3294" spans="1:10" x14ac:dyDescent="0.25">
      <c r="A3294" s="107">
        <v>44191</v>
      </c>
      <c r="B3294" s="89" t="s">
        <v>293</v>
      </c>
      <c r="C3294" s="89" t="s">
        <v>53</v>
      </c>
      <c r="D3294" s="89" t="s">
        <v>311</v>
      </c>
      <c r="E3294" s="89" t="s">
        <v>312</v>
      </c>
      <c r="F3294" s="137">
        <v>0.8</v>
      </c>
      <c r="G3294" s="137">
        <v>2.2000000000000002</v>
      </c>
      <c r="H3294" s="137">
        <v>5.0999999999999996</v>
      </c>
      <c r="I3294" s="129" t="str">
        <f>LOOKUP(MOD(J3294,360),{0,45,90,135,180,225,270,315},{"N","NE","E","SE","S","SW","W","NW"})</f>
        <v>E</v>
      </c>
      <c r="J3294" s="129">
        <v>109</v>
      </c>
    </row>
    <row r="3295" spans="1:10" x14ac:dyDescent="0.25">
      <c r="A3295" s="107">
        <v>44192</v>
      </c>
      <c r="B3295" s="89" t="s">
        <v>293</v>
      </c>
      <c r="C3295" s="89" t="s">
        <v>53</v>
      </c>
      <c r="D3295" s="89" t="s">
        <v>311</v>
      </c>
      <c r="E3295" s="89" t="s">
        <v>312</v>
      </c>
      <c r="F3295" s="137">
        <v>0</v>
      </c>
      <c r="G3295" s="137">
        <v>2.2999999999999998</v>
      </c>
      <c r="H3295" s="137">
        <v>7.7</v>
      </c>
      <c r="I3295" s="129" t="str">
        <f>LOOKUP(MOD(J3295,360),{0,45,90,135,180,225,270,315},{"N","NE","E","SE","S","SW","W","NW"})</f>
        <v>W</v>
      </c>
      <c r="J3295" s="129">
        <v>310</v>
      </c>
    </row>
    <row r="3296" spans="1:10" x14ac:dyDescent="0.25">
      <c r="A3296" s="107">
        <v>44193</v>
      </c>
      <c r="B3296" s="89" t="s">
        <v>293</v>
      </c>
      <c r="C3296" s="89" t="s">
        <v>53</v>
      </c>
      <c r="D3296" s="89" t="s">
        <v>311</v>
      </c>
      <c r="E3296" s="89" t="s">
        <v>312</v>
      </c>
      <c r="F3296" s="137">
        <v>0.4</v>
      </c>
      <c r="G3296" s="137">
        <v>2.8</v>
      </c>
      <c r="H3296" s="137">
        <v>10.4</v>
      </c>
      <c r="I3296" s="129" t="str">
        <f>LOOKUP(MOD(J3296,360),{0,45,90,135,180,225,270,315},{"N","NE","E","SE","S","SW","W","NW"})</f>
        <v>W</v>
      </c>
      <c r="J3296" s="129">
        <v>308</v>
      </c>
    </row>
    <row r="3297" spans="1:10" x14ac:dyDescent="0.25">
      <c r="A3297" s="107">
        <v>44194</v>
      </c>
      <c r="B3297" s="89" t="s">
        <v>293</v>
      </c>
      <c r="C3297" s="89" t="s">
        <v>53</v>
      </c>
      <c r="D3297" s="89" t="s">
        <v>311</v>
      </c>
      <c r="E3297" s="89" t="s">
        <v>312</v>
      </c>
      <c r="F3297" s="137">
        <v>0</v>
      </c>
      <c r="G3297" s="137">
        <v>1.5</v>
      </c>
      <c r="H3297" s="137">
        <v>4.5</v>
      </c>
      <c r="I3297" s="129" t="str">
        <f>LOOKUP(MOD(J3297,360),{0,45,90,135,180,225,270,315},{"N","NE","E","SE","S","SW","W","NW"})</f>
        <v>E</v>
      </c>
      <c r="J3297" s="129">
        <v>121</v>
      </c>
    </row>
    <row r="3298" spans="1:10" x14ac:dyDescent="0.25">
      <c r="A3298" s="107">
        <v>44195</v>
      </c>
      <c r="B3298" s="89" t="s">
        <v>293</v>
      </c>
      <c r="C3298" s="89" t="s">
        <v>53</v>
      </c>
      <c r="D3298" s="89" t="s">
        <v>311</v>
      </c>
      <c r="E3298" s="89" t="s">
        <v>312</v>
      </c>
      <c r="F3298" s="137">
        <v>0.7</v>
      </c>
      <c r="G3298" s="137">
        <v>2.8</v>
      </c>
      <c r="H3298" s="137">
        <v>6</v>
      </c>
      <c r="I3298" s="129" t="str">
        <f>LOOKUP(MOD(J3298,360),{0,45,90,135,180,225,270,315},{"N","NE","E","SE","S","SW","W","NW"})</f>
        <v>SE</v>
      </c>
      <c r="J3298" s="129">
        <v>138</v>
      </c>
    </row>
    <row r="3299" spans="1:10" x14ac:dyDescent="0.25">
      <c r="A3299" s="107">
        <v>44196</v>
      </c>
      <c r="B3299" s="89" t="s">
        <v>293</v>
      </c>
      <c r="C3299" s="89" t="s">
        <v>53</v>
      </c>
      <c r="D3299" s="89" t="s">
        <v>311</v>
      </c>
      <c r="E3299" s="89" t="s">
        <v>312</v>
      </c>
      <c r="F3299" s="137">
        <v>0.9</v>
      </c>
      <c r="G3299" s="137">
        <v>2.4</v>
      </c>
      <c r="H3299" s="137">
        <v>4.8</v>
      </c>
      <c r="I3299" s="129" t="str">
        <f>LOOKUP(MOD(J3299,360),{0,45,90,135,180,225,270,315},{"N","NE","E","SE","S","SW","W","NW"})</f>
        <v>SE</v>
      </c>
      <c r="J3299" s="129">
        <v>140</v>
      </c>
    </row>
    <row r="3300" spans="1:10" x14ac:dyDescent="0.25">
      <c r="A3300" s="107">
        <v>44197</v>
      </c>
      <c r="B3300" s="89" t="s">
        <v>293</v>
      </c>
      <c r="C3300" s="89" t="s">
        <v>53</v>
      </c>
      <c r="D3300" s="89" t="s">
        <v>311</v>
      </c>
      <c r="E3300" s="89" t="s">
        <v>312</v>
      </c>
      <c r="F3300" s="137">
        <v>0.6</v>
      </c>
      <c r="G3300" s="137">
        <v>2.1</v>
      </c>
      <c r="H3300" s="137">
        <v>4.5999999999999996</v>
      </c>
      <c r="I3300" s="147" t="str">
        <f t="shared" ref="I3300:I3363" si="2">IF(AND(J3300&gt;=0,J3300&lt;=360),CHOOSE(1+ROUND(J3300/45,0),"N","NE","E","SE","S","SW","W","NW","N"),"ERROR")</f>
        <v>SE</v>
      </c>
      <c r="J3300" s="129">
        <v>136</v>
      </c>
    </row>
    <row r="3301" spans="1:10" x14ac:dyDescent="0.25">
      <c r="A3301" s="107">
        <v>44198</v>
      </c>
      <c r="B3301" s="89" t="s">
        <v>293</v>
      </c>
      <c r="C3301" s="89" t="s">
        <v>53</v>
      </c>
      <c r="D3301" s="89" t="s">
        <v>311</v>
      </c>
      <c r="E3301" s="89" t="s">
        <v>312</v>
      </c>
      <c r="F3301" s="137">
        <v>0.7</v>
      </c>
      <c r="G3301" s="137">
        <v>1.8</v>
      </c>
      <c r="H3301" s="137">
        <v>4</v>
      </c>
      <c r="I3301" s="147" t="str">
        <f t="shared" si="2"/>
        <v>SE</v>
      </c>
      <c r="J3301" s="129">
        <v>136</v>
      </c>
    </row>
    <row r="3302" spans="1:10" x14ac:dyDescent="0.25">
      <c r="A3302" s="107">
        <v>44199</v>
      </c>
      <c r="B3302" s="89" t="s">
        <v>293</v>
      </c>
      <c r="C3302" s="89" t="s">
        <v>53</v>
      </c>
      <c r="D3302" s="89" t="s">
        <v>311</v>
      </c>
      <c r="E3302" s="89" t="s">
        <v>312</v>
      </c>
      <c r="F3302" s="137">
        <v>0</v>
      </c>
      <c r="G3302" s="137">
        <v>0.8</v>
      </c>
      <c r="H3302" s="137">
        <v>3.3</v>
      </c>
      <c r="I3302" s="147" t="str">
        <f t="shared" si="2"/>
        <v>SE</v>
      </c>
      <c r="J3302" s="129">
        <v>117</v>
      </c>
    </row>
    <row r="3303" spans="1:10" x14ac:dyDescent="0.25">
      <c r="A3303" s="107">
        <v>44200</v>
      </c>
      <c r="B3303" s="89" t="s">
        <v>293</v>
      </c>
      <c r="C3303" s="89" t="s">
        <v>53</v>
      </c>
      <c r="D3303" s="89" t="s">
        <v>311</v>
      </c>
      <c r="E3303" s="89" t="s">
        <v>312</v>
      </c>
      <c r="F3303" s="137">
        <v>0</v>
      </c>
      <c r="G3303" s="137">
        <v>0.6</v>
      </c>
      <c r="H3303" s="137">
        <v>5.8</v>
      </c>
      <c r="I3303" s="147" t="str">
        <f t="shared" si="2"/>
        <v>NW</v>
      </c>
      <c r="J3303" s="129">
        <v>299</v>
      </c>
    </row>
    <row r="3304" spans="1:10" x14ac:dyDescent="0.25">
      <c r="A3304" s="107">
        <v>44201</v>
      </c>
      <c r="B3304" s="89" t="s">
        <v>293</v>
      </c>
      <c r="C3304" s="89" t="s">
        <v>53</v>
      </c>
      <c r="D3304" s="89" t="s">
        <v>311</v>
      </c>
      <c r="E3304" s="89" t="s">
        <v>312</v>
      </c>
      <c r="F3304" s="137">
        <v>0.6</v>
      </c>
      <c r="G3304" s="137">
        <v>2.2999999999999998</v>
      </c>
      <c r="H3304" s="137">
        <v>6.9</v>
      </c>
      <c r="I3304" s="147" t="str">
        <f t="shared" si="2"/>
        <v>NW</v>
      </c>
      <c r="J3304" s="129">
        <v>295</v>
      </c>
    </row>
    <row r="3305" spans="1:10" x14ac:dyDescent="0.25">
      <c r="A3305" s="107">
        <v>44202</v>
      </c>
      <c r="B3305" s="89" t="s">
        <v>293</v>
      </c>
      <c r="C3305" s="89" t="s">
        <v>53</v>
      </c>
      <c r="D3305" s="89" t="s">
        <v>311</v>
      </c>
      <c r="E3305" s="89" t="s">
        <v>312</v>
      </c>
      <c r="F3305" s="137">
        <v>0.6</v>
      </c>
      <c r="G3305" s="137">
        <v>2.4</v>
      </c>
      <c r="H3305" s="137">
        <v>5.5</v>
      </c>
      <c r="I3305" s="147" t="str">
        <f t="shared" si="2"/>
        <v>SE</v>
      </c>
      <c r="J3305" s="129">
        <v>121</v>
      </c>
    </row>
    <row r="3306" spans="1:10" x14ac:dyDescent="0.25">
      <c r="A3306" s="107">
        <v>44203</v>
      </c>
      <c r="B3306" s="89" t="s">
        <v>293</v>
      </c>
      <c r="C3306" s="89" t="s">
        <v>53</v>
      </c>
      <c r="D3306" s="89" t="s">
        <v>311</v>
      </c>
      <c r="E3306" s="89" t="s">
        <v>312</v>
      </c>
      <c r="F3306" s="137">
        <v>1.3</v>
      </c>
      <c r="G3306" s="137">
        <v>2.8</v>
      </c>
      <c r="H3306" s="137">
        <v>6</v>
      </c>
      <c r="I3306" s="147" t="str">
        <f t="shared" si="2"/>
        <v>SE</v>
      </c>
      <c r="J3306" s="129">
        <v>136</v>
      </c>
    </row>
    <row r="3307" spans="1:10" x14ac:dyDescent="0.25">
      <c r="A3307" s="107">
        <v>44204</v>
      </c>
      <c r="B3307" s="89" t="s">
        <v>293</v>
      </c>
      <c r="C3307" s="89" t="s">
        <v>53</v>
      </c>
      <c r="D3307" s="89" t="s">
        <v>311</v>
      </c>
      <c r="E3307" s="89" t="s">
        <v>312</v>
      </c>
      <c r="F3307" s="137">
        <v>0.5</v>
      </c>
      <c r="G3307" s="137">
        <v>2.8</v>
      </c>
      <c r="H3307" s="137">
        <v>5.6</v>
      </c>
      <c r="I3307" s="147" t="str">
        <f t="shared" si="2"/>
        <v>SE</v>
      </c>
      <c r="J3307" s="129">
        <v>129</v>
      </c>
    </row>
    <row r="3308" spans="1:10" x14ac:dyDescent="0.25">
      <c r="A3308" s="107">
        <v>44205</v>
      </c>
      <c r="B3308" s="89" t="s">
        <v>293</v>
      </c>
      <c r="C3308" s="89" t="s">
        <v>53</v>
      </c>
      <c r="D3308" s="89" t="s">
        <v>311</v>
      </c>
      <c r="E3308" s="89" t="s">
        <v>312</v>
      </c>
      <c r="F3308" s="137">
        <v>0.6</v>
      </c>
      <c r="G3308" s="137">
        <v>2.1</v>
      </c>
      <c r="H3308" s="137">
        <v>5.8</v>
      </c>
      <c r="I3308" s="147" t="str">
        <f t="shared" si="2"/>
        <v>SE</v>
      </c>
      <c r="J3308" s="129">
        <v>113</v>
      </c>
    </row>
    <row r="3309" spans="1:10" x14ac:dyDescent="0.25">
      <c r="A3309" s="107">
        <v>44206</v>
      </c>
      <c r="B3309" s="89" t="s">
        <v>293</v>
      </c>
      <c r="C3309" s="89" t="s">
        <v>53</v>
      </c>
      <c r="D3309" s="89" t="s">
        <v>311</v>
      </c>
      <c r="E3309" s="89" t="s">
        <v>312</v>
      </c>
      <c r="F3309" s="137">
        <v>0</v>
      </c>
      <c r="G3309" s="137">
        <v>2.1</v>
      </c>
      <c r="H3309" s="137">
        <v>5.0999999999999996</v>
      </c>
      <c r="I3309" s="147" t="str">
        <f t="shared" si="2"/>
        <v>SE</v>
      </c>
      <c r="J3309" s="129">
        <v>114</v>
      </c>
    </row>
    <row r="3310" spans="1:10" x14ac:dyDescent="0.25">
      <c r="A3310" s="107">
        <v>44207</v>
      </c>
      <c r="B3310" s="89" t="s">
        <v>293</v>
      </c>
      <c r="C3310" s="89" t="s">
        <v>53</v>
      </c>
      <c r="D3310" s="89" t="s">
        <v>311</v>
      </c>
      <c r="E3310" s="89" t="s">
        <v>312</v>
      </c>
      <c r="F3310" s="137">
        <v>0.5</v>
      </c>
      <c r="G3310" s="137">
        <v>1.7</v>
      </c>
      <c r="H3310" s="137">
        <v>4.0999999999999996</v>
      </c>
      <c r="I3310" s="147" t="str">
        <f t="shared" si="2"/>
        <v>SE</v>
      </c>
      <c r="J3310" s="129">
        <v>123</v>
      </c>
    </row>
    <row r="3311" spans="1:10" x14ac:dyDescent="0.25">
      <c r="A3311" s="107">
        <v>44208</v>
      </c>
      <c r="B3311" s="89" t="s">
        <v>293</v>
      </c>
      <c r="C3311" s="89" t="s">
        <v>53</v>
      </c>
      <c r="D3311" s="89" t="s">
        <v>311</v>
      </c>
      <c r="E3311" s="89" t="s">
        <v>312</v>
      </c>
      <c r="F3311" s="137">
        <v>0.5</v>
      </c>
      <c r="G3311" s="137">
        <v>0.5</v>
      </c>
      <c r="H3311" s="137">
        <v>3.2</v>
      </c>
      <c r="I3311" s="147" t="str">
        <f t="shared" si="2"/>
        <v>E</v>
      </c>
      <c r="J3311" s="129">
        <v>88</v>
      </c>
    </row>
    <row r="3312" spans="1:10" x14ac:dyDescent="0.25">
      <c r="A3312" s="107">
        <v>44209</v>
      </c>
      <c r="B3312" s="89" t="s">
        <v>293</v>
      </c>
      <c r="C3312" s="89" t="s">
        <v>53</v>
      </c>
      <c r="D3312" s="89" t="s">
        <v>311</v>
      </c>
      <c r="E3312" s="89" t="s">
        <v>312</v>
      </c>
      <c r="F3312" s="137">
        <v>0.7</v>
      </c>
      <c r="G3312" s="137">
        <v>1.5</v>
      </c>
      <c r="H3312" s="137">
        <v>3.4</v>
      </c>
      <c r="I3312" s="147" t="str">
        <f t="shared" si="2"/>
        <v>E</v>
      </c>
      <c r="J3312" s="129">
        <v>112</v>
      </c>
    </row>
    <row r="3313" spans="1:10" x14ac:dyDescent="0.25">
      <c r="A3313" s="107">
        <v>44210</v>
      </c>
      <c r="B3313" s="89" t="s">
        <v>293</v>
      </c>
      <c r="C3313" s="89" t="s">
        <v>53</v>
      </c>
      <c r="D3313" s="89" t="s">
        <v>311</v>
      </c>
      <c r="E3313" s="89" t="s">
        <v>312</v>
      </c>
      <c r="F3313" s="137">
        <v>0</v>
      </c>
      <c r="G3313" s="137">
        <v>1.6</v>
      </c>
      <c r="H3313" s="137">
        <v>6</v>
      </c>
      <c r="I3313" s="147" t="str">
        <f t="shared" si="2"/>
        <v>NW</v>
      </c>
      <c r="J3313" s="129">
        <v>308</v>
      </c>
    </row>
    <row r="3314" spans="1:10" x14ac:dyDescent="0.25">
      <c r="A3314" s="107">
        <v>44211</v>
      </c>
      <c r="B3314" s="89" t="s">
        <v>293</v>
      </c>
      <c r="C3314" s="89" t="s">
        <v>53</v>
      </c>
      <c r="D3314" s="89" t="s">
        <v>311</v>
      </c>
      <c r="E3314" s="89" t="s">
        <v>312</v>
      </c>
      <c r="F3314" s="137">
        <v>0.6</v>
      </c>
      <c r="G3314" s="137">
        <v>1.3</v>
      </c>
      <c r="H3314" s="137">
        <v>6.9</v>
      </c>
      <c r="I3314" s="147" t="str">
        <f t="shared" si="2"/>
        <v>NW</v>
      </c>
      <c r="J3314" s="129">
        <v>293</v>
      </c>
    </row>
    <row r="3315" spans="1:10" x14ac:dyDescent="0.25">
      <c r="A3315" s="107">
        <v>44212</v>
      </c>
      <c r="B3315" s="89" t="s">
        <v>293</v>
      </c>
      <c r="C3315" s="89" t="s">
        <v>53</v>
      </c>
      <c r="D3315" s="89" t="s">
        <v>311</v>
      </c>
      <c r="E3315" s="89" t="s">
        <v>312</v>
      </c>
      <c r="F3315" s="137">
        <v>0</v>
      </c>
      <c r="G3315" s="137">
        <v>2.2999999999999998</v>
      </c>
      <c r="H3315" s="137">
        <v>5.8</v>
      </c>
      <c r="I3315" s="147" t="str">
        <f t="shared" si="2"/>
        <v>W</v>
      </c>
      <c r="J3315" s="129">
        <v>263</v>
      </c>
    </row>
    <row r="3316" spans="1:10" x14ac:dyDescent="0.25">
      <c r="A3316" s="107">
        <v>44213</v>
      </c>
      <c r="B3316" s="89" t="s">
        <v>293</v>
      </c>
      <c r="C3316" s="89" t="s">
        <v>53</v>
      </c>
      <c r="D3316" s="89" t="s">
        <v>311</v>
      </c>
      <c r="E3316" s="89" t="s">
        <v>312</v>
      </c>
      <c r="F3316" s="137">
        <v>0</v>
      </c>
      <c r="G3316" s="137">
        <v>0.2</v>
      </c>
      <c r="H3316" s="137">
        <v>4.8</v>
      </c>
      <c r="I3316" s="147" t="str">
        <f t="shared" si="2"/>
        <v>S</v>
      </c>
      <c r="J3316" s="129">
        <v>169</v>
      </c>
    </row>
    <row r="3317" spans="1:10" x14ac:dyDescent="0.25">
      <c r="A3317" s="107">
        <v>44214</v>
      </c>
      <c r="B3317" s="89" t="s">
        <v>293</v>
      </c>
      <c r="C3317" s="89" t="s">
        <v>53</v>
      </c>
      <c r="D3317" s="89" t="s">
        <v>311</v>
      </c>
      <c r="E3317" s="89" t="s">
        <v>312</v>
      </c>
      <c r="F3317" s="137">
        <v>0.5</v>
      </c>
      <c r="G3317" s="137">
        <v>1.1000000000000001</v>
      </c>
      <c r="H3317" s="137">
        <v>4.2</v>
      </c>
      <c r="I3317" s="147" t="str">
        <f t="shared" si="2"/>
        <v>NW</v>
      </c>
      <c r="J3317" s="129">
        <v>302</v>
      </c>
    </row>
    <row r="3318" spans="1:10" x14ac:dyDescent="0.25">
      <c r="A3318" s="107">
        <v>44215</v>
      </c>
      <c r="B3318" s="89" t="s">
        <v>293</v>
      </c>
      <c r="C3318" s="89" t="s">
        <v>53</v>
      </c>
      <c r="D3318" s="89" t="s">
        <v>311</v>
      </c>
      <c r="E3318" s="89" t="s">
        <v>312</v>
      </c>
      <c r="F3318" s="137">
        <v>1.1000000000000001</v>
      </c>
      <c r="G3318" s="137">
        <v>1.9</v>
      </c>
      <c r="H3318" s="137">
        <v>7.3</v>
      </c>
      <c r="I3318" s="147" t="str">
        <f t="shared" si="2"/>
        <v>SE</v>
      </c>
      <c r="J3318" s="129">
        <v>125</v>
      </c>
    </row>
    <row r="3319" spans="1:10" x14ac:dyDescent="0.25">
      <c r="A3319" s="107">
        <v>44216</v>
      </c>
      <c r="B3319" s="89" t="s">
        <v>293</v>
      </c>
      <c r="C3319" s="89" t="s">
        <v>53</v>
      </c>
      <c r="D3319" s="89" t="s">
        <v>311</v>
      </c>
      <c r="E3319" s="89" t="s">
        <v>312</v>
      </c>
      <c r="F3319" s="137">
        <v>1.5</v>
      </c>
      <c r="G3319" s="137">
        <v>2.9</v>
      </c>
      <c r="H3319" s="137">
        <v>5.0999999999999996</v>
      </c>
      <c r="I3319" s="147" t="str">
        <f t="shared" si="2"/>
        <v>E</v>
      </c>
      <c r="J3319" s="129">
        <v>108</v>
      </c>
    </row>
    <row r="3320" spans="1:10" x14ac:dyDescent="0.25">
      <c r="A3320" s="107">
        <v>44217</v>
      </c>
      <c r="B3320" s="89" t="s">
        <v>293</v>
      </c>
      <c r="C3320" s="89" t="s">
        <v>53</v>
      </c>
      <c r="D3320" s="89" t="s">
        <v>311</v>
      </c>
      <c r="E3320" s="89" t="s">
        <v>312</v>
      </c>
      <c r="F3320" s="137">
        <v>0.4</v>
      </c>
      <c r="G3320" s="137">
        <v>1.5</v>
      </c>
      <c r="H3320" s="137">
        <v>3.7</v>
      </c>
      <c r="I3320" s="147" t="str">
        <f t="shared" si="2"/>
        <v>SE</v>
      </c>
      <c r="J3320" s="129">
        <v>127</v>
      </c>
    </row>
    <row r="3321" spans="1:10" x14ac:dyDescent="0.25">
      <c r="A3321" s="107">
        <v>44218</v>
      </c>
      <c r="B3321" s="89" t="s">
        <v>293</v>
      </c>
      <c r="C3321" s="89" t="s">
        <v>53</v>
      </c>
      <c r="D3321" s="89" t="s">
        <v>311</v>
      </c>
      <c r="E3321" s="89" t="s">
        <v>312</v>
      </c>
      <c r="F3321" s="137">
        <v>0</v>
      </c>
      <c r="G3321" s="137">
        <v>1.5</v>
      </c>
      <c r="H3321" s="137">
        <v>7.1</v>
      </c>
      <c r="I3321" s="147" t="str">
        <f t="shared" si="2"/>
        <v>NW</v>
      </c>
      <c r="J3321" s="129">
        <v>308</v>
      </c>
    </row>
    <row r="3322" spans="1:10" x14ac:dyDescent="0.25">
      <c r="A3322" s="107">
        <v>44219</v>
      </c>
      <c r="B3322" s="89" t="s">
        <v>293</v>
      </c>
      <c r="C3322" s="89" t="s">
        <v>53</v>
      </c>
      <c r="D3322" s="89" t="s">
        <v>311</v>
      </c>
      <c r="E3322" s="89" t="s">
        <v>312</v>
      </c>
      <c r="F3322" s="137">
        <v>0.5</v>
      </c>
      <c r="G3322" s="137">
        <v>1.7</v>
      </c>
      <c r="H3322" s="137">
        <v>5.2</v>
      </c>
      <c r="I3322" s="147" t="str">
        <f t="shared" si="2"/>
        <v>NW</v>
      </c>
      <c r="J3322" s="129">
        <v>305</v>
      </c>
    </row>
    <row r="3323" spans="1:10" x14ac:dyDescent="0.25">
      <c r="A3323" s="107">
        <v>44220</v>
      </c>
      <c r="B3323" s="89" t="s">
        <v>293</v>
      </c>
      <c r="C3323" s="89" t="s">
        <v>53</v>
      </c>
      <c r="D3323" s="89" t="s">
        <v>311</v>
      </c>
      <c r="E3323" s="89" t="s">
        <v>312</v>
      </c>
      <c r="F3323" s="137">
        <v>0.3</v>
      </c>
      <c r="G3323" s="137">
        <v>0.6</v>
      </c>
      <c r="H3323" s="137">
        <v>3.8</v>
      </c>
      <c r="I3323" s="147" t="str">
        <f t="shared" si="2"/>
        <v>NE</v>
      </c>
      <c r="J3323" s="129">
        <v>57</v>
      </c>
    </row>
    <row r="3324" spans="1:10" x14ac:dyDescent="0.25">
      <c r="A3324" s="107">
        <v>44221</v>
      </c>
      <c r="B3324" s="89" t="s">
        <v>293</v>
      </c>
      <c r="C3324" s="89" t="s">
        <v>53</v>
      </c>
      <c r="D3324" s="89" t="s">
        <v>311</v>
      </c>
      <c r="E3324" s="89" t="s">
        <v>312</v>
      </c>
      <c r="F3324" s="137">
        <v>0.5</v>
      </c>
      <c r="G3324" s="137">
        <v>1.1000000000000001</v>
      </c>
      <c r="H3324" s="137">
        <v>6.3</v>
      </c>
      <c r="I3324" s="147" t="str">
        <f t="shared" si="2"/>
        <v>W</v>
      </c>
      <c r="J3324" s="129">
        <v>291</v>
      </c>
    </row>
    <row r="3325" spans="1:10" x14ac:dyDescent="0.25">
      <c r="A3325" s="107">
        <v>44222</v>
      </c>
      <c r="B3325" s="89" t="s">
        <v>293</v>
      </c>
      <c r="C3325" s="89" t="s">
        <v>53</v>
      </c>
      <c r="D3325" s="89" t="s">
        <v>311</v>
      </c>
      <c r="E3325" s="89" t="s">
        <v>312</v>
      </c>
      <c r="F3325" s="137">
        <v>0.2</v>
      </c>
      <c r="G3325" s="137">
        <v>2.4</v>
      </c>
      <c r="H3325" s="137">
        <v>7.3</v>
      </c>
      <c r="I3325" s="147" t="str">
        <f t="shared" si="2"/>
        <v>NW</v>
      </c>
      <c r="J3325" s="129">
        <v>309</v>
      </c>
    </row>
    <row r="3326" spans="1:10" x14ac:dyDescent="0.25">
      <c r="A3326" s="107">
        <v>44223</v>
      </c>
      <c r="B3326" s="89" t="s">
        <v>293</v>
      </c>
      <c r="C3326" s="89" t="s">
        <v>53</v>
      </c>
      <c r="D3326" s="89" t="s">
        <v>311</v>
      </c>
      <c r="E3326" s="89" t="s">
        <v>312</v>
      </c>
      <c r="F3326" s="137">
        <v>0</v>
      </c>
      <c r="G3326" s="137">
        <v>2.9</v>
      </c>
      <c r="H3326" s="137">
        <v>5.6</v>
      </c>
      <c r="I3326" s="147" t="str">
        <f t="shared" si="2"/>
        <v>SE</v>
      </c>
      <c r="J3326" s="129">
        <v>144</v>
      </c>
    </row>
    <row r="3327" spans="1:10" x14ac:dyDescent="0.25">
      <c r="A3327" s="107">
        <v>44224</v>
      </c>
      <c r="B3327" s="89" t="s">
        <v>293</v>
      </c>
      <c r="C3327" s="89" t="s">
        <v>53</v>
      </c>
      <c r="D3327" s="89" t="s">
        <v>311</v>
      </c>
      <c r="E3327" s="89" t="s">
        <v>312</v>
      </c>
      <c r="F3327" s="137">
        <v>1.3</v>
      </c>
      <c r="G3327" s="137">
        <v>3.4</v>
      </c>
      <c r="H3327" s="137">
        <v>6.1</v>
      </c>
      <c r="I3327" s="147" t="str">
        <f t="shared" si="2"/>
        <v>SE</v>
      </c>
      <c r="J3327" s="129">
        <v>134</v>
      </c>
    </row>
    <row r="3328" spans="1:10" x14ac:dyDescent="0.25">
      <c r="A3328" s="107">
        <v>44225</v>
      </c>
      <c r="B3328" s="89" t="s">
        <v>293</v>
      </c>
      <c r="C3328" s="89" t="s">
        <v>53</v>
      </c>
      <c r="D3328" s="89" t="s">
        <v>311</v>
      </c>
      <c r="E3328" s="89" t="s">
        <v>312</v>
      </c>
      <c r="F3328" s="137">
        <v>1.7</v>
      </c>
      <c r="G3328" s="137">
        <v>3.1</v>
      </c>
      <c r="H3328" s="137">
        <v>4.5999999999999996</v>
      </c>
      <c r="I3328" s="147" t="str">
        <f t="shared" si="2"/>
        <v>SE</v>
      </c>
      <c r="J3328" s="129">
        <v>133</v>
      </c>
    </row>
    <row r="3329" spans="1:10" x14ac:dyDescent="0.25">
      <c r="A3329" s="107">
        <v>44226</v>
      </c>
      <c r="B3329" s="89" t="s">
        <v>293</v>
      </c>
      <c r="C3329" s="89" t="s">
        <v>53</v>
      </c>
      <c r="D3329" s="89" t="s">
        <v>311</v>
      </c>
      <c r="E3329" s="89" t="s">
        <v>312</v>
      </c>
      <c r="F3329" s="137">
        <v>0.3</v>
      </c>
      <c r="G3329" s="137">
        <v>0.5</v>
      </c>
      <c r="H3329" s="137">
        <v>5.9</v>
      </c>
      <c r="I3329" s="147" t="str">
        <f t="shared" si="2"/>
        <v>S</v>
      </c>
      <c r="J3329" s="129">
        <v>202</v>
      </c>
    </row>
    <row r="3330" spans="1:10" x14ac:dyDescent="0.25">
      <c r="A3330" s="107">
        <v>44227</v>
      </c>
      <c r="B3330" s="89" t="s">
        <v>293</v>
      </c>
      <c r="C3330" s="89" t="s">
        <v>53</v>
      </c>
      <c r="D3330" s="89" t="s">
        <v>311</v>
      </c>
      <c r="E3330" s="89" t="s">
        <v>312</v>
      </c>
      <c r="F3330" s="137">
        <v>0.5</v>
      </c>
      <c r="G3330" s="137">
        <v>1.7</v>
      </c>
      <c r="H3330" s="137">
        <v>5.0999999999999996</v>
      </c>
      <c r="I3330" s="147" t="str">
        <f t="shared" si="2"/>
        <v>SE</v>
      </c>
      <c r="J3330" s="129">
        <v>129</v>
      </c>
    </row>
    <row r="3331" spans="1:10" x14ac:dyDescent="0.25">
      <c r="A3331" s="107">
        <v>44228</v>
      </c>
      <c r="B3331" s="89" t="s">
        <v>293</v>
      </c>
      <c r="C3331" s="89" t="s">
        <v>53</v>
      </c>
      <c r="D3331" s="89" t="s">
        <v>311</v>
      </c>
      <c r="E3331" s="89" t="s">
        <v>312</v>
      </c>
      <c r="F3331" s="137">
        <v>1</v>
      </c>
      <c r="G3331" s="137">
        <v>2.1</v>
      </c>
      <c r="H3331" s="137">
        <v>4.7</v>
      </c>
      <c r="I3331" s="147" t="str">
        <f t="shared" si="2"/>
        <v>SE</v>
      </c>
      <c r="J3331" s="129">
        <v>123</v>
      </c>
    </row>
    <row r="3332" spans="1:10" x14ac:dyDescent="0.25">
      <c r="A3332" s="107">
        <v>44229</v>
      </c>
      <c r="B3332" s="89" t="s">
        <v>293</v>
      </c>
      <c r="C3332" s="89" t="s">
        <v>53</v>
      </c>
      <c r="D3332" s="89" t="s">
        <v>311</v>
      </c>
      <c r="E3332" s="89" t="s">
        <v>312</v>
      </c>
      <c r="F3332" s="137">
        <v>0</v>
      </c>
      <c r="G3332" s="137">
        <v>2</v>
      </c>
      <c r="H3332" s="137">
        <v>5.2</v>
      </c>
      <c r="I3332" s="147" t="str">
        <f t="shared" si="2"/>
        <v>SE</v>
      </c>
      <c r="J3332" s="129">
        <v>120</v>
      </c>
    </row>
    <row r="3333" spans="1:10" x14ac:dyDescent="0.25">
      <c r="A3333" s="107">
        <v>44230</v>
      </c>
      <c r="B3333" s="89" t="s">
        <v>293</v>
      </c>
      <c r="C3333" s="89" t="s">
        <v>53</v>
      </c>
      <c r="D3333" s="89" t="s">
        <v>311</v>
      </c>
      <c r="E3333" s="89" t="s">
        <v>312</v>
      </c>
      <c r="F3333" s="137">
        <v>0.7</v>
      </c>
      <c r="G3333" s="137">
        <v>2.1</v>
      </c>
      <c r="H3333" s="137">
        <v>4.8</v>
      </c>
      <c r="I3333" s="147" t="str">
        <f t="shared" si="2"/>
        <v>E</v>
      </c>
      <c r="J3333" s="129">
        <v>109</v>
      </c>
    </row>
    <row r="3334" spans="1:10" x14ac:dyDescent="0.25">
      <c r="A3334" s="107">
        <v>44231</v>
      </c>
      <c r="B3334" s="89" t="s">
        <v>293</v>
      </c>
      <c r="C3334" s="89" t="s">
        <v>53</v>
      </c>
      <c r="D3334" s="89" t="s">
        <v>311</v>
      </c>
      <c r="E3334" s="89" t="s">
        <v>312</v>
      </c>
      <c r="F3334" s="137">
        <v>0.3</v>
      </c>
      <c r="G3334" s="137">
        <v>1.1000000000000001</v>
      </c>
      <c r="H3334" s="137">
        <v>4.3</v>
      </c>
      <c r="I3334" s="147" t="str">
        <f t="shared" si="2"/>
        <v>E</v>
      </c>
      <c r="J3334" s="129">
        <v>106</v>
      </c>
    </row>
    <row r="3335" spans="1:10" x14ac:dyDescent="0.25">
      <c r="A3335" s="107">
        <v>44232</v>
      </c>
      <c r="B3335" s="89" t="s">
        <v>293</v>
      </c>
      <c r="C3335" s="89" t="s">
        <v>53</v>
      </c>
      <c r="D3335" s="89" t="s">
        <v>311</v>
      </c>
      <c r="E3335" s="89" t="s">
        <v>312</v>
      </c>
      <c r="F3335" s="137">
        <v>0</v>
      </c>
      <c r="G3335" s="137">
        <v>1.8</v>
      </c>
      <c r="H3335" s="137">
        <v>4.4000000000000004</v>
      </c>
      <c r="I3335" s="147" t="str">
        <f t="shared" si="2"/>
        <v>E</v>
      </c>
      <c r="J3335" s="129">
        <v>109</v>
      </c>
    </row>
    <row r="3336" spans="1:10" x14ac:dyDescent="0.25">
      <c r="A3336" s="107">
        <v>44233</v>
      </c>
      <c r="B3336" s="89" t="s">
        <v>293</v>
      </c>
      <c r="C3336" s="89" t="s">
        <v>53</v>
      </c>
      <c r="D3336" s="89" t="s">
        <v>311</v>
      </c>
      <c r="E3336" s="89" t="s">
        <v>312</v>
      </c>
      <c r="F3336" s="137">
        <v>0</v>
      </c>
      <c r="G3336" s="137">
        <v>0.6</v>
      </c>
      <c r="H3336" s="137">
        <v>5.9</v>
      </c>
      <c r="I3336" s="147" t="str">
        <f t="shared" si="2"/>
        <v>NW</v>
      </c>
      <c r="J3336" s="129">
        <v>315</v>
      </c>
    </row>
    <row r="3337" spans="1:10" x14ac:dyDescent="0.25">
      <c r="A3337" s="107">
        <v>44234</v>
      </c>
      <c r="B3337" s="89" t="s">
        <v>293</v>
      </c>
      <c r="C3337" s="89" t="s">
        <v>53</v>
      </c>
      <c r="D3337" s="89" t="s">
        <v>311</v>
      </c>
      <c r="E3337" s="89" t="s">
        <v>312</v>
      </c>
      <c r="F3337" s="137">
        <v>0.5</v>
      </c>
      <c r="G3337" s="137">
        <v>0.5</v>
      </c>
      <c r="H3337" s="137">
        <v>5.6</v>
      </c>
      <c r="I3337" s="147" t="str">
        <f t="shared" si="2"/>
        <v>NW</v>
      </c>
      <c r="J3337" s="129">
        <v>321</v>
      </c>
    </row>
    <row r="3338" spans="1:10" x14ac:dyDescent="0.25">
      <c r="A3338" s="107">
        <v>44235</v>
      </c>
      <c r="B3338" s="89" t="s">
        <v>293</v>
      </c>
      <c r="C3338" s="89" t="s">
        <v>53</v>
      </c>
      <c r="D3338" s="89" t="s">
        <v>311</v>
      </c>
      <c r="E3338" s="89" t="s">
        <v>312</v>
      </c>
      <c r="F3338" s="137">
        <v>0.9</v>
      </c>
      <c r="G3338" s="137">
        <v>2.5</v>
      </c>
      <c r="H3338" s="137">
        <v>4.9000000000000004</v>
      </c>
      <c r="I3338" s="147" t="str">
        <f t="shared" si="2"/>
        <v>E</v>
      </c>
      <c r="J3338" s="129">
        <v>111</v>
      </c>
    </row>
    <row r="3339" spans="1:10" x14ac:dyDescent="0.25">
      <c r="A3339" s="107">
        <v>44236</v>
      </c>
      <c r="B3339" s="89" t="s">
        <v>293</v>
      </c>
      <c r="C3339" s="89" t="s">
        <v>53</v>
      </c>
      <c r="D3339" s="89" t="s">
        <v>311</v>
      </c>
      <c r="E3339" s="89" t="s">
        <v>312</v>
      </c>
      <c r="F3339" s="137">
        <v>0.6</v>
      </c>
      <c r="G3339" s="137">
        <v>2.2999999999999998</v>
      </c>
      <c r="H3339" s="137">
        <v>5</v>
      </c>
      <c r="I3339" s="147" t="str">
        <f t="shared" si="2"/>
        <v>E</v>
      </c>
      <c r="J3339" s="129">
        <v>107</v>
      </c>
    </row>
    <row r="3340" spans="1:10" x14ac:dyDescent="0.25">
      <c r="A3340" s="107">
        <v>44237</v>
      </c>
      <c r="B3340" s="89" t="s">
        <v>293</v>
      </c>
      <c r="C3340" s="89" t="s">
        <v>53</v>
      </c>
      <c r="D3340" s="89" t="s">
        <v>311</v>
      </c>
      <c r="E3340" s="89" t="s">
        <v>312</v>
      </c>
      <c r="F3340" s="137">
        <v>0</v>
      </c>
      <c r="G3340" s="137">
        <v>1.9</v>
      </c>
      <c r="H3340" s="137">
        <v>4.5999999999999996</v>
      </c>
      <c r="I3340" s="147" t="str">
        <f t="shared" si="2"/>
        <v>E</v>
      </c>
      <c r="J3340" s="129">
        <v>100</v>
      </c>
    </row>
    <row r="3341" spans="1:10" x14ac:dyDescent="0.25">
      <c r="A3341" s="107">
        <v>44238</v>
      </c>
      <c r="B3341" s="89" t="s">
        <v>293</v>
      </c>
      <c r="C3341" s="89" t="s">
        <v>53</v>
      </c>
      <c r="D3341" s="89" t="s">
        <v>311</v>
      </c>
      <c r="E3341" s="89" t="s">
        <v>312</v>
      </c>
      <c r="F3341" s="137">
        <v>0</v>
      </c>
      <c r="G3341" s="137">
        <v>0.8</v>
      </c>
      <c r="H3341" s="137">
        <v>3</v>
      </c>
      <c r="I3341" s="147" t="str">
        <f t="shared" si="2"/>
        <v>E</v>
      </c>
      <c r="J3341" s="129">
        <v>102</v>
      </c>
    </row>
    <row r="3342" spans="1:10" x14ac:dyDescent="0.25">
      <c r="A3342" s="107">
        <v>44239</v>
      </c>
      <c r="B3342" s="89" t="s">
        <v>293</v>
      </c>
      <c r="C3342" s="89" t="s">
        <v>53</v>
      </c>
      <c r="D3342" s="89" t="s">
        <v>311</v>
      </c>
      <c r="E3342" s="89" t="s">
        <v>312</v>
      </c>
      <c r="F3342" s="137">
        <v>0.5</v>
      </c>
      <c r="G3342" s="137">
        <v>1.4</v>
      </c>
      <c r="H3342" s="137">
        <v>6.3</v>
      </c>
      <c r="I3342" s="147" t="str">
        <f t="shared" si="2"/>
        <v>NW</v>
      </c>
      <c r="J3342" s="129">
        <v>308</v>
      </c>
    </row>
    <row r="3343" spans="1:10" x14ac:dyDescent="0.25">
      <c r="A3343" s="107">
        <v>44240</v>
      </c>
      <c r="B3343" s="89" t="s">
        <v>293</v>
      </c>
      <c r="C3343" s="89" t="s">
        <v>53</v>
      </c>
      <c r="D3343" s="89" t="s">
        <v>311</v>
      </c>
      <c r="E3343" s="89" t="s">
        <v>312</v>
      </c>
      <c r="F3343" s="137">
        <v>0.3</v>
      </c>
      <c r="G3343" s="137">
        <v>0.4</v>
      </c>
      <c r="H3343" s="137">
        <v>4.8</v>
      </c>
      <c r="I3343" s="147" t="str">
        <f t="shared" si="2"/>
        <v>W</v>
      </c>
      <c r="J3343" s="129">
        <v>267</v>
      </c>
    </row>
    <row r="3344" spans="1:10" x14ac:dyDescent="0.25">
      <c r="A3344" s="107">
        <v>44241</v>
      </c>
      <c r="B3344" s="89" t="s">
        <v>293</v>
      </c>
      <c r="C3344" s="89" t="s">
        <v>53</v>
      </c>
      <c r="D3344" s="89" t="s">
        <v>311</v>
      </c>
      <c r="E3344" s="89" t="s">
        <v>312</v>
      </c>
      <c r="F3344" s="137">
        <v>0.5</v>
      </c>
      <c r="G3344" s="137">
        <v>2</v>
      </c>
      <c r="H3344" s="137">
        <v>5.0999999999999996</v>
      </c>
      <c r="I3344" s="147" t="str">
        <f t="shared" si="2"/>
        <v>SE</v>
      </c>
      <c r="J3344" s="129">
        <v>122</v>
      </c>
    </row>
    <row r="3345" spans="1:10" x14ac:dyDescent="0.25">
      <c r="A3345" s="107">
        <v>44242</v>
      </c>
      <c r="B3345" s="89" t="s">
        <v>293</v>
      </c>
      <c r="C3345" s="89" t="s">
        <v>53</v>
      </c>
      <c r="D3345" s="89" t="s">
        <v>311</v>
      </c>
      <c r="E3345" s="89" t="s">
        <v>312</v>
      </c>
      <c r="F3345" s="137">
        <v>0.6</v>
      </c>
      <c r="G3345" s="137">
        <v>2.7</v>
      </c>
      <c r="H3345" s="137">
        <v>5.9</v>
      </c>
      <c r="I3345" s="147" t="str">
        <f t="shared" si="2"/>
        <v>SE</v>
      </c>
      <c r="J3345" s="129">
        <v>146</v>
      </c>
    </row>
    <row r="3346" spans="1:10" x14ac:dyDescent="0.25">
      <c r="A3346" s="107">
        <v>44243</v>
      </c>
      <c r="B3346" s="89" t="s">
        <v>293</v>
      </c>
      <c r="C3346" s="89" t="s">
        <v>53</v>
      </c>
      <c r="D3346" s="89" t="s">
        <v>311</v>
      </c>
      <c r="E3346" s="89" t="s">
        <v>312</v>
      </c>
      <c r="F3346" s="137">
        <v>0.7</v>
      </c>
      <c r="G3346" s="137">
        <v>2.9</v>
      </c>
      <c r="H3346" s="137">
        <v>7</v>
      </c>
      <c r="I3346" s="147" t="str">
        <f t="shared" si="2"/>
        <v>SE</v>
      </c>
      <c r="J3346" s="129">
        <v>119</v>
      </c>
    </row>
    <row r="3347" spans="1:10" x14ac:dyDescent="0.25">
      <c r="A3347" s="107">
        <v>44244</v>
      </c>
      <c r="B3347" s="89" t="s">
        <v>293</v>
      </c>
      <c r="C3347" s="89" t="s">
        <v>53</v>
      </c>
      <c r="D3347" s="89" t="s">
        <v>311</v>
      </c>
      <c r="E3347" s="89" t="s">
        <v>312</v>
      </c>
      <c r="F3347" s="137">
        <v>0.5</v>
      </c>
      <c r="G3347" s="137">
        <v>3.1</v>
      </c>
      <c r="H3347" s="137">
        <v>6.6</v>
      </c>
      <c r="I3347" s="147" t="str">
        <f t="shared" si="2"/>
        <v>SE</v>
      </c>
      <c r="J3347" s="129">
        <v>114</v>
      </c>
    </row>
    <row r="3348" spans="1:10" x14ac:dyDescent="0.25">
      <c r="A3348" s="107">
        <v>44245</v>
      </c>
      <c r="B3348" s="89" t="s">
        <v>293</v>
      </c>
      <c r="C3348" s="89" t="s">
        <v>53</v>
      </c>
      <c r="D3348" s="89" t="s">
        <v>311</v>
      </c>
      <c r="E3348" s="89" t="s">
        <v>312</v>
      </c>
      <c r="F3348" s="137">
        <v>0.8</v>
      </c>
      <c r="G3348" s="137">
        <v>2.4</v>
      </c>
      <c r="H3348" s="137">
        <v>5.4</v>
      </c>
      <c r="I3348" s="147" t="str">
        <f t="shared" si="2"/>
        <v>SE</v>
      </c>
      <c r="J3348" s="129">
        <v>118</v>
      </c>
    </row>
    <row r="3349" spans="1:10" x14ac:dyDescent="0.25">
      <c r="A3349" s="107">
        <v>44246</v>
      </c>
      <c r="B3349" s="89" t="s">
        <v>293</v>
      </c>
      <c r="C3349" s="89" t="s">
        <v>53</v>
      </c>
      <c r="D3349" s="89" t="s">
        <v>311</v>
      </c>
      <c r="E3349" s="89" t="s">
        <v>312</v>
      </c>
      <c r="F3349" s="137">
        <v>0.7</v>
      </c>
      <c r="G3349" s="137">
        <v>2.2999999999999998</v>
      </c>
      <c r="H3349" s="137">
        <v>5.4</v>
      </c>
      <c r="I3349" s="147" t="str">
        <f t="shared" si="2"/>
        <v>SE</v>
      </c>
      <c r="J3349" s="129">
        <v>117</v>
      </c>
    </row>
    <row r="3350" spans="1:10" x14ac:dyDescent="0.25">
      <c r="A3350" s="107">
        <v>44247</v>
      </c>
      <c r="B3350" s="89" t="s">
        <v>293</v>
      </c>
      <c r="C3350" s="89" t="s">
        <v>53</v>
      </c>
      <c r="D3350" s="89" t="s">
        <v>311</v>
      </c>
      <c r="E3350" s="89" t="s">
        <v>312</v>
      </c>
      <c r="F3350" s="137">
        <v>0.7</v>
      </c>
      <c r="G3350" s="137">
        <v>1.9</v>
      </c>
      <c r="H3350" s="137">
        <v>4.2</v>
      </c>
      <c r="I3350" s="147" t="str">
        <f t="shared" si="2"/>
        <v>E</v>
      </c>
      <c r="J3350" s="129">
        <v>108</v>
      </c>
    </row>
    <row r="3351" spans="1:10" x14ac:dyDescent="0.25">
      <c r="A3351" s="107">
        <v>44248</v>
      </c>
      <c r="B3351" s="89" t="s">
        <v>293</v>
      </c>
      <c r="C3351" s="89" t="s">
        <v>53</v>
      </c>
      <c r="D3351" s="89" t="s">
        <v>311</v>
      </c>
      <c r="E3351" s="89" t="s">
        <v>312</v>
      </c>
      <c r="F3351" s="137">
        <v>0.6</v>
      </c>
      <c r="G3351" s="137">
        <v>1.9</v>
      </c>
      <c r="H3351" s="137">
        <v>4.5999999999999996</v>
      </c>
      <c r="I3351" s="147" t="str">
        <f t="shared" si="2"/>
        <v>SE</v>
      </c>
      <c r="J3351" s="129">
        <v>124</v>
      </c>
    </row>
    <row r="3352" spans="1:10" x14ac:dyDescent="0.25">
      <c r="A3352" s="107">
        <v>44249</v>
      </c>
      <c r="B3352" s="89" t="s">
        <v>293</v>
      </c>
      <c r="C3352" s="89" t="s">
        <v>53</v>
      </c>
      <c r="D3352" s="89" t="s">
        <v>311</v>
      </c>
      <c r="E3352" s="89" t="s">
        <v>312</v>
      </c>
      <c r="F3352" s="137">
        <v>0.3</v>
      </c>
      <c r="G3352" s="137">
        <v>0.1</v>
      </c>
      <c r="H3352" s="137">
        <v>7.1</v>
      </c>
      <c r="I3352" s="147" t="str">
        <f t="shared" si="2"/>
        <v>SE</v>
      </c>
      <c r="J3352" s="129">
        <v>138</v>
      </c>
    </row>
    <row r="3353" spans="1:10" x14ac:dyDescent="0.25">
      <c r="A3353" s="107">
        <v>44250</v>
      </c>
      <c r="B3353" s="89" t="s">
        <v>293</v>
      </c>
      <c r="C3353" s="89" t="s">
        <v>53</v>
      </c>
      <c r="D3353" s="89" t="s">
        <v>311</v>
      </c>
      <c r="E3353" s="89" t="s">
        <v>312</v>
      </c>
      <c r="F3353" s="137">
        <v>0.6</v>
      </c>
      <c r="G3353" s="137">
        <v>2.2000000000000002</v>
      </c>
      <c r="H3353" s="137">
        <v>4.2</v>
      </c>
      <c r="I3353" s="147" t="str">
        <f t="shared" si="2"/>
        <v>SE</v>
      </c>
      <c r="J3353" s="129">
        <v>132</v>
      </c>
    </row>
    <row r="3354" spans="1:10" x14ac:dyDescent="0.25">
      <c r="A3354" s="107">
        <v>44251</v>
      </c>
      <c r="B3354" s="89" t="s">
        <v>293</v>
      </c>
      <c r="C3354" s="89" t="s">
        <v>53</v>
      </c>
      <c r="D3354" s="89" t="s">
        <v>311</v>
      </c>
      <c r="E3354" s="89" t="s">
        <v>312</v>
      </c>
      <c r="F3354" s="137">
        <v>0.5</v>
      </c>
      <c r="G3354" s="137">
        <v>2.4</v>
      </c>
      <c r="H3354" s="137">
        <v>4.9000000000000004</v>
      </c>
      <c r="I3354" s="147" t="str">
        <f t="shared" si="2"/>
        <v>SE</v>
      </c>
      <c r="J3354" s="129">
        <v>133</v>
      </c>
    </row>
    <row r="3355" spans="1:10" x14ac:dyDescent="0.25">
      <c r="A3355" s="107">
        <v>44252</v>
      </c>
      <c r="B3355" s="89" t="s">
        <v>293</v>
      </c>
      <c r="C3355" s="89" t="s">
        <v>53</v>
      </c>
      <c r="D3355" s="89" t="s">
        <v>311</v>
      </c>
      <c r="E3355" s="89" t="s">
        <v>312</v>
      </c>
      <c r="F3355" s="137">
        <v>0</v>
      </c>
      <c r="G3355" s="137">
        <v>0.2</v>
      </c>
      <c r="H3355" s="137">
        <v>3</v>
      </c>
      <c r="I3355" s="147" t="str">
        <f t="shared" si="2"/>
        <v>E</v>
      </c>
      <c r="J3355" s="129">
        <v>109</v>
      </c>
    </row>
    <row r="3356" spans="1:10" x14ac:dyDescent="0.25">
      <c r="A3356" s="107">
        <v>44253</v>
      </c>
      <c r="B3356" s="89" t="s">
        <v>293</v>
      </c>
      <c r="C3356" s="89" t="s">
        <v>53</v>
      </c>
      <c r="D3356" s="89" t="s">
        <v>311</v>
      </c>
      <c r="E3356" s="89" t="s">
        <v>312</v>
      </c>
      <c r="F3356" s="137">
        <v>0.6</v>
      </c>
      <c r="G3356" s="137">
        <v>1</v>
      </c>
      <c r="H3356" s="137">
        <v>5.2</v>
      </c>
      <c r="I3356" s="147" t="str">
        <f t="shared" si="2"/>
        <v>W</v>
      </c>
      <c r="J3356" s="129">
        <v>290</v>
      </c>
    </row>
    <row r="3357" spans="1:10" x14ac:dyDescent="0.25">
      <c r="A3357" s="107">
        <v>44254</v>
      </c>
      <c r="B3357" s="89" t="s">
        <v>293</v>
      </c>
      <c r="C3357" s="89" t="s">
        <v>53</v>
      </c>
      <c r="D3357" s="89" t="s">
        <v>311</v>
      </c>
      <c r="E3357" s="89" t="s">
        <v>312</v>
      </c>
      <c r="F3357" s="137">
        <v>0.7</v>
      </c>
      <c r="G3357" s="137">
        <v>2</v>
      </c>
      <c r="H3357" s="137">
        <v>3.9</v>
      </c>
      <c r="I3357" s="147" t="str">
        <f t="shared" si="2"/>
        <v>SE</v>
      </c>
      <c r="J3357" s="129">
        <v>130</v>
      </c>
    </row>
    <row r="3358" spans="1:10" x14ac:dyDescent="0.25">
      <c r="A3358" s="107">
        <v>44255</v>
      </c>
      <c r="B3358" s="89" t="s">
        <v>293</v>
      </c>
      <c r="C3358" s="89" t="s">
        <v>53</v>
      </c>
      <c r="D3358" s="89" t="s">
        <v>311</v>
      </c>
      <c r="E3358" s="89" t="s">
        <v>312</v>
      </c>
      <c r="F3358" s="137">
        <v>0</v>
      </c>
      <c r="G3358" s="137">
        <v>0.8</v>
      </c>
      <c r="H3358" s="137">
        <v>3.5</v>
      </c>
      <c r="I3358" s="147" t="str">
        <f t="shared" si="2"/>
        <v>SE</v>
      </c>
      <c r="J3358" s="129">
        <v>133</v>
      </c>
    </row>
    <row r="3359" spans="1:10" x14ac:dyDescent="0.25">
      <c r="A3359" s="107">
        <v>44256</v>
      </c>
      <c r="B3359" s="89" t="s">
        <v>293</v>
      </c>
      <c r="C3359" s="89" t="s">
        <v>53</v>
      </c>
      <c r="D3359" s="89" t="s">
        <v>311</v>
      </c>
      <c r="E3359" s="89" t="s">
        <v>312</v>
      </c>
      <c r="F3359" s="137">
        <v>0</v>
      </c>
      <c r="G3359" s="137">
        <v>0.4</v>
      </c>
      <c r="H3359" s="137">
        <v>2.9</v>
      </c>
      <c r="I3359" s="147" t="str">
        <f t="shared" si="2"/>
        <v>NW</v>
      </c>
      <c r="J3359" s="129">
        <v>314</v>
      </c>
    </row>
    <row r="3360" spans="1:10" x14ac:dyDescent="0.25">
      <c r="A3360" s="107">
        <v>44257</v>
      </c>
      <c r="B3360" s="89" t="s">
        <v>293</v>
      </c>
      <c r="C3360" s="89" t="s">
        <v>53</v>
      </c>
      <c r="D3360" s="89" t="s">
        <v>311</v>
      </c>
      <c r="E3360" s="89" t="s">
        <v>312</v>
      </c>
      <c r="F3360" s="137">
        <v>0.3</v>
      </c>
      <c r="G3360" s="137">
        <v>1.5</v>
      </c>
      <c r="H3360" s="137">
        <v>5.8</v>
      </c>
      <c r="I3360" s="147" t="str">
        <f t="shared" si="2"/>
        <v>E</v>
      </c>
      <c r="J3360" s="129">
        <v>108</v>
      </c>
    </row>
    <row r="3361" spans="1:10" x14ac:dyDescent="0.25">
      <c r="A3361" s="107">
        <v>44258</v>
      </c>
      <c r="B3361" s="89" t="s">
        <v>293</v>
      </c>
      <c r="C3361" s="89" t="s">
        <v>53</v>
      </c>
      <c r="D3361" s="89" t="s">
        <v>311</v>
      </c>
      <c r="E3361" s="89" t="s">
        <v>312</v>
      </c>
      <c r="F3361" s="137">
        <v>0.7</v>
      </c>
      <c r="G3361" s="137">
        <v>2.2000000000000002</v>
      </c>
      <c r="H3361" s="137">
        <v>5.2</v>
      </c>
      <c r="I3361" s="147" t="str">
        <f t="shared" si="2"/>
        <v>SE</v>
      </c>
      <c r="J3361" s="129">
        <v>119</v>
      </c>
    </row>
    <row r="3362" spans="1:10" x14ac:dyDescent="0.25">
      <c r="A3362" s="107">
        <v>44259</v>
      </c>
      <c r="B3362" s="89" t="s">
        <v>293</v>
      </c>
      <c r="C3362" s="89" t="s">
        <v>53</v>
      </c>
      <c r="D3362" s="89" t="s">
        <v>311</v>
      </c>
      <c r="E3362" s="89" t="s">
        <v>312</v>
      </c>
      <c r="F3362" s="137">
        <v>0.2</v>
      </c>
      <c r="G3362" s="137">
        <v>0.2</v>
      </c>
      <c r="H3362" s="137">
        <v>3.2</v>
      </c>
      <c r="I3362" s="147" t="str">
        <f t="shared" si="2"/>
        <v>E</v>
      </c>
      <c r="J3362" s="129">
        <v>79</v>
      </c>
    </row>
    <row r="3363" spans="1:10" x14ac:dyDescent="0.25">
      <c r="A3363" s="107">
        <v>44260</v>
      </c>
      <c r="B3363" s="89" t="s">
        <v>293</v>
      </c>
      <c r="C3363" s="89" t="s">
        <v>53</v>
      </c>
      <c r="D3363" s="89" t="s">
        <v>311</v>
      </c>
      <c r="E3363" s="89" t="s">
        <v>312</v>
      </c>
      <c r="F3363" s="137">
        <v>0.3</v>
      </c>
      <c r="G3363" s="137">
        <v>0.6</v>
      </c>
      <c r="H3363" s="137">
        <v>5.4</v>
      </c>
      <c r="I3363" s="147" t="str">
        <f t="shared" si="2"/>
        <v>SE</v>
      </c>
      <c r="J3363" s="129">
        <v>116</v>
      </c>
    </row>
    <row r="3364" spans="1:10" x14ac:dyDescent="0.25">
      <c r="A3364" s="107">
        <v>44261</v>
      </c>
      <c r="B3364" s="89" t="s">
        <v>293</v>
      </c>
      <c r="C3364" s="89" t="s">
        <v>53</v>
      </c>
      <c r="D3364" s="89" t="s">
        <v>311</v>
      </c>
      <c r="E3364" s="89" t="s">
        <v>312</v>
      </c>
      <c r="F3364" s="137">
        <v>1</v>
      </c>
      <c r="G3364" s="137">
        <v>2.4</v>
      </c>
      <c r="H3364" s="137">
        <v>4.5999999999999996</v>
      </c>
      <c r="I3364" s="147" t="str">
        <f t="shared" ref="I3364:I3427" si="3">IF(AND(J3364&gt;=0,J3364&lt;=360),CHOOSE(1+ROUND(J3364/45,0),"N","NE","E","SE","S","SW","W","NW","N"),"ERROR")</f>
        <v>E</v>
      </c>
      <c r="J3364" s="129">
        <v>101</v>
      </c>
    </row>
    <row r="3365" spans="1:10" x14ac:dyDescent="0.25">
      <c r="A3365" s="107">
        <v>44262</v>
      </c>
      <c r="B3365" s="89" t="s">
        <v>293</v>
      </c>
      <c r="C3365" s="89" t="s">
        <v>53</v>
      </c>
      <c r="D3365" s="89" t="s">
        <v>311</v>
      </c>
      <c r="E3365" s="89" t="s">
        <v>312</v>
      </c>
      <c r="F3365" s="137">
        <v>0</v>
      </c>
      <c r="G3365" s="137">
        <v>1.4</v>
      </c>
      <c r="H3365" s="137">
        <v>3.6</v>
      </c>
      <c r="I3365" s="147" t="str">
        <f t="shared" si="3"/>
        <v>SE</v>
      </c>
      <c r="J3365" s="129">
        <v>117</v>
      </c>
    </row>
    <row r="3366" spans="1:10" x14ac:dyDescent="0.25">
      <c r="A3366" s="107">
        <v>44263</v>
      </c>
      <c r="B3366" s="89" t="s">
        <v>293</v>
      </c>
      <c r="C3366" s="89" t="s">
        <v>53</v>
      </c>
      <c r="D3366" s="89" t="s">
        <v>311</v>
      </c>
      <c r="E3366" s="89" t="s">
        <v>312</v>
      </c>
      <c r="F3366" s="137">
        <v>0.5</v>
      </c>
      <c r="G3366" s="137">
        <v>0.8</v>
      </c>
      <c r="H3366" s="137">
        <v>10.9</v>
      </c>
      <c r="I3366" s="147" t="str">
        <f t="shared" si="3"/>
        <v>W</v>
      </c>
      <c r="J3366" s="129">
        <v>288</v>
      </c>
    </row>
    <row r="3367" spans="1:10" x14ac:dyDescent="0.25">
      <c r="A3367" s="107">
        <v>44264</v>
      </c>
      <c r="B3367" s="89" t="s">
        <v>293</v>
      </c>
      <c r="C3367" s="89" t="s">
        <v>53</v>
      </c>
      <c r="D3367" s="89" t="s">
        <v>311</v>
      </c>
      <c r="E3367" s="89" t="s">
        <v>312</v>
      </c>
      <c r="F3367" s="137">
        <v>1.3</v>
      </c>
      <c r="G3367" s="137">
        <v>1.8</v>
      </c>
      <c r="H3367" s="137">
        <v>6.3</v>
      </c>
      <c r="I3367" s="147" t="str">
        <f t="shared" si="3"/>
        <v>W</v>
      </c>
      <c r="J3367" s="129">
        <v>290</v>
      </c>
    </row>
    <row r="3368" spans="1:10" x14ac:dyDescent="0.25">
      <c r="A3368" s="107">
        <v>44265</v>
      </c>
      <c r="B3368" s="89" t="s">
        <v>293</v>
      </c>
      <c r="C3368" s="89" t="s">
        <v>53</v>
      </c>
      <c r="D3368" s="89" t="s">
        <v>311</v>
      </c>
      <c r="E3368" s="89" t="s">
        <v>312</v>
      </c>
      <c r="F3368" s="137">
        <v>1</v>
      </c>
      <c r="G3368" s="137">
        <v>2.7</v>
      </c>
      <c r="H3368" s="137">
        <v>5.3</v>
      </c>
      <c r="I3368" s="147" t="str">
        <f t="shared" si="3"/>
        <v>E</v>
      </c>
      <c r="J3368" s="129">
        <v>102</v>
      </c>
    </row>
    <row r="3369" spans="1:10" x14ac:dyDescent="0.25">
      <c r="A3369" s="107">
        <v>44266</v>
      </c>
      <c r="B3369" s="89" t="s">
        <v>293</v>
      </c>
      <c r="C3369" s="89" t="s">
        <v>53</v>
      </c>
      <c r="D3369" s="89" t="s">
        <v>311</v>
      </c>
      <c r="E3369" s="89" t="s">
        <v>312</v>
      </c>
      <c r="F3369" s="137">
        <v>0.6</v>
      </c>
      <c r="G3369" s="137">
        <v>1.8</v>
      </c>
      <c r="H3369" s="137">
        <v>4.7</v>
      </c>
      <c r="I3369" s="147" t="str">
        <f t="shared" si="3"/>
        <v>E</v>
      </c>
      <c r="J3369" s="129">
        <v>103</v>
      </c>
    </row>
    <row r="3370" spans="1:10" x14ac:dyDescent="0.25">
      <c r="A3370" s="107">
        <v>44267</v>
      </c>
      <c r="B3370" s="89" t="s">
        <v>293</v>
      </c>
      <c r="C3370" s="89" t="s">
        <v>53</v>
      </c>
      <c r="D3370" s="89" t="s">
        <v>311</v>
      </c>
      <c r="E3370" s="89" t="s">
        <v>312</v>
      </c>
      <c r="F3370" s="137">
        <v>0</v>
      </c>
      <c r="G3370" s="137">
        <v>0.4</v>
      </c>
      <c r="H3370" s="137">
        <v>3.4</v>
      </c>
      <c r="I3370" s="147" t="str">
        <f t="shared" si="3"/>
        <v>SE</v>
      </c>
      <c r="J3370" s="129">
        <v>153</v>
      </c>
    </row>
    <row r="3371" spans="1:10" x14ac:dyDescent="0.25">
      <c r="A3371" s="107">
        <v>44268</v>
      </c>
      <c r="B3371" s="89" t="s">
        <v>293</v>
      </c>
      <c r="C3371" s="89" t="s">
        <v>53</v>
      </c>
      <c r="D3371" s="89" t="s">
        <v>311</v>
      </c>
      <c r="E3371" s="89" t="s">
        <v>312</v>
      </c>
      <c r="F3371" s="137">
        <v>0.6</v>
      </c>
      <c r="G3371" s="137">
        <v>1.2</v>
      </c>
      <c r="H3371" s="137">
        <v>4.9000000000000004</v>
      </c>
      <c r="I3371" s="147" t="str">
        <f t="shared" si="3"/>
        <v>NW</v>
      </c>
      <c r="J3371" s="129">
        <v>306</v>
      </c>
    </row>
    <row r="3372" spans="1:10" x14ac:dyDescent="0.25">
      <c r="A3372" s="107">
        <v>44269</v>
      </c>
      <c r="B3372" s="89" t="s">
        <v>293</v>
      </c>
      <c r="C3372" s="89" t="s">
        <v>53</v>
      </c>
      <c r="D3372" s="89" t="s">
        <v>311</v>
      </c>
      <c r="E3372" s="89" t="s">
        <v>312</v>
      </c>
      <c r="F3372" s="137">
        <v>0.5</v>
      </c>
      <c r="G3372" s="137">
        <v>1.8</v>
      </c>
      <c r="H3372" s="137">
        <v>5.0999999999999996</v>
      </c>
      <c r="I3372" s="147" t="str">
        <f t="shared" si="3"/>
        <v>SE</v>
      </c>
      <c r="J3372" s="129">
        <v>150</v>
      </c>
    </row>
    <row r="3373" spans="1:10" x14ac:dyDescent="0.25">
      <c r="A3373" s="107">
        <v>44270</v>
      </c>
      <c r="B3373" s="89" t="s">
        <v>293</v>
      </c>
      <c r="C3373" s="89" t="s">
        <v>53</v>
      </c>
      <c r="D3373" s="89" t="s">
        <v>311</v>
      </c>
      <c r="E3373" s="89" t="s">
        <v>312</v>
      </c>
      <c r="F3373" s="137">
        <v>0</v>
      </c>
      <c r="G3373" s="137">
        <v>1.4</v>
      </c>
      <c r="H3373" s="137">
        <v>4.9000000000000004</v>
      </c>
      <c r="I3373" s="147" t="str">
        <f t="shared" si="3"/>
        <v>E</v>
      </c>
      <c r="J3373" s="129">
        <v>106</v>
      </c>
    </row>
    <row r="3374" spans="1:10" x14ac:dyDescent="0.25">
      <c r="A3374" s="107">
        <v>44271</v>
      </c>
      <c r="B3374" s="89" t="s">
        <v>293</v>
      </c>
      <c r="C3374" s="89" t="s">
        <v>53</v>
      </c>
      <c r="D3374" s="89" t="s">
        <v>311</v>
      </c>
      <c r="E3374" s="89" t="s">
        <v>312</v>
      </c>
      <c r="F3374" s="137">
        <v>0.5</v>
      </c>
      <c r="G3374" s="137">
        <v>1.5</v>
      </c>
      <c r="H3374" s="137">
        <v>4.5</v>
      </c>
      <c r="I3374" s="147" t="str">
        <f t="shared" si="3"/>
        <v>SE</v>
      </c>
      <c r="J3374" s="129">
        <v>114</v>
      </c>
    </row>
    <row r="3375" spans="1:10" x14ac:dyDescent="0.25">
      <c r="A3375" s="107">
        <v>44272</v>
      </c>
      <c r="B3375" s="89" t="s">
        <v>293</v>
      </c>
      <c r="C3375" s="89" t="s">
        <v>53</v>
      </c>
      <c r="D3375" s="89" t="s">
        <v>311</v>
      </c>
      <c r="E3375" s="89" t="s">
        <v>312</v>
      </c>
      <c r="F3375" s="137">
        <v>0.7</v>
      </c>
      <c r="G3375" s="137">
        <v>3</v>
      </c>
      <c r="H3375" s="137">
        <v>6</v>
      </c>
      <c r="I3375" s="147" t="str">
        <f t="shared" si="3"/>
        <v>SE</v>
      </c>
      <c r="J3375" s="129">
        <v>120</v>
      </c>
    </row>
    <row r="3376" spans="1:10" x14ac:dyDescent="0.25">
      <c r="A3376" s="107">
        <v>44273</v>
      </c>
      <c r="B3376" s="89" t="s">
        <v>293</v>
      </c>
      <c r="C3376" s="89" t="s">
        <v>53</v>
      </c>
      <c r="D3376" s="89" t="s">
        <v>311</v>
      </c>
      <c r="E3376" s="89" t="s">
        <v>312</v>
      </c>
      <c r="F3376" s="137">
        <v>0.8</v>
      </c>
      <c r="G3376" s="137">
        <v>3</v>
      </c>
      <c r="H3376" s="137">
        <v>6.8</v>
      </c>
      <c r="I3376" s="147" t="str">
        <f t="shared" si="3"/>
        <v>SE</v>
      </c>
      <c r="J3376" s="129">
        <v>129</v>
      </c>
    </row>
    <row r="3377" spans="1:10" x14ac:dyDescent="0.25">
      <c r="A3377" s="107">
        <v>44274</v>
      </c>
      <c r="B3377" s="89" t="s">
        <v>293</v>
      </c>
      <c r="C3377" s="89" t="s">
        <v>53</v>
      </c>
      <c r="D3377" s="89" t="s">
        <v>311</v>
      </c>
      <c r="E3377" s="89" t="s">
        <v>312</v>
      </c>
      <c r="F3377" s="137">
        <v>1.4</v>
      </c>
      <c r="G3377" s="137">
        <v>2.8</v>
      </c>
      <c r="H3377" s="137">
        <v>5.4</v>
      </c>
      <c r="I3377" s="147" t="str">
        <f t="shared" si="3"/>
        <v>SE</v>
      </c>
      <c r="J3377" s="129">
        <v>126</v>
      </c>
    </row>
    <row r="3378" spans="1:10" x14ac:dyDescent="0.25">
      <c r="A3378" s="107">
        <v>44275</v>
      </c>
      <c r="B3378" s="89" t="s">
        <v>293</v>
      </c>
      <c r="C3378" s="89" t="s">
        <v>53</v>
      </c>
      <c r="D3378" s="89" t="s">
        <v>311</v>
      </c>
      <c r="E3378" s="89" t="s">
        <v>312</v>
      </c>
      <c r="F3378" s="137">
        <v>2.1</v>
      </c>
      <c r="G3378" s="137">
        <v>3.8</v>
      </c>
      <c r="H3378" s="137">
        <v>5.5</v>
      </c>
      <c r="I3378" s="147" t="str">
        <f t="shared" si="3"/>
        <v>SE</v>
      </c>
      <c r="J3378" s="129">
        <v>124</v>
      </c>
    </row>
    <row r="3379" spans="1:10" x14ac:dyDescent="0.25">
      <c r="A3379" s="107">
        <v>44276</v>
      </c>
      <c r="B3379" s="89" t="s">
        <v>293</v>
      </c>
      <c r="C3379" s="89" t="s">
        <v>53</v>
      </c>
      <c r="D3379" s="89" t="s">
        <v>311</v>
      </c>
      <c r="E3379" s="89" t="s">
        <v>312</v>
      </c>
      <c r="F3379" s="137">
        <v>1.6</v>
      </c>
      <c r="G3379" s="137">
        <v>3.3</v>
      </c>
      <c r="H3379" s="137">
        <v>5.9</v>
      </c>
      <c r="I3379" s="147" t="str">
        <f t="shared" si="3"/>
        <v>SE</v>
      </c>
      <c r="J3379" s="129">
        <v>117</v>
      </c>
    </row>
    <row r="3380" spans="1:10" x14ac:dyDescent="0.25">
      <c r="A3380" s="107">
        <v>44277</v>
      </c>
      <c r="B3380" s="89" t="s">
        <v>293</v>
      </c>
      <c r="C3380" s="89" t="s">
        <v>53</v>
      </c>
      <c r="D3380" s="89" t="s">
        <v>311</v>
      </c>
      <c r="E3380" s="89" t="s">
        <v>312</v>
      </c>
      <c r="F3380" s="137">
        <v>1.9</v>
      </c>
      <c r="G3380" s="137">
        <v>3</v>
      </c>
      <c r="H3380" s="137">
        <v>4.9000000000000004</v>
      </c>
      <c r="I3380" s="147" t="str">
        <f t="shared" si="3"/>
        <v>SE</v>
      </c>
      <c r="J3380" s="129">
        <v>117</v>
      </c>
    </row>
    <row r="3381" spans="1:10" x14ac:dyDescent="0.25">
      <c r="A3381" s="107">
        <v>44278</v>
      </c>
      <c r="B3381" s="89" t="s">
        <v>293</v>
      </c>
      <c r="C3381" s="89" t="s">
        <v>53</v>
      </c>
      <c r="D3381" s="89" t="s">
        <v>311</v>
      </c>
      <c r="E3381" s="89" t="s">
        <v>312</v>
      </c>
      <c r="F3381" s="137">
        <v>0.4</v>
      </c>
      <c r="G3381" s="137">
        <v>1</v>
      </c>
      <c r="H3381" s="137">
        <v>3</v>
      </c>
      <c r="I3381" s="147" t="str">
        <f t="shared" si="3"/>
        <v>SE</v>
      </c>
      <c r="J3381" s="129">
        <v>133</v>
      </c>
    </row>
    <row r="3382" spans="1:10" x14ac:dyDescent="0.25">
      <c r="A3382" s="107">
        <v>44279</v>
      </c>
      <c r="B3382" s="89" t="s">
        <v>293</v>
      </c>
      <c r="C3382" s="89" t="s">
        <v>53</v>
      </c>
      <c r="D3382" s="89" t="s">
        <v>311</v>
      </c>
      <c r="E3382" s="89" t="s">
        <v>312</v>
      </c>
      <c r="F3382" s="137">
        <v>2.5</v>
      </c>
      <c r="G3382" s="137">
        <v>4.7</v>
      </c>
      <c r="H3382" s="137">
        <v>8.9</v>
      </c>
      <c r="I3382" s="147" t="str">
        <f t="shared" si="3"/>
        <v>W</v>
      </c>
      <c r="J3382" s="129">
        <v>288</v>
      </c>
    </row>
    <row r="3383" spans="1:10" x14ac:dyDescent="0.25">
      <c r="A3383" s="107">
        <v>44280</v>
      </c>
      <c r="B3383" s="89" t="s">
        <v>293</v>
      </c>
      <c r="C3383" s="89" t="s">
        <v>53</v>
      </c>
      <c r="D3383" s="89" t="s">
        <v>311</v>
      </c>
      <c r="E3383" s="89" t="s">
        <v>312</v>
      </c>
      <c r="F3383" s="137">
        <v>0.9</v>
      </c>
      <c r="G3383" s="137">
        <v>4.7</v>
      </c>
      <c r="H3383" s="137">
        <v>7.5</v>
      </c>
      <c r="I3383" s="147" t="str">
        <f t="shared" si="3"/>
        <v>W</v>
      </c>
      <c r="J3383" s="129">
        <v>289</v>
      </c>
    </row>
    <row r="3384" spans="1:10" x14ac:dyDescent="0.25">
      <c r="A3384" s="107">
        <v>44281</v>
      </c>
      <c r="B3384" s="89" t="s">
        <v>293</v>
      </c>
      <c r="C3384" s="89" t="s">
        <v>53</v>
      </c>
      <c r="D3384" s="89" t="s">
        <v>311</v>
      </c>
      <c r="E3384" s="89" t="s">
        <v>312</v>
      </c>
      <c r="F3384" s="137">
        <v>0.6</v>
      </c>
      <c r="G3384" s="137">
        <v>1.3</v>
      </c>
      <c r="H3384" s="137">
        <v>4.4000000000000004</v>
      </c>
      <c r="I3384" s="147" t="str">
        <f t="shared" si="3"/>
        <v>W</v>
      </c>
      <c r="J3384" s="129">
        <v>277</v>
      </c>
    </row>
    <row r="3385" spans="1:10" x14ac:dyDescent="0.25">
      <c r="A3385" s="107">
        <v>44282</v>
      </c>
      <c r="B3385" s="89" t="s">
        <v>293</v>
      </c>
      <c r="C3385" s="89" t="s">
        <v>53</v>
      </c>
      <c r="D3385" s="89" t="s">
        <v>311</v>
      </c>
      <c r="E3385" s="89" t="s">
        <v>312</v>
      </c>
      <c r="F3385" s="137">
        <v>0.5</v>
      </c>
      <c r="G3385" s="137">
        <v>1.7</v>
      </c>
      <c r="H3385" s="137">
        <v>5</v>
      </c>
      <c r="I3385" s="147" t="str">
        <f t="shared" si="3"/>
        <v>W</v>
      </c>
      <c r="J3385" s="129">
        <v>278</v>
      </c>
    </row>
    <row r="3386" spans="1:10" x14ac:dyDescent="0.25">
      <c r="A3386" s="107">
        <v>44283</v>
      </c>
      <c r="B3386" s="89" t="s">
        <v>293</v>
      </c>
      <c r="C3386" s="89" t="s">
        <v>53</v>
      </c>
      <c r="D3386" s="89" t="s">
        <v>311</v>
      </c>
      <c r="E3386" s="89" t="s">
        <v>312</v>
      </c>
      <c r="F3386" s="137">
        <v>0.5</v>
      </c>
      <c r="G3386" s="137">
        <v>0.9</v>
      </c>
      <c r="H3386" s="137">
        <v>4</v>
      </c>
      <c r="I3386" s="147" t="str">
        <f t="shared" si="3"/>
        <v>W</v>
      </c>
      <c r="J3386" s="129">
        <v>269</v>
      </c>
    </row>
    <row r="3387" spans="1:10" x14ac:dyDescent="0.25">
      <c r="A3387" s="107">
        <v>44284</v>
      </c>
      <c r="B3387" s="89" t="s">
        <v>293</v>
      </c>
      <c r="C3387" s="89" t="s">
        <v>53</v>
      </c>
      <c r="D3387" s="89" t="s">
        <v>311</v>
      </c>
      <c r="E3387" s="89" t="s">
        <v>312</v>
      </c>
      <c r="F3387" s="137">
        <v>0</v>
      </c>
      <c r="G3387" s="137">
        <v>1.4</v>
      </c>
      <c r="H3387" s="137">
        <v>4</v>
      </c>
      <c r="I3387" s="147" t="str">
        <f t="shared" si="3"/>
        <v>SE</v>
      </c>
      <c r="J3387" s="129">
        <v>122</v>
      </c>
    </row>
    <row r="3388" spans="1:10" x14ac:dyDescent="0.25">
      <c r="A3388" s="107">
        <v>44285</v>
      </c>
      <c r="B3388" s="89" t="s">
        <v>293</v>
      </c>
      <c r="C3388" s="89" t="s">
        <v>53</v>
      </c>
      <c r="D3388" s="89" t="s">
        <v>311</v>
      </c>
      <c r="E3388" s="89" t="s">
        <v>312</v>
      </c>
      <c r="F3388" s="137">
        <v>0.5</v>
      </c>
      <c r="G3388" s="137">
        <v>1.7</v>
      </c>
      <c r="H3388" s="137">
        <v>3.5</v>
      </c>
      <c r="I3388" s="147" t="str">
        <f t="shared" si="3"/>
        <v>SE</v>
      </c>
      <c r="J3388" s="129">
        <v>125</v>
      </c>
    </row>
    <row r="3389" spans="1:10" x14ac:dyDescent="0.25">
      <c r="A3389" s="107">
        <v>44286</v>
      </c>
      <c r="B3389" s="89" t="s">
        <v>293</v>
      </c>
      <c r="C3389" s="89" t="s">
        <v>53</v>
      </c>
      <c r="D3389" s="89" t="s">
        <v>311</v>
      </c>
      <c r="E3389" s="89" t="s">
        <v>312</v>
      </c>
      <c r="F3389" s="137">
        <v>0</v>
      </c>
      <c r="G3389" s="137">
        <v>1.2</v>
      </c>
      <c r="H3389" s="137">
        <v>3.8</v>
      </c>
      <c r="I3389" s="147" t="str">
        <f t="shared" si="3"/>
        <v>E</v>
      </c>
      <c r="J3389" s="129">
        <v>107</v>
      </c>
    </row>
    <row r="3390" spans="1:10" x14ac:dyDescent="0.25">
      <c r="A3390" s="107">
        <v>44287</v>
      </c>
      <c r="B3390" s="89" t="s">
        <v>293</v>
      </c>
      <c r="C3390" s="89" t="s">
        <v>53</v>
      </c>
      <c r="D3390" s="89" t="s">
        <v>311</v>
      </c>
      <c r="E3390" s="89" t="s">
        <v>312</v>
      </c>
      <c r="F3390" s="137">
        <v>0</v>
      </c>
      <c r="G3390" s="137">
        <v>1</v>
      </c>
      <c r="H3390" s="137">
        <v>3.1</v>
      </c>
      <c r="I3390" s="147" t="str">
        <f t="shared" si="3"/>
        <v>E</v>
      </c>
      <c r="J3390" s="129">
        <v>110</v>
      </c>
    </row>
    <row r="3391" spans="1:10" x14ac:dyDescent="0.25">
      <c r="A3391" s="107">
        <v>44288</v>
      </c>
      <c r="B3391" s="89" t="s">
        <v>293</v>
      </c>
      <c r="C3391" s="89" t="s">
        <v>53</v>
      </c>
      <c r="D3391" s="89" t="s">
        <v>311</v>
      </c>
      <c r="E3391" s="89" t="s">
        <v>312</v>
      </c>
      <c r="F3391" s="137">
        <v>0.3</v>
      </c>
      <c r="G3391" s="137">
        <v>1.6</v>
      </c>
      <c r="H3391" s="137">
        <v>4.9000000000000004</v>
      </c>
      <c r="I3391" s="147" t="str">
        <f t="shared" si="3"/>
        <v>SE</v>
      </c>
      <c r="J3391" s="129">
        <v>114</v>
      </c>
    </row>
    <row r="3392" spans="1:10" x14ac:dyDescent="0.25">
      <c r="A3392" s="107">
        <v>44289</v>
      </c>
      <c r="B3392" s="89" t="s">
        <v>293</v>
      </c>
      <c r="C3392" s="89" t="s">
        <v>53</v>
      </c>
      <c r="D3392" s="89" t="s">
        <v>311</v>
      </c>
      <c r="E3392" s="89" t="s">
        <v>312</v>
      </c>
      <c r="F3392" s="137">
        <v>0.3</v>
      </c>
      <c r="G3392" s="137">
        <v>1.7</v>
      </c>
      <c r="H3392" s="137">
        <v>4.5</v>
      </c>
      <c r="I3392" s="147" t="str">
        <f t="shared" si="3"/>
        <v>SE</v>
      </c>
      <c r="J3392" s="129">
        <v>116</v>
      </c>
    </row>
    <row r="3393" spans="1:10" x14ac:dyDescent="0.25">
      <c r="A3393" s="107">
        <v>44290</v>
      </c>
      <c r="B3393" s="89" t="s">
        <v>293</v>
      </c>
      <c r="C3393" s="89" t="s">
        <v>53</v>
      </c>
      <c r="D3393" s="89" t="s">
        <v>311</v>
      </c>
      <c r="E3393" s="89" t="s">
        <v>312</v>
      </c>
      <c r="F3393" s="137">
        <v>0.5</v>
      </c>
      <c r="G3393" s="137">
        <v>0.7</v>
      </c>
      <c r="H3393" s="137">
        <v>3.8</v>
      </c>
      <c r="I3393" s="147" t="str">
        <f t="shared" si="3"/>
        <v>NW</v>
      </c>
      <c r="J3393" s="129">
        <v>316</v>
      </c>
    </row>
    <row r="3394" spans="1:10" x14ac:dyDescent="0.25">
      <c r="A3394" s="107">
        <v>44291</v>
      </c>
      <c r="B3394" s="89" t="s">
        <v>293</v>
      </c>
      <c r="C3394" s="89" t="s">
        <v>53</v>
      </c>
      <c r="D3394" s="89" t="s">
        <v>311</v>
      </c>
      <c r="E3394" s="89" t="s">
        <v>312</v>
      </c>
      <c r="F3394" s="137">
        <v>0</v>
      </c>
      <c r="G3394" s="137">
        <v>1.4</v>
      </c>
      <c r="H3394" s="137">
        <v>3.8</v>
      </c>
      <c r="I3394" s="147" t="str">
        <f t="shared" si="3"/>
        <v>SE</v>
      </c>
      <c r="J3394" s="129">
        <v>123</v>
      </c>
    </row>
    <row r="3395" spans="1:10" x14ac:dyDescent="0.25">
      <c r="A3395" s="107">
        <v>44292</v>
      </c>
      <c r="B3395" s="89" t="s">
        <v>293</v>
      </c>
      <c r="C3395" s="89" t="s">
        <v>53</v>
      </c>
      <c r="D3395" s="89" t="s">
        <v>311</v>
      </c>
      <c r="E3395" s="89" t="s">
        <v>312</v>
      </c>
      <c r="F3395" s="137">
        <v>0.7</v>
      </c>
      <c r="G3395" s="137">
        <v>2.1</v>
      </c>
      <c r="H3395" s="137">
        <v>4.9000000000000004</v>
      </c>
      <c r="I3395" s="147" t="str">
        <f t="shared" si="3"/>
        <v>SE</v>
      </c>
      <c r="J3395" s="129">
        <v>119</v>
      </c>
    </row>
    <row r="3396" spans="1:10" x14ac:dyDescent="0.25">
      <c r="A3396" s="107">
        <v>44293</v>
      </c>
      <c r="B3396" s="89" t="s">
        <v>293</v>
      </c>
      <c r="C3396" s="89" t="s">
        <v>53</v>
      </c>
      <c r="D3396" s="89" t="s">
        <v>311</v>
      </c>
      <c r="E3396" s="89" t="s">
        <v>312</v>
      </c>
      <c r="F3396" s="137">
        <v>0.7</v>
      </c>
      <c r="G3396" s="137">
        <v>1.9</v>
      </c>
      <c r="H3396" s="137">
        <v>4.7</v>
      </c>
      <c r="I3396" s="147" t="str">
        <f t="shared" si="3"/>
        <v>SE</v>
      </c>
      <c r="J3396" s="129">
        <v>120</v>
      </c>
    </row>
    <row r="3397" spans="1:10" x14ac:dyDescent="0.25">
      <c r="A3397" s="107">
        <v>44294</v>
      </c>
      <c r="B3397" s="89" t="s">
        <v>293</v>
      </c>
      <c r="C3397" s="89" t="s">
        <v>53</v>
      </c>
      <c r="D3397" s="89" t="s">
        <v>311</v>
      </c>
      <c r="E3397" s="89" t="s">
        <v>312</v>
      </c>
      <c r="F3397" s="137">
        <v>0.6</v>
      </c>
      <c r="G3397" s="137">
        <v>1.3</v>
      </c>
      <c r="H3397" s="137">
        <v>3.8</v>
      </c>
      <c r="I3397" s="147" t="str">
        <f t="shared" si="3"/>
        <v>SE</v>
      </c>
      <c r="J3397" s="129">
        <v>123</v>
      </c>
    </row>
    <row r="3398" spans="1:10" x14ac:dyDescent="0.25">
      <c r="A3398" s="107">
        <v>44295</v>
      </c>
      <c r="B3398" s="89" t="s">
        <v>293</v>
      </c>
      <c r="C3398" s="89" t="s">
        <v>53</v>
      </c>
      <c r="D3398" s="89" t="s">
        <v>311</v>
      </c>
      <c r="E3398" s="89" t="s">
        <v>312</v>
      </c>
      <c r="F3398" s="137">
        <v>0.7</v>
      </c>
      <c r="G3398" s="137">
        <v>2.7</v>
      </c>
      <c r="H3398" s="137">
        <v>6.8</v>
      </c>
      <c r="I3398" s="147" t="str">
        <f t="shared" si="3"/>
        <v>W</v>
      </c>
      <c r="J3398" s="129">
        <v>289</v>
      </c>
    </row>
    <row r="3399" spans="1:10" x14ac:dyDescent="0.25">
      <c r="A3399" s="107">
        <v>44296</v>
      </c>
      <c r="B3399" s="89" t="s">
        <v>293</v>
      </c>
      <c r="C3399" s="89" t="s">
        <v>53</v>
      </c>
      <c r="D3399" s="89" t="s">
        <v>311</v>
      </c>
      <c r="E3399" s="89" t="s">
        <v>312</v>
      </c>
      <c r="F3399" s="137">
        <v>0.7</v>
      </c>
      <c r="G3399" s="137">
        <v>3</v>
      </c>
      <c r="H3399" s="137">
        <v>7.6</v>
      </c>
      <c r="I3399" s="147" t="str">
        <f t="shared" si="3"/>
        <v>W</v>
      </c>
      <c r="J3399" s="129">
        <v>281</v>
      </c>
    </row>
    <row r="3400" spans="1:10" x14ac:dyDescent="0.25">
      <c r="A3400" s="107">
        <v>44297</v>
      </c>
      <c r="B3400" s="89" t="s">
        <v>293</v>
      </c>
      <c r="C3400" s="89" t="s">
        <v>53</v>
      </c>
      <c r="D3400" s="89" t="s">
        <v>311</v>
      </c>
      <c r="E3400" s="89" t="s">
        <v>312</v>
      </c>
      <c r="F3400" s="137">
        <v>0.7</v>
      </c>
      <c r="G3400" s="137">
        <v>3.7</v>
      </c>
      <c r="H3400" s="137">
        <v>7.7</v>
      </c>
      <c r="I3400" s="147" t="str">
        <f t="shared" si="3"/>
        <v>W</v>
      </c>
      <c r="J3400" s="129">
        <v>273</v>
      </c>
    </row>
    <row r="3401" spans="1:10" x14ac:dyDescent="0.25">
      <c r="A3401" s="107">
        <v>44298</v>
      </c>
      <c r="B3401" s="89" t="s">
        <v>293</v>
      </c>
      <c r="C3401" s="89" t="s">
        <v>53</v>
      </c>
      <c r="D3401" s="89" t="s">
        <v>311</v>
      </c>
      <c r="E3401" s="89" t="s">
        <v>312</v>
      </c>
      <c r="F3401" s="137">
        <v>0.1</v>
      </c>
      <c r="G3401" s="137">
        <v>1</v>
      </c>
      <c r="H3401" s="137">
        <v>4.4000000000000004</v>
      </c>
      <c r="I3401" s="147" t="str">
        <f t="shared" si="3"/>
        <v>NW</v>
      </c>
      <c r="J3401" s="129">
        <v>309</v>
      </c>
    </row>
    <row r="3402" spans="1:10" x14ac:dyDescent="0.25">
      <c r="A3402" s="107">
        <v>44299</v>
      </c>
      <c r="B3402" s="89" t="s">
        <v>293</v>
      </c>
      <c r="C3402" s="89" t="s">
        <v>53</v>
      </c>
      <c r="D3402" s="89" t="s">
        <v>311</v>
      </c>
      <c r="E3402" s="89" t="s">
        <v>312</v>
      </c>
      <c r="F3402" s="137">
        <v>0.1</v>
      </c>
      <c r="G3402" s="137">
        <v>0.2</v>
      </c>
      <c r="H3402" s="137">
        <v>2.6</v>
      </c>
      <c r="I3402" s="147" t="str">
        <f t="shared" si="3"/>
        <v>SW</v>
      </c>
      <c r="J3402" s="129">
        <v>244</v>
      </c>
    </row>
    <row r="3403" spans="1:10" x14ac:dyDescent="0.25">
      <c r="A3403" s="107">
        <v>44300</v>
      </c>
      <c r="B3403" s="89" t="s">
        <v>293</v>
      </c>
      <c r="C3403" s="89" t="s">
        <v>53</v>
      </c>
      <c r="D3403" s="89" t="s">
        <v>311</v>
      </c>
      <c r="E3403" s="89" t="s">
        <v>312</v>
      </c>
      <c r="F3403" s="137">
        <v>1</v>
      </c>
      <c r="G3403" s="137">
        <v>3.2</v>
      </c>
      <c r="H3403" s="137">
        <v>8.6</v>
      </c>
      <c r="I3403" s="147" t="str">
        <f t="shared" si="3"/>
        <v>NW</v>
      </c>
      <c r="J3403" s="129">
        <v>296</v>
      </c>
    </row>
    <row r="3404" spans="1:10" x14ac:dyDescent="0.25">
      <c r="A3404" s="107">
        <v>44301</v>
      </c>
      <c r="B3404" s="89" t="s">
        <v>293</v>
      </c>
      <c r="C3404" s="89" t="s">
        <v>53</v>
      </c>
      <c r="D3404" s="89" t="s">
        <v>311</v>
      </c>
      <c r="E3404" s="89" t="s">
        <v>312</v>
      </c>
      <c r="F3404" s="137">
        <v>0.6</v>
      </c>
      <c r="G3404" s="137">
        <v>2.1</v>
      </c>
      <c r="H3404" s="137">
        <v>6</v>
      </c>
      <c r="I3404" s="147" t="str">
        <f t="shared" si="3"/>
        <v>W</v>
      </c>
      <c r="J3404" s="129">
        <v>279</v>
      </c>
    </row>
    <row r="3405" spans="1:10" x14ac:dyDescent="0.25">
      <c r="A3405" s="107">
        <v>44302</v>
      </c>
      <c r="B3405" s="89" t="s">
        <v>293</v>
      </c>
      <c r="C3405" s="89" t="s">
        <v>53</v>
      </c>
      <c r="D3405" s="89" t="s">
        <v>311</v>
      </c>
      <c r="E3405" s="89" t="s">
        <v>312</v>
      </c>
      <c r="F3405" s="137">
        <v>0.6</v>
      </c>
      <c r="G3405" s="137">
        <v>0.8</v>
      </c>
      <c r="H3405" s="137">
        <v>4.3</v>
      </c>
      <c r="I3405" s="147" t="str">
        <f t="shared" si="3"/>
        <v>SE</v>
      </c>
      <c r="J3405" s="129">
        <v>116</v>
      </c>
    </row>
    <row r="3406" spans="1:10" x14ac:dyDescent="0.25">
      <c r="A3406" s="107">
        <v>44303</v>
      </c>
      <c r="B3406" s="89" t="s">
        <v>293</v>
      </c>
      <c r="C3406" s="89" t="s">
        <v>53</v>
      </c>
      <c r="D3406" s="89" t="s">
        <v>311</v>
      </c>
      <c r="E3406" s="89" t="s">
        <v>312</v>
      </c>
      <c r="F3406" s="137">
        <v>0.6</v>
      </c>
      <c r="G3406" s="137">
        <v>1</v>
      </c>
      <c r="H3406" s="137">
        <v>2.2000000000000002</v>
      </c>
      <c r="I3406" s="147" t="str">
        <f t="shared" si="3"/>
        <v>SE</v>
      </c>
      <c r="J3406" s="129">
        <v>145</v>
      </c>
    </row>
    <row r="3407" spans="1:10" x14ac:dyDescent="0.25">
      <c r="A3407" s="107">
        <v>44304</v>
      </c>
      <c r="B3407" s="89" t="s">
        <v>293</v>
      </c>
      <c r="C3407" s="89" t="s">
        <v>53</v>
      </c>
      <c r="D3407" s="89" t="s">
        <v>311</v>
      </c>
      <c r="E3407" s="89" t="s">
        <v>312</v>
      </c>
      <c r="F3407" s="137">
        <v>0.3</v>
      </c>
      <c r="G3407" s="137">
        <v>0.4</v>
      </c>
      <c r="H3407" s="137">
        <v>3.2</v>
      </c>
      <c r="I3407" s="147" t="str">
        <f t="shared" si="3"/>
        <v>W</v>
      </c>
      <c r="J3407" s="129">
        <v>289</v>
      </c>
    </row>
    <row r="3408" spans="1:10" x14ac:dyDescent="0.25">
      <c r="A3408" s="107">
        <v>44305</v>
      </c>
      <c r="B3408" s="89" t="s">
        <v>293</v>
      </c>
      <c r="C3408" s="89" t="s">
        <v>53</v>
      </c>
      <c r="D3408" s="89" t="s">
        <v>311</v>
      </c>
      <c r="E3408" s="89" t="s">
        <v>312</v>
      </c>
      <c r="F3408" s="137">
        <v>0.6</v>
      </c>
      <c r="G3408" s="137">
        <v>1.7</v>
      </c>
      <c r="H3408" s="137">
        <v>4.0999999999999996</v>
      </c>
      <c r="I3408" s="147" t="str">
        <f t="shared" si="3"/>
        <v>NW</v>
      </c>
      <c r="J3408" s="129">
        <v>293</v>
      </c>
    </row>
    <row r="3409" spans="1:10" x14ac:dyDescent="0.25">
      <c r="A3409" s="107">
        <v>44306</v>
      </c>
      <c r="B3409" s="89" t="s">
        <v>293</v>
      </c>
      <c r="C3409" s="89" t="s">
        <v>53</v>
      </c>
      <c r="D3409" s="89" t="s">
        <v>311</v>
      </c>
      <c r="E3409" s="89" t="s">
        <v>312</v>
      </c>
      <c r="F3409" s="137">
        <v>1.1000000000000001</v>
      </c>
      <c r="G3409" s="137">
        <v>3</v>
      </c>
      <c r="H3409" s="137">
        <v>7.1</v>
      </c>
      <c r="I3409" s="147" t="str">
        <f t="shared" si="3"/>
        <v>W</v>
      </c>
      <c r="J3409" s="129">
        <v>288</v>
      </c>
    </row>
    <row r="3410" spans="1:10" x14ac:dyDescent="0.25">
      <c r="A3410" s="107">
        <v>44307</v>
      </c>
      <c r="B3410" s="89" t="s">
        <v>293</v>
      </c>
      <c r="C3410" s="89" t="s">
        <v>53</v>
      </c>
      <c r="D3410" s="89" t="s">
        <v>311</v>
      </c>
      <c r="E3410" s="89" t="s">
        <v>312</v>
      </c>
      <c r="F3410" s="137">
        <v>0.5</v>
      </c>
      <c r="G3410" s="137">
        <v>1.1000000000000001</v>
      </c>
      <c r="H3410" s="137">
        <v>5.5</v>
      </c>
      <c r="I3410" s="147" t="str">
        <f t="shared" si="3"/>
        <v>W</v>
      </c>
      <c r="J3410" s="129">
        <v>257</v>
      </c>
    </row>
    <row r="3411" spans="1:10" x14ac:dyDescent="0.25">
      <c r="A3411" s="107">
        <v>44308</v>
      </c>
      <c r="B3411" s="89" t="s">
        <v>293</v>
      </c>
      <c r="C3411" s="89" t="s">
        <v>53</v>
      </c>
      <c r="D3411" s="89" t="s">
        <v>311</v>
      </c>
      <c r="E3411" s="89" t="s">
        <v>312</v>
      </c>
      <c r="F3411" s="137">
        <v>0.7</v>
      </c>
      <c r="G3411" s="137">
        <v>3.4</v>
      </c>
      <c r="H3411" s="137">
        <v>7.2</v>
      </c>
      <c r="I3411" s="147" t="str">
        <f t="shared" si="3"/>
        <v>W</v>
      </c>
      <c r="J3411" s="129">
        <v>281</v>
      </c>
    </row>
    <row r="3412" spans="1:10" x14ac:dyDescent="0.25">
      <c r="A3412" s="107">
        <v>44309</v>
      </c>
      <c r="B3412" s="89" t="s">
        <v>293</v>
      </c>
      <c r="C3412" s="89" t="s">
        <v>53</v>
      </c>
      <c r="D3412" s="89" t="s">
        <v>311</v>
      </c>
      <c r="E3412" s="89" t="s">
        <v>312</v>
      </c>
      <c r="F3412" s="137">
        <v>0.8</v>
      </c>
      <c r="G3412" s="137">
        <v>2.7</v>
      </c>
      <c r="H3412" s="137">
        <v>5</v>
      </c>
      <c r="I3412" s="147" t="str">
        <f t="shared" si="3"/>
        <v>W</v>
      </c>
      <c r="J3412" s="129">
        <v>290</v>
      </c>
    </row>
    <row r="3413" spans="1:10" x14ac:dyDescent="0.25">
      <c r="A3413" s="107">
        <v>44310</v>
      </c>
      <c r="B3413" s="89" t="s">
        <v>293</v>
      </c>
      <c r="C3413" s="89" t="s">
        <v>53</v>
      </c>
      <c r="D3413" s="89" t="s">
        <v>311</v>
      </c>
      <c r="E3413" s="89" t="s">
        <v>312</v>
      </c>
      <c r="F3413" s="137">
        <v>0.5</v>
      </c>
      <c r="G3413" s="137">
        <v>1.4</v>
      </c>
      <c r="H3413" s="137">
        <v>3.3</v>
      </c>
      <c r="I3413" s="147" t="str">
        <f t="shared" si="3"/>
        <v>W</v>
      </c>
      <c r="J3413" s="129">
        <v>287</v>
      </c>
    </row>
    <row r="3414" spans="1:10" x14ac:dyDescent="0.25">
      <c r="A3414" s="107">
        <v>44311</v>
      </c>
      <c r="B3414" s="89" t="s">
        <v>293</v>
      </c>
      <c r="C3414" s="89" t="s">
        <v>53</v>
      </c>
      <c r="D3414" s="89" t="s">
        <v>311</v>
      </c>
      <c r="E3414" s="89" t="s">
        <v>312</v>
      </c>
      <c r="F3414" s="137">
        <v>0.1</v>
      </c>
      <c r="G3414" s="137">
        <v>0.1</v>
      </c>
      <c r="H3414" s="137">
        <v>2.6</v>
      </c>
      <c r="I3414" s="147" t="str">
        <f t="shared" si="3"/>
        <v>S</v>
      </c>
      <c r="J3414" s="129">
        <v>171</v>
      </c>
    </row>
    <row r="3415" spans="1:10" x14ac:dyDescent="0.25">
      <c r="A3415" s="107">
        <v>44312</v>
      </c>
      <c r="B3415" s="89" t="s">
        <v>293</v>
      </c>
      <c r="C3415" s="89" t="s">
        <v>53</v>
      </c>
      <c r="D3415" s="89" t="s">
        <v>311</v>
      </c>
      <c r="E3415" s="89" t="s">
        <v>312</v>
      </c>
      <c r="F3415" s="137">
        <v>0</v>
      </c>
      <c r="G3415" s="137">
        <v>0.4</v>
      </c>
      <c r="H3415" s="137">
        <v>2.7</v>
      </c>
      <c r="I3415" s="147" t="str">
        <f t="shared" si="3"/>
        <v>E</v>
      </c>
      <c r="J3415" s="129">
        <v>85</v>
      </c>
    </row>
    <row r="3416" spans="1:10" x14ac:dyDescent="0.25">
      <c r="A3416" s="107">
        <v>44313</v>
      </c>
      <c r="B3416" s="89" t="s">
        <v>293</v>
      </c>
      <c r="C3416" s="89" t="s">
        <v>53</v>
      </c>
      <c r="D3416" s="89" t="s">
        <v>311</v>
      </c>
      <c r="E3416" s="89" t="s">
        <v>312</v>
      </c>
      <c r="F3416" s="137">
        <v>0</v>
      </c>
      <c r="G3416" s="137">
        <v>0.6</v>
      </c>
      <c r="H3416" s="137">
        <v>2.9</v>
      </c>
      <c r="I3416" s="147" t="str">
        <f t="shared" si="3"/>
        <v>E</v>
      </c>
      <c r="J3416" s="129">
        <v>98</v>
      </c>
    </row>
    <row r="3417" spans="1:10" x14ac:dyDescent="0.25">
      <c r="A3417" s="107">
        <v>44314</v>
      </c>
      <c r="B3417" s="89" t="s">
        <v>293</v>
      </c>
      <c r="C3417" s="89" t="s">
        <v>53</v>
      </c>
      <c r="D3417" s="89" t="s">
        <v>311</v>
      </c>
      <c r="E3417" s="89" t="s">
        <v>312</v>
      </c>
      <c r="F3417" s="137">
        <v>0.5</v>
      </c>
      <c r="G3417" s="137">
        <v>0.6</v>
      </c>
      <c r="H3417" s="137">
        <v>2.9</v>
      </c>
      <c r="I3417" s="147" t="str">
        <f t="shared" si="3"/>
        <v>SE</v>
      </c>
      <c r="J3417" s="129">
        <v>123</v>
      </c>
    </row>
    <row r="3418" spans="1:10" x14ac:dyDescent="0.25">
      <c r="A3418" s="107">
        <v>44315</v>
      </c>
      <c r="B3418" s="89" t="s">
        <v>293</v>
      </c>
      <c r="C3418" s="89" t="s">
        <v>53</v>
      </c>
      <c r="D3418" s="89" t="s">
        <v>311</v>
      </c>
      <c r="E3418" s="89" t="s">
        <v>312</v>
      </c>
      <c r="F3418" s="137">
        <v>0</v>
      </c>
      <c r="G3418" s="137">
        <v>0.3</v>
      </c>
      <c r="H3418" s="137">
        <v>2.8</v>
      </c>
      <c r="I3418" s="147" t="str">
        <f t="shared" si="3"/>
        <v>SE</v>
      </c>
      <c r="J3418" s="129">
        <v>117</v>
      </c>
    </row>
    <row r="3419" spans="1:10" x14ac:dyDescent="0.25">
      <c r="A3419" s="107">
        <v>44316</v>
      </c>
      <c r="B3419" s="89" t="s">
        <v>293</v>
      </c>
      <c r="C3419" s="89" t="s">
        <v>53</v>
      </c>
      <c r="D3419" s="89" t="s">
        <v>311</v>
      </c>
      <c r="E3419" s="89" t="s">
        <v>312</v>
      </c>
      <c r="F3419" s="137">
        <v>0</v>
      </c>
      <c r="G3419" s="137">
        <v>1</v>
      </c>
      <c r="H3419" s="137">
        <v>4</v>
      </c>
      <c r="I3419" s="147" t="str">
        <f t="shared" si="3"/>
        <v>E</v>
      </c>
      <c r="J3419" s="129">
        <v>105</v>
      </c>
    </row>
    <row r="3420" spans="1:10" x14ac:dyDescent="0.25">
      <c r="A3420" s="107">
        <v>44317</v>
      </c>
      <c r="B3420" s="89" t="s">
        <v>293</v>
      </c>
      <c r="C3420" s="89" t="s">
        <v>53</v>
      </c>
      <c r="D3420" s="89" t="s">
        <v>311</v>
      </c>
      <c r="E3420" s="89" t="s">
        <v>312</v>
      </c>
      <c r="F3420" s="137">
        <v>0</v>
      </c>
      <c r="G3420" s="137">
        <v>0.9</v>
      </c>
      <c r="H3420" s="137">
        <v>3</v>
      </c>
      <c r="I3420" s="147" t="str">
        <f t="shared" si="3"/>
        <v>SE</v>
      </c>
      <c r="J3420" s="129">
        <v>135</v>
      </c>
    </row>
    <row r="3421" spans="1:10" x14ac:dyDescent="0.25">
      <c r="A3421" s="107">
        <v>44318</v>
      </c>
      <c r="B3421" s="89" t="s">
        <v>293</v>
      </c>
      <c r="C3421" s="89" t="s">
        <v>53</v>
      </c>
      <c r="D3421" s="89" t="s">
        <v>311</v>
      </c>
      <c r="E3421" s="89" t="s">
        <v>312</v>
      </c>
      <c r="F3421" s="137">
        <v>0</v>
      </c>
      <c r="G3421" s="137">
        <v>0.6</v>
      </c>
      <c r="H3421" s="137">
        <v>2.2999999999999998</v>
      </c>
      <c r="I3421" s="147" t="str">
        <f t="shared" si="3"/>
        <v>SE</v>
      </c>
      <c r="J3421" s="129">
        <v>135</v>
      </c>
    </row>
    <row r="3422" spans="1:10" x14ac:dyDescent="0.25">
      <c r="A3422" s="107">
        <v>44319</v>
      </c>
      <c r="B3422" s="89" t="s">
        <v>293</v>
      </c>
      <c r="C3422" s="89" t="s">
        <v>53</v>
      </c>
      <c r="D3422" s="89" t="s">
        <v>311</v>
      </c>
      <c r="E3422" s="89" t="s">
        <v>312</v>
      </c>
      <c r="F3422" s="137">
        <v>0.5</v>
      </c>
      <c r="G3422" s="137">
        <v>1.1000000000000001</v>
      </c>
      <c r="H3422" s="137">
        <v>3.5</v>
      </c>
      <c r="I3422" s="147" t="str">
        <f t="shared" si="3"/>
        <v>NW</v>
      </c>
      <c r="J3422" s="129">
        <v>315</v>
      </c>
    </row>
    <row r="3423" spans="1:10" x14ac:dyDescent="0.25">
      <c r="A3423" s="107">
        <v>44320</v>
      </c>
      <c r="B3423" s="89" t="s">
        <v>293</v>
      </c>
      <c r="C3423" s="89" t="s">
        <v>53</v>
      </c>
      <c r="D3423" s="89" t="s">
        <v>311</v>
      </c>
      <c r="E3423" s="89" t="s">
        <v>312</v>
      </c>
      <c r="F3423" s="137">
        <v>0.5</v>
      </c>
      <c r="G3423" s="137">
        <v>0.9</v>
      </c>
      <c r="H3423" s="137">
        <v>4.0999999999999996</v>
      </c>
      <c r="I3423" s="147" t="str">
        <f t="shared" si="3"/>
        <v>NW</v>
      </c>
      <c r="J3423" s="129">
        <v>315</v>
      </c>
    </row>
    <row r="3424" spans="1:10" x14ac:dyDescent="0.25">
      <c r="A3424" s="107">
        <v>44321</v>
      </c>
      <c r="B3424" s="89" t="s">
        <v>293</v>
      </c>
      <c r="C3424" s="89" t="s">
        <v>53</v>
      </c>
      <c r="D3424" s="89" t="s">
        <v>311</v>
      </c>
      <c r="E3424" s="89" t="s">
        <v>312</v>
      </c>
      <c r="F3424" s="137">
        <v>0</v>
      </c>
      <c r="G3424" s="137">
        <v>0.5</v>
      </c>
      <c r="H3424" s="137">
        <v>2.4</v>
      </c>
      <c r="I3424" s="147" t="str">
        <f t="shared" si="3"/>
        <v>SE</v>
      </c>
      <c r="J3424" s="129">
        <v>135</v>
      </c>
    </row>
    <row r="3425" spans="1:10" x14ac:dyDescent="0.25">
      <c r="A3425" s="107">
        <v>44322</v>
      </c>
      <c r="B3425" s="89" t="s">
        <v>293</v>
      </c>
      <c r="C3425" s="89" t="s">
        <v>53</v>
      </c>
      <c r="D3425" s="89" t="s">
        <v>311</v>
      </c>
      <c r="E3425" s="89" t="s">
        <v>312</v>
      </c>
      <c r="F3425" s="137">
        <v>0</v>
      </c>
      <c r="G3425" s="137">
        <v>0.6</v>
      </c>
      <c r="H3425" s="137">
        <v>4.4000000000000004</v>
      </c>
      <c r="I3425" s="147" t="str">
        <f t="shared" si="3"/>
        <v>W</v>
      </c>
      <c r="J3425" s="129">
        <v>270</v>
      </c>
    </row>
    <row r="3426" spans="1:10" x14ac:dyDescent="0.25">
      <c r="A3426" s="107">
        <v>44323</v>
      </c>
      <c r="B3426" s="89" t="s">
        <v>293</v>
      </c>
      <c r="C3426" s="89" t="s">
        <v>53</v>
      </c>
      <c r="D3426" s="89" t="s">
        <v>311</v>
      </c>
      <c r="E3426" s="89" t="s">
        <v>312</v>
      </c>
      <c r="F3426" s="137">
        <v>0</v>
      </c>
      <c r="G3426" s="137">
        <v>0.5</v>
      </c>
      <c r="H3426" s="137">
        <v>3.5</v>
      </c>
      <c r="I3426" s="147" t="str">
        <f t="shared" si="3"/>
        <v>SW</v>
      </c>
      <c r="J3426" s="129">
        <v>225</v>
      </c>
    </row>
    <row r="3427" spans="1:10" x14ac:dyDescent="0.25">
      <c r="A3427" s="107">
        <v>44324</v>
      </c>
      <c r="B3427" s="89" t="s">
        <v>293</v>
      </c>
      <c r="C3427" s="89" t="s">
        <v>53</v>
      </c>
      <c r="D3427" s="89" t="s">
        <v>311</v>
      </c>
      <c r="E3427" s="89" t="s">
        <v>312</v>
      </c>
      <c r="F3427" s="137">
        <v>0.7</v>
      </c>
      <c r="G3427" s="137">
        <v>2.1</v>
      </c>
      <c r="H3427" s="137">
        <v>4.8</v>
      </c>
      <c r="I3427" s="147" t="str">
        <f t="shared" si="3"/>
        <v>W</v>
      </c>
      <c r="J3427" s="129">
        <v>270</v>
      </c>
    </row>
    <row r="3428" spans="1:10" x14ac:dyDescent="0.25">
      <c r="A3428" s="107">
        <v>44325</v>
      </c>
      <c r="B3428" s="89" t="s">
        <v>293</v>
      </c>
      <c r="C3428" s="89" t="s">
        <v>53</v>
      </c>
      <c r="D3428" s="89" t="s">
        <v>311</v>
      </c>
      <c r="E3428" s="89" t="s">
        <v>312</v>
      </c>
      <c r="F3428" s="137">
        <v>0</v>
      </c>
      <c r="G3428" s="137">
        <v>0.3</v>
      </c>
      <c r="H3428" s="137">
        <v>3</v>
      </c>
      <c r="I3428" s="147" t="str">
        <f t="shared" ref="I3428:I3491" si="4">IF(AND(J3428&gt;=0,J3428&lt;=360),CHOOSE(1+ROUND(J3428/45,0),"N","NE","E","SE","S","SW","W","NW","N"),"ERROR")</f>
        <v>SW</v>
      </c>
      <c r="J3428" s="129">
        <v>225</v>
      </c>
    </row>
    <row r="3429" spans="1:10" x14ac:dyDescent="0.25">
      <c r="A3429" s="107">
        <v>44326</v>
      </c>
      <c r="B3429" s="89" t="s">
        <v>293</v>
      </c>
      <c r="C3429" s="89" t="s">
        <v>53</v>
      </c>
      <c r="D3429" s="89" t="s">
        <v>311</v>
      </c>
      <c r="E3429" s="89" t="s">
        <v>312</v>
      </c>
      <c r="F3429" s="137">
        <v>0.8</v>
      </c>
      <c r="G3429" s="137">
        <v>2.6</v>
      </c>
      <c r="H3429" s="137">
        <v>5.7</v>
      </c>
      <c r="I3429" s="147" t="str">
        <f t="shared" si="4"/>
        <v>W</v>
      </c>
      <c r="J3429" s="129">
        <v>270</v>
      </c>
    </row>
    <row r="3430" spans="1:10" x14ac:dyDescent="0.25">
      <c r="A3430" s="107">
        <v>44327</v>
      </c>
      <c r="B3430" s="89" t="s">
        <v>293</v>
      </c>
      <c r="C3430" s="89" t="s">
        <v>53</v>
      </c>
      <c r="D3430" s="89" t="s">
        <v>311</v>
      </c>
      <c r="E3430" s="89" t="s">
        <v>312</v>
      </c>
      <c r="F3430" s="137">
        <v>0.4</v>
      </c>
      <c r="G3430" s="137">
        <v>1.6</v>
      </c>
      <c r="H3430" s="137">
        <v>5.4</v>
      </c>
      <c r="I3430" s="147" t="str">
        <f t="shared" si="4"/>
        <v>W</v>
      </c>
      <c r="J3430" s="129">
        <v>270</v>
      </c>
    </row>
    <row r="3431" spans="1:10" x14ac:dyDescent="0.25">
      <c r="A3431" s="107">
        <v>44328</v>
      </c>
      <c r="B3431" s="89" t="s">
        <v>293</v>
      </c>
      <c r="C3431" s="89" t="s">
        <v>53</v>
      </c>
      <c r="D3431" s="89" t="s">
        <v>311</v>
      </c>
      <c r="E3431" s="89" t="s">
        <v>312</v>
      </c>
      <c r="F3431" s="137">
        <v>0.5</v>
      </c>
      <c r="G3431" s="137">
        <v>0.2</v>
      </c>
      <c r="H3431" s="137">
        <v>3.6</v>
      </c>
      <c r="I3431" s="147" t="str">
        <f t="shared" si="4"/>
        <v>S</v>
      </c>
      <c r="J3431" s="129">
        <v>180</v>
      </c>
    </row>
    <row r="3432" spans="1:10" x14ac:dyDescent="0.25">
      <c r="A3432" s="107">
        <v>44329</v>
      </c>
      <c r="B3432" s="89" t="s">
        <v>293</v>
      </c>
      <c r="C3432" s="89" t="s">
        <v>53</v>
      </c>
      <c r="D3432" s="89" t="s">
        <v>311</v>
      </c>
      <c r="E3432" s="89" t="s">
        <v>312</v>
      </c>
      <c r="F3432" s="137">
        <v>0.5</v>
      </c>
      <c r="G3432" s="137">
        <v>2.5</v>
      </c>
      <c r="H3432" s="137">
        <v>5.6</v>
      </c>
      <c r="I3432" s="147" t="str">
        <f t="shared" si="4"/>
        <v>NW</v>
      </c>
      <c r="J3432" s="129">
        <v>315</v>
      </c>
    </row>
    <row r="3433" spans="1:10" x14ac:dyDescent="0.25">
      <c r="A3433" s="107">
        <v>44330</v>
      </c>
      <c r="B3433" s="89" t="s">
        <v>293</v>
      </c>
      <c r="C3433" s="89" t="s">
        <v>53</v>
      </c>
      <c r="D3433" s="89" t="s">
        <v>311</v>
      </c>
      <c r="E3433" s="89" t="s">
        <v>312</v>
      </c>
      <c r="F3433" s="137">
        <v>0.9</v>
      </c>
      <c r="G3433" s="137">
        <v>3.9</v>
      </c>
      <c r="H3433" s="137">
        <v>7.2</v>
      </c>
      <c r="I3433" s="147" t="str">
        <f t="shared" si="4"/>
        <v>W</v>
      </c>
      <c r="J3433" s="129">
        <v>270</v>
      </c>
    </row>
    <row r="3434" spans="1:10" x14ac:dyDescent="0.25">
      <c r="A3434" s="107">
        <v>44331</v>
      </c>
      <c r="B3434" s="89" t="s">
        <v>293</v>
      </c>
      <c r="C3434" s="89" t="s">
        <v>53</v>
      </c>
      <c r="D3434" s="89" t="s">
        <v>311</v>
      </c>
      <c r="E3434" s="89" t="s">
        <v>312</v>
      </c>
      <c r="F3434" s="137">
        <v>1.7</v>
      </c>
      <c r="G3434" s="137">
        <v>4.3</v>
      </c>
      <c r="H3434" s="137">
        <v>8.9</v>
      </c>
      <c r="I3434" s="147" t="str">
        <f t="shared" si="4"/>
        <v>W</v>
      </c>
      <c r="J3434" s="129">
        <v>270</v>
      </c>
    </row>
    <row r="3435" spans="1:10" x14ac:dyDescent="0.25">
      <c r="A3435" s="107">
        <v>44332</v>
      </c>
      <c r="B3435" s="89" t="s">
        <v>293</v>
      </c>
      <c r="C3435" s="89" t="s">
        <v>53</v>
      </c>
      <c r="D3435" s="89" t="s">
        <v>311</v>
      </c>
      <c r="E3435" s="89" t="s">
        <v>312</v>
      </c>
      <c r="F3435" s="137">
        <v>1.9</v>
      </c>
      <c r="G3435" s="137">
        <v>3.3</v>
      </c>
      <c r="H3435" s="137">
        <v>6.3</v>
      </c>
      <c r="I3435" s="147" t="str">
        <f t="shared" si="4"/>
        <v>W</v>
      </c>
      <c r="J3435" s="129">
        <v>270</v>
      </c>
    </row>
    <row r="3436" spans="1:10" x14ac:dyDescent="0.25">
      <c r="A3436" s="107">
        <v>44333</v>
      </c>
      <c r="B3436" s="89" t="s">
        <v>293</v>
      </c>
      <c r="C3436" s="89" t="s">
        <v>53</v>
      </c>
      <c r="D3436" s="89" t="s">
        <v>311</v>
      </c>
      <c r="E3436" s="89" t="s">
        <v>312</v>
      </c>
      <c r="F3436" s="137">
        <v>0</v>
      </c>
      <c r="G3436" s="137">
        <v>2.1</v>
      </c>
      <c r="H3436" s="137">
        <v>6.1</v>
      </c>
      <c r="I3436" s="147" t="str">
        <f t="shared" si="4"/>
        <v>NW</v>
      </c>
      <c r="J3436" s="129">
        <v>315</v>
      </c>
    </row>
    <row r="3437" spans="1:10" x14ac:dyDescent="0.25">
      <c r="A3437" s="107">
        <v>44334</v>
      </c>
      <c r="B3437" s="89" t="s">
        <v>293</v>
      </c>
      <c r="C3437" s="89" t="s">
        <v>53</v>
      </c>
      <c r="D3437" s="89" t="s">
        <v>311</v>
      </c>
      <c r="E3437" s="89" t="s">
        <v>312</v>
      </c>
      <c r="F3437" s="137">
        <v>0</v>
      </c>
      <c r="G3437" s="137">
        <v>0.1</v>
      </c>
      <c r="H3437" s="137">
        <v>2.8</v>
      </c>
      <c r="I3437" s="147" t="str">
        <f t="shared" si="4"/>
        <v>E</v>
      </c>
      <c r="J3437" s="129">
        <v>90</v>
      </c>
    </row>
    <row r="3438" spans="1:10" x14ac:dyDescent="0.25">
      <c r="A3438" s="107">
        <v>44335</v>
      </c>
      <c r="B3438" s="89" t="s">
        <v>293</v>
      </c>
      <c r="C3438" s="89" t="s">
        <v>53</v>
      </c>
      <c r="D3438" s="89" t="s">
        <v>311</v>
      </c>
      <c r="E3438" s="89" t="s">
        <v>312</v>
      </c>
      <c r="F3438" s="137">
        <v>0.7</v>
      </c>
      <c r="G3438" s="137">
        <v>1.1000000000000001</v>
      </c>
      <c r="H3438" s="137">
        <v>4.0999999999999996</v>
      </c>
      <c r="I3438" s="147" t="str">
        <f t="shared" si="4"/>
        <v>W</v>
      </c>
      <c r="J3438" s="129">
        <v>270</v>
      </c>
    </row>
    <row r="3439" spans="1:10" x14ac:dyDescent="0.25">
      <c r="A3439" s="107">
        <v>44336</v>
      </c>
      <c r="B3439" s="89" t="s">
        <v>293</v>
      </c>
      <c r="C3439" s="89" t="s">
        <v>53</v>
      </c>
      <c r="D3439" s="89" t="s">
        <v>311</v>
      </c>
      <c r="E3439" s="89" t="s">
        <v>312</v>
      </c>
      <c r="F3439" s="137">
        <v>0.6</v>
      </c>
      <c r="G3439" s="137">
        <v>1.6</v>
      </c>
      <c r="H3439" s="137">
        <v>5.0999999999999996</v>
      </c>
      <c r="I3439" s="147" t="str">
        <f t="shared" si="4"/>
        <v>W</v>
      </c>
      <c r="J3439" s="129">
        <v>270</v>
      </c>
    </row>
    <row r="3440" spans="1:10" x14ac:dyDescent="0.25">
      <c r="A3440" s="107">
        <v>44337</v>
      </c>
      <c r="B3440" s="89" t="s">
        <v>293</v>
      </c>
      <c r="C3440" s="89" t="s">
        <v>53</v>
      </c>
      <c r="D3440" s="89" t="s">
        <v>311</v>
      </c>
      <c r="E3440" s="89" t="s">
        <v>312</v>
      </c>
      <c r="F3440" s="137">
        <v>0</v>
      </c>
      <c r="G3440" s="137">
        <v>0.1</v>
      </c>
      <c r="H3440" s="137">
        <v>2.4</v>
      </c>
      <c r="I3440" s="147" t="str">
        <f t="shared" si="4"/>
        <v>SE</v>
      </c>
      <c r="J3440" s="129">
        <v>135</v>
      </c>
    </row>
    <row r="3441" spans="1:10" x14ac:dyDescent="0.25">
      <c r="A3441" s="107">
        <v>44338</v>
      </c>
      <c r="B3441" s="89" t="s">
        <v>293</v>
      </c>
      <c r="C3441" s="89" t="s">
        <v>53</v>
      </c>
      <c r="D3441" s="89" t="s">
        <v>311</v>
      </c>
      <c r="E3441" s="89" t="s">
        <v>312</v>
      </c>
      <c r="F3441" s="137">
        <v>0</v>
      </c>
      <c r="G3441" s="137">
        <v>0.8</v>
      </c>
      <c r="H3441" s="137">
        <v>2.7</v>
      </c>
      <c r="I3441" s="147" t="str">
        <f t="shared" si="4"/>
        <v>E</v>
      </c>
      <c r="J3441" s="129">
        <v>90</v>
      </c>
    </row>
    <row r="3442" spans="1:10" x14ac:dyDescent="0.25">
      <c r="A3442" s="107">
        <v>44339</v>
      </c>
      <c r="B3442" s="89" t="s">
        <v>293</v>
      </c>
      <c r="C3442" s="89" t="s">
        <v>53</v>
      </c>
      <c r="D3442" s="89" t="s">
        <v>311</v>
      </c>
      <c r="E3442" s="89" t="s">
        <v>312</v>
      </c>
      <c r="F3442" s="137">
        <v>0.4</v>
      </c>
      <c r="G3442" s="137">
        <v>0.2</v>
      </c>
      <c r="H3442" s="137">
        <v>2.5</v>
      </c>
      <c r="I3442" s="147" t="str">
        <f t="shared" si="4"/>
        <v>N</v>
      </c>
      <c r="J3442" s="129">
        <v>360</v>
      </c>
    </row>
    <row r="3443" spans="1:10" x14ac:dyDescent="0.25">
      <c r="A3443" s="107">
        <v>44340</v>
      </c>
      <c r="B3443" s="89" t="s">
        <v>293</v>
      </c>
      <c r="C3443" s="89" t="s">
        <v>53</v>
      </c>
      <c r="D3443" s="89" t="s">
        <v>311</v>
      </c>
      <c r="E3443" s="89" t="s">
        <v>312</v>
      </c>
      <c r="F3443" s="137">
        <v>0</v>
      </c>
      <c r="G3443" s="137">
        <v>0.8</v>
      </c>
      <c r="H3443" s="137">
        <v>3.9</v>
      </c>
      <c r="I3443" s="147" t="str">
        <f t="shared" si="4"/>
        <v>E</v>
      </c>
      <c r="J3443" s="129">
        <v>90</v>
      </c>
    </row>
    <row r="3444" spans="1:10" x14ac:dyDescent="0.25">
      <c r="A3444" s="107">
        <v>44341</v>
      </c>
      <c r="B3444" s="89" t="s">
        <v>293</v>
      </c>
      <c r="C3444" s="89" t="s">
        <v>53</v>
      </c>
      <c r="D3444" s="89" t="s">
        <v>311</v>
      </c>
      <c r="E3444" s="89" t="s">
        <v>312</v>
      </c>
      <c r="F3444" s="137">
        <v>0.5</v>
      </c>
      <c r="G3444" s="137">
        <v>0.5</v>
      </c>
      <c r="H3444" s="137">
        <v>3.1</v>
      </c>
      <c r="I3444" s="147" t="str">
        <f t="shared" si="4"/>
        <v>NW</v>
      </c>
      <c r="J3444" s="129">
        <v>315</v>
      </c>
    </row>
    <row r="3445" spans="1:10" x14ac:dyDescent="0.25">
      <c r="A3445" s="107">
        <v>44342</v>
      </c>
      <c r="B3445" s="89" t="s">
        <v>293</v>
      </c>
      <c r="C3445" s="89" t="s">
        <v>53</v>
      </c>
      <c r="D3445" s="89" t="s">
        <v>311</v>
      </c>
      <c r="E3445" s="89" t="s">
        <v>312</v>
      </c>
      <c r="F3445" s="137">
        <v>0.6</v>
      </c>
      <c r="G3445" s="137">
        <v>2.6</v>
      </c>
      <c r="H3445" s="137">
        <v>6.3</v>
      </c>
      <c r="I3445" s="147" t="str">
        <f t="shared" si="4"/>
        <v>W</v>
      </c>
      <c r="J3445" s="129">
        <v>270</v>
      </c>
    </row>
    <row r="3446" spans="1:10" x14ac:dyDescent="0.25">
      <c r="A3446" s="107">
        <v>44343</v>
      </c>
      <c r="B3446" s="89" t="s">
        <v>293</v>
      </c>
      <c r="C3446" s="89" t="s">
        <v>53</v>
      </c>
      <c r="D3446" s="89" t="s">
        <v>311</v>
      </c>
      <c r="E3446" s="89" t="s">
        <v>312</v>
      </c>
      <c r="F3446" s="137">
        <v>0.8</v>
      </c>
      <c r="G3446" s="137">
        <v>2.2000000000000002</v>
      </c>
      <c r="H3446" s="137">
        <v>4.9000000000000004</v>
      </c>
      <c r="I3446" s="147" t="str">
        <f t="shared" si="4"/>
        <v>W</v>
      </c>
      <c r="J3446" s="129">
        <v>270</v>
      </c>
    </row>
    <row r="3447" spans="1:10" x14ac:dyDescent="0.25">
      <c r="A3447" s="107">
        <v>44344</v>
      </c>
      <c r="B3447" s="89" t="s">
        <v>293</v>
      </c>
      <c r="C3447" s="89" t="s">
        <v>53</v>
      </c>
      <c r="D3447" s="89" t="s">
        <v>311</v>
      </c>
      <c r="E3447" s="89" t="s">
        <v>312</v>
      </c>
      <c r="F3447" s="137">
        <v>0.6</v>
      </c>
      <c r="G3447" s="137">
        <v>0.8</v>
      </c>
      <c r="H3447" s="137">
        <v>5.6</v>
      </c>
      <c r="I3447" s="147" t="str">
        <f t="shared" si="4"/>
        <v>W</v>
      </c>
      <c r="J3447" s="129">
        <v>270</v>
      </c>
    </row>
    <row r="3448" spans="1:10" x14ac:dyDescent="0.25">
      <c r="A3448" s="107">
        <v>44345</v>
      </c>
      <c r="B3448" s="89" t="s">
        <v>293</v>
      </c>
      <c r="C3448" s="89" t="s">
        <v>53</v>
      </c>
      <c r="D3448" s="89" t="s">
        <v>311</v>
      </c>
      <c r="E3448" s="89" t="s">
        <v>312</v>
      </c>
      <c r="F3448" s="137">
        <v>0.2</v>
      </c>
      <c r="G3448" s="137">
        <v>1.4</v>
      </c>
      <c r="H3448" s="137">
        <v>4.3</v>
      </c>
      <c r="I3448" s="147" t="str">
        <f t="shared" si="4"/>
        <v>S</v>
      </c>
      <c r="J3448" s="129">
        <v>180</v>
      </c>
    </row>
    <row r="3449" spans="1:10" x14ac:dyDescent="0.25">
      <c r="A3449" s="107">
        <v>44346</v>
      </c>
      <c r="B3449" s="89" t="s">
        <v>293</v>
      </c>
      <c r="C3449" s="89" t="s">
        <v>53</v>
      </c>
      <c r="D3449" s="89" t="s">
        <v>311</v>
      </c>
      <c r="E3449" s="89" t="s">
        <v>312</v>
      </c>
      <c r="F3449" s="137">
        <v>0</v>
      </c>
      <c r="G3449" s="137">
        <v>0.9</v>
      </c>
      <c r="H3449" s="137">
        <v>3.4</v>
      </c>
      <c r="I3449" s="147" t="str">
        <f t="shared" si="4"/>
        <v>SE</v>
      </c>
      <c r="J3449" s="129">
        <v>135</v>
      </c>
    </row>
    <row r="3450" spans="1:10" x14ac:dyDescent="0.25">
      <c r="A3450" s="107">
        <v>44347</v>
      </c>
      <c r="B3450" s="89" t="s">
        <v>293</v>
      </c>
      <c r="C3450" s="89" t="s">
        <v>53</v>
      </c>
      <c r="D3450" s="89" t="s">
        <v>311</v>
      </c>
      <c r="E3450" s="89" t="s">
        <v>312</v>
      </c>
      <c r="F3450" s="137">
        <v>0</v>
      </c>
      <c r="G3450" s="137">
        <v>0.3</v>
      </c>
      <c r="H3450" s="137">
        <v>2.5</v>
      </c>
      <c r="I3450" s="147" t="str">
        <f t="shared" si="4"/>
        <v>SE</v>
      </c>
      <c r="J3450" s="129">
        <v>135</v>
      </c>
    </row>
    <row r="3451" spans="1:10" x14ac:dyDescent="0.25">
      <c r="A3451" s="107">
        <v>44348</v>
      </c>
      <c r="B3451" s="89" t="s">
        <v>293</v>
      </c>
      <c r="C3451" s="89" t="s">
        <v>53</v>
      </c>
      <c r="D3451" s="89" t="s">
        <v>311</v>
      </c>
      <c r="E3451" s="89" t="s">
        <v>312</v>
      </c>
      <c r="F3451" s="72">
        <v>0.5</v>
      </c>
      <c r="G3451" s="72">
        <v>1.5</v>
      </c>
      <c r="H3451" s="72">
        <v>4.0999999999999996</v>
      </c>
      <c r="I3451" s="147" t="str">
        <f t="shared" si="4"/>
        <v>W</v>
      </c>
      <c r="J3451" s="129">
        <v>290</v>
      </c>
    </row>
    <row r="3452" spans="1:10" x14ac:dyDescent="0.25">
      <c r="A3452" s="107">
        <v>44349</v>
      </c>
      <c r="B3452" s="89" t="s">
        <v>293</v>
      </c>
      <c r="C3452" s="89" t="s">
        <v>53</v>
      </c>
      <c r="D3452" s="89" t="s">
        <v>311</v>
      </c>
      <c r="E3452" s="89" t="s">
        <v>312</v>
      </c>
      <c r="F3452" s="72">
        <v>0.1</v>
      </c>
      <c r="G3452" s="72">
        <v>0.6</v>
      </c>
      <c r="H3452" s="72">
        <v>2.7</v>
      </c>
      <c r="I3452" s="147" t="str">
        <f t="shared" si="4"/>
        <v>NW</v>
      </c>
      <c r="J3452" s="129">
        <v>314</v>
      </c>
    </row>
    <row r="3453" spans="1:10" x14ac:dyDescent="0.25">
      <c r="A3453" s="107">
        <v>44350</v>
      </c>
      <c r="B3453" s="89" t="s">
        <v>293</v>
      </c>
      <c r="C3453" s="89" t="s">
        <v>53</v>
      </c>
      <c r="D3453" s="89" t="s">
        <v>311</v>
      </c>
      <c r="E3453" s="89" t="s">
        <v>312</v>
      </c>
      <c r="F3453" s="72">
        <v>0</v>
      </c>
      <c r="G3453" s="72">
        <v>0.8</v>
      </c>
      <c r="H3453" s="72">
        <v>6.1</v>
      </c>
      <c r="I3453" s="147" t="str">
        <f t="shared" si="4"/>
        <v>NW</v>
      </c>
      <c r="J3453" s="129">
        <v>300</v>
      </c>
    </row>
    <row r="3454" spans="1:10" x14ac:dyDescent="0.25">
      <c r="A3454" s="107">
        <v>44351</v>
      </c>
      <c r="B3454" s="89" t="s">
        <v>293</v>
      </c>
      <c r="C3454" s="89" t="s">
        <v>53</v>
      </c>
      <c r="D3454" s="89" t="s">
        <v>311</v>
      </c>
      <c r="E3454" s="89" t="s">
        <v>312</v>
      </c>
      <c r="F3454" s="72">
        <v>1.2</v>
      </c>
      <c r="G3454" s="72">
        <v>3.9</v>
      </c>
      <c r="H3454" s="72">
        <v>6.8</v>
      </c>
      <c r="I3454" s="147" t="str">
        <f t="shared" si="4"/>
        <v>W</v>
      </c>
      <c r="J3454" s="129">
        <v>288</v>
      </c>
    </row>
    <row r="3455" spans="1:10" x14ac:dyDescent="0.25">
      <c r="A3455" s="107">
        <v>44352</v>
      </c>
      <c r="B3455" s="89" t="s">
        <v>293</v>
      </c>
      <c r="C3455" s="89" t="s">
        <v>53</v>
      </c>
      <c r="D3455" s="89" t="s">
        <v>311</v>
      </c>
      <c r="E3455" s="89" t="s">
        <v>312</v>
      </c>
      <c r="F3455" s="72">
        <v>0.5</v>
      </c>
      <c r="G3455" s="72">
        <v>1.7</v>
      </c>
      <c r="H3455" s="72">
        <v>5.0999999999999996</v>
      </c>
      <c r="I3455" s="147" t="str">
        <f t="shared" si="4"/>
        <v>W</v>
      </c>
      <c r="J3455" s="129">
        <v>282</v>
      </c>
    </row>
    <row r="3456" spans="1:10" x14ac:dyDescent="0.25">
      <c r="A3456" s="107">
        <v>44353</v>
      </c>
      <c r="B3456" s="89" t="s">
        <v>293</v>
      </c>
      <c r="C3456" s="89" t="s">
        <v>53</v>
      </c>
      <c r="D3456" s="89" t="s">
        <v>311</v>
      </c>
      <c r="E3456" s="89" t="s">
        <v>312</v>
      </c>
      <c r="F3456" s="72">
        <v>0</v>
      </c>
      <c r="G3456" s="72">
        <v>2.1</v>
      </c>
      <c r="H3456" s="72">
        <v>5.5</v>
      </c>
      <c r="I3456" s="147" t="str">
        <f t="shared" si="4"/>
        <v>W</v>
      </c>
      <c r="J3456" s="129">
        <v>287</v>
      </c>
    </row>
    <row r="3457" spans="1:10" x14ac:dyDescent="0.25">
      <c r="A3457" s="107">
        <v>44354</v>
      </c>
      <c r="B3457" s="89" t="s">
        <v>293</v>
      </c>
      <c r="C3457" s="89" t="s">
        <v>53</v>
      </c>
      <c r="D3457" s="89" t="s">
        <v>311</v>
      </c>
      <c r="E3457" s="89" t="s">
        <v>312</v>
      </c>
      <c r="F3457" s="72">
        <v>0.5</v>
      </c>
      <c r="G3457" s="72">
        <v>1.3</v>
      </c>
      <c r="H3457" s="72">
        <v>3.2</v>
      </c>
      <c r="I3457" s="147" t="str">
        <f t="shared" si="4"/>
        <v>NW</v>
      </c>
      <c r="J3457" s="129">
        <v>300</v>
      </c>
    </row>
    <row r="3458" spans="1:10" x14ac:dyDescent="0.25">
      <c r="A3458" s="107">
        <v>44355</v>
      </c>
      <c r="B3458" s="89" t="s">
        <v>293</v>
      </c>
      <c r="C3458" s="89" t="s">
        <v>53</v>
      </c>
      <c r="D3458" s="89" t="s">
        <v>311</v>
      </c>
      <c r="E3458" s="89" t="s">
        <v>312</v>
      </c>
      <c r="F3458" s="72">
        <v>0.3</v>
      </c>
      <c r="G3458" s="72">
        <v>0.5</v>
      </c>
      <c r="H3458" s="72">
        <v>4.5999999999999996</v>
      </c>
      <c r="I3458" s="147" t="str">
        <f t="shared" si="4"/>
        <v>NW</v>
      </c>
      <c r="J3458" s="129">
        <v>299</v>
      </c>
    </row>
    <row r="3459" spans="1:10" x14ac:dyDescent="0.25">
      <c r="A3459" s="107">
        <v>44356</v>
      </c>
      <c r="B3459" s="89" t="s">
        <v>293</v>
      </c>
      <c r="C3459" s="89" t="s">
        <v>53</v>
      </c>
      <c r="D3459" s="89" t="s">
        <v>311</v>
      </c>
      <c r="E3459" s="89" t="s">
        <v>312</v>
      </c>
      <c r="F3459" s="72">
        <v>1.3</v>
      </c>
      <c r="G3459" s="72">
        <v>4.4000000000000004</v>
      </c>
      <c r="H3459" s="72">
        <v>8.6</v>
      </c>
      <c r="I3459" s="147" t="str">
        <f t="shared" si="4"/>
        <v>NW</v>
      </c>
      <c r="J3459" s="129">
        <v>297</v>
      </c>
    </row>
    <row r="3460" spans="1:10" x14ac:dyDescent="0.25">
      <c r="A3460" s="107">
        <v>44357</v>
      </c>
      <c r="B3460" s="89" t="s">
        <v>293</v>
      </c>
      <c r="C3460" s="89" t="s">
        <v>53</v>
      </c>
      <c r="D3460" s="89" t="s">
        <v>311</v>
      </c>
      <c r="E3460" s="89" t="s">
        <v>312</v>
      </c>
      <c r="F3460" s="72">
        <v>0.4</v>
      </c>
      <c r="G3460" s="72">
        <v>1.8</v>
      </c>
      <c r="H3460" s="72">
        <v>5.4</v>
      </c>
      <c r="I3460" s="147" t="str">
        <f t="shared" si="4"/>
        <v>NW</v>
      </c>
      <c r="J3460" s="129">
        <v>328</v>
      </c>
    </row>
    <row r="3461" spans="1:10" x14ac:dyDescent="0.25">
      <c r="A3461" s="107">
        <v>44358</v>
      </c>
      <c r="B3461" s="89" t="s">
        <v>293</v>
      </c>
      <c r="C3461" s="89" t="s">
        <v>53</v>
      </c>
      <c r="D3461" s="89" t="s">
        <v>311</v>
      </c>
      <c r="E3461" s="89" t="s">
        <v>312</v>
      </c>
      <c r="F3461" s="72">
        <v>1.7</v>
      </c>
      <c r="G3461" s="72">
        <v>4.5</v>
      </c>
      <c r="H3461" s="72">
        <v>7.6</v>
      </c>
      <c r="I3461" s="147" t="str">
        <f t="shared" si="4"/>
        <v>W</v>
      </c>
      <c r="J3461" s="129">
        <v>289</v>
      </c>
    </row>
    <row r="3462" spans="1:10" x14ac:dyDescent="0.25">
      <c r="A3462" s="107">
        <v>44359</v>
      </c>
      <c r="B3462" s="89" t="s">
        <v>293</v>
      </c>
      <c r="C3462" s="89" t="s">
        <v>53</v>
      </c>
      <c r="D3462" s="89" t="s">
        <v>311</v>
      </c>
      <c r="E3462" s="89" t="s">
        <v>312</v>
      </c>
      <c r="F3462" s="72">
        <v>0</v>
      </c>
      <c r="G3462" s="72">
        <v>4.4000000000000004</v>
      </c>
      <c r="H3462" s="72">
        <v>7.9</v>
      </c>
      <c r="I3462" s="147" t="str">
        <f t="shared" si="4"/>
        <v>W</v>
      </c>
      <c r="J3462" s="129">
        <v>292</v>
      </c>
    </row>
    <row r="3463" spans="1:10" x14ac:dyDescent="0.25">
      <c r="A3463" s="107">
        <v>44360</v>
      </c>
      <c r="B3463" s="89" t="s">
        <v>293</v>
      </c>
      <c r="C3463" s="89" t="s">
        <v>53</v>
      </c>
      <c r="D3463" s="89" t="s">
        <v>311</v>
      </c>
      <c r="E3463" s="89" t="s">
        <v>312</v>
      </c>
      <c r="F3463" s="72">
        <v>1.1000000000000001</v>
      </c>
      <c r="G3463" s="72">
        <v>4</v>
      </c>
      <c r="H3463" s="72">
        <v>8.4</v>
      </c>
      <c r="I3463" s="147" t="str">
        <f t="shared" si="4"/>
        <v>NW</v>
      </c>
      <c r="J3463" s="129">
        <v>300</v>
      </c>
    </row>
    <row r="3464" spans="1:10" x14ac:dyDescent="0.25">
      <c r="A3464" s="107">
        <v>44361</v>
      </c>
      <c r="B3464" s="89" t="s">
        <v>293</v>
      </c>
      <c r="C3464" s="89" t="s">
        <v>53</v>
      </c>
      <c r="D3464" s="89" t="s">
        <v>311</v>
      </c>
      <c r="E3464" s="89" t="s">
        <v>312</v>
      </c>
      <c r="F3464" s="72">
        <v>0.5</v>
      </c>
      <c r="G3464" s="72">
        <v>1.8</v>
      </c>
      <c r="H3464" s="72">
        <v>5.0999999999999996</v>
      </c>
      <c r="I3464" s="147" t="str">
        <f t="shared" si="4"/>
        <v>W</v>
      </c>
      <c r="J3464" s="129">
        <v>292</v>
      </c>
    </row>
    <row r="3465" spans="1:10" x14ac:dyDescent="0.25">
      <c r="A3465" s="107">
        <v>44362</v>
      </c>
      <c r="B3465" s="89" t="s">
        <v>293</v>
      </c>
      <c r="C3465" s="89" t="s">
        <v>53</v>
      </c>
      <c r="D3465" s="89" t="s">
        <v>311</v>
      </c>
      <c r="E3465" s="89" t="s">
        <v>312</v>
      </c>
      <c r="F3465" s="72">
        <v>0</v>
      </c>
      <c r="G3465" s="72">
        <v>0.9</v>
      </c>
      <c r="H3465" s="72">
        <v>2.9</v>
      </c>
      <c r="I3465" s="147" t="str">
        <f t="shared" si="4"/>
        <v>W</v>
      </c>
      <c r="J3465" s="129">
        <v>281</v>
      </c>
    </row>
    <row r="3466" spans="1:10" x14ac:dyDescent="0.25">
      <c r="A3466" s="107">
        <v>44363</v>
      </c>
      <c r="B3466" s="89" t="s">
        <v>293</v>
      </c>
      <c r="C3466" s="89" t="s">
        <v>53</v>
      </c>
      <c r="D3466" s="89" t="s">
        <v>311</v>
      </c>
      <c r="E3466" s="89" t="s">
        <v>312</v>
      </c>
      <c r="F3466" s="72">
        <v>0</v>
      </c>
      <c r="G3466" s="72">
        <v>0.2</v>
      </c>
      <c r="H3466" s="72">
        <v>2.5</v>
      </c>
      <c r="I3466" s="147" t="str">
        <f t="shared" si="4"/>
        <v>W</v>
      </c>
      <c r="J3466" s="129">
        <v>273</v>
      </c>
    </row>
    <row r="3467" spans="1:10" x14ac:dyDescent="0.25">
      <c r="A3467" s="107">
        <v>44364</v>
      </c>
      <c r="B3467" s="89" t="s">
        <v>293</v>
      </c>
      <c r="C3467" s="89" t="s">
        <v>53</v>
      </c>
      <c r="D3467" s="89" t="s">
        <v>311</v>
      </c>
      <c r="E3467" s="89" t="s">
        <v>312</v>
      </c>
      <c r="F3467" s="72">
        <v>2.2000000000000002</v>
      </c>
      <c r="G3467" s="72">
        <v>5.5</v>
      </c>
      <c r="H3467" s="72">
        <v>9.1</v>
      </c>
      <c r="I3467" s="147" t="str">
        <f t="shared" si="4"/>
        <v>W</v>
      </c>
      <c r="J3467" s="129">
        <v>285</v>
      </c>
    </row>
    <row r="3468" spans="1:10" x14ac:dyDescent="0.25">
      <c r="A3468" s="107">
        <v>44365</v>
      </c>
      <c r="B3468" s="89" t="s">
        <v>293</v>
      </c>
      <c r="C3468" s="89" t="s">
        <v>53</v>
      </c>
      <c r="D3468" s="89" t="s">
        <v>311</v>
      </c>
      <c r="E3468" s="89" t="s">
        <v>312</v>
      </c>
      <c r="F3468" s="72">
        <v>3.7</v>
      </c>
      <c r="G3468" s="72">
        <v>5.5</v>
      </c>
      <c r="H3468" s="72">
        <v>8.1999999999999993</v>
      </c>
      <c r="I3468" s="147" t="str">
        <f t="shared" si="4"/>
        <v>W</v>
      </c>
      <c r="J3468" s="129">
        <v>289</v>
      </c>
    </row>
    <row r="3469" spans="1:10" x14ac:dyDescent="0.25">
      <c r="A3469" s="107">
        <v>44366</v>
      </c>
      <c r="B3469" s="89" t="s">
        <v>293</v>
      </c>
      <c r="C3469" s="89" t="s">
        <v>53</v>
      </c>
      <c r="D3469" s="89" t="s">
        <v>311</v>
      </c>
      <c r="E3469" s="89" t="s">
        <v>312</v>
      </c>
      <c r="F3469" s="72">
        <v>0.6</v>
      </c>
      <c r="G3469" s="72">
        <v>2.9</v>
      </c>
      <c r="H3469" s="72">
        <v>7.2</v>
      </c>
      <c r="I3469" s="147" t="str">
        <f t="shared" si="4"/>
        <v>W</v>
      </c>
      <c r="J3469" s="129">
        <v>283</v>
      </c>
    </row>
    <row r="3470" spans="1:10" x14ac:dyDescent="0.25">
      <c r="A3470" s="107">
        <v>44367</v>
      </c>
      <c r="B3470" s="89" t="s">
        <v>293</v>
      </c>
      <c r="C3470" s="89" t="s">
        <v>53</v>
      </c>
      <c r="D3470" s="89" t="s">
        <v>311</v>
      </c>
      <c r="E3470" s="89" t="s">
        <v>312</v>
      </c>
      <c r="F3470" s="72">
        <v>0.7</v>
      </c>
      <c r="G3470" s="72">
        <v>2.1</v>
      </c>
      <c r="H3470" s="72">
        <v>4.9000000000000004</v>
      </c>
      <c r="I3470" s="147" t="str">
        <f t="shared" si="4"/>
        <v>S</v>
      </c>
      <c r="J3470" s="129">
        <v>161</v>
      </c>
    </row>
    <row r="3471" spans="1:10" x14ac:dyDescent="0.25">
      <c r="A3471" s="107">
        <v>44368</v>
      </c>
      <c r="B3471" s="89" t="s">
        <v>293</v>
      </c>
      <c r="C3471" s="89" t="s">
        <v>53</v>
      </c>
      <c r="D3471" s="89" t="s">
        <v>311</v>
      </c>
      <c r="E3471" s="89" t="s">
        <v>312</v>
      </c>
      <c r="F3471" s="72">
        <v>0</v>
      </c>
      <c r="G3471" s="72">
        <v>0.6</v>
      </c>
      <c r="H3471" s="72">
        <v>2.5</v>
      </c>
      <c r="I3471" s="147" t="str">
        <f t="shared" si="4"/>
        <v>SE</v>
      </c>
      <c r="J3471" s="129">
        <v>120</v>
      </c>
    </row>
    <row r="3472" spans="1:10" x14ac:dyDescent="0.25">
      <c r="A3472" s="107">
        <v>44369</v>
      </c>
      <c r="B3472" s="89" t="s">
        <v>293</v>
      </c>
      <c r="C3472" s="89" t="s">
        <v>53</v>
      </c>
      <c r="D3472" s="89" t="s">
        <v>311</v>
      </c>
      <c r="E3472" s="89" t="s">
        <v>312</v>
      </c>
      <c r="F3472" s="72">
        <v>0.5</v>
      </c>
      <c r="G3472" s="72">
        <v>0.8</v>
      </c>
      <c r="H3472" s="72">
        <v>3.3</v>
      </c>
      <c r="I3472" s="147" t="str">
        <f t="shared" si="4"/>
        <v>SE</v>
      </c>
      <c r="J3472" s="129">
        <v>120</v>
      </c>
    </row>
    <row r="3473" spans="1:10" x14ac:dyDescent="0.25">
      <c r="A3473" s="107">
        <v>44370</v>
      </c>
      <c r="B3473" s="89" t="s">
        <v>293</v>
      </c>
      <c r="C3473" s="89" t="s">
        <v>53</v>
      </c>
      <c r="D3473" s="89" t="s">
        <v>311</v>
      </c>
      <c r="E3473" s="89" t="s">
        <v>312</v>
      </c>
      <c r="F3473" s="72">
        <v>0</v>
      </c>
      <c r="G3473" s="72">
        <v>0.1</v>
      </c>
      <c r="H3473" s="72">
        <v>2.2000000000000002</v>
      </c>
      <c r="I3473" s="147" t="str">
        <f t="shared" si="4"/>
        <v>S</v>
      </c>
      <c r="J3473" s="129">
        <v>167</v>
      </c>
    </row>
    <row r="3474" spans="1:10" x14ac:dyDescent="0.25">
      <c r="A3474" s="107">
        <v>44371</v>
      </c>
      <c r="B3474" s="89" t="s">
        <v>293</v>
      </c>
      <c r="C3474" s="89" t="s">
        <v>53</v>
      </c>
      <c r="D3474" s="89" t="s">
        <v>311</v>
      </c>
      <c r="E3474" s="89" t="s">
        <v>312</v>
      </c>
      <c r="F3474" s="72">
        <v>0</v>
      </c>
      <c r="G3474" s="72">
        <v>3.2</v>
      </c>
      <c r="H3474" s="72">
        <v>8.9</v>
      </c>
      <c r="I3474" s="147" t="str">
        <f t="shared" si="4"/>
        <v>NW</v>
      </c>
      <c r="J3474" s="129">
        <v>303</v>
      </c>
    </row>
    <row r="3475" spans="1:10" x14ac:dyDescent="0.25">
      <c r="A3475" s="107">
        <v>44372</v>
      </c>
      <c r="B3475" s="89" t="s">
        <v>293</v>
      </c>
      <c r="C3475" s="89" t="s">
        <v>53</v>
      </c>
      <c r="D3475" s="89" t="s">
        <v>311</v>
      </c>
      <c r="E3475" s="89" t="s">
        <v>312</v>
      </c>
      <c r="F3475" s="72">
        <v>0</v>
      </c>
      <c r="G3475" s="72">
        <v>2.6</v>
      </c>
      <c r="H3475" s="72">
        <v>6.4</v>
      </c>
      <c r="I3475" s="147" t="str">
        <f t="shared" si="4"/>
        <v>W</v>
      </c>
      <c r="J3475" s="129">
        <v>284</v>
      </c>
    </row>
    <row r="3476" spans="1:10" x14ac:dyDescent="0.25">
      <c r="A3476" s="107">
        <v>44373</v>
      </c>
      <c r="B3476" s="89" t="s">
        <v>293</v>
      </c>
      <c r="C3476" s="89" t="s">
        <v>53</v>
      </c>
      <c r="D3476" s="89" t="s">
        <v>311</v>
      </c>
      <c r="E3476" s="89" t="s">
        <v>312</v>
      </c>
      <c r="F3476" s="72">
        <v>0.9</v>
      </c>
      <c r="G3476" s="72">
        <v>3.3</v>
      </c>
      <c r="H3476" s="72">
        <v>7.5</v>
      </c>
      <c r="I3476" s="147" t="str">
        <f t="shared" si="4"/>
        <v>W</v>
      </c>
      <c r="J3476" s="129">
        <v>287</v>
      </c>
    </row>
    <row r="3477" spans="1:10" x14ac:dyDescent="0.25">
      <c r="A3477" s="107">
        <v>44374</v>
      </c>
      <c r="B3477" s="89" t="s">
        <v>293</v>
      </c>
      <c r="C3477" s="89" t="s">
        <v>53</v>
      </c>
      <c r="D3477" s="89" t="s">
        <v>311</v>
      </c>
      <c r="E3477" s="89" t="s">
        <v>312</v>
      </c>
      <c r="F3477" s="72">
        <v>0.5</v>
      </c>
      <c r="G3477" s="72">
        <v>1.9</v>
      </c>
      <c r="H3477" s="72">
        <v>4.2</v>
      </c>
      <c r="I3477" s="147" t="str">
        <f t="shared" si="4"/>
        <v>NW</v>
      </c>
      <c r="J3477" s="129">
        <v>296</v>
      </c>
    </row>
    <row r="3478" spans="1:10" x14ac:dyDescent="0.25">
      <c r="A3478" s="107">
        <v>44375</v>
      </c>
      <c r="B3478" s="89" t="s">
        <v>293</v>
      </c>
      <c r="C3478" s="89" t="s">
        <v>53</v>
      </c>
      <c r="D3478" s="89" t="s">
        <v>311</v>
      </c>
      <c r="E3478" s="89" t="s">
        <v>312</v>
      </c>
      <c r="F3478" s="72">
        <v>0</v>
      </c>
      <c r="G3478" s="72">
        <v>0.5</v>
      </c>
      <c r="H3478" s="72">
        <v>2.4</v>
      </c>
      <c r="I3478" s="147" t="str">
        <f t="shared" si="4"/>
        <v>N</v>
      </c>
      <c r="J3478" s="129">
        <v>356</v>
      </c>
    </row>
    <row r="3479" spans="1:10" x14ac:dyDescent="0.25">
      <c r="A3479" s="107">
        <v>44376</v>
      </c>
      <c r="B3479" s="89" t="s">
        <v>293</v>
      </c>
      <c r="C3479" s="89" t="s">
        <v>53</v>
      </c>
      <c r="D3479" s="89" t="s">
        <v>311</v>
      </c>
      <c r="E3479" s="89" t="s">
        <v>312</v>
      </c>
      <c r="F3479" s="72">
        <v>0</v>
      </c>
      <c r="G3479" s="72">
        <v>1.2</v>
      </c>
      <c r="H3479" s="72">
        <v>3.5</v>
      </c>
      <c r="I3479" s="147" t="str">
        <f t="shared" si="4"/>
        <v>SE</v>
      </c>
      <c r="J3479" s="129">
        <v>147</v>
      </c>
    </row>
    <row r="3480" spans="1:10" x14ac:dyDescent="0.25">
      <c r="A3480" s="107">
        <v>44377</v>
      </c>
      <c r="B3480" s="89" t="s">
        <v>293</v>
      </c>
      <c r="C3480" s="89" t="s">
        <v>53</v>
      </c>
      <c r="D3480" s="89" t="s">
        <v>311</v>
      </c>
      <c r="E3480" s="89" t="s">
        <v>312</v>
      </c>
      <c r="F3480" s="72">
        <v>0</v>
      </c>
      <c r="G3480" s="72">
        <v>0.5</v>
      </c>
      <c r="H3480" s="72">
        <v>1.7</v>
      </c>
      <c r="I3480" s="147" t="str">
        <f t="shared" si="4"/>
        <v>SE</v>
      </c>
      <c r="J3480" s="129">
        <v>117</v>
      </c>
    </row>
    <row r="3481" spans="1:10" x14ac:dyDescent="0.25">
      <c r="A3481" s="107">
        <v>44378</v>
      </c>
      <c r="B3481" s="89" t="s">
        <v>293</v>
      </c>
      <c r="C3481" s="89" t="s">
        <v>53</v>
      </c>
      <c r="D3481" s="89" t="s">
        <v>311</v>
      </c>
      <c r="E3481" s="89" t="s">
        <v>312</v>
      </c>
      <c r="F3481" s="72">
        <v>0</v>
      </c>
      <c r="G3481" s="72">
        <v>0.1</v>
      </c>
      <c r="H3481" s="28">
        <v>1.6</v>
      </c>
      <c r="I3481" s="147" t="str">
        <f t="shared" si="4"/>
        <v>SW</v>
      </c>
      <c r="J3481" s="147">
        <v>226</v>
      </c>
    </row>
    <row r="3482" spans="1:10" x14ac:dyDescent="0.25">
      <c r="A3482" s="107">
        <v>44379</v>
      </c>
      <c r="B3482" s="89" t="s">
        <v>293</v>
      </c>
      <c r="C3482" s="89" t="s">
        <v>53</v>
      </c>
      <c r="D3482" s="89" t="s">
        <v>311</v>
      </c>
      <c r="E3482" s="89" t="s">
        <v>312</v>
      </c>
      <c r="F3482" s="72">
        <v>0</v>
      </c>
      <c r="G3482" s="72">
        <v>1</v>
      </c>
      <c r="H3482" s="28">
        <v>3.7</v>
      </c>
      <c r="I3482" s="147" t="str">
        <f t="shared" si="4"/>
        <v>W</v>
      </c>
      <c r="J3482" s="147">
        <v>283</v>
      </c>
    </row>
    <row r="3483" spans="1:10" x14ac:dyDescent="0.25">
      <c r="A3483" s="107">
        <v>44380</v>
      </c>
      <c r="B3483" s="89" t="s">
        <v>293</v>
      </c>
      <c r="C3483" s="89" t="s">
        <v>53</v>
      </c>
      <c r="D3483" s="89" t="s">
        <v>311</v>
      </c>
      <c r="E3483" s="89" t="s">
        <v>312</v>
      </c>
      <c r="F3483" s="72">
        <v>0.6</v>
      </c>
      <c r="G3483" s="72">
        <v>1.4</v>
      </c>
      <c r="H3483" s="28">
        <v>3</v>
      </c>
      <c r="I3483" s="147" t="str">
        <f t="shared" si="4"/>
        <v>W</v>
      </c>
      <c r="J3483" s="147">
        <v>288</v>
      </c>
    </row>
    <row r="3484" spans="1:10" x14ac:dyDescent="0.25">
      <c r="A3484" s="107">
        <v>44381</v>
      </c>
      <c r="B3484" s="89" t="s">
        <v>293</v>
      </c>
      <c r="C3484" s="89" t="s">
        <v>53</v>
      </c>
      <c r="D3484" s="89" t="s">
        <v>311</v>
      </c>
      <c r="E3484" s="89" t="s">
        <v>312</v>
      </c>
      <c r="F3484" s="72">
        <v>0.9</v>
      </c>
      <c r="G3484" s="72">
        <v>2.2999999999999998</v>
      </c>
      <c r="H3484" s="28">
        <v>4.4000000000000004</v>
      </c>
      <c r="I3484" s="147" t="str">
        <f t="shared" si="4"/>
        <v>W</v>
      </c>
      <c r="J3484" s="147">
        <v>282</v>
      </c>
    </row>
    <row r="3485" spans="1:10" x14ac:dyDescent="0.25">
      <c r="A3485" s="107">
        <v>44382</v>
      </c>
      <c r="B3485" s="89" t="s">
        <v>293</v>
      </c>
      <c r="C3485" s="89" t="s">
        <v>53</v>
      </c>
      <c r="D3485" s="89" t="s">
        <v>311</v>
      </c>
      <c r="E3485" s="89" t="s">
        <v>312</v>
      </c>
      <c r="F3485" s="72">
        <v>1.4</v>
      </c>
      <c r="G3485" s="72">
        <v>2.6</v>
      </c>
      <c r="H3485" s="28">
        <v>5</v>
      </c>
      <c r="I3485" s="147" t="str">
        <f t="shared" si="4"/>
        <v>NW</v>
      </c>
      <c r="J3485" s="147">
        <v>293</v>
      </c>
    </row>
    <row r="3486" spans="1:10" x14ac:dyDescent="0.25">
      <c r="A3486" s="107">
        <v>44383</v>
      </c>
      <c r="B3486" s="89" t="s">
        <v>293</v>
      </c>
      <c r="C3486" s="89" t="s">
        <v>53</v>
      </c>
      <c r="D3486" s="89" t="s">
        <v>311</v>
      </c>
      <c r="E3486" s="89" t="s">
        <v>312</v>
      </c>
      <c r="F3486" s="72">
        <v>0.5</v>
      </c>
      <c r="G3486" s="72">
        <v>1.7</v>
      </c>
      <c r="H3486" s="28">
        <v>4.8</v>
      </c>
      <c r="I3486" s="147" t="str">
        <f t="shared" si="4"/>
        <v>W</v>
      </c>
      <c r="J3486" s="147">
        <v>292</v>
      </c>
    </row>
    <row r="3487" spans="1:10" x14ac:dyDescent="0.25">
      <c r="A3487" s="107">
        <v>44384</v>
      </c>
      <c r="B3487" s="89" t="s">
        <v>293</v>
      </c>
      <c r="C3487" s="89" t="s">
        <v>53</v>
      </c>
      <c r="D3487" s="89" t="s">
        <v>311</v>
      </c>
      <c r="E3487" s="89" t="s">
        <v>312</v>
      </c>
      <c r="F3487" s="72">
        <v>0.6</v>
      </c>
      <c r="G3487" s="72">
        <v>0.1</v>
      </c>
      <c r="H3487" s="28">
        <v>2.9</v>
      </c>
      <c r="I3487" s="147" t="str">
        <f t="shared" si="4"/>
        <v>E</v>
      </c>
      <c r="J3487" s="147">
        <v>103</v>
      </c>
    </row>
    <row r="3488" spans="1:10" x14ac:dyDescent="0.25">
      <c r="A3488" s="107">
        <v>44385</v>
      </c>
      <c r="B3488" s="89" t="s">
        <v>293</v>
      </c>
      <c r="C3488" s="89" t="s">
        <v>53</v>
      </c>
      <c r="D3488" s="89" t="s">
        <v>311</v>
      </c>
      <c r="E3488" s="89" t="s">
        <v>312</v>
      </c>
      <c r="F3488" s="72">
        <v>0</v>
      </c>
      <c r="G3488" s="72">
        <v>0</v>
      </c>
      <c r="H3488" s="28">
        <v>2.6</v>
      </c>
      <c r="I3488" s="147" t="str">
        <f t="shared" si="4"/>
        <v>W</v>
      </c>
      <c r="J3488" s="147">
        <v>270</v>
      </c>
    </row>
    <row r="3489" spans="1:10" x14ac:dyDescent="0.25">
      <c r="A3489" s="107">
        <v>44386</v>
      </c>
      <c r="B3489" s="89" t="s">
        <v>293</v>
      </c>
      <c r="C3489" s="89" t="s">
        <v>53</v>
      </c>
      <c r="D3489" s="89" t="s">
        <v>311</v>
      </c>
      <c r="E3489" s="89" t="s">
        <v>312</v>
      </c>
      <c r="F3489" s="72">
        <v>0</v>
      </c>
      <c r="G3489" s="72">
        <v>0.5</v>
      </c>
      <c r="H3489" s="28">
        <v>4.2</v>
      </c>
      <c r="I3489" s="147" t="str">
        <f t="shared" si="4"/>
        <v>NW</v>
      </c>
      <c r="J3489" s="147">
        <v>296</v>
      </c>
    </row>
    <row r="3490" spans="1:10" x14ac:dyDescent="0.25">
      <c r="A3490" s="107">
        <v>44387</v>
      </c>
      <c r="B3490" s="89" t="s">
        <v>293</v>
      </c>
      <c r="C3490" s="89" t="s">
        <v>53</v>
      </c>
      <c r="D3490" s="89" t="s">
        <v>311</v>
      </c>
      <c r="E3490" s="89" t="s">
        <v>312</v>
      </c>
      <c r="F3490" s="72">
        <v>0</v>
      </c>
      <c r="G3490" s="72">
        <v>1.4</v>
      </c>
      <c r="H3490" s="28">
        <v>4.9000000000000004</v>
      </c>
      <c r="I3490" s="147" t="str">
        <f t="shared" si="4"/>
        <v>W</v>
      </c>
      <c r="J3490" s="147">
        <v>259</v>
      </c>
    </row>
    <row r="3491" spans="1:10" x14ac:dyDescent="0.25">
      <c r="A3491" s="107">
        <v>44388</v>
      </c>
      <c r="B3491" s="89" t="s">
        <v>293</v>
      </c>
      <c r="C3491" s="89" t="s">
        <v>53</v>
      </c>
      <c r="D3491" s="89" t="s">
        <v>311</v>
      </c>
      <c r="E3491" s="89" t="s">
        <v>312</v>
      </c>
      <c r="F3491" s="72">
        <v>0</v>
      </c>
      <c r="G3491" s="72">
        <v>0.9</v>
      </c>
      <c r="H3491" s="28">
        <v>4.3</v>
      </c>
      <c r="I3491" s="147" t="str">
        <f t="shared" si="4"/>
        <v>SE</v>
      </c>
      <c r="J3491" s="147">
        <v>121</v>
      </c>
    </row>
    <row r="3492" spans="1:10" x14ac:dyDescent="0.25">
      <c r="A3492" s="107">
        <v>44389</v>
      </c>
      <c r="B3492" s="89" t="s">
        <v>293</v>
      </c>
      <c r="C3492" s="89" t="s">
        <v>53</v>
      </c>
      <c r="D3492" s="89" t="s">
        <v>311</v>
      </c>
      <c r="E3492" s="89" t="s">
        <v>312</v>
      </c>
      <c r="F3492" s="72">
        <v>0</v>
      </c>
      <c r="G3492" s="72">
        <v>0.1</v>
      </c>
      <c r="H3492" s="28">
        <v>2.1</v>
      </c>
      <c r="I3492" s="147" t="str">
        <f t="shared" ref="I3492:I3555" si="5">IF(AND(J3492&gt;=0,J3492&lt;=360),CHOOSE(1+ROUND(J3492/45,0),"N","NE","E","SE","S","SW","W","NW","N"),"ERROR")</f>
        <v>NE</v>
      </c>
      <c r="J3492" s="147">
        <v>62</v>
      </c>
    </row>
    <row r="3493" spans="1:10" x14ac:dyDescent="0.25">
      <c r="A3493" s="107">
        <v>44390</v>
      </c>
      <c r="B3493" s="89" t="s">
        <v>293</v>
      </c>
      <c r="C3493" s="89" t="s">
        <v>53</v>
      </c>
      <c r="D3493" s="89" t="s">
        <v>311</v>
      </c>
      <c r="E3493" s="89" t="s">
        <v>312</v>
      </c>
      <c r="F3493" s="72">
        <v>0</v>
      </c>
      <c r="G3493" s="72">
        <v>1.3</v>
      </c>
      <c r="H3493" s="28">
        <v>3.8</v>
      </c>
      <c r="I3493" s="147" t="str">
        <f t="shared" si="5"/>
        <v>NW</v>
      </c>
      <c r="J3493" s="147">
        <v>293</v>
      </c>
    </row>
    <row r="3494" spans="1:10" x14ac:dyDescent="0.25">
      <c r="A3494" s="107">
        <v>44391</v>
      </c>
      <c r="B3494" s="89" t="s">
        <v>293</v>
      </c>
      <c r="C3494" s="89" t="s">
        <v>53</v>
      </c>
      <c r="D3494" s="89" t="s">
        <v>311</v>
      </c>
      <c r="E3494" s="89" t="s">
        <v>312</v>
      </c>
      <c r="F3494" s="72">
        <v>0</v>
      </c>
      <c r="G3494" s="72">
        <v>2</v>
      </c>
      <c r="H3494" s="28">
        <v>8.1999999999999993</v>
      </c>
      <c r="I3494" s="147" t="str">
        <f t="shared" si="5"/>
        <v>NW</v>
      </c>
      <c r="J3494" s="147">
        <v>302</v>
      </c>
    </row>
    <row r="3495" spans="1:10" x14ac:dyDescent="0.25">
      <c r="A3495" s="107">
        <v>44392</v>
      </c>
      <c r="B3495" s="89" t="s">
        <v>293</v>
      </c>
      <c r="C3495" s="89" t="s">
        <v>53</v>
      </c>
      <c r="D3495" s="89" t="s">
        <v>311</v>
      </c>
      <c r="E3495" s="89" t="s">
        <v>312</v>
      </c>
      <c r="F3495" s="72">
        <v>0.5</v>
      </c>
      <c r="G3495" s="72">
        <v>1.4</v>
      </c>
      <c r="H3495" s="28">
        <v>7.1</v>
      </c>
      <c r="I3495" s="147" t="str">
        <f t="shared" si="5"/>
        <v>W</v>
      </c>
      <c r="J3495" s="147">
        <v>284</v>
      </c>
    </row>
    <row r="3496" spans="1:10" x14ac:dyDescent="0.25">
      <c r="A3496" s="107">
        <v>44393</v>
      </c>
      <c r="B3496" s="89" t="s">
        <v>293</v>
      </c>
      <c r="C3496" s="89" t="s">
        <v>53</v>
      </c>
      <c r="D3496" s="89" t="s">
        <v>311</v>
      </c>
      <c r="E3496" s="89" t="s">
        <v>312</v>
      </c>
      <c r="F3496" s="72">
        <v>0.6</v>
      </c>
      <c r="G3496" s="72">
        <v>5.3</v>
      </c>
      <c r="H3496" s="28">
        <v>11.4</v>
      </c>
      <c r="I3496" s="147" t="str">
        <f t="shared" si="5"/>
        <v>W</v>
      </c>
      <c r="J3496" s="147">
        <v>287</v>
      </c>
    </row>
    <row r="3497" spans="1:10" x14ac:dyDescent="0.25">
      <c r="A3497" s="107">
        <v>44394</v>
      </c>
      <c r="B3497" s="89" t="s">
        <v>293</v>
      </c>
      <c r="C3497" s="89" t="s">
        <v>53</v>
      </c>
      <c r="D3497" s="89" t="s">
        <v>311</v>
      </c>
      <c r="E3497" s="89" t="s">
        <v>312</v>
      </c>
      <c r="F3497" s="72">
        <v>3.6</v>
      </c>
      <c r="G3497" s="72">
        <v>6.9</v>
      </c>
      <c r="H3497" s="28">
        <v>12</v>
      </c>
      <c r="I3497" s="147" t="str">
        <f t="shared" si="5"/>
        <v>W</v>
      </c>
      <c r="J3497" s="147">
        <v>287</v>
      </c>
    </row>
    <row r="3498" spans="1:10" x14ac:dyDescent="0.25">
      <c r="A3498" s="107">
        <v>44395</v>
      </c>
      <c r="B3498" s="89" t="s">
        <v>293</v>
      </c>
      <c r="C3498" s="89" t="s">
        <v>53</v>
      </c>
      <c r="D3498" s="89" t="s">
        <v>311</v>
      </c>
      <c r="E3498" s="89" t="s">
        <v>312</v>
      </c>
      <c r="F3498" s="72">
        <v>1.8</v>
      </c>
      <c r="G3498" s="72">
        <v>5.3</v>
      </c>
      <c r="H3498" s="28">
        <v>9</v>
      </c>
      <c r="I3498" s="147" t="str">
        <f t="shared" si="5"/>
        <v>NW</v>
      </c>
      <c r="J3498" s="147">
        <v>297</v>
      </c>
    </row>
    <row r="3499" spans="1:10" x14ac:dyDescent="0.25">
      <c r="A3499" s="107">
        <v>44396</v>
      </c>
      <c r="B3499" s="89" t="s">
        <v>293</v>
      </c>
      <c r="C3499" s="89" t="s">
        <v>53</v>
      </c>
      <c r="D3499" s="89" t="s">
        <v>311</v>
      </c>
      <c r="E3499" s="89" t="s">
        <v>312</v>
      </c>
      <c r="F3499" s="72">
        <v>1.2</v>
      </c>
      <c r="G3499" s="72">
        <v>3.6</v>
      </c>
      <c r="H3499" s="28">
        <v>7.3</v>
      </c>
      <c r="I3499" s="147" t="str">
        <f t="shared" si="5"/>
        <v>NW</v>
      </c>
      <c r="J3499" s="147">
        <v>299</v>
      </c>
    </row>
    <row r="3500" spans="1:10" x14ac:dyDescent="0.25">
      <c r="A3500" s="107">
        <v>44397</v>
      </c>
      <c r="B3500" s="89" t="s">
        <v>293</v>
      </c>
      <c r="C3500" s="89" t="s">
        <v>53</v>
      </c>
      <c r="D3500" s="89" t="s">
        <v>311</v>
      </c>
      <c r="E3500" s="89" t="s">
        <v>312</v>
      </c>
      <c r="F3500" s="72">
        <v>3.4</v>
      </c>
      <c r="G3500" s="72">
        <v>5.8</v>
      </c>
      <c r="H3500" s="28">
        <v>9.5</v>
      </c>
      <c r="I3500" s="147" t="str">
        <f t="shared" si="5"/>
        <v>W</v>
      </c>
      <c r="J3500" s="147">
        <v>292</v>
      </c>
    </row>
    <row r="3501" spans="1:10" x14ac:dyDescent="0.25">
      <c r="A3501" s="107">
        <v>44398</v>
      </c>
      <c r="B3501" s="89" t="s">
        <v>293</v>
      </c>
      <c r="C3501" s="89" t="s">
        <v>53</v>
      </c>
      <c r="D3501" s="89" t="s">
        <v>311</v>
      </c>
      <c r="E3501" s="89" t="s">
        <v>312</v>
      </c>
      <c r="F3501" s="72">
        <v>0.5</v>
      </c>
      <c r="G3501" s="72">
        <v>1.4</v>
      </c>
      <c r="H3501" s="28">
        <v>7</v>
      </c>
      <c r="I3501" s="147" t="str">
        <f t="shared" si="5"/>
        <v>W</v>
      </c>
      <c r="J3501" s="147">
        <v>261</v>
      </c>
    </row>
    <row r="3502" spans="1:10" x14ac:dyDescent="0.25">
      <c r="A3502" s="107">
        <v>44399</v>
      </c>
      <c r="B3502" s="89" t="s">
        <v>293</v>
      </c>
      <c r="C3502" s="89" t="s">
        <v>53</v>
      </c>
      <c r="D3502" s="89" t="s">
        <v>311</v>
      </c>
      <c r="E3502" s="89" t="s">
        <v>312</v>
      </c>
      <c r="F3502" s="72">
        <v>0.5</v>
      </c>
      <c r="G3502" s="72">
        <v>1</v>
      </c>
      <c r="H3502" s="28">
        <v>3.3</v>
      </c>
      <c r="I3502" s="147" t="str">
        <f t="shared" si="5"/>
        <v>W</v>
      </c>
      <c r="J3502" s="147">
        <v>283</v>
      </c>
    </row>
    <row r="3503" spans="1:10" x14ac:dyDescent="0.25">
      <c r="A3503" s="107">
        <v>44400</v>
      </c>
      <c r="B3503" s="89" t="s">
        <v>293</v>
      </c>
      <c r="C3503" s="89" t="s">
        <v>53</v>
      </c>
      <c r="D3503" s="89" t="s">
        <v>311</v>
      </c>
      <c r="E3503" s="89" t="s">
        <v>312</v>
      </c>
      <c r="F3503" s="72">
        <v>0.6</v>
      </c>
      <c r="G3503" s="72">
        <v>2.2000000000000002</v>
      </c>
      <c r="H3503" s="28">
        <v>8</v>
      </c>
      <c r="I3503" s="147" t="str">
        <f t="shared" si="5"/>
        <v>NW</v>
      </c>
      <c r="J3503" s="147">
        <v>303</v>
      </c>
    </row>
    <row r="3504" spans="1:10" x14ac:dyDescent="0.25">
      <c r="A3504" s="107">
        <v>44401</v>
      </c>
      <c r="B3504" s="89" t="s">
        <v>293</v>
      </c>
      <c r="C3504" s="89" t="s">
        <v>53</v>
      </c>
      <c r="D3504" s="89" t="s">
        <v>311</v>
      </c>
      <c r="E3504" s="89" t="s">
        <v>312</v>
      </c>
      <c r="F3504" s="72">
        <v>0.9</v>
      </c>
      <c r="G3504" s="72">
        <v>5.5</v>
      </c>
      <c r="H3504" s="28">
        <v>11.7</v>
      </c>
      <c r="I3504" s="147" t="str">
        <f t="shared" si="5"/>
        <v>NW</v>
      </c>
      <c r="J3504" s="147">
        <v>295</v>
      </c>
    </row>
    <row r="3505" spans="1:10" x14ac:dyDescent="0.25">
      <c r="A3505" s="107">
        <v>44402</v>
      </c>
      <c r="B3505" s="89" t="s">
        <v>293</v>
      </c>
      <c r="C3505" s="89" t="s">
        <v>53</v>
      </c>
      <c r="D3505" s="89" t="s">
        <v>311</v>
      </c>
      <c r="E3505" s="89" t="s">
        <v>312</v>
      </c>
      <c r="F3505" s="72">
        <v>3.6</v>
      </c>
      <c r="G3505" s="72">
        <v>7.1</v>
      </c>
      <c r="H3505" s="28">
        <v>11.1</v>
      </c>
      <c r="I3505" s="147" t="str">
        <f t="shared" si="5"/>
        <v>W</v>
      </c>
      <c r="J3505" s="147">
        <v>288</v>
      </c>
    </row>
    <row r="3506" spans="1:10" x14ac:dyDescent="0.25">
      <c r="A3506" s="107">
        <v>44403</v>
      </c>
      <c r="B3506" s="89" t="s">
        <v>293</v>
      </c>
      <c r="C3506" s="89" t="s">
        <v>53</v>
      </c>
      <c r="D3506" s="89" t="s">
        <v>311</v>
      </c>
      <c r="E3506" s="89" t="s">
        <v>312</v>
      </c>
      <c r="F3506" s="72">
        <v>0.9</v>
      </c>
      <c r="G3506" s="72">
        <v>4.5999999999999996</v>
      </c>
      <c r="H3506" s="28">
        <v>9</v>
      </c>
      <c r="I3506" s="147" t="str">
        <f t="shared" si="5"/>
        <v>W</v>
      </c>
      <c r="J3506" s="147">
        <v>288</v>
      </c>
    </row>
    <row r="3507" spans="1:10" x14ac:dyDescent="0.25">
      <c r="A3507" s="107">
        <v>44404</v>
      </c>
      <c r="B3507" s="89" t="s">
        <v>293</v>
      </c>
      <c r="C3507" s="89" t="s">
        <v>53</v>
      </c>
      <c r="D3507" s="89" t="s">
        <v>311</v>
      </c>
      <c r="E3507" s="89" t="s">
        <v>312</v>
      </c>
      <c r="F3507" s="72">
        <v>0.7</v>
      </c>
      <c r="G3507" s="72">
        <v>2.4</v>
      </c>
      <c r="H3507" s="28">
        <v>4.9000000000000004</v>
      </c>
      <c r="I3507" s="147" t="str">
        <f t="shared" si="5"/>
        <v>NW</v>
      </c>
      <c r="J3507" s="147">
        <v>296</v>
      </c>
    </row>
    <row r="3508" spans="1:10" x14ac:dyDescent="0.25">
      <c r="A3508" s="107">
        <v>44405</v>
      </c>
      <c r="B3508" s="89" t="s">
        <v>293</v>
      </c>
      <c r="C3508" s="89" t="s">
        <v>53</v>
      </c>
      <c r="D3508" s="89" t="s">
        <v>311</v>
      </c>
      <c r="E3508" s="89" t="s">
        <v>312</v>
      </c>
      <c r="F3508" s="72">
        <v>1</v>
      </c>
      <c r="G3508" s="72">
        <v>4.4000000000000004</v>
      </c>
      <c r="H3508" s="28">
        <v>13.1</v>
      </c>
      <c r="I3508" s="147" t="str">
        <f t="shared" si="5"/>
        <v>W</v>
      </c>
      <c r="J3508" s="147">
        <v>291</v>
      </c>
    </row>
    <row r="3509" spans="1:10" x14ac:dyDescent="0.25">
      <c r="A3509" s="107">
        <v>44406</v>
      </c>
      <c r="B3509" s="89" t="s">
        <v>293</v>
      </c>
      <c r="C3509" s="89" t="s">
        <v>53</v>
      </c>
      <c r="D3509" s="89" t="s">
        <v>311</v>
      </c>
      <c r="E3509" s="89" t="s">
        <v>312</v>
      </c>
      <c r="F3509" s="72">
        <v>1.3</v>
      </c>
      <c r="G3509" s="72">
        <v>3</v>
      </c>
      <c r="H3509" s="28">
        <v>5.6</v>
      </c>
      <c r="I3509" s="147" t="str">
        <f t="shared" si="5"/>
        <v>W</v>
      </c>
      <c r="J3509" s="147">
        <v>282</v>
      </c>
    </row>
    <row r="3510" spans="1:10" x14ac:dyDescent="0.25">
      <c r="A3510" s="107">
        <v>44407</v>
      </c>
      <c r="B3510" s="89" t="s">
        <v>293</v>
      </c>
      <c r="C3510" s="89" t="s">
        <v>53</v>
      </c>
      <c r="D3510" s="89" t="s">
        <v>311</v>
      </c>
      <c r="E3510" s="89" t="s">
        <v>312</v>
      </c>
      <c r="F3510" s="72">
        <v>0</v>
      </c>
      <c r="G3510" s="72">
        <v>1.8</v>
      </c>
      <c r="H3510" s="28">
        <v>4.5999999999999996</v>
      </c>
      <c r="I3510" s="147" t="str">
        <f t="shared" si="5"/>
        <v>W</v>
      </c>
      <c r="J3510" s="147">
        <v>285</v>
      </c>
    </row>
    <row r="3511" spans="1:10" x14ac:dyDescent="0.25">
      <c r="A3511" s="107">
        <v>44408</v>
      </c>
      <c r="B3511" s="89" t="s">
        <v>293</v>
      </c>
      <c r="C3511" s="89" t="s">
        <v>53</v>
      </c>
      <c r="D3511" s="89" t="s">
        <v>311</v>
      </c>
      <c r="E3511" s="89" t="s">
        <v>312</v>
      </c>
      <c r="F3511" s="72">
        <v>0</v>
      </c>
      <c r="G3511" s="72">
        <v>1.6</v>
      </c>
      <c r="H3511" s="28">
        <v>4.3</v>
      </c>
      <c r="I3511" s="147" t="str">
        <f t="shared" si="5"/>
        <v>W</v>
      </c>
      <c r="J3511" s="147">
        <v>275</v>
      </c>
    </row>
    <row r="3512" spans="1:10" x14ac:dyDescent="0.25">
      <c r="A3512" s="107">
        <v>44409</v>
      </c>
      <c r="B3512" s="89" t="s">
        <v>293</v>
      </c>
      <c r="C3512" s="89" t="s">
        <v>53</v>
      </c>
      <c r="D3512" s="89" t="s">
        <v>311</v>
      </c>
      <c r="E3512" s="89" t="s">
        <v>312</v>
      </c>
      <c r="F3512" s="28">
        <v>0.7</v>
      </c>
      <c r="G3512" s="28">
        <v>3.3</v>
      </c>
      <c r="H3512" s="71">
        <v>9.1</v>
      </c>
      <c r="I3512" s="147" t="str">
        <f t="shared" si="5"/>
        <v>W</v>
      </c>
      <c r="J3512" s="129">
        <v>285</v>
      </c>
    </row>
    <row r="3513" spans="1:10" x14ac:dyDescent="0.25">
      <c r="A3513" s="107">
        <v>44410</v>
      </c>
      <c r="B3513" s="89" t="s">
        <v>293</v>
      </c>
      <c r="C3513" s="89" t="s">
        <v>53</v>
      </c>
      <c r="D3513" s="89" t="s">
        <v>311</v>
      </c>
      <c r="E3513" s="89" t="s">
        <v>312</v>
      </c>
      <c r="F3513" s="28">
        <v>0.5</v>
      </c>
      <c r="G3513" s="28">
        <v>1.8</v>
      </c>
      <c r="H3513" s="71">
        <v>4.4000000000000004</v>
      </c>
      <c r="I3513" s="147" t="str">
        <f t="shared" si="5"/>
        <v>SE</v>
      </c>
      <c r="J3513" s="129">
        <v>123</v>
      </c>
    </row>
    <row r="3514" spans="1:10" x14ac:dyDescent="0.25">
      <c r="A3514" s="107">
        <v>44411</v>
      </c>
      <c r="B3514" s="89" t="s">
        <v>293</v>
      </c>
      <c r="C3514" s="89" t="s">
        <v>53</v>
      </c>
      <c r="D3514" s="89" t="s">
        <v>311</v>
      </c>
      <c r="E3514" s="89" t="s">
        <v>312</v>
      </c>
      <c r="F3514" s="28">
        <v>0</v>
      </c>
      <c r="G3514" s="28">
        <v>3.7</v>
      </c>
      <c r="H3514" s="71">
        <v>8.1</v>
      </c>
      <c r="I3514" s="147" t="str">
        <f t="shared" si="5"/>
        <v>W</v>
      </c>
      <c r="J3514" s="129">
        <v>287</v>
      </c>
    </row>
    <row r="3515" spans="1:10" x14ac:dyDescent="0.25">
      <c r="A3515" s="107">
        <v>44412</v>
      </c>
      <c r="B3515" s="89" t="s">
        <v>293</v>
      </c>
      <c r="C3515" s="89" t="s">
        <v>53</v>
      </c>
      <c r="D3515" s="89" t="s">
        <v>311</v>
      </c>
      <c r="E3515" s="89" t="s">
        <v>312</v>
      </c>
      <c r="F3515" s="28">
        <v>3.3</v>
      </c>
      <c r="G3515" s="28">
        <v>6.9</v>
      </c>
      <c r="H3515" s="71">
        <v>10.7</v>
      </c>
      <c r="I3515" s="147" t="str">
        <f t="shared" si="5"/>
        <v>W</v>
      </c>
      <c r="J3515" s="129">
        <v>291</v>
      </c>
    </row>
    <row r="3516" spans="1:10" x14ac:dyDescent="0.25">
      <c r="A3516" s="107">
        <v>44413</v>
      </c>
      <c r="B3516" s="89" t="s">
        <v>293</v>
      </c>
      <c r="C3516" s="89" t="s">
        <v>53</v>
      </c>
      <c r="D3516" s="89" t="s">
        <v>311</v>
      </c>
      <c r="E3516" s="89" t="s">
        <v>312</v>
      </c>
      <c r="F3516" s="28">
        <v>1.1000000000000001</v>
      </c>
      <c r="G3516" s="28">
        <v>4.4000000000000004</v>
      </c>
      <c r="H3516" s="71">
        <v>7.4</v>
      </c>
      <c r="I3516" s="147" t="str">
        <f t="shared" si="5"/>
        <v>NW</v>
      </c>
      <c r="J3516" s="129">
        <v>293</v>
      </c>
    </row>
    <row r="3517" spans="1:10" x14ac:dyDescent="0.25">
      <c r="A3517" s="107">
        <v>44414</v>
      </c>
      <c r="B3517" s="89" t="s">
        <v>293</v>
      </c>
      <c r="C3517" s="89" t="s">
        <v>53</v>
      </c>
      <c r="D3517" s="89" t="s">
        <v>311</v>
      </c>
      <c r="E3517" s="89" t="s">
        <v>312</v>
      </c>
      <c r="F3517" s="28">
        <v>1.3</v>
      </c>
      <c r="G3517" s="28">
        <v>3.5</v>
      </c>
      <c r="H3517" s="71">
        <v>5.9</v>
      </c>
      <c r="I3517" s="147" t="str">
        <f t="shared" si="5"/>
        <v>NW</v>
      </c>
      <c r="J3517" s="129">
        <v>303</v>
      </c>
    </row>
    <row r="3518" spans="1:10" x14ac:dyDescent="0.25">
      <c r="A3518" s="107">
        <v>44415</v>
      </c>
      <c r="B3518" s="89" t="s">
        <v>293</v>
      </c>
      <c r="C3518" s="89" t="s">
        <v>53</v>
      </c>
      <c r="D3518" s="89" t="s">
        <v>311</v>
      </c>
      <c r="E3518" s="89" t="s">
        <v>312</v>
      </c>
      <c r="F3518" s="28">
        <v>0.8</v>
      </c>
      <c r="G3518" s="28">
        <v>3.4</v>
      </c>
      <c r="H3518" s="71">
        <v>6.3</v>
      </c>
      <c r="I3518" s="147" t="str">
        <f t="shared" si="5"/>
        <v>NW</v>
      </c>
      <c r="J3518" s="129">
        <v>296</v>
      </c>
    </row>
    <row r="3519" spans="1:10" x14ac:dyDescent="0.25">
      <c r="A3519" s="107">
        <v>44416</v>
      </c>
      <c r="B3519" s="89" t="s">
        <v>293</v>
      </c>
      <c r="C3519" s="89" t="s">
        <v>53</v>
      </c>
      <c r="D3519" s="89" t="s">
        <v>311</v>
      </c>
      <c r="E3519" s="89" t="s">
        <v>312</v>
      </c>
      <c r="F3519" s="28">
        <v>0</v>
      </c>
      <c r="G3519" s="28">
        <v>0.5</v>
      </c>
      <c r="H3519" s="71">
        <v>4.4000000000000004</v>
      </c>
      <c r="I3519" s="147" t="str">
        <f t="shared" si="5"/>
        <v>SE</v>
      </c>
      <c r="J3519" s="129">
        <v>132</v>
      </c>
    </row>
    <row r="3520" spans="1:10" x14ac:dyDescent="0.25">
      <c r="A3520" s="107">
        <v>44417</v>
      </c>
      <c r="B3520" s="89" t="s">
        <v>293</v>
      </c>
      <c r="C3520" s="89" t="s">
        <v>53</v>
      </c>
      <c r="D3520" s="89" t="s">
        <v>311</v>
      </c>
      <c r="E3520" s="89" t="s">
        <v>312</v>
      </c>
      <c r="F3520" s="28">
        <v>0.6</v>
      </c>
      <c r="G3520" s="28">
        <v>0.4</v>
      </c>
      <c r="H3520" s="71">
        <v>2.2000000000000002</v>
      </c>
      <c r="I3520" s="147" t="str">
        <f t="shared" si="5"/>
        <v>SE</v>
      </c>
      <c r="J3520" s="129">
        <v>130</v>
      </c>
    </row>
    <row r="3521" spans="1:10" x14ac:dyDescent="0.25">
      <c r="A3521" s="107">
        <v>44418</v>
      </c>
      <c r="B3521" s="89" t="s">
        <v>293</v>
      </c>
      <c r="C3521" s="89" t="s">
        <v>53</v>
      </c>
      <c r="D3521" s="89" t="s">
        <v>311</v>
      </c>
      <c r="E3521" s="89" t="s">
        <v>312</v>
      </c>
      <c r="F3521" s="28">
        <v>0</v>
      </c>
      <c r="G3521" s="28">
        <v>0.7</v>
      </c>
      <c r="H3521" s="71">
        <v>3.9</v>
      </c>
      <c r="I3521" s="147" t="str">
        <f t="shared" si="5"/>
        <v>NW</v>
      </c>
      <c r="J3521" s="129">
        <v>294</v>
      </c>
    </row>
    <row r="3522" spans="1:10" x14ac:dyDescent="0.25">
      <c r="A3522" s="107">
        <v>44419</v>
      </c>
      <c r="B3522" s="89" t="s">
        <v>293</v>
      </c>
      <c r="C3522" s="89" t="s">
        <v>53</v>
      </c>
      <c r="D3522" s="89" t="s">
        <v>311</v>
      </c>
      <c r="E3522" s="89" t="s">
        <v>312</v>
      </c>
      <c r="F3522" s="28">
        <v>0</v>
      </c>
      <c r="G3522" s="28">
        <v>2.2999999999999998</v>
      </c>
      <c r="H3522" s="71">
        <v>8.6999999999999993</v>
      </c>
      <c r="I3522" s="147" t="str">
        <f t="shared" si="5"/>
        <v>NW</v>
      </c>
      <c r="J3522" s="129">
        <v>303</v>
      </c>
    </row>
    <row r="3523" spans="1:10" x14ac:dyDescent="0.25">
      <c r="A3523" s="107">
        <v>44420</v>
      </c>
      <c r="B3523" s="89" t="s">
        <v>293</v>
      </c>
      <c r="C3523" s="89" t="s">
        <v>53</v>
      </c>
      <c r="D3523" s="89" t="s">
        <v>311</v>
      </c>
      <c r="E3523" s="89" t="s">
        <v>312</v>
      </c>
      <c r="F3523" s="28">
        <v>0</v>
      </c>
      <c r="G3523" s="28">
        <v>1.5</v>
      </c>
      <c r="H3523" s="71">
        <v>5.8</v>
      </c>
      <c r="I3523" s="147" t="str">
        <f t="shared" si="5"/>
        <v>W</v>
      </c>
      <c r="J3523" s="129">
        <v>277</v>
      </c>
    </row>
    <row r="3524" spans="1:10" x14ac:dyDescent="0.25">
      <c r="A3524" s="107">
        <v>44421</v>
      </c>
      <c r="B3524" s="89" t="s">
        <v>293</v>
      </c>
      <c r="C3524" s="89" t="s">
        <v>53</v>
      </c>
      <c r="D3524" s="89" t="s">
        <v>311</v>
      </c>
      <c r="E3524" s="89" t="s">
        <v>312</v>
      </c>
      <c r="F3524" s="28">
        <v>0</v>
      </c>
      <c r="G3524" s="28">
        <v>0.5</v>
      </c>
      <c r="H3524" s="71">
        <v>3</v>
      </c>
      <c r="I3524" s="147" t="str">
        <f t="shared" si="5"/>
        <v>W</v>
      </c>
      <c r="J3524" s="129">
        <v>287</v>
      </c>
    </row>
    <row r="3525" spans="1:10" x14ac:dyDescent="0.25">
      <c r="A3525" s="107">
        <v>44422</v>
      </c>
      <c r="B3525" s="89" t="s">
        <v>293</v>
      </c>
      <c r="C3525" s="89" t="s">
        <v>53</v>
      </c>
      <c r="D3525" s="89" t="s">
        <v>311</v>
      </c>
      <c r="E3525" s="89" t="s">
        <v>312</v>
      </c>
      <c r="F3525" s="28">
        <v>0</v>
      </c>
      <c r="G3525" s="28">
        <v>0.4</v>
      </c>
      <c r="H3525" s="71">
        <v>2.8</v>
      </c>
      <c r="I3525" s="147" t="str">
        <f t="shared" si="5"/>
        <v>SE</v>
      </c>
      <c r="J3525" s="129">
        <v>135</v>
      </c>
    </row>
    <row r="3526" spans="1:10" x14ac:dyDescent="0.25">
      <c r="A3526" s="107">
        <v>44423</v>
      </c>
      <c r="B3526" s="89" t="s">
        <v>293</v>
      </c>
      <c r="C3526" s="89" t="s">
        <v>53</v>
      </c>
      <c r="D3526" s="89" t="s">
        <v>311</v>
      </c>
      <c r="E3526" s="89" t="s">
        <v>312</v>
      </c>
      <c r="F3526" s="28">
        <v>0.6</v>
      </c>
      <c r="G3526" s="28">
        <v>2.6</v>
      </c>
      <c r="H3526" s="71">
        <v>5.7</v>
      </c>
      <c r="I3526" s="147" t="str">
        <f t="shared" si="5"/>
        <v>W</v>
      </c>
      <c r="J3526" s="129">
        <v>282</v>
      </c>
    </row>
    <row r="3527" spans="1:10" x14ac:dyDescent="0.25">
      <c r="A3527" s="107">
        <v>44424</v>
      </c>
      <c r="B3527" s="89" t="s">
        <v>293</v>
      </c>
      <c r="C3527" s="89" t="s">
        <v>53</v>
      </c>
      <c r="D3527" s="89" t="s">
        <v>311</v>
      </c>
      <c r="E3527" s="89" t="s">
        <v>312</v>
      </c>
      <c r="F3527" s="28">
        <v>1.6</v>
      </c>
      <c r="G3527" s="28">
        <v>4.5999999999999996</v>
      </c>
      <c r="H3527" s="71">
        <v>8.5</v>
      </c>
      <c r="I3527" s="147" t="str">
        <f t="shared" si="5"/>
        <v>W</v>
      </c>
      <c r="J3527" s="129">
        <v>288</v>
      </c>
    </row>
    <row r="3528" spans="1:10" x14ac:dyDescent="0.25">
      <c r="A3528" s="107">
        <v>44425</v>
      </c>
      <c r="B3528" s="89" t="s">
        <v>293</v>
      </c>
      <c r="C3528" s="89" t="s">
        <v>53</v>
      </c>
      <c r="D3528" s="89" t="s">
        <v>311</v>
      </c>
      <c r="E3528" s="89" t="s">
        <v>312</v>
      </c>
      <c r="F3528" s="28">
        <v>0.6</v>
      </c>
      <c r="G3528" s="28">
        <v>1.2</v>
      </c>
      <c r="H3528" s="71">
        <v>4.8</v>
      </c>
      <c r="I3528" s="147" t="str">
        <f t="shared" si="5"/>
        <v>NW</v>
      </c>
      <c r="J3528" s="129">
        <v>299</v>
      </c>
    </row>
    <row r="3529" spans="1:10" x14ac:dyDescent="0.25">
      <c r="A3529" s="107">
        <v>44426</v>
      </c>
      <c r="B3529" s="89" t="s">
        <v>293</v>
      </c>
      <c r="C3529" s="89" t="s">
        <v>53</v>
      </c>
      <c r="D3529" s="89" t="s">
        <v>311</v>
      </c>
      <c r="E3529" s="89" t="s">
        <v>312</v>
      </c>
      <c r="F3529" s="28">
        <v>0</v>
      </c>
      <c r="G3529" s="28">
        <v>0.6</v>
      </c>
      <c r="H3529" s="71">
        <v>2.8</v>
      </c>
      <c r="I3529" s="147" t="str">
        <f t="shared" si="5"/>
        <v>E</v>
      </c>
      <c r="J3529" s="129">
        <v>112</v>
      </c>
    </row>
    <row r="3530" spans="1:10" x14ac:dyDescent="0.25">
      <c r="A3530" s="107">
        <v>44427</v>
      </c>
      <c r="B3530" s="89" t="s">
        <v>293</v>
      </c>
      <c r="C3530" s="89" t="s">
        <v>53</v>
      </c>
      <c r="D3530" s="89" t="s">
        <v>311</v>
      </c>
      <c r="E3530" s="89" t="s">
        <v>312</v>
      </c>
      <c r="F3530" s="28">
        <v>0</v>
      </c>
      <c r="G3530" s="28">
        <v>0.7</v>
      </c>
      <c r="H3530" s="71">
        <v>4</v>
      </c>
      <c r="I3530" s="147" t="str">
        <f t="shared" si="5"/>
        <v>NW</v>
      </c>
      <c r="J3530" s="129">
        <v>297</v>
      </c>
    </row>
    <row r="3531" spans="1:10" x14ac:dyDescent="0.25">
      <c r="A3531" s="107">
        <v>44428</v>
      </c>
      <c r="B3531" s="89" t="s">
        <v>293</v>
      </c>
      <c r="C3531" s="89" t="s">
        <v>53</v>
      </c>
      <c r="D3531" s="89" t="s">
        <v>311</v>
      </c>
      <c r="E3531" s="89" t="s">
        <v>312</v>
      </c>
      <c r="F3531" s="28">
        <v>0.5</v>
      </c>
      <c r="G3531" s="28">
        <v>1.6</v>
      </c>
      <c r="H3531" s="71">
        <v>5.8</v>
      </c>
      <c r="I3531" s="147" t="str">
        <f t="shared" si="5"/>
        <v>NW</v>
      </c>
      <c r="J3531" s="129">
        <v>296</v>
      </c>
    </row>
    <row r="3532" spans="1:10" x14ac:dyDescent="0.25">
      <c r="A3532" s="107">
        <v>44429</v>
      </c>
      <c r="B3532" s="89" t="s">
        <v>293</v>
      </c>
      <c r="C3532" s="89" t="s">
        <v>53</v>
      </c>
      <c r="D3532" s="89" t="s">
        <v>311</v>
      </c>
      <c r="E3532" s="89" t="s">
        <v>312</v>
      </c>
      <c r="F3532" s="28">
        <v>0</v>
      </c>
      <c r="G3532" s="28">
        <v>1.3</v>
      </c>
      <c r="H3532" s="71">
        <v>4.3</v>
      </c>
      <c r="I3532" s="147" t="str">
        <f t="shared" si="5"/>
        <v>NW</v>
      </c>
      <c r="J3532" s="129">
        <v>295</v>
      </c>
    </row>
    <row r="3533" spans="1:10" x14ac:dyDescent="0.25">
      <c r="A3533" s="107">
        <v>44430</v>
      </c>
      <c r="B3533" s="89" t="s">
        <v>293</v>
      </c>
      <c r="C3533" s="89" t="s">
        <v>53</v>
      </c>
      <c r="D3533" s="89" t="s">
        <v>311</v>
      </c>
      <c r="E3533" s="89" t="s">
        <v>312</v>
      </c>
      <c r="F3533" s="28">
        <v>0.3</v>
      </c>
      <c r="G3533" s="28">
        <v>1.1000000000000001</v>
      </c>
      <c r="H3533" s="71">
        <v>5</v>
      </c>
      <c r="I3533" s="147" t="str">
        <f t="shared" si="5"/>
        <v>NW</v>
      </c>
      <c r="J3533" s="129">
        <v>294</v>
      </c>
    </row>
    <row r="3534" spans="1:10" x14ac:dyDescent="0.25">
      <c r="A3534" s="107">
        <v>44431</v>
      </c>
      <c r="B3534" s="89" t="s">
        <v>293</v>
      </c>
      <c r="C3534" s="89" t="s">
        <v>53</v>
      </c>
      <c r="D3534" s="89" t="s">
        <v>311</v>
      </c>
      <c r="E3534" s="89" t="s">
        <v>312</v>
      </c>
      <c r="F3534" s="28">
        <v>0.6</v>
      </c>
      <c r="G3534" s="28">
        <v>2.2999999999999998</v>
      </c>
      <c r="H3534" s="71">
        <v>9.3000000000000007</v>
      </c>
      <c r="I3534" s="147" t="str">
        <f t="shared" si="5"/>
        <v>NW</v>
      </c>
      <c r="J3534" s="129">
        <v>304</v>
      </c>
    </row>
    <row r="3535" spans="1:10" x14ac:dyDescent="0.25">
      <c r="A3535" s="107">
        <v>44432</v>
      </c>
      <c r="B3535" s="89" t="s">
        <v>293</v>
      </c>
      <c r="C3535" s="89" t="s">
        <v>53</v>
      </c>
      <c r="D3535" s="89" t="s">
        <v>311</v>
      </c>
      <c r="E3535" s="89" t="s">
        <v>312</v>
      </c>
      <c r="F3535" s="28">
        <v>0</v>
      </c>
      <c r="G3535" s="28">
        <v>4.3</v>
      </c>
      <c r="H3535" s="71">
        <v>9.6</v>
      </c>
      <c r="I3535" s="147" t="str">
        <f t="shared" si="5"/>
        <v>W</v>
      </c>
      <c r="J3535" s="129">
        <v>289</v>
      </c>
    </row>
    <row r="3536" spans="1:10" x14ac:dyDescent="0.25">
      <c r="A3536" s="107">
        <v>44433</v>
      </c>
      <c r="B3536" s="89" t="s">
        <v>293</v>
      </c>
      <c r="C3536" s="89" t="s">
        <v>53</v>
      </c>
      <c r="D3536" s="89" t="s">
        <v>311</v>
      </c>
      <c r="E3536" s="89" t="s">
        <v>312</v>
      </c>
      <c r="F3536" s="28">
        <v>2.5</v>
      </c>
      <c r="G3536" s="28">
        <v>4.9000000000000004</v>
      </c>
      <c r="H3536" s="71">
        <v>8</v>
      </c>
      <c r="I3536" s="147" t="str">
        <f t="shared" si="5"/>
        <v>W</v>
      </c>
      <c r="J3536" s="129">
        <v>289</v>
      </c>
    </row>
    <row r="3537" spans="1:10" x14ac:dyDescent="0.25">
      <c r="A3537" s="107">
        <v>44434</v>
      </c>
      <c r="B3537" s="89" t="s">
        <v>293</v>
      </c>
      <c r="C3537" s="89" t="s">
        <v>53</v>
      </c>
      <c r="D3537" s="89" t="s">
        <v>311</v>
      </c>
      <c r="E3537" s="89" t="s">
        <v>312</v>
      </c>
      <c r="F3537" s="28">
        <v>0</v>
      </c>
      <c r="G3537" s="28">
        <v>1.7</v>
      </c>
      <c r="H3537" s="71">
        <v>4.8</v>
      </c>
      <c r="I3537" s="147" t="str">
        <f t="shared" si="5"/>
        <v>W</v>
      </c>
      <c r="J3537" s="129">
        <v>285</v>
      </c>
    </row>
    <row r="3538" spans="1:10" x14ac:dyDescent="0.25">
      <c r="A3538" s="107">
        <v>44435</v>
      </c>
      <c r="B3538" s="89" t="s">
        <v>293</v>
      </c>
      <c r="C3538" s="89" t="s">
        <v>53</v>
      </c>
      <c r="D3538" s="89" t="s">
        <v>311</v>
      </c>
      <c r="E3538" s="89" t="s">
        <v>312</v>
      </c>
      <c r="F3538" s="28">
        <v>0.7</v>
      </c>
      <c r="G3538" s="28">
        <v>3.4</v>
      </c>
      <c r="H3538" s="71">
        <v>7.6</v>
      </c>
      <c r="I3538" s="147" t="str">
        <f t="shared" si="5"/>
        <v>W</v>
      </c>
      <c r="J3538" s="129">
        <v>277</v>
      </c>
    </row>
    <row r="3539" spans="1:10" x14ac:dyDescent="0.25">
      <c r="A3539" s="107">
        <v>44436</v>
      </c>
      <c r="B3539" s="89" t="s">
        <v>293</v>
      </c>
      <c r="C3539" s="89" t="s">
        <v>53</v>
      </c>
      <c r="D3539" s="89" t="s">
        <v>311</v>
      </c>
      <c r="E3539" s="89" t="s">
        <v>312</v>
      </c>
      <c r="F3539" s="28">
        <v>1.1000000000000001</v>
      </c>
      <c r="G3539" s="28">
        <v>3.4</v>
      </c>
      <c r="H3539" s="71">
        <v>6.3</v>
      </c>
      <c r="I3539" s="147" t="str">
        <f t="shared" si="5"/>
        <v>W</v>
      </c>
      <c r="J3539" s="129">
        <v>291</v>
      </c>
    </row>
    <row r="3540" spans="1:10" x14ac:dyDescent="0.25">
      <c r="A3540" s="107">
        <v>44437</v>
      </c>
      <c r="B3540" s="89" t="s">
        <v>293</v>
      </c>
      <c r="C3540" s="89" t="s">
        <v>53</v>
      </c>
      <c r="D3540" s="89" t="s">
        <v>311</v>
      </c>
      <c r="E3540" s="89" t="s">
        <v>312</v>
      </c>
      <c r="F3540" s="28">
        <v>0.6</v>
      </c>
      <c r="G3540" s="28">
        <v>0.7</v>
      </c>
      <c r="H3540" s="71">
        <v>3.5</v>
      </c>
      <c r="I3540" s="147" t="str">
        <f t="shared" si="5"/>
        <v>W</v>
      </c>
      <c r="J3540" s="129">
        <v>262</v>
      </c>
    </row>
    <row r="3541" spans="1:10" x14ac:dyDescent="0.25">
      <c r="A3541" s="107">
        <v>44438</v>
      </c>
      <c r="B3541" s="89" t="s">
        <v>293</v>
      </c>
      <c r="C3541" s="89" t="s">
        <v>53</v>
      </c>
      <c r="D3541" s="89" t="s">
        <v>311</v>
      </c>
      <c r="E3541" s="89" t="s">
        <v>312</v>
      </c>
      <c r="F3541" s="28">
        <v>0</v>
      </c>
      <c r="G3541" s="28">
        <v>1.7</v>
      </c>
      <c r="H3541" s="71">
        <v>5.2</v>
      </c>
      <c r="I3541" s="147" t="str">
        <f t="shared" si="5"/>
        <v>W</v>
      </c>
      <c r="J3541" s="129">
        <v>282</v>
      </c>
    </row>
    <row r="3542" spans="1:10" x14ac:dyDescent="0.25">
      <c r="A3542" s="107">
        <v>44439</v>
      </c>
      <c r="B3542" s="89" t="s">
        <v>293</v>
      </c>
      <c r="C3542" s="89" t="s">
        <v>53</v>
      </c>
      <c r="D3542" s="89" t="s">
        <v>311</v>
      </c>
      <c r="E3542" s="89" t="s">
        <v>312</v>
      </c>
      <c r="F3542" s="28">
        <v>0.6</v>
      </c>
      <c r="G3542" s="28">
        <v>1.1000000000000001</v>
      </c>
      <c r="H3542" s="71">
        <v>4.0999999999999996</v>
      </c>
      <c r="I3542" s="147" t="str">
        <f t="shared" si="5"/>
        <v>W</v>
      </c>
      <c r="J3542" s="129">
        <v>286</v>
      </c>
    </row>
    <row r="3543" spans="1:10" x14ac:dyDescent="0.25">
      <c r="A3543" s="107">
        <v>44440</v>
      </c>
      <c r="B3543" s="89" t="s">
        <v>293</v>
      </c>
      <c r="C3543" s="89" t="s">
        <v>53</v>
      </c>
      <c r="D3543" s="89" t="s">
        <v>311</v>
      </c>
      <c r="E3543" s="89" t="s">
        <v>312</v>
      </c>
      <c r="F3543" s="28">
        <v>0.4</v>
      </c>
      <c r="G3543" s="28">
        <v>0.6</v>
      </c>
      <c r="H3543" s="71">
        <v>3.5</v>
      </c>
      <c r="I3543" s="147" t="str">
        <f t="shared" si="5"/>
        <v>S</v>
      </c>
      <c r="J3543" s="129">
        <v>160</v>
      </c>
    </row>
    <row r="3544" spans="1:10" x14ac:dyDescent="0.25">
      <c r="A3544" s="107">
        <v>44441</v>
      </c>
      <c r="B3544" s="89" t="s">
        <v>293</v>
      </c>
      <c r="C3544" s="89" t="s">
        <v>53</v>
      </c>
      <c r="D3544" s="89" t="s">
        <v>311</v>
      </c>
      <c r="E3544" s="89" t="s">
        <v>312</v>
      </c>
      <c r="F3544" s="28">
        <v>0</v>
      </c>
      <c r="G3544" s="28">
        <v>0.6</v>
      </c>
      <c r="H3544" s="71">
        <v>3.6</v>
      </c>
      <c r="I3544" s="147" t="str">
        <f t="shared" si="5"/>
        <v>SE</v>
      </c>
      <c r="J3544" s="129">
        <v>125</v>
      </c>
    </row>
    <row r="3545" spans="1:10" x14ac:dyDescent="0.25">
      <c r="A3545" s="107">
        <v>44442</v>
      </c>
      <c r="B3545" s="89" t="s">
        <v>293</v>
      </c>
      <c r="C3545" s="89" t="s">
        <v>53</v>
      </c>
      <c r="D3545" s="89" t="s">
        <v>311</v>
      </c>
      <c r="E3545" s="89" t="s">
        <v>312</v>
      </c>
      <c r="F3545" s="28">
        <v>0.3</v>
      </c>
      <c r="G3545" s="28">
        <v>0.8</v>
      </c>
      <c r="H3545" s="71">
        <v>3.8</v>
      </c>
      <c r="I3545" s="147" t="str">
        <f t="shared" si="5"/>
        <v>W</v>
      </c>
      <c r="J3545" s="129">
        <v>288</v>
      </c>
    </row>
    <row r="3546" spans="1:10" x14ac:dyDescent="0.25">
      <c r="A3546" s="107">
        <v>44443</v>
      </c>
      <c r="B3546" s="89" t="s">
        <v>293</v>
      </c>
      <c r="C3546" s="89" t="s">
        <v>53</v>
      </c>
      <c r="D3546" s="89" t="s">
        <v>311</v>
      </c>
      <c r="E3546" s="89" t="s">
        <v>312</v>
      </c>
      <c r="F3546" s="28">
        <v>0</v>
      </c>
      <c r="G3546" s="28">
        <v>2.2999999999999998</v>
      </c>
      <c r="H3546" s="71">
        <v>6.8</v>
      </c>
      <c r="I3546" s="147" t="str">
        <f t="shared" si="5"/>
        <v>NW</v>
      </c>
      <c r="J3546" s="129">
        <v>293</v>
      </c>
    </row>
    <row r="3547" spans="1:10" x14ac:dyDescent="0.25">
      <c r="A3547" s="107">
        <v>44444</v>
      </c>
      <c r="B3547" s="89" t="s">
        <v>293</v>
      </c>
      <c r="C3547" s="89" t="s">
        <v>53</v>
      </c>
      <c r="D3547" s="89" t="s">
        <v>311</v>
      </c>
      <c r="E3547" s="89" t="s">
        <v>312</v>
      </c>
      <c r="F3547" s="28">
        <v>1</v>
      </c>
      <c r="G3547" s="28">
        <v>5</v>
      </c>
      <c r="H3547" s="71">
        <v>9.4</v>
      </c>
      <c r="I3547" s="147" t="str">
        <f t="shared" si="5"/>
        <v>W</v>
      </c>
      <c r="J3547" s="129">
        <v>289</v>
      </c>
    </row>
    <row r="3548" spans="1:10" x14ac:dyDescent="0.25">
      <c r="A3548" s="107">
        <v>44445</v>
      </c>
      <c r="B3548" s="89" t="s">
        <v>293</v>
      </c>
      <c r="C3548" s="89" t="s">
        <v>53</v>
      </c>
      <c r="D3548" s="89" t="s">
        <v>311</v>
      </c>
      <c r="E3548" s="89" t="s">
        <v>312</v>
      </c>
      <c r="F3548" s="28">
        <v>0.4</v>
      </c>
      <c r="G3548" s="28">
        <v>1.7</v>
      </c>
      <c r="H3548" s="71">
        <v>6</v>
      </c>
      <c r="I3548" s="147" t="str">
        <f t="shared" si="5"/>
        <v>NW</v>
      </c>
      <c r="J3548" s="129">
        <v>296</v>
      </c>
    </row>
    <row r="3549" spans="1:10" x14ac:dyDescent="0.25">
      <c r="A3549" s="107">
        <v>44446</v>
      </c>
      <c r="B3549" s="89" t="s">
        <v>293</v>
      </c>
      <c r="C3549" s="89" t="s">
        <v>53</v>
      </c>
      <c r="D3549" s="89" t="s">
        <v>311</v>
      </c>
      <c r="E3549" s="89" t="s">
        <v>312</v>
      </c>
      <c r="F3549" s="28">
        <v>0.4</v>
      </c>
      <c r="G3549" s="28">
        <v>3.2</v>
      </c>
      <c r="H3549" s="71">
        <v>7.3</v>
      </c>
      <c r="I3549" s="147" t="str">
        <f t="shared" si="5"/>
        <v>W</v>
      </c>
      <c r="J3549" s="129">
        <v>288</v>
      </c>
    </row>
    <row r="3550" spans="1:10" x14ac:dyDescent="0.25">
      <c r="A3550" s="107">
        <v>44447</v>
      </c>
      <c r="B3550" s="89" t="s">
        <v>293</v>
      </c>
      <c r="C3550" s="89" t="s">
        <v>53</v>
      </c>
      <c r="D3550" s="89" t="s">
        <v>311</v>
      </c>
      <c r="E3550" s="89" t="s">
        <v>312</v>
      </c>
      <c r="F3550" s="28">
        <v>0</v>
      </c>
      <c r="G3550" s="28">
        <v>0.9</v>
      </c>
      <c r="H3550" s="71">
        <v>2.7</v>
      </c>
      <c r="I3550" s="147" t="str">
        <f t="shared" si="5"/>
        <v>W</v>
      </c>
      <c r="J3550" s="129">
        <v>289</v>
      </c>
    </row>
    <row r="3551" spans="1:10" x14ac:dyDescent="0.25">
      <c r="A3551" s="107">
        <v>44448</v>
      </c>
      <c r="B3551" s="89" t="s">
        <v>293</v>
      </c>
      <c r="C3551" s="89" t="s">
        <v>53</v>
      </c>
      <c r="D3551" s="89" t="s">
        <v>311</v>
      </c>
      <c r="E3551" s="89" t="s">
        <v>312</v>
      </c>
      <c r="F3551" s="28">
        <v>0.8</v>
      </c>
      <c r="G3551" s="28">
        <v>4</v>
      </c>
      <c r="H3551" s="71">
        <v>8.1999999999999993</v>
      </c>
      <c r="I3551" s="147" t="str">
        <f t="shared" si="5"/>
        <v>W</v>
      </c>
      <c r="J3551" s="129">
        <v>285</v>
      </c>
    </row>
    <row r="3552" spans="1:10" x14ac:dyDescent="0.25">
      <c r="A3552" s="107">
        <v>44449</v>
      </c>
      <c r="B3552" s="89" t="s">
        <v>293</v>
      </c>
      <c r="C3552" s="89" t="s">
        <v>53</v>
      </c>
      <c r="D3552" s="89" t="s">
        <v>311</v>
      </c>
      <c r="E3552" s="89" t="s">
        <v>312</v>
      </c>
      <c r="F3552" s="28">
        <v>0.8</v>
      </c>
      <c r="G3552" s="28">
        <v>3.1</v>
      </c>
      <c r="H3552" s="71">
        <v>8.4</v>
      </c>
      <c r="I3552" s="147" t="str">
        <f t="shared" si="5"/>
        <v>W</v>
      </c>
      <c r="J3552" s="129">
        <v>287</v>
      </c>
    </row>
    <row r="3553" spans="1:10" x14ac:dyDescent="0.25">
      <c r="A3553" s="107">
        <v>44450</v>
      </c>
      <c r="B3553" s="89" t="s">
        <v>293</v>
      </c>
      <c r="C3553" s="89" t="s">
        <v>53</v>
      </c>
      <c r="D3553" s="89" t="s">
        <v>311</v>
      </c>
      <c r="E3553" s="89" t="s">
        <v>312</v>
      </c>
      <c r="F3553" s="28">
        <v>0</v>
      </c>
      <c r="G3553" s="28">
        <v>2</v>
      </c>
      <c r="H3553" s="71">
        <v>7.7</v>
      </c>
      <c r="I3553" s="147" t="str">
        <f t="shared" si="5"/>
        <v>NW</v>
      </c>
      <c r="J3553" s="129">
        <v>302</v>
      </c>
    </row>
    <row r="3554" spans="1:10" x14ac:dyDescent="0.25">
      <c r="A3554" s="107">
        <v>44451</v>
      </c>
      <c r="B3554" s="89" t="s">
        <v>293</v>
      </c>
      <c r="C3554" s="89" t="s">
        <v>53</v>
      </c>
      <c r="D3554" s="89" t="s">
        <v>311</v>
      </c>
      <c r="E3554" s="89" t="s">
        <v>312</v>
      </c>
      <c r="F3554" s="28">
        <v>0</v>
      </c>
      <c r="G3554" s="28">
        <v>3.6</v>
      </c>
      <c r="H3554" s="71">
        <v>9.6</v>
      </c>
      <c r="I3554" s="147" t="str">
        <f t="shared" si="5"/>
        <v>W</v>
      </c>
      <c r="J3554" s="129">
        <v>292</v>
      </c>
    </row>
    <row r="3555" spans="1:10" x14ac:dyDescent="0.25">
      <c r="A3555" s="107">
        <v>44452</v>
      </c>
      <c r="B3555" s="89" t="s">
        <v>293</v>
      </c>
      <c r="C3555" s="89" t="s">
        <v>53</v>
      </c>
      <c r="D3555" s="89" t="s">
        <v>311</v>
      </c>
      <c r="E3555" s="89" t="s">
        <v>312</v>
      </c>
      <c r="F3555" s="28">
        <v>0.8</v>
      </c>
      <c r="G3555" s="28">
        <v>1</v>
      </c>
      <c r="H3555" s="71">
        <v>5.3</v>
      </c>
      <c r="I3555" s="147" t="str">
        <f t="shared" si="5"/>
        <v>SE</v>
      </c>
      <c r="J3555" s="129">
        <v>136</v>
      </c>
    </row>
    <row r="3556" spans="1:10" x14ac:dyDescent="0.25">
      <c r="A3556" s="107">
        <v>44453</v>
      </c>
      <c r="B3556" s="89" t="s">
        <v>293</v>
      </c>
      <c r="C3556" s="89" t="s">
        <v>53</v>
      </c>
      <c r="D3556" s="89" t="s">
        <v>311</v>
      </c>
      <c r="E3556" s="89" t="s">
        <v>312</v>
      </c>
      <c r="F3556" s="28">
        <v>0.6</v>
      </c>
      <c r="G3556" s="28">
        <v>2.4</v>
      </c>
      <c r="H3556" s="71">
        <v>6</v>
      </c>
      <c r="I3556" s="147" t="str">
        <f t="shared" ref="I3556:I3560" si="6">IF(AND(J3556&gt;=0,J3556&lt;=360),CHOOSE(1+ROUND(J3556/45,0),"N","NE","E","SE","S","SW","W","NW","N"),"ERROR")</f>
        <v>S</v>
      </c>
      <c r="J3556" s="129">
        <v>164</v>
      </c>
    </row>
    <row r="3557" spans="1:10" x14ac:dyDescent="0.25">
      <c r="A3557" s="107">
        <v>44454</v>
      </c>
      <c r="B3557" s="89" t="s">
        <v>293</v>
      </c>
      <c r="C3557" s="89" t="s">
        <v>53</v>
      </c>
      <c r="D3557" s="89" t="s">
        <v>311</v>
      </c>
      <c r="E3557" s="89" t="s">
        <v>312</v>
      </c>
      <c r="F3557" s="28">
        <v>0</v>
      </c>
      <c r="G3557" s="28">
        <v>0.9</v>
      </c>
      <c r="H3557" s="71">
        <v>3.9</v>
      </c>
      <c r="I3557" s="147" t="str">
        <f t="shared" si="6"/>
        <v>S</v>
      </c>
      <c r="J3557" s="129">
        <v>159</v>
      </c>
    </row>
    <row r="3558" spans="1:10" x14ac:dyDescent="0.25">
      <c r="A3558" s="107">
        <v>44455</v>
      </c>
      <c r="B3558" s="89" t="s">
        <v>293</v>
      </c>
      <c r="C3558" s="89" t="s">
        <v>53</v>
      </c>
      <c r="D3558" s="89" t="s">
        <v>311</v>
      </c>
      <c r="E3558" s="89" t="s">
        <v>312</v>
      </c>
      <c r="F3558" s="28">
        <v>0.5</v>
      </c>
      <c r="G3558" s="28">
        <v>1.2</v>
      </c>
      <c r="H3558" s="71">
        <v>4</v>
      </c>
      <c r="I3558" s="147" t="str">
        <f t="shared" si="6"/>
        <v>SE</v>
      </c>
      <c r="J3558" s="129">
        <v>120</v>
      </c>
    </row>
    <row r="3559" spans="1:10" x14ac:dyDescent="0.25">
      <c r="A3559" s="107">
        <v>44456</v>
      </c>
      <c r="B3559" s="89" t="s">
        <v>293</v>
      </c>
      <c r="C3559" s="89" t="s">
        <v>53</v>
      </c>
      <c r="D3559" s="89" t="s">
        <v>311</v>
      </c>
      <c r="E3559" s="89" t="s">
        <v>312</v>
      </c>
      <c r="F3559" s="28">
        <v>0.4</v>
      </c>
      <c r="G3559" s="28">
        <v>0.4</v>
      </c>
      <c r="H3559" s="71">
        <v>3.3</v>
      </c>
      <c r="I3559" s="147" t="str">
        <f t="shared" si="6"/>
        <v>W</v>
      </c>
      <c r="J3559" s="129">
        <v>281</v>
      </c>
    </row>
    <row r="3560" spans="1:10" x14ac:dyDescent="0.25">
      <c r="A3560" s="107">
        <v>44457</v>
      </c>
      <c r="B3560" s="89" t="s">
        <v>293</v>
      </c>
      <c r="C3560" s="89" t="s">
        <v>53</v>
      </c>
      <c r="D3560" s="89" t="s">
        <v>311</v>
      </c>
      <c r="E3560" s="89" t="s">
        <v>312</v>
      </c>
      <c r="F3560" s="28">
        <v>0</v>
      </c>
      <c r="G3560" s="28">
        <v>3.7</v>
      </c>
      <c r="H3560" s="71">
        <v>11.9</v>
      </c>
      <c r="I3560" s="147" t="str">
        <f t="shared" si="6"/>
        <v>NW</v>
      </c>
      <c r="J3560" s="129">
        <v>300</v>
      </c>
    </row>
    <row r="3561" spans="1:10" x14ac:dyDescent="0.25">
      <c r="A3561" s="107">
        <v>44458</v>
      </c>
      <c r="B3561" s="89" t="s">
        <v>293</v>
      </c>
      <c r="C3561" s="89" t="s">
        <v>53</v>
      </c>
      <c r="D3561" s="89" t="s">
        <v>311</v>
      </c>
      <c r="E3561" s="89" t="s">
        <v>312</v>
      </c>
      <c r="F3561" s="28">
        <v>0.5</v>
      </c>
      <c r="G3561" s="28">
        <v>3.2</v>
      </c>
      <c r="H3561" s="71">
        <v>8</v>
      </c>
      <c r="I3561" s="147" t="str">
        <f t="shared" ref="I3561:I3624" si="7">IF(AND(J3561&gt;=0,J3561&lt;=360),CHOOSE(1+ROUND(J3561/45,0),"N","NE","E","SE","S","SW","W","NW","N"),"ERROR")</f>
        <v>NW</v>
      </c>
      <c r="J3561" s="129">
        <v>294</v>
      </c>
    </row>
    <row r="3562" spans="1:10" x14ac:dyDescent="0.25">
      <c r="A3562" s="107">
        <v>44459</v>
      </c>
      <c r="B3562" s="89" t="s">
        <v>293</v>
      </c>
      <c r="C3562" s="89" t="s">
        <v>53</v>
      </c>
      <c r="D3562" s="89" t="s">
        <v>311</v>
      </c>
      <c r="E3562" s="89" t="s">
        <v>312</v>
      </c>
      <c r="F3562" s="28">
        <v>0.6</v>
      </c>
      <c r="G3562" s="28">
        <v>3.4</v>
      </c>
      <c r="H3562" s="71">
        <v>9.9</v>
      </c>
      <c r="I3562" s="147" t="str">
        <f t="shared" si="7"/>
        <v>W</v>
      </c>
      <c r="J3562" s="129">
        <v>271</v>
      </c>
    </row>
    <row r="3563" spans="1:10" x14ac:dyDescent="0.25">
      <c r="A3563" s="107">
        <v>44460</v>
      </c>
      <c r="B3563" s="89" t="s">
        <v>293</v>
      </c>
      <c r="C3563" s="89" t="s">
        <v>53</v>
      </c>
      <c r="D3563" s="89" t="s">
        <v>311</v>
      </c>
      <c r="E3563" s="89" t="s">
        <v>312</v>
      </c>
      <c r="F3563" s="28">
        <v>0</v>
      </c>
      <c r="G3563" s="28">
        <v>1.1000000000000001</v>
      </c>
      <c r="H3563" s="71">
        <v>6</v>
      </c>
      <c r="I3563" s="147" t="str">
        <f t="shared" si="7"/>
        <v>W</v>
      </c>
      <c r="J3563" s="129">
        <v>275</v>
      </c>
    </row>
    <row r="3564" spans="1:10" x14ac:dyDescent="0.25">
      <c r="A3564" s="107">
        <v>44461</v>
      </c>
      <c r="B3564" s="89" t="s">
        <v>293</v>
      </c>
      <c r="C3564" s="89" t="s">
        <v>53</v>
      </c>
      <c r="D3564" s="89" t="s">
        <v>311</v>
      </c>
      <c r="E3564" s="89" t="s">
        <v>312</v>
      </c>
      <c r="F3564" s="28">
        <v>0.1</v>
      </c>
      <c r="G3564" s="28">
        <v>1.2</v>
      </c>
      <c r="H3564" s="71">
        <v>3.9</v>
      </c>
      <c r="I3564" s="147" t="str">
        <f t="shared" si="7"/>
        <v>W</v>
      </c>
      <c r="J3564" s="129">
        <v>284</v>
      </c>
    </row>
    <row r="3565" spans="1:10" x14ac:dyDescent="0.25">
      <c r="A3565" s="107">
        <v>44462</v>
      </c>
      <c r="B3565" s="89" t="s">
        <v>293</v>
      </c>
      <c r="C3565" s="89" t="s">
        <v>53</v>
      </c>
      <c r="D3565" s="89" t="s">
        <v>311</v>
      </c>
      <c r="E3565" s="89" t="s">
        <v>312</v>
      </c>
      <c r="F3565" s="28">
        <v>1.2</v>
      </c>
      <c r="G3565" s="28">
        <v>3.5</v>
      </c>
      <c r="H3565" s="71">
        <v>6.3</v>
      </c>
      <c r="I3565" s="147" t="str">
        <f t="shared" si="7"/>
        <v>NW</v>
      </c>
      <c r="J3565" s="129">
        <v>302</v>
      </c>
    </row>
    <row r="3566" spans="1:10" x14ac:dyDescent="0.25">
      <c r="A3566" s="107">
        <v>44463</v>
      </c>
      <c r="B3566" s="89" t="s">
        <v>293</v>
      </c>
      <c r="C3566" s="89" t="s">
        <v>53</v>
      </c>
      <c r="D3566" s="89" t="s">
        <v>311</v>
      </c>
      <c r="E3566" s="89" t="s">
        <v>312</v>
      </c>
      <c r="F3566" s="28">
        <v>0.5</v>
      </c>
      <c r="G3566" s="28">
        <v>3.8</v>
      </c>
      <c r="H3566" s="71">
        <v>9.6</v>
      </c>
      <c r="I3566" s="147" t="str">
        <f t="shared" si="7"/>
        <v>W</v>
      </c>
      <c r="J3566" s="129">
        <v>290</v>
      </c>
    </row>
    <row r="3567" spans="1:10" x14ac:dyDescent="0.25">
      <c r="A3567" s="107">
        <v>44464</v>
      </c>
      <c r="B3567" s="89" t="s">
        <v>293</v>
      </c>
      <c r="C3567" s="89" t="s">
        <v>53</v>
      </c>
      <c r="D3567" s="89" t="s">
        <v>311</v>
      </c>
      <c r="E3567" s="89" t="s">
        <v>312</v>
      </c>
      <c r="F3567" s="28">
        <v>0.7</v>
      </c>
      <c r="G3567" s="28">
        <v>0.4</v>
      </c>
      <c r="H3567" s="71">
        <v>7.6</v>
      </c>
      <c r="I3567" s="147" t="str">
        <f t="shared" si="7"/>
        <v>W</v>
      </c>
      <c r="J3567" s="129">
        <v>252</v>
      </c>
    </row>
    <row r="3568" spans="1:10" x14ac:dyDescent="0.25">
      <c r="A3568" s="107">
        <v>44465</v>
      </c>
      <c r="B3568" s="89" t="s">
        <v>293</v>
      </c>
      <c r="C3568" s="89" t="s">
        <v>53</v>
      </c>
      <c r="D3568" s="89" t="s">
        <v>311</v>
      </c>
      <c r="E3568" s="89" t="s">
        <v>312</v>
      </c>
      <c r="F3568" s="28">
        <v>1.5</v>
      </c>
      <c r="G3568" s="28">
        <v>3.1</v>
      </c>
      <c r="H3568" s="71">
        <v>6</v>
      </c>
      <c r="I3568" s="147" t="str">
        <f t="shared" si="7"/>
        <v>E</v>
      </c>
      <c r="J3568" s="129">
        <v>109</v>
      </c>
    </row>
    <row r="3569" spans="1:10" x14ac:dyDescent="0.25">
      <c r="A3569" s="107">
        <v>44466</v>
      </c>
      <c r="B3569" s="89" t="s">
        <v>293</v>
      </c>
      <c r="C3569" s="89" t="s">
        <v>53</v>
      </c>
      <c r="D3569" s="89" t="s">
        <v>311</v>
      </c>
      <c r="E3569" s="89" t="s">
        <v>312</v>
      </c>
      <c r="F3569" s="28">
        <v>0.6</v>
      </c>
      <c r="G3569" s="28">
        <v>2.4</v>
      </c>
      <c r="H3569" s="71">
        <v>4.8</v>
      </c>
      <c r="I3569" s="147" t="str">
        <f t="shared" si="7"/>
        <v>SE</v>
      </c>
      <c r="J3569" s="129">
        <v>116</v>
      </c>
    </row>
    <row r="3570" spans="1:10" x14ac:dyDescent="0.25">
      <c r="A3570" s="107">
        <v>44467</v>
      </c>
      <c r="B3570" s="89" t="s">
        <v>293</v>
      </c>
      <c r="C3570" s="89" t="s">
        <v>53</v>
      </c>
      <c r="D3570" s="89" t="s">
        <v>311</v>
      </c>
      <c r="E3570" s="89" t="s">
        <v>312</v>
      </c>
      <c r="F3570" s="28">
        <v>0.2</v>
      </c>
      <c r="G3570" s="28">
        <v>0.8</v>
      </c>
      <c r="H3570" s="71">
        <v>3.2</v>
      </c>
      <c r="I3570" s="147" t="str">
        <f t="shared" si="7"/>
        <v>E</v>
      </c>
      <c r="J3570" s="129">
        <v>93</v>
      </c>
    </row>
    <row r="3571" spans="1:10" x14ac:dyDescent="0.25">
      <c r="A3571" s="107">
        <v>44468</v>
      </c>
      <c r="B3571" s="89" t="s">
        <v>293</v>
      </c>
      <c r="C3571" s="89" t="s">
        <v>53</v>
      </c>
      <c r="D3571" s="89" t="s">
        <v>311</v>
      </c>
      <c r="E3571" s="89" t="s">
        <v>312</v>
      </c>
      <c r="F3571" s="28">
        <v>0</v>
      </c>
      <c r="G3571" s="28">
        <v>0.2</v>
      </c>
      <c r="H3571" s="71">
        <v>8</v>
      </c>
      <c r="I3571" s="147" t="str">
        <f t="shared" si="7"/>
        <v>W</v>
      </c>
      <c r="J3571" s="129">
        <v>292</v>
      </c>
    </row>
    <row r="3572" spans="1:10" x14ac:dyDescent="0.25">
      <c r="A3572" s="107">
        <v>44469</v>
      </c>
      <c r="B3572" s="89" t="s">
        <v>293</v>
      </c>
      <c r="C3572" s="89" t="s">
        <v>53</v>
      </c>
      <c r="D3572" s="89" t="s">
        <v>311</v>
      </c>
      <c r="E3572" s="89" t="s">
        <v>312</v>
      </c>
      <c r="F3572" s="28">
        <v>0.4</v>
      </c>
      <c r="G3572" s="28">
        <v>1.7</v>
      </c>
      <c r="H3572" s="71">
        <v>7.7</v>
      </c>
      <c r="I3572" s="147" t="str">
        <f t="shared" si="7"/>
        <v>NW</v>
      </c>
      <c r="J3572" s="129">
        <v>303</v>
      </c>
    </row>
    <row r="3573" spans="1:10" x14ac:dyDescent="0.25">
      <c r="A3573" s="107">
        <v>44470</v>
      </c>
      <c r="B3573" s="89" t="s">
        <v>293</v>
      </c>
      <c r="C3573" s="89" t="s">
        <v>53</v>
      </c>
      <c r="D3573" s="89" t="s">
        <v>311</v>
      </c>
      <c r="E3573" s="89" t="s">
        <v>312</v>
      </c>
      <c r="F3573" s="28">
        <v>0.5</v>
      </c>
      <c r="G3573" s="28">
        <v>2.2000000000000002</v>
      </c>
      <c r="H3573" s="28">
        <v>7.1</v>
      </c>
      <c r="I3573" s="147" t="str">
        <f t="shared" si="7"/>
        <v>NW</v>
      </c>
      <c r="J3573" s="129">
        <v>293</v>
      </c>
    </row>
    <row r="3574" spans="1:10" x14ac:dyDescent="0.25">
      <c r="A3574" s="107">
        <v>44471</v>
      </c>
      <c r="B3574" s="89" t="s">
        <v>293</v>
      </c>
      <c r="C3574" s="89" t="s">
        <v>53</v>
      </c>
      <c r="D3574" s="89" t="s">
        <v>311</v>
      </c>
      <c r="E3574" s="89" t="s">
        <v>312</v>
      </c>
      <c r="F3574" s="28">
        <v>0.2</v>
      </c>
      <c r="G3574" s="28">
        <v>2.2999999999999998</v>
      </c>
      <c r="H3574" s="28">
        <v>7.7</v>
      </c>
      <c r="I3574" s="147" t="str">
        <f t="shared" si="7"/>
        <v>NW</v>
      </c>
      <c r="J3574" s="129">
        <v>295</v>
      </c>
    </row>
    <row r="3575" spans="1:10" x14ac:dyDescent="0.25">
      <c r="A3575" s="107">
        <v>44472</v>
      </c>
      <c r="B3575" s="89" t="s">
        <v>293</v>
      </c>
      <c r="C3575" s="89" t="s">
        <v>53</v>
      </c>
      <c r="D3575" s="89" t="s">
        <v>311</v>
      </c>
      <c r="E3575" s="89" t="s">
        <v>312</v>
      </c>
      <c r="F3575" s="28">
        <v>1.8</v>
      </c>
      <c r="G3575" s="28">
        <v>4</v>
      </c>
      <c r="H3575" s="28">
        <v>7</v>
      </c>
      <c r="I3575" s="147" t="str">
        <f t="shared" si="7"/>
        <v>W</v>
      </c>
      <c r="J3575" s="129">
        <v>290</v>
      </c>
    </row>
    <row r="3576" spans="1:10" x14ac:dyDescent="0.25">
      <c r="A3576" s="107">
        <v>44473</v>
      </c>
      <c r="B3576" s="89" t="s">
        <v>293</v>
      </c>
      <c r="C3576" s="89" t="s">
        <v>53</v>
      </c>
      <c r="D3576" s="89" t="s">
        <v>311</v>
      </c>
      <c r="E3576" s="89" t="s">
        <v>312</v>
      </c>
      <c r="F3576" s="28">
        <v>0.5</v>
      </c>
      <c r="G3576" s="28">
        <v>4.5</v>
      </c>
      <c r="H3576" s="28">
        <v>11.9</v>
      </c>
      <c r="I3576" s="147" t="str">
        <f t="shared" si="7"/>
        <v>NW</v>
      </c>
      <c r="J3576" s="129">
        <v>295</v>
      </c>
    </row>
    <row r="3577" spans="1:10" x14ac:dyDescent="0.25">
      <c r="A3577" s="107">
        <v>44474</v>
      </c>
      <c r="B3577" s="89" t="s">
        <v>293</v>
      </c>
      <c r="C3577" s="89" t="s">
        <v>53</v>
      </c>
      <c r="D3577" s="89" t="s">
        <v>311</v>
      </c>
      <c r="E3577" s="89" t="s">
        <v>312</v>
      </c>
      <c r="F3577" s="28">
        <v>1.8</v>
      </c>
      <c r="G3577" s="28">
        <v>5.4</v>
      </c>
      <c r="H3577" s="28">
        <v>9.6</v>
      </c>
      <c r="I3577" s="147" t="str">
        <f t="shared" si="7"/>
        <v>W</v>
      </c>
      <c r="J3577" s="129">
        <v>285</v>
      </c>
    </row>
    <row r="3578" spans="1:10" x14ac:dyDescent="0.25">
      <c r="A3578" s="107">
        <v>44475</v>
      </c>
      <c r="B3578" s="89" t="s">
        <v>293</v>
      </c>
      <c r="C3578" s="89" t="s">
        <v>53</v>
      </c>
      <c r="D3578" s="89" t="s">
        <v>311</v>
      </c>
      <c r="E3578" s="89" t="s">
        <v>312</v>
      </c>
      <c r="F3578" s="28">
        <v>0.6</v>
      </c>
      <c r="G3578" s="28">
        <v>3.5</v>
      </c>
      <c r="H3578" s="28">
        <v>5.6</v>
      </c>
      <c r="I3578" s="147" t="str">
        <f t="shared" si="7"/>
        <v>NW</v>
      </c>
      <c r="J3578" s="129">
        <v>303</v>
      </c>
    </row>
    <row r="3579" spans="1:10" x14ac:dyDescent="0.25">
      <c r="A3579" s="107">
        <v>44476</v>
      </c>
      <c r="B3579" s="89" t="s">
        <v>293</v>
      </c>
      <c r="C3579" s="89" t="s">
        <v>53</v>
      </c>
      <c r="D3579" s="89" t="s">
        <v>311</v>
      </c>
      <c r="E3579" s="89" t="s">
        <v>312</v>
      </c>
      <c r="F3579" s="28">
        <v>0.5</v>
      </c>
      <c r="G3579" s="28">
        <v>3.3</v>
      </c>
      <c r="H3579" s="28">
        <v>10.6</v>
      </c>
      <c r="I3579" s="147" t="str">
        <f t="shared" si="7"/>
        <v>NW</v>
      </c>
      <c r="J3579" s="129">
        <v>306</v>
      </c>
    </row>
    <row r="3580" spans="1:10" x14ac:dyDescent="0.25">
      <c r="A3580" s="107">
        <v>44477</v>
      </c>
      <c r="B3580" s="89" t="s">
        <v>293</v>
      </c>
      <c r="C3580" s="89" t="s">
        <v>53</v>
      </c>
      <c r="D3580" s="89" t="s">
        <v>311</v>
      </c>
      <c r="E3580" s="89" t="s">
        <v>312</v>
      </c>
      <c r="F3580" s="28">
        <v>0.3</v>
      </c>
      <c r="G3580" s="28">
        <v>1.9</v>
      </c>
      <c r="H3580" s="28">
        <v>3.5</v>
      </c>
      <c r="I3580" s="147" t="str">
        <f t="shared" si="7"/>
        <v>E</v>
      </c>
      <c r="J3580" s="129">
        <v>112</v>
      </c>
    </row>
    <row r="3581" spans="1:10" x14ac:dyDescent="0.25">
      <c r="A3581" s="107">
        <v>44478</v>
      </c>
      <c r="B3581" s="89" t="s">
        <v>293</v>
      </c>
      <c r="C3581" s="89" t="s">
        <v>53</v>
      </c>
      <c r="D3581" s="89" t="s">
        <v>311</v>
      </c>
      <c r="E3581" s="89" t="s">
        <v>312</v>
      </c>
      <c r="F3581" s="28">
        <v>0.4</v>
      </c>
      <c r="G3581" s="28">
        <v>1.2</v>
      </c>
      <c r="H3581" s="28">
        <v>5.8</v>
      </c>
      <c r="I3581" s="147" t="str">
        <f t="shared" si="7"/>
        <v>NW</v>
      </c>
      <c r="J3581" s="129">
        <v>294</v>
      </c>
    </row>
    <row r="3582" spans="1:10" x14ac:dyDescent="0.25">
      <c r="A3582" s="107">
        <v>44479</v>
      </c>
      <c r="B3582" s="89" t="s">
        <v>293</v>
      </c>
      <c r="C3582" s="89" t="s">
        <v>53</v>
      </c>
      <c r="D3582" s="89" t="s">
        <v>311</v>
      </c>
      <c r="E3582" s="89" t="s">
        <v>312</v>
      </c>
      <c r="F3582" s="28">
        <v>0.2</v>
      </c>
      <c r="G3582" s="28">
        <v>3.3</v>
      </c>
      <c r="H3582" s="28">
        <v>12.3</v>
      </c>
      <c r="I3582" s="147" t="str">
        <f t="shared" si="7"/>
        <v>NW</v>
      </c>
      <c r="J3582" s="129">
        <v>304</v>
      </c>
    </row>
    <row r="3583" spans="1:10" x14ac:dyDescent="0.25">
      <c r="A3583" s="107">
        <v>44480</v>
      </c>
      <c r="B3583" s="89" t="s">
        <v>293</v>
      </c>
      <c r="C3583" s="89" t="s">
        <v>53</v>
      </c>
      <c r="D3583" s="89" t="s">
        <v>311</v>
      </c>
      <c r="E3583" s="89" t="s">
        <v>312</v>
      </c>
      <c r="F3583" s="28">
        <v>0.8</v>
      </c>
      <c r="G3583" s="28">
        <v>1.1000000000000001</v>
      </c>
      <c r="H3583" s="28">
        <v>4.2</v>
      </c>
      <c r="I3583" s="147" t="str">
        <f t="shared" si="7"/>
        <v>SE</v>
      </c>
      <c r="J3583" s="129">
        <v>144</v>
      </c>
    </row>
    <row r="3584" spans="1:10" x14ac:dyDescent="0.25">
      <c r="A3584" s="107">
        <v>44481</v>
      </c>
      <c r="B3584" s="89" t="s">
        <v>293</v>
      </c>
      <c r="C3584" s="89" t="s">
        <v>53</v>
      </c>
      <c r="D3584" s="89" t="s">
        <v>311</v>
      </c>
      <c r="E3584" s="89" t="s">
        <v>312</v>
      </c>
      <c r="F3584" s="28">
        <v>0.9</v>
      </c>
      <c r="G3584" s="28">
        <v>2.9</v>
      </c>
      <c r="H3584" s="28">
        <v>5.3</v>
      </c>
      <c r="I3584" s="147" t="str">
        <f t="shared" si="7"/>
        <v>SE</v>
      </c>
      <c r="J3584" s="129">
        <v>124</v>
      </c>
    </row>
    <row r="3585" spans="1:10" x14ac:dyDescent="0.25">
      <c r="A3585" s="107">
        <v>44482</v>
      </c>
      <c r="B3585" s="89" t="s">
        <v>293</v>
      </c>
      <c r="C3585" s="89" t="s">
        <v>53</v>
      </c>
      <c r="D3585" s="89" t="s">
        <v>311</v>
      </c>
      <c r="E3585" s="89" t="s">
        <v>312</v>
      </c>
      <c r="F3585" s="28">
        <v>1.8</v>
      </c>
      <c r="G3585" s="28">
        <v>2.6</v>
      </c>
      <c r="H3585" s="28">
        <v>5.3</v>
      </c>
      <c r="I3585" s="147" t="str">
        <f t="shared" si="7"/>
        <v>E</v>
      </c>
      <c r="J3585" s="129">
        <v>111</v>
      </c>
    </row>
    <row r="3586" spans="1:10" x14ac:dyDescent="0.25">
      <c r="A3586" s="107">
        <v>44483</v>
      </c>
      <c r="B3586" s="89" t="s">
        <v>293</v>
      </c>
      <c r="C3586" s="89" t="s">
        <v>53</v>
      </c>
      <c r="D3586" s="89" t="s">
        <v>311</v>
      </c>
      <c r="E3586" s="89" t="s">
        <v>312</v>
      </c>
      <c r="F3586" s="28">
        <v>0.3</v>
      </c>
      <c r="G3586" s="28">
        <v>1.1000000000000001</v>
      </c>
      <c r="H3586" s="28">
        <v>7.2</v>
      </c>
      <c r="I3586" s="147" t="str">
        <f t="shared" si="7"/>
        <v>NW</v>
      </c>
      <c r="J3586" s="129">
        <v>308</v>
      </c>
    </row>
    <row r="3587" spans="1:10" x14ac:dyDescent="0.25">
      <c r="A3587" s="107">
        <v>44484</v>
      </c>
      <c r="B3587" s="89" t="s">
        <v>293</v>
      </c>
      <c r="C3587" s="89" t="s">
        <v>53</v>
      </c>
      <c r="D3587" s="89" t="s">
        <v>311</v>
      </c>
      <c r="E3587" s="89" t="s">
        <v>312</v>
      </c>
      <c r="F3587" s="28">
        <v>0.4</v>
      </c>
      <c r="G3587" s="28">
        <v>4.5999999999999996</v>
      </c>
      <c r="H3587" s="28">
        <v>12.7</v>
      </c>
      <c r="I3587" s="147" t="str">
        <f t="shared" si="7"/>
        <v>NW</v>
      </c>
      <c r="J3587" s="129">
        <v>294</v>
      </c>
    </row>
    <row r="3588" spans="1:10" x14ac:dyDescent="0.25">
      <c r="A3588" s="107">
        <v>44485</v>
      </c>
      <c r="B3588" s="89" t="s">
        <v>293</v>
      </c>
      <c r="C3588" s="89" t="s">
        <v>53</v>
      </c>
      <c r="D3588" s="89" t="s">
        <v>311</v>
      </c>
      <c r="E3588" s="89" t="s">
        <v>312</v>
      </c>
      <c r="F3588" s="28">
        <v>3.3</v>
      </c>
      <c r="G3588" s="28">
        <v>7.1</v>
      </c>
      <c r="H3588" s="28">
        <v>13</v>
      </c>
      <c r="I3588" s="147" t="str">
        <f t="shared" si="7"/>
        <v>W</v>
      </c>
      <c r="J3588" s="129">
        <v>288</v>
      </c>
    </row>
    <row r="3589" spans="1:10" x14ac:dyDescent="0.25">
      <c r="A3589" s="107">
        <v>44486</v>
      </c>
      <c r="B3589" s="89" t="s">
        <v>293</v>
      </c>
      <c r="C3589" s="89" t="s">
        <v>53</v>
      </c>
      <c r="D3589" s="89" t="s">
        <v>311</v>
      </c>
      <c r="E3589" s="89" t="s">
        <v>312</v>
      </c>
      <c r="F3589" s="28">
        <v>0.5</v>
      </c>
      <c r="G3589" s="28">
        <v>2.2999999999999998</v>
      </c>
      <c r="H3589" s="28">
        <v>5.4</v>
      </c>
      <c r="I3589" s="147" t="str">
        <f t="shared" si="7"/>
        <v>W</v>
      </c>
      <c r="J3589" s="129">
        <v>277</v>
      </c>
    </row>
    <row r="3590" spans="1:10" x14ac:dyDescent="0.25">
      <c r="A3590" s="107">
        <v>44487</v>
      </c>
      <c r="B3590" s="89" t="s">
        <v>293</v>
      </c>
      <c r="C3590" s="89" t="s">
        <v>53</v>
      </c>
      <c r="D3590" s="89" t="s">
        <v>311</v>
      </c>
      <c r="E3590" s="89" t="s">
        <v>312</v>
      </c>
      <c r="F3590" s="28">
        <v>0.6</v>
      </c>
      <c r="G3590" s="28">
        <v>1.2</v>
      </c>
      <c r="H3590" s="28">
        <v>5.0999999999999996</v>
      </c>
      <c r="I3590" s="147" t="str">
        <f t="shared" si="7"/>
        <v>NW</v>
      </c>
      <c r="J3590" s="129">
        <v>299</v>
      </c>
    </row>
    <row r="3591" spans="1:10" x14ac:dyDescent="0.25">
      <c r="A3591" s="107">
        <v>44488</v>
      </c>
      <c r="B3591" s="89" t="s">
        <v>293</v>
      </c>
      <c r="C3591" s="89" t="s">
        <v>53</v>
      </c>
      <c r="D3591" s="89" t="s">
        <v>311</v>
      </c>
      <c r="E3591" s="89" t="s">
        <v>312</v>
      </c>
      <c r="F3591" s="28">
        <v>0.9</v>
      </c>
      <c r="G3591" s="28">
        <v>0.9</v>
      </c>
      <c r="H3591" s="28">
        <v>7</v>
      </c>
      <c r="I3591" s="147" t="str">
        <f t="shared" si="7"/>
        <v>NW</v>
      </c>
      <c r="J3591" s="129">
        <v>297</v>
      </c>
    </row>
    <row r="3592" spans="1:10" x14ac:dyDescent="0.25">
      <c r="A3592" s="107">
        <v>44489</v>
      </c>
      <c r="B3592" s="89" t="s">
        <v>293</v>
      </c>
      <c r="C3592" s="89" t="s">
        <v>53</v>
      </c>
      <c r="D3592" s="89" t="s">
        <v>311</v>
      </c>
      <c r="E3592" s="89" t="s">
        <v>312</v>
      </c>
      <c r="F3592" s="28">
        <v>0.4</v>
      </c>
      <c r="G3592" s="28">
        <v>2.2000000000000002</v>
      </c>
      <c r="H3592" s="28">
        <v>4.7</v>
      </c>
      <c r="I3592" s="147" t="str">
        <f t="shared" si="7"/>
        <v>E</v>
      </c>
      <c r="J3592" s="129">
        <v>103</v>
      </c>
    </row>
    <row r="3593" spans="1:10" x14ac:dyDescent="0.25">
      <c r="A3593" s="107">
        <v>44490</v>
      </c>
      <c r="B3593" s="89" t="s">
        <v>293</v>
      </c>
      <c r="C3593" s="89" t="s">
        <v>53</v>
      </c>
      <c r="D3593" s="89" t="s">
        <v>311</v>
      </c>
      <c r="E3593" s="89" t="s">
        <v>312</v>
      </c>
      <c r="F3593" s="28">
        <v>0.7</v>
      </c>
      <c r="G3593" s="28">
        <v>2.2999999999999998</v>
      </c>
      <c r="H3593" s="28">
        <v>6.2</v>
      </c>
      <c r="I3593" s="147" t="str">
        <f t="shared" si="7"/>
        <v>E</v>
      </c>
      <c r="J3593" s="129">
        <v>108</v>
      </c>
    </row>
    <row r="3594" spans="1:10" x14ac:dyDescent="0.25">
      <c r="A3594" s="107">
        <v>44491</v>
      </c>
      <c r="B3594" s="89" t="s">
        <v>293</v>
      </c>
      <c r="C3594" s="89" t="s">
        <v>53</v>
      </c>
      <c r="D3594" s="89" t="s">
        <v>311</v>
      </c>
      <c r="E3594" s="89" t="s">
        <v>312</v>
      </c>
      <c r="F3594" s="28">
        <v>0.2</v>
      </c>
      <c r="G3594" s="28">
        <v>1.8</v>
      </c>
      <c r="H3594" s="28">
        <v>4.3</v>
      </c>
      <c r="I3594" s="147" t="str">
        <f t="shared" si="7"/>
        <v>SE</v>
      </c>
      <c r="J3594" s="129">
        <v>114</v>
      </c>
    </row>
    <row r="3595" spans="1:10" x14ac:dyDescent="0.25">
      <c r="A3595" s="107">
        <v>44492</v>
      </c>
      <c r="B3595" s="89" t="s">
        <v>293</v>
      </c>
      <c r="C3595" s="89" t="s">
        <v>53</v>
      </c>
      <c r="D3595" s="89" t="s">
        <v>311</v>
      </c>
      <c r="E3595" s="89" t="s">
        <v>312</v>
      </c>
      <c r="F3595" s="28">
        <v>0</v>
      </c>
      <c r="G3595" s="28">
        <v>0.3</v>
      </c>
      <c r="H3595" s="28">
        <v>7.4</v>
      </c>
      <c r="I3595" s="147" t="str">
        <f t="shared" si="7"/>
        <v>W</v>
      </c>
      <c r="J3595" s="129">
        <v>266</v>
      </c>
    </row>
    <row r="3596" spans="1:10" x14ac:dyDescent="0.25">
      <c r="A3596" s="107">
        <v>44493</v>
      </c>
      <c r="B3596" s="89" t="s">
        <v>293</v>
      </c>
      <c r="C3596" s="89" t="s">
        <v>53</v>
      </c>
      <c r="D3596" s="89" t="s">
        <v>311</v>
      </c>
      <c r="E3596" s="89" t="s">
        <v>312</v>
      </c>
      <c r="F3596" s="28">
        <v>0.8</v>
      </c>
      <c r="G3596" s="28">
        <v>1.3</v>
      </c>
      <c r="H3596" s="28">
        <v>6.7</v>
      </c>
      <c r="I3596" s="147" t="str">
        <f t="shared" si="7"/>
        <v>W</v>
      </c>
      <c r="J3596" s="129">
        <v>286</v>
      </c>
    </row>
    <row r="3597" spans="1:10" x14ac:dyDescent="0.25">
      <c r="A3597" s="107">
        <v>44494</v>
      </c>
      <c r="B3597" s="89" t="s">
        <v>293</v>
      </c>
      <c r="C3597" s="89" t="s">
        <v>53</v>
      </c>
      <c r="D3597" s="89" t="s">
        <v>311</v>
      </c>
      <c r="E3597" s="89" t="s">
        <v>312</v>
      </c>
      <c r="F3597" s="28">
        <v>0.5</v>
      </c>
      <c r="G3597" s="28">
        <v>1.3</v>
      </c>
      <c r="H3597" s="28">
        <v>6.3</v>
      </c>
      <c r="I3597" s="147" t="str">
        <f t="shared" si="7"/>
        <v>W</v>
      </c>
      <c r="J3597" s="129">
        <v>282</v>
      </c>
    </row>
    <row r="3598" spans="1:10" x14ac:dyDescent="0.25">
      <c r="A3598" s="107">
        <v>44495</v>
      </c>
      <c r="B3598" s="89" t="s">
        <v>293</v>
      </c>
      <c r="C3598" s="89" t="s">
        <v>53</v>
      </c>
      <c r="D3598" s="89" t="s">
        <v>311</v>
      </c>
      <c r="E3598" s="89" t="s">
        <v>312</v>
      </c>
      <c r="F3598" s="28">
        <v>0.4</v>
      </c>
      <c r="G3598" s="28">
        <v>1.8</v>
      </c>
      <c r="H3598" s="28">
        <v>5.2</v>
      </c>
      <c r="I3598" s="147" t="str">
        <f t="shared" si="7"/>
        <v>SE</v>
      </c>
      <c r="J3598" s="129">
        <v>118</v>
      </c>
    </row>
    <row r="3599" spans="1:10" x14ac:dyDescent="0.25">
      <c r="A3599" s="107">
        <v>44496</v>
      </c>
      <c r="B3599" s="89" t="s">
        <v>293</v>
      </c>
      <c r="C3599" s="89" t="s">
        <v>53</v>
      </c>
      <c r="D3599" s="89" t="s">
        <v>311</v>
      </c>
      <c r="E3599" s="89" t="s">
        <v>312</v>
      </c>
      <c r="F3599" s="28">
        <v>0.5</v>
      </c>
      <c r="G3599" s="28">
        <v>1</v>
      </c>
      <c r="H3599" s="28">
        <v>5.3</v>
      </c>
      <c r="I3599" s="147" t="str">
        <f t="shared" si="7"/>
        <v>NW</v>
      </c>
      <c r="J3599" s="129">
        <v>315</v>
      </c>
    </row>
    <row r="3600" spans="1:10" x14ac:dyDescent="0.25">
      <c r="A3600" s="107">
        <v>44497</v>
      </c>
      <c r="B3600" s="89" t="s">
        <v>293</v>
      </c>
      <c r="C3600" s="89" t="s">
        <v>53</v>
      </c>
      <c r="D3600" s="89" t="s">
        <v>311</v>
      </c>
      <c r="E3600" s="89" t="s">
        <v>312</v>
      </c>
      <c r="F3600" s="28">
        <v>0.3</v>
      </c>
      <c r="G3600" s="28">
        <v>1.5</v>
      </c>
      <c r="H3600" s="28">
        <v>4.5999999999999996</v>
      </c>
      <c r="I3600" s="147" t="str">
        <f t="shared" si="7"/>
        <v>NW</v>
      </c>
      <c r="J3600" s="129">
        <v>297</v>
      </c>
    </row>
    <row r="3601" spans="1:10" x14ac:dyDescent="0.25">
      <c r="A3601" s="107">
        <v>44498</v>
      </c>
      <c r="B3601" s="89" t="s">
        <v>293</v>
      </c>
      <c r="C3601" s="89" t="s">
        <v>53</v>
      </c>
      <c r="D3601" s="89" t="s">
        <v>311</v>
      </c>
      <c r="E3601" s="89" t="s">
        <v>312</v>
      </c>
      <c r="F3601" s="28">
        <v>0.5</v>
      </c>
      <c r="G3601" s="28">
        <v>4.8</v>
      </c>
      <c r="H3601" s="28">
        <v>12.8</v>
      </c>
      <c r="I3601" s="147" t="str">
        <f t="shared" si="7"/>
        <v>NW</v>
      </c>
      <c r="J3601" s="129">
        <v>299</v>
      </c>
    </row>
    <row r="3602" spans="1:10" x14ac:dyDescent="0.25">
      <c r="A3602" s="107">
        <v>44499</v>
      </c>
      <c r="B3602" s="89" t="s">
        <v>293</v>
      </c>
      <c r="C3602" s="89" t="s">
        <v>53</v>
      </c>
      <c r="D3602" s="89" t="s">
        <v>311</v>
      </c>
      <c r="E3602" s="89" t="s">
        <v>312</v>
      </c>
      <c r="F3602" s="28">
        <v>0.1</v>
      </c>
      <c r="G3602" s="28">
        <v>2</v>
      </c>
      <c r="H3602" s="28">
        <v>6.6</v>
      </c>
      <c r="I3602" s="147" t="str">
        <f t="shared" si="7"/>
        <v>SE</v>
      </c>
      <c r="J3602" s="129">
        <v>119</v>
      </c>
    </row>
    <row r="3603" spans="1:10" ht="15.75" customHeight="1" x14ac:dyDescent="0.25">
      <c r="A3603" s="107">
        <v>44500</v>
      </c>
      <c r="B3603" s="89" t="s">
        <v>293</v>
      </c>
      <c r="C3603" s="89" t="s">
        <v>53</v>
      </c>
      <c r="D3603" s="89" t="s">
        <v>311</v>
      </c>
      <c r="E3603" s="89" t="s">
        <v>312</v>
      </c>
      <c r="F3603" s="28">
        <v>0.6</v>
      </c>
      <c r="G3603" s="28">
        <v>2.2999999999999998</v>
      </c>
      <c r="H3603" s="28">
        <v>5.0999999999999996</v>
      </c>
      <c r="I3603" s="147" t="str">
        <f t="shared" si="7"/>
        <v>E</v>
      </c>
      <c r="J3603" s="129">
        <v>107</v>
      </c>
    </row>
    <row r="3604" spans="1:10" ht="15.75" customHeight="1" x14ac:dyDescent="0.25">
      <c r="A3604" s="107">
        <v>44501</v>
      </c>
      <c r="B3604" s="89" t="s">
        <v>293</v>
      </c>
      <c r="C3604" s="89" t="s">
        <v>53</v>
      </c>
      <c r="D3604" s="89" t="s">
        <v>311</v>
      </c>
      <c r="E3604" s="89" t="s">
        <v>312</v>
      </c>
      <c r="F3604" s="28">
        <v>0.2</v>
      </c>
      <c r="G3604" s="28">
        <v>0.8</v>
      </c>
      <c r="H3604" s="28">
        <v>2.9</v>
      </c>
      <c r="I3604" s="147" t="str">
        <f t="shared" si="7"/>
        <v>SE</v>
      </c>
      <c r="J3604" s="129">
        <v>137</v>
      </c>
    </row>
    <row r="3605" spans="1:10" ht="15.75" customHeight="1" x14ac:dyDescent="0.25">
      <c r="A3605" s="107">
        <v>44502</v>
      </c>
      <c r="B3605" s="89" t="s">
        <v>293</v>
      </c>
      <c r="C3605" s="89" t="s">
        <v>53</v>
      </c>
      <c r="D3605" s="89" t="s">
        <v>311</v>
      </c>
      <c r="E3605" s="89" t="s">
        <v>312</v>
      </c>
      <c r="F3605" s="28">
        <v>0.7</v>
      </c>
      <c r="G3605" s="28">
        <v>2.5</v>
      </c>
      <c r="H3605" s="28">
        <v>5.6</v>
      </c>
      <c r="I3605" s="147" t="str">
        <f t="shared" si="7"/>
        <v>SE</v>
      </c>
      <c r="J3605" s="129">
        <v>114</v>
      </c>
    </row>
    <row r="3606" spans="1:10" ht="15.75" customHeight="1" x14ac:dyDescent="0.25">
      <c r="A3606" s="107">
        <v>44503</v>
      </c>
      <c r="B3606" s="89" t="s">
        <v>293</v>
      </c>
      <c r="C3606" s="89" t="s">
        <v>53</v>
      </c>
      <c r="D3606" s="89" t="s">
        <v>311</v>
      </c>
      <c r="E3606" s="89" t="s">
        <v>312</v>
      </c>
      <c r="F3606" s="28">
        <v>0.3</v>
      </c>
      <c r="G3606" s="28">
        <v>1.5</v>
      </c>
      <c r="H3606" s="28">
        <v>4.3</v>
      </c>
      <c r="I3606" s="147" t="str">
        <f t="shared" si="7"/>
        <v>SE</v>
      </c>
      <c r="J3606" s="129">
        <v>136</v>
      </c>
    </row>
    <row r="3607" spans="1:10" ht="15.75" customHeight="1" x14ac:dyDescent="0.25">
      <c r="A3607" s="107">
        <v>44504</v>
      </c>
      <c r="B3607" s="89" t="s">
        <v>293</v>
      </c>
      <c r="C3607" s="89" t="s">
        <v>53</v>
      </c>
      <c r="D3607" s="89" t="s">
        <v>311</v>
      </c>
      <c r="E3607" s="89" t="s">
        <v>312</v>
      </c>
      <c r="F3607" s="28">
        <v>0.4</v>
      </c>
      <c r="G3607" s="28">
        <v>1.4</v>
      </c>
      <c r="H3607" s="28">
        <v>3.5</v>
      </c>
      <c r="I3607" s="147" t="str">
        <f t="shared" si="7"/>
        <v>SE</v>
      </c>
      <c r="J3607" s="129">
        <v>113</v>
      </c>
    </row>
    <row r="3608" spans="1:10" ht="15.75" customHeight="1" x14ac:dyDescent="0.25">
      <c r="A3608" s="107">
        <v>44505</v>
      </c>
      <c r="B3608" s="89" t="s">
        <v>293</v>
      </c>
      <c r="C3608" s="89" t="s">
        <v>53</v>
      </c>
      <c r="D3608" s="89" t="s">
        <v>311</v>
      </c>
      <c r="E3608" s="89" t="s">
        <v>312</v>
      </c>
      <c r="F3608" s="28">
        <v>0.5</v>
      </c>
      <c r="G3608" s="28">
        <v>1.3</v>
      </c>
      <c r="H3608" s="28">
        <v>2.5</v>
      </c>
      <c r="I3608" s="147" t="str">
        <f t="shared" si="7"/>
        <v>SE</v>
      </c>
      <c r="J3608" s="129">
        <v>150</v>
      </c>
    </row>
    <row r="3609" spans="1:10" ht="15.75" customHeight="1" x14ac:dyDescent="0.25">
      <c r="A3609" s="107">
        <v>44506</v>
      </c>
      <c r="B3609" s="89" t="s">
        <v>293</v>
      </c>
      <c r="C3609" s="89" t="s">
        <v>53</v>
      </c>
      <c r="D3609" s="89" t="s">
        <v>311</v>
      </c>
      <c r="E3609" s="89" t="s">
        <v>312</v>
      </c>
      <c r="F3609" s="28">
        <v>0.3</v>
      </c>
      <c r="G3609" s="28">
        <v>0.2</v>
      </c>
      <c r="H3609" s="28">
        <v>3.8</v>
      </c>
      <c r="I3609" s="147" t="str">
        <f t="shared" si="7"/>
        <v>N</v>
      </c>
      <c r="J3609" s="129">
        <v>4</v>
      </c>
    </row>
    <row r="3610" spans="1:10" ht="15.75" customHeight="1" x14ac:dyDescent="0.25">
      <c r="A3610" s="107">
        <v>44507</v>
      </c>
      <c r="B3610" s="89" t="s">
        <v>293</v>
      </c>
      <c r="C3610" s="89" t="s">
        <v>53</v>
      </c>
      <c r="D3610" s="89" t="s">
        <v>311</v>
      </c>
      <c r="E3610" s="89" t="s">
        <v>312</v>
      </c>
      <c r="F3610" s="28">
        <v>0</v>
      </c>
      <c r="G3610" s="28">
        <v>0.1</v>
      </c>
      <c r="H3610" s="28">
        <v>4</v>
      </c>
      <c r="I3610" s="147" t="str">
        <f t="shared" si="7"/>
        <v>SE</v>
      </c>
      <c r="J3610" s="129">
        <v>144</v>
      </c>
    </row>
    <row r="3611" spans="1:10" ht="15.75" customHeight="1" x14ac:dyDescent="0.25">
      <c r="A3611" s="107">
        <v>44508</v>
      </c>
      <c r="B3611" s="89" t="s">
        <v>293</v>
      </c>
      <c r="C3611" s="89" t="s">
        <v>53</v>
      </c>
      <c r="D3611" s="89" t="s">
        <v>311</v>
      </c>
      <c r="E3611" s="89" t="s">
        <v>312</v>
      </c>
      <c r="F3611" s="28">
        <v>0</v>
      </c>
      <c r="G3611" s="28">
        <v>0.9</v>
      </c>
      <c r="H3611" s="28">
        <v>4.4000000000000004</v>
      </c>
      <c r="I3611" s="147" t="str">
        <f t="shared" si="7"/>
        <v>E</v>
      </c>
      <c r="J3611" s="129">
        <v>100</v>
      </c>
    </row>
    <row r="3612" spans="1:10" ht="15.75" customHeight="1" x14ac:dyDescent="0.25">
      <c r="A3612" s="107">
        <v>44509</v>
      </c>
      <c r="B3612" s="89" t="s">
        <v>293</v>
      </c>
      <c r="C3612" s="89" t="s">
        <v>53</v>
      </c>
      <c r="D3612" s="89" t="s">
        <v>311</v>
      </c>
      <c r="E3612" s="89" t="s">
        <v>312</v>
      </c>
      <c r="F3612" s="28">
        <v>0.3</v>
      </c>
      <c r="G3612" s="28">
        <v>1</v>
      </c>
      <c r="H3612" s="28">
        <v>4.3</v>
      </c>
      <c r="I3612" s="147" t="str">
        <f t="shared" si="7"/>
        <v>SE</v>
      </c>
      <c r="J3612" s="129">
        <v>121</v>
      </c>
    </row>
    <row r="3613" spans="1:10" ht="15.75" customHeight="1" x14ac:dyDescent="0.25">
      <c r="A3613" s="107">
        <v>44510</v>
      </c>
      <c r="B3613" s="89" t="s">
        <v>293</v>
      </c>
      <c r="C3613" s="89" t="s">
        <v>53</v>
      </c>
      <c r="D3613" s="89" t="s">
        <v>311</v>
      </c>
      <c r="E3613" s="89" t="s">
        <v>312</v>
      </c>
      <c r="F3613" s="28">
        <v>0.4</v>
      </c>
      <c r="G3613" s="28">
        <v>1</v>
      </c>
      <c r="H3613" s="28">
        <v>6</v>
      </c>
      <c r="I3613" s="147" t="str">
        <f t="shared" si="7"/>
        <v>SE</v>
      </c>
      <c r="J3613" s="129">
        <v>113</v>
      </c>
    </row>
    <row r="3614" spans="1:10" ht="15.75" customHeight="1" x14ac:dyDescent="0.25">
      <c r="A3614" s="107">
        <v>44511</v>
      </c>
      <c r="B3614" s="89" t="s">
        <v>293</v>
      </c>
      <c r="C3614" s="89" t="s">
        <v>53</v>
      </c>
      <c r="D3614" s="89" t="s">
        <v>311</v>
      </c>
      <c r="E3614" s="89" t="s">
        <v>312</v>
      </c>
      <c r="F3614" s="28">
        <v>0.2</v>
      </c>
      <c r="G3614" s="28">
        <v>0.7</v>
      </c>
      <c r="H3614" s="28">
        <v>5.4</v>
      </c>
      <c r="I3614" s="147" t="str">
        <f t="shared" si="7"/>
        <v>SE</v>
      </c>
      <c r="J3614" s="129">
        <v>145</v>
      </c>
    </row>
    <row r="3615" spans="1:10" ht="15.75" customHeight="1" x14ac:dyDescent="0.25">
      <c r="A3615" s="107">
        <v>44512</v>
      </c>
      <c r="B3615" s="89" t="s">
        <v>293</v>
      </c>
      <c r="C3615" s="89" t="s">
        <v>53</v>
      </c>
      <c r="D3615" s="89" t="s">
        <v>311</v>
      </c>
      <c r="E3615" s="89" t="s">
        <v>312</v>
      </c>
      <c r="F3615" s="28">
        <v>0.3</v>
      </c>
      <c r="G3615" s="28">
        <v>3.6</v>
      </c>
      <c r="H3615" s="28">
        <v>11.5</v>
      </c>
      <c r="I3615" s="147" t="str">
        <f t="shared" si="7"/>
        <v>W</v>
      </c>
      <c r="J3615" s="129">
        <v>274</v>
      </c>
    </row>
    <row r="3616" spans="1:10" ht="15.75" customHeight="1" x14ac:dyDescent="0.25">
      <c r="A3616" s="107">
        <v>44513</v>
      </c>
      <c r="B3616" s="89" t="s">
        <v>293</v>
      </c>
      <c r="C3616" s="89" t="s">
        <v>53</v>
      </c>
      <c r="D3616" s="89" t="s">
        <v>311</v>
      </c>
      <c r="E3616" s="89" t="s">
        <v>312</v>
      </c>
      <c r="F3616" s="28">
        <v>4.0999999999999996</v>
      </c>
      <c r="G3616" s="28">
        <v>9.1</v>
      </c>
      <c r="H3616" s="28">
        <v>14.4</v>
      </c>
      <c r="I3616" s="147" t="str">
        <f t="shared" si="7"/>
        <v>W</v>
      </c>
      <c r="J3616" s="129">
        <v>291</v>
      </c>
    </row>
    <row r="3617" spans="1:10" ht="15.75" customHeight="1" x14ac:dyDescent="0.25">
      <c r="A3617" s="107">
        <v>44514</v>
      </c>
      <c r="B3617" s="89" t="s">
        <v>293</v>
      </c>
      <c r="C3617" s="89" t="s">
        <v>53</v>
      </c>
      <c r="D3617" s="89" t="s">
        <v>311</v>
      </c>
      <c r="E3617" s="89" t="s">
        <v>312</v>
      </c>
      <c r="F3617" s="28">
        <v>3</v>
      </c>
      <c r="G3617" s="28">
        <v>5.9</v>
      </c>
      <c r="H3617" s="28">
        <v>9.5</v>
      </c>
      <c r="I3617" s="147" t="str">
        <f t="shared" si="7"/>
        <v>W</v>
      </c>
      <c r="J3617" s="129">
        <v>285</v>
      </c>
    </row>
    <row r="3618" spans="1:10" ht="15.75" customHeight="1" x14ac:dyDescent="0.25">
      <c r="A3618" s="107">
        <v>44515</v>
      </c>
      <c r="B3618" s="89" t="s">
        <v>293</v>
      </c>
      <c r="C3618" s="89" t="s">
        <v>53</v>
      </c>
      <c r="D3618" s="89" t="s">
        <v>311</v>
      </c>
      <c r="E3618" s="89" t="s">
        <v>312</v>
      </c>
      <c r="F3618" s="28">
        <v>2.5</v>
      </c>
      <c r="G3618" s="28">
        <v>7.1</v>
      </c>
      <c r="H3618" s="28">
        <v>12.1</v>
      </c>
      <c r="I3618" s="147" t="str">
        <f t="shared" si="7"/>
        <v>W</v>
      </c>
      <c r="J3618" s="129">
        <v>288</v>
      </c>
    </row>
    <row r="3619" spans="1:10" ht="15.75" customHeight="1" x14ac:dyDescent="0.25">
      <c r="A3619" s="107">
        <v>44516</v>
      </c>
      <c r="B3619" s="89" t="s">
        <v>293</v>
      </c>
      <c r="C3619" s="89" t="s">
        <v>53</v>
      </c>
      <c r="D3619" s="89" t="s">
        <v>311</v>
      </c>
      <c r="E3619" s="89" t="s">
        <v>312</v>
      </c>
      <c r="F3619" s="28">
        <v>0.6</v>
      </c>
      <c r="G3619" s="28">
        <v>1.2</v>
      </c>
      <c r="H3619" s="28">
        <v>5.0999999999999996</v>
      </c>
      <c r="I3619" s="147" t="str">
        <f t="shared" si="7"/>
        <v>W</v>
      </c>
      <c r="J3619" s="129">
        <v>269</v>
      </c>
    </row>
    <row r="3620" spans="1:10" ht="15.75" customHeight="1" x14ac:dyDescent="0.25">
      <c r="A3620" s="107">
        <v>44517</v>
      </c>
      <c r="B3620" s="89" t="s">
        <v>293</v>
      </c>
      <c r="C3620" s="89" t="s">
        <v>53</v>
      </c>
      <c r="D3620" s="89" t="s">
        <v>311</v>
      </c>
      <c r="E3620" s="89" t="s">
        <v>312</v>
      </c>
      <c r="F3620" s="28">
        <v>1.1000000000000001</v>
      </c>
      <c r="G3620" s="28">
        <v>2.4</v>
      </c>
      <c r="H3620" s="28">
        <v>5.6</v>
      </c>
      <c r="I3620" s="147" t="str">
        <f t="shared" si="7"/>
        <v>SE</v>
      </c>
      <c r="J3620" s="129">
        <v>113</v>
      </c>
    </row>
    <row r="3621" spans="1:10" ht="15.75" customHeight="1" x14ac:dyDescent="0.25">
      <c r="A3621" s="107">
        <v>44518</v>
      </c>
      <c r="B3621" s="89" t="s">
        <v>293</v>
      </c>
      <c r="C3621" s="89" t="s">
        <v>53</v>
      </c>
      <c r="D3621" s="89" t="s">
        <v>311</v>
      </c>
      <c r="E3621" s="89" t="s">
        <v>312</v>
      </c>
      <c r="F3621" s="28">
        <v>0.4</v>
      </c>
      <c r="G3621" s="28">
        <v>0.8</v>
      </c>
      <c r="H3621" s="28">
        <v>4.3</v>
      </c>
      <c r="I3621" s="147" t="str">
        <f t="shared" si="7"/>
        <v>NW</v>
      </c>
      <c r="J3621" s="129">
        <v>297</v>
      </c>
    </row>
    <row r="3622" spans="1:10" ht="15.75" customHeight="1" x14ac:dyDescent="0.25">
      <c r="A3622" s="107">
        <v>44519</v>
      </c>
      <c r="B3622" s="89" t="s">
        <v>293</v>
      </c>
      <c r="C3622" s="89" t="s">
        <v>53</v>
      </c>
      <c r="D3622" s="89" t="s">
        <v>311</v>
      </c>
      <c r="E3622" s="89" t="s">
        <v>312</v>
      </c>
      <c r="F3622" s="28">
        <v>0.5</v>
      </c>
      <c r="G3622" s="28">
        <v>2</v>
      </c>
      <c r="H3622" s="28">
        <v>4.7</v>
      </c>
      <c r="I3622" s="147" t="str">
        <f t="shared" si="7"/>
        <v>NW</v>
      </c>
      <c r="J3622" s="129">
        <v>300</v>
      </c>
    </row>
    <row r="3623" spans="1:10" ht="15.75" customHeight="1" x14ac:dyDescent="0.25">
      <c r="A3623" s="107">
        <v>44520</v>
      </c>
      <c r="B3623" s="89" t="s">
        <v>293</v>
      </c>
      <c r="C3623" s="89" t="s">
        <v>53</v>
      </c>
      <c r="D3623" s="89" t="s">
        <v>311</v>
      </c>
      <c r="E3623" s="89" t="s">
        <v>312</v>
      </c>
      <c r="F3623" s="28">
        <v>0</v>
      </c>
      <c r="G3623" s="28">
        <v>0.6</v>
      </c>
      <c r="H3623" s="28">
        <v>7.9</v>
      </c>
      <c r="I3623" s="147" t="str">
        <f t="shared" si="7"/>
        <v>NW</v>
      </c>
      <c r="J3623" s="129">
        <v>312</v>
      </c>
    </row>
    <row r="3624" spans="1:10" ht="15.75" customHeight="1" x14ac:dyDescent="0.25">
      <c r="A3624" s="107">
        <v>44521</v>
      </c>
      <c r="B3624" s="89" t="s">
        <v>293</v>
      </c>
      <c r="C3624" s="89" t="s">
        <v>53</v>
      </c>
      <c r="D3624" s="89" t="s">
        <v>311</v>
      </c>
      <c r="E3624" s="89" t="s">
        <v>312</v>
      </c>
      <c r="F3624" s="28">
        <v>0.5</v>
      </c>
      <c r="G3624" s="28">
        <v>2.5</v>
      </c>
      <c r="H3624" s="28">
        <v>5.3</v>
      </c>
      <c r="I3624" s="147" t="str">
        <f t="shared" si="7"/>
        <v>SE</v>
      </c>
      <c r="J3624" s="129">
        <v>141</v>
      </c>
    </row>
    <row r="3625" spans="1:10" ht="15.75" customHeight="1" x14ac:dyDescent="0.25">
      <c r="A3625" s="107">
        <v>44522</v>
      </c>
      <c r="B3625" s="89" t="s">
        <v>293</v>
      </c>
      <c r="C3625" s="89" t="s">
        <v>53</v>
      </c>
      <c r="D3625" s="89" t="s">
        <v>311</v>
      </c>
      <c r="E3625" s="89" t="s">
        <v>312</v>
      </c>
      <c r="F3625" s="28">
        <v>1.6</v>
      </c>
      <c r="G3625" s="28">
        <v>3.7</v>
      </c>
      <c r="H3625" s="28">
        <v>6.2</v>
      </c>
      <c r="I3625" s="147" t="str">
        <f t="shared" ref="I3625:I3688" si="8">IF(AND(J3625&gt;=0,J3625&lt;=360),CHOOSE(1+ROUND(J3625/45,0),"N","NE","E","SE","S","SW","W","NW","N"),"ERROR")</f>
        <v>SE</v>
      </c>
      <c r="J3625" s="129">
        <v>124</v>
      </c>
    </row>
    <row r="3626" spans="1:10" ht="15.75" customHeight="1" x14ac:dyDescent="0.25">
      <c r="A3626" s="107">
        <v>44523</v>
      </c>
      <c r="B3626" s="89" t="s">
        <v>293</v>
      </c>
      <c r="C3626" s="89" t="s">
        <v>53</v>
      </c>
      <c r="D3626" s="89" t="s">
        <v>311</v>
      </c>
      <c r="E3626" s="89" t="s">
        <v>312</v>
      </c>
      <c r="F3626" s="28">
        <v>1.3</v>
      </c>
      <c r="G3626" s="28">
        <v>2.7</v>
      </c>
      <c r="H3626" s="28">
        <v>4.3</v>
      </c>
      <c r="I3626" s="147" t="str">
        <f t="shared" si="8"/>
        <v>SE</v>
      </c>
      <c r="J3626" s="129">
        <v>126</v>
      </c>
    </row>
    <row r="3627" spans="1:10" ht="15.75" customHeight="1" x14ac:dyDescent="0.25">
      <c r="A3627" s="107">
        <v>44524</v>
      </c>
      <c r="B3627" s="89" t="s">
        <v>293</v>
      </c>
      <c r="C3627" s="89" t="s">
        <v>53</v>
      </c>
      <c r="D3627" s="89" t="s">
        <v>311</v>
      </c>
      <c r="E3627" s="89" t="s">
        <v>312</v>
      </c>
      <c r="F3627" s="28">
        <v>0.4</v>
      </c>
      <c r="G3627" s="28">
        <v>1.3</v>
      </c>
      <c r="H3627" s="28">
        <v>4.4000000000000004</v>
      </c>
      <c r="I3627" s="147" t="str">
        <f t="shared" si="8"/>
        <v>SE</v>
      </c>
      <c r="J3627" s="129">
        <v>121</v>
      </c>
    </row>
    <row r="3628" spans="1:10" ht="15.75" customHeight="1" x14ac:dyDescent="0.25">
      <c r="A3628" s="107">
        <v>44525</v>
      </c>
      <c r="B3628" s="89" t="s">
        <v>293</v>
      </c>
      <c r="C3628" s="89" t="s">
        <v>53</v>
      </c>
      <c r="D3628" s="89" t="s">
        <v>311</v>
      </c>
      <c r="E3628" s="89" t="s">
        <v>312</v>
      </c>
      <c r="F3628" s="28">
        <v>0</v>
      </c>
      <c r="G3628" s="28">
        <v>0.7</v>
      </c>
      <c r="H3628" s="28">
        <v>2.6</v>
      </c>
      <c r="I3628" s="147" t="str">
        <f t="shared" si="8"/>
        <v>SE</v>
      </c>
      <c r="J3628" s="129">
        <v>142</v>
      </c>
    </row>
    <row r="3629" spans="1:10" ht="15.75" customHeight="1" x14ac:dyDescent="0.25">
      <c r="A3629" s="107">
        <v>44526</v>
      </c>
      <c r="B3629" s="89" t="s">
        <v>293</v>
      </c>
      <c r="C3629" s="89" t="s">
        <v>53</v>
      </c>
      <c r="D3629" s="89" t="s">
        <v>311</v>
      </c>
      <c r="E3629" s="89" t="s">
        <v>312</v>
      </c>
      <c r="F3629" s="28">
        <v>0.5</v>
      </c>
      <c r="G3629" s="28">
        <v>1.6</v>
      </c>
      <c r="H3629" s="28">
        <v>4.7</v>
      </c>
      <c r="I3629" s="147" t="str">
        <f t="shared" si="8"/>
        <v>SE</v>
      </c>
      <c r="J3629" s="129">
        <v>155</v>
      </c>
    </row>
    <row r="3630" spans="1:10" ht="15.75" customHeight="1" x14ac:dyDescent="0.25">
      <c r="A3630" s="107">
        <v>44527</v>
      </c>
      <c r="B3630" s="89" t="s">
        <v>293</v>
      </c>
      <c r="C3630" s="89" t="s">
        <v>53</v>
      </c>
      <c r="D3630" s="89" t="s">
        <v>311</v>
      </c>
      <c r="E3630" s="89" t="s">
        <v>312</v>
      </c>
      <c r="F3630" s="28">
        <v>0.5</v>
      </c>
      <c r="G3630" s="28">
        <v>2</v>
      </c>
      <c r="H3630" s="28">
        <v>3.8</v>
      </c>
      <c r="I3630" s="147" t="str">
        <f t="shared" si="8"/>
        <v>SE</v>
      </c>
      <c r="J3630" s="129">
        <v>147</v>
      </c>
    </row>
    <row r="3631" spans="1:10" ht="15.75" customHeight="1" x14ac:dyDescent="0.25">
      <c r="A3631" s="107">
        <v>44528</v>
      </c>
      <c r="B3631" s="89" t="s">
        <v>293</v>
      </c>
      <c r="C3631" s="89" t="s">
        <v>53</v>
      </c>
      <c r="D3631" s="89" t="s">
        <v>311</v>
      </c>
      <c r="E3631" s="89" t="s">
        <v>312</v>
      </c>
      <c r="F3631" s="28">
        <v>0.8</v>
      </c>
      <c r="G3631" s="28">
        <v>2.2999999999999998</v>
      </c>
      <c r="H3631" s="28">
        <v>4.4000000000000004</v>
      </c>
      <c r="I3631" s="147" t="str">
        <f t="shared" si="8"/>
        <v>SE</v>
      </c>
      <c r="J3631" s="129">
        <v>132</v>
      </c>
    </row>
    <row r="3632" spans="1:10" ht="15.75" customHeight="1" x14ac:dyDescent="0.25">
      <c r="A3632" s="107">
        <v>44529</v>
      </c>
      <c r="B3632" s="89" t="s">
        <v>293</v>
      </c>
      <c r="C3632" s="89" t="s">
        <v>53</v>
      </c>
      <c r="D3632" s="89" t="s">
        <v>311</v>
      </c>
      <c r="E3632" s="89" t="s">
        <v>312</v>
      </c>
      <c r="F3632" s="28">
        <v>0.5</v>
      </c>
      <c r="G3632" s="28">
        <v>1.6</v>
      </c>
      <c r="H3632" s="28">
        <v>3.2</v>
      </c>
      <c r="I3632" s="147" t="str">
        <f t="shared" si="8"/>
        <v>SE</v>
      </c>
      <c r="J3632" s="129">
        <v>122</v>
      </c>
    </row>
    <row r="3633" spans="1:10" ht="15.75" customHeight="1" x14ac:dyDescent="0.25">
      <c r="A3633" s="107">
        <v>44530</v>
      </c>
      <c r="B3633" s="89" t="s">
        <v>293</v>
      </c>
      <c r="C3633" s="89" t="s">
        <v>53</v>
      </c>
      <c r="D3633" s="89" t="s">
        <v>311</v>
      </c>
      <c r="E3633" s="89" t="s">
        <v>312</v>
      </c>
      <c r="F3633" s="28">
        <v>0.5</v>
      </c>
      <c r="G3633" s="28">
        <v>1</v>
      </c>
      <c r="H3633" s="28">
        <v>2.5</v>
      </c>
      <c r="I3633" s="147" t="str">
        <f t="shared" si="8"/>
        <v>SE</v>
      </c>
      <c r="J3633" s="129">
        <v>133</v>
      </c>
    </row>
    <row r="3634" spans="1:10" x14ac:dyDescent="0.25">
      <c r="A3634" s="107">
        <v>44531</v>
      </c>
      <c r="B3634" s="89" t="s">
        <v>293</v>
      </c>
      <c r="C3634" s="89" t="s">
        <v>53</v>
      </c>
      <c r="D3634" s="89" t="s">
        <v>311</v>
      </c>
      <c r="E3634" s="89" t="s">
        <v>312</v>
      </c>
      <c r="F3634" s="28">
        <v>0.6</v>
      </c>
      <c r="G3634" s="28">
        <v>2.2999999999999998</v>
      </c>
      <c r="H3634" s="28">
        <v>4.8</v>
      </c>
      <c r="I3634" s="147" t="str">
        <f t="shared" si="8"/>
        <v>SE</v>
      </c>
      <c r="J3634" s="129">
        <v>116</v>
      </c>
    </row>
    <row r="3635" spans="1:10" x14ac:dyDescent="0.25">
      <c r="A3635" s="107">
        <v>44532</v>
      </c>
      <c r="B3635" s="89" t="s">
        <v>293</v>
      </c>
      <c r="C3635" s="89" t="s">
        <v>53</v>
      </c>
      <c r="D3635" s="89" t="s">
        <v>311</v>
      </c>
      <c r="E3635" s="89" t="s">
        <v>312</v>
      </c>
      <c r="F3635" s="28">
        <v>0.5</v>
      </c>
      <c r="G3635" s="28">
        <v>2.2999999999999998</v>
      </c>
      <c r="H3635" s="28">
        <v>5.6</v>
      </c>
      <c r="I3635" s="147" t="str">
        <f t="shared" si="8"/>
        <v>SE</v>
      </c>
      <c r="J3635" s="129">
        <v>117</v>
      </c>
    </row>
    <row r="3636" spans="1:10" x14ac:dyDescent="0.25">
      <c r="A3636" s="107">
        <v>44533</v>
      </c>
      <c r="B3636" s="89" t="s">
        <v>293</v>
      </c>
      <c r="C3636" s="89" t="s">
        <v>53</v>
      </c>
      <c r="D3636" s="89" t="s">
        <v>311</v>
      </c>
      <c r="E3636" s="89" t="s">
        <v>312</v>
      </c>
      <c r="F3636" s="28">
        <v>0.2</v>
      </c>
      <c r="G3636" s="28">
        <v>0.1</v>
      </c>
      <c r="H3636" s="28">
        <v>8.8000000000000007</v>
      </c>
      <c r="I3636" s="147" t="str">
        <f t="shared" si="8"/>
        <v>NW</v>
      </c>
      <c r="J3636" s="129">
        <v>329</v>
      </c>
    </row>
    <row r="3637" spans="1:10" x14ac:dyDescent="0.25">
      <c r="A3637" s="107">
        <v>44534</v>
      </c>
      <c r="B3637" s="89" t="s">
        <v>293</v>
      </c>
      <c r="C3637" s="89" t="s">
        <v>53</v>
      </c>
      <c r="D3637" s="89" t="s">
        <v>311</v>
      </c>
      <c r="E3637" s="89" t="s">
        <v>312</v>
      </c>
      <c r="F3637" s="28">
        <v>0</v>
      </c>
      <c r="G3637" s="28">
        <v>1.7</v>
      </c>
      <c r="H3637" s="28">
        <v>5.6</v>
      </c>
      <c r="I3637" s="147" t="str">
        <f t="shared" si="8"/>
        <v>SE</v>
      </c>
      <c r="J3637" s="129">
        <v>118</v>
      </c>
    </row>
    <row r="3638" spans="1:10" x14ac:dyDescent="0.25">
      <c r="A3638" s="107">
        <v>44535</v>
      </c>
      <c r="B3638" s="89" t="s">
        <v>293</v>
      </c>
      <c r="C3638" s="89" t="s">
        <v>53</v>
      </c>
      <c r="D3638" s="89" t="s">
        <v>311</v>
      </c>
      <c r="E3638" s="89" t="s">
        <v>312</v>
      </c>
      <c r="F3638" s="28">
        <v>0.6</v>
      </c>
      <c r="G3638" s="28">
        <v>3.1</v>
      </c>
      <c r="H3638" s="28">
        <v>5.9</v>
      </c>
      <c r="I3638" s="147" t="str">
        <f t="shared" si="8"/>
        <v>SE</v>
      </c>
      <c r="J3638" s="129">
        <v>116</v>
      </c>
    </row>
    <row r="3639" spans="1:10" x14ac:dyDescent="0.25">
      <c r="A3639" s="107">
        <v>44536</v>
      </c>
      <c r="B3639" s="89" t="s">
        <v>293</v>
      </c>
      <c r="C3639" s="89" t="s">
        <v>53</v>
      </c>
      <c r="D3639" s="89" t="s">
        <v>311</v>
      </c>
      <c r="E3639" s="89" t="s">
        <v>312</v>
      </c>
      <c r="F3639" s="28">
        <v>0</v>
      </c>
      <c r="G3639" s="28">
        <v>3</v>
      </c>
      <c r="H3639" s="28">
        <v>4.9000000000000004</v>
      </c>
      <c r="I3639" s="147" t="str">
        <f t="shared" si="8"/>
        <v>SE</v>
      </c>
      <c r="J3639" s="129">
        <v>115</v>
      </c>
    </row>
    <row r="3640" spans="1:10" x14ac:dyDescent="0.25">
      <c r="A3640" s="107">
        <v>44537</v>
      </c>
      <c r="B3640" s="89" t="s">
        <v>293</v>
      </c>
      <c r="C3640" s="89" t="s">
        <v>53</v>
      </c>
      <c r="D3640" s="89" t="s">
        <v>311</v>
      </c>
      <c r="E3640" s="89" t="s">
        <v>312</v>
      </c>
      <c r="F3640" s="28">
        <v>0.1</v>
      </c>
      <c r="G3640" s="28">
        <v>0.6</v>
      </c>
      <c r="H3640" s="28">
        <v>5</v>
      </c>
      <c r="I3640" s="147" t="str">
        <f t="shared" si="8"/>
        <v>W</v>
      </c>
      <c r="J3640" s="129">
        <v>282</v>
      </c>
    </row>
    <row r="3641" spans="1:10" x14ac:dyDescent="0.25">
      <c r="A3641" s="107">
        <v>44538</v>
      </c>
      <c r="B3641" s="89" t="s">
        <v>293</v>
      </c>
      <c r="C3641" s="89" t="s">
        <v>53</v>
      </c>
      <c r="D3641" s="89" t="s">
        <v>311</v>
      </c>
      <c r="E3641" s="89" t="s">
        <v>312</v>
      </c>
      <c r="F3641" s="28">
        <v>0.3</v>
      </c>
      <c r="G3641" s="28">
        <v>0.7</v>
      </c>
      <c r="H3641" s="28">
        <v>6.3</v>
      </c>
      <c r="I3641" s="147" t="str">
        <f t="shared" si="8"/>
        <v>SE</v>
      </c>
      <c r="J3641" s="129">
        <v>145</v>
      </c>
    </row>
    <row r="3642" spans="1:10" x14ac:dyDescent="0.25">
      <c r="A3642" s="107">
        <v>44539</v>
      </c>
      <c r="B3642" s="89" t="s">
        <v>293</v>
      </c>
      <c r="C3642" s="89" t="s">
        <v>53</v>
      </c>
      <c r="D3642" s="89" t="s">
        <v>311</v>
      </c>
      <c r="E3642" s="89" t="s">
        <v>312</v>
      </c>
      <c r="F3642" s="28">
        <v>0.1</v>
      </c>
      <c r="G3642" s="28">
        <v>1</v>
      </c>
      <c r="H3642" s="28">
        <v>6</v>
      </c>
      <c r="I3642" s="147" t="str">
        <f t="shared" si="8"/>
        <v>E</v>
      </c>
      <c r="J3642" s="129">
        <v>93</v>
      </c>
    </row>
    <row r="3643" spans="1:10" x14ac:dyDescent="0.25">
      <c r="A3643" s="107">
        <v>44540</v>
      </c>
      <c r="B3643" s="89" t="s">
        <v>293</v>
      </c>
      <c r="C3643" s="89" t="s">
        <v>53</v>
      </c>
      <c r="D3643" s="89" t="s">
        <v>311</v>
      </c>
      <c r="E3643" s="89" t="s">
        <v>312</v>
      </c>
      <c r="F3643" s="28">
        <v>0.4</v>
      </c>
      <c r="G3643" s="28">
        <v>3.8</v>
      </c>
      <c r="H3643" s="28">
        <v>9.6</v>
      </c>
      <c r="I3643" s="147" t="str">
        <f t="shared" si="8"/>
        <v>W</v>
      </c>
      <c r="J3643" s="129">
        <v>272</v>
      </c>
    </row>
    <row r="3644" spans="1:10" x14ac:dyDescent="0.25">
      <c r="A3644" s="107">
        <v>44541</v>
      </c>
      <c r="B3644" s="89" t="s">
        <v>293</v>
      </c>
      <c r="C3644" s="89" t="s">
        <v>53</v>
      </c>
      <c r="D3644" s="89" t="s">
        <v>311</v>
      </c>
      <c r="E3644" s="89" t="s">
        <v>312</v>
      </c>
      <c r="F3644" s="28">
        <v>0.4</v>
      </c>
      <c r="G3644" s="28">
        <v>1.7</v>
      </c>
      <c r="H3644" s="28">
        <v>4.0999999999999996</v>
      </c>
      <c r="I3644" s="147" t="str">
        <f t="shared" si="8"/>
        <v>SE</v>
      </c>
      <c r="J3644" s="129">
        <v>128</v>
      </c>
    </row>
    <row r="3645" spans="1:10" x14ac:dyDescent="0.25">
      <c r="A3645" s="107">
        <v>44542</v>
      </c>
      <c r="B3645" s="89" t="s">
        <v>293</v>
      </c>
      <c r="C3645" s="89" t="s">
        <v>53</v>
      </c>
      <c r="D3645" s="89" t="s">
        <v>311</v>
      </c>
      <c r="E3645" s="89" t="s">
        <v>312</v>
      </c>
      <c r="F3645" s="28">
        <v>0.5</v>
      </c>
      <c r="G3645" s="28">
        <v>2</v>
      </c>
      <c r="H3645" s="28">
        <v>4.8</v>
      </c>
      <c r="I3645" s="147" t="str">
        <f t="shared" si="8"/>
        <v>SE</v>
      </c>
      <c r="J3645" s="129">
        <v>120</v>
      </c>
    </row>
    <row r="3646" spans="1:10" x14ac:dyDescent="0.25">
      <c r="A3646" s="107">
        <v>44543</v>
      </c>
      <c r="B3646" s="89" t="s">
        <v>293</v>
      </c>
      <c r="C3646" s="89" t="s">
        <v>53</v>
      </c>
      <c r="D3646" s="89" t="s">
        <v>311</v>
      </c>
      <c r="E3646" s="89" t="s">
        <v>312</v>
      </c>
      <c r="F3646" s="28">
        <v>0.4</v>
      </c>
      <c r="G3646" s="28">
        <v>1.6</v>
      </c>
      <c r="H3646" s="28">
        <v>4.2</v>
      </c>
      <c r="I3646" s="147" t="str">
        <f t="shared" si="8"/>
        <v>SE</v>
      </c>
      <c r="J3646" s="129">
        <v>123</v>
      </c>
    </row>
    <row r="3647" spans="1:10" x14ac:dyDescent="0.25">
      <c r="A3647" s="107">
        <v>44544</v>
      </c>
      <c r="B3647" s="89" t="s">
        <v>293</v>
      </c>
      <c r="C3647" s="89" t="s">
        <v>53</v>
      </c>
      <c r="D3647" s="89" t="s">
        <v>311</v>
      </c>
      <c r="E3647" s="89" t="s">
        <v>312</v>
      </c>
      <c r="F3647" s="28">
        <v>0</v>
      </c>
      <c r="G3647" s="28">
        <v>2.4</v>
      </c>
      <c r="H3647" s="28">
        <v>5.2</v>
      </c>
      <c r="I3647" s="147" t="str">
        <f t="shared" si="8"/>
        <v>E</v>
      </c>
      <c r="J3647" s="129">
        <v>104</v>
      </c>
    </row>
    <row r="3648" spans="1:10" x14ac:dyDescent="0.25">
      <c r="A3648" s="107">
        <v>44545</v>
      </c>
      <c r="B3648" s="89" t="s">
        <v>293</v>
      </c>
      <c r="C3648" s="89" t="s">
        <v>53</v>
      </c>
      <c r="D3648" s="89" t="s">
        <v>311</v>
      </c>
      <c r="E3648" s="89" t="s">
        <v>312</v>
      </c>
      <c r="F3648" s="28">
        <v>0.2</v>
      </c>
      <c r="G3648" s="28">
        <v>0.2</v>
      </c>
      <c r="H3648" s="28">
        <v>4.2</v>
      </c>
      <c r="I3648" s="147" t="str">
        <f t="shared" si="8"/>
        <v>E</v>
      </c>
      <c r="J3648" s="129">
        <v>83</v>
      </c>
    </row>
    <row r="3649" spans="1:10" x14ac:dyDescent="0.25">
      <c r="A3649" s="107">
        <v>44546</v>
      </c>
      <c r="B3649" s="89" t="s">
        <v>293</v>
      </c>
      <c r="C3649" s="89" t="s">
        <v>53</v>
      </c>
      <c r="D3649" s="89" t="s">
        <v>311</v>
      </c>
      <c r="E3649" s="89" t="s">
        <v>312</v>
      </c>
      <c r="F3649" s="28">
        <v>0.1</v>
      </c>
      <c r="G3649" s="28">
        <v>1.9</v>
      </c>
      <c r="H3649" s="28">
        <v>5.5</v>
      </c>
      <c r="I3649" s="147" t="str">
        <f t="shared" si="8"/>
        <v>SE</v>
      </c>
      <c r="J3649" s="129">
        <v>113</v>
      </c>
    </row>
    <row r="3650" spans="1:10" x14ac:dyDescent="0.25">
      <c r="A3650" s="107">
        <v>44547</v>
      </c>
      <c r="B3650" s="89" t="s">
        <v>293</v>
      </c>
      <c r="C3650" s="89" t="s">
        <v>53</v>
      </c>
      <c r="D3650" s="89" t="s">
        <v>311</v>
      </c>
      <c r="E3650" s="89" t="s">
        <v>312</v>
      </c>
      <c r="F3650" s="28">
        <v>1</v>
      </c>
      <c r="G3650" s="28">
        <v>2.2999999999999998</v>
      </c>
      <c r="H3650" s="28">
        <v>4.5</v>
      </c>
      <c r="I3650" s="147" t="str">
        <f t="shared" si="8"/>
        <v>SE</v>
      </c>
      <c r="J3650" s="129">
        <v>113</v>
      </c>
    </row>
    <row r="3651" spans="1:10" x14ac:dyDescent="0.25">
      <c r="A3651" s="107">
        <v>44548</v>
      </c>
      <c r="B3651" s="89" t="s">
        <v>293</v>
      </c>
      <c r="C3651" s="89" t="s">
        <v>53</v>
      </c>
      <c r="D3651" s="89" t="s">
        <v>311</v>
      </c>
      <c r="E3651" s="89" t="s">
        <v>312</v>
      </c>
      <c r="F3651" s="28">
        <v>0.3</v>
      </c>
      <c r="G3651" s="28">
        <v>2.1</v>
      </c>
      <c r="H3651" s="28">
        <v>6.6</v>
      </c>
      <c r="I3651" s="147" t="str">
        <f t="shared" si="8"/>
        <v>NW</v>
      </c>
      <c r="J3651" s="129">
        <v>307</v>
      </c>
    </row>
    <row r="3652" spans="1:10" x14ac:dyDescent="0.25">
      <c r="A3652" s="107">
        <v>44549</v>
      </c>
      <c r="B3652" s="89" t="s">
        <v>293</v>
      </c>
      <c r="C3652" s="89" t="s">
        <v>53</v>
      </c>
      <c r="D3652" s="89" t="s">
        <v>311</v>
      </c>
      <c r="E3652" s="89" t="s">
        <v>312</v>
      </c>
      <c r="F3652" s="28">
        <v>0.4</v>
      </c>
      <c r="G3652" s="28">
        <v>3.3</v>
      </c>
      <c r="H3652" s="28">
        <v>10.4</v>
      </c>
      <c r="I3652" s="147" t="str">
        <f t="shared" si="8"/>
        <v>NW</v>
      </c>
      <c r="J3652" s="129">
        <v>307</v>
      </c>
    </row>
    <row r="3653" spans="1:10" x14ac:dyDescent="0.25">
      <c r="A3653" s="107">
        <v>44550</v>
      </c>
      <c r="B3653" s="89" t="s">
        <v>293</v>
      </c>
      <c r="C3653" s="89" t="s">
        <v>53</v>
      </c>
      <c r="D3653" s="89" t="s">
        <v>311</v>
      </c>
      <c r="E3653" s="89" t="s">
        <v>312</v>
      </c>
      <c r="F3653" s="28">
        <v>0.2</v>
      </c>
      <c r="G3653" s="28">
        <v>0.3</v>
      </c>
      <c r="H3653" s="28">
        <v>4.5999999999999996</v>
      </c>
      <c r="I3653" s="147" t="str">
        <f t="shared" si="8"/>
        <v>W</v>
      </c>
      <c r="J3653" s="129">
        <v>282</v>
      </c>
    </row>
    <row r="3654" spans="1:10" x14ac:dyDescent="0.25">
      <c r="A3654" s="107">
        <v>44551</v>
      </c>
      <c r="B3654" s="89" t="s">
        <v>293</v>
      </c>
      <c r="C3654" s="89" t="s">
        <v>53</v>
      </c>
      <c r="D3654" s="89" t="s">
        <v>311</v>
      </c>
      <c r="E3654" s="89" t="s">
        <v>312</v>
      </c>
      <c r="F3654" s="28">
        <v>0.4</v>
      </c>
      <c r="G3654" s="28">
        <v>1</v>
      </c>
      <c r="H3654" s="28">
        <v>5.5</v>
      </c>
      <c r="I3654" s="147" t="str">
        <f t="shared" si="8"/>
        <v>NW</v>
      </c>
      <c r="J3654" s="129">
        <v>303</v>
      </c>
    </row>
    <row r="3655" spans="1:10" x14ac:dyDescent="0.25">
      <c r="A3655" s="107">
        <v>44552</v>
      </c>
      <c r="B3655" s="89" t="s">
        <v>293</v>
      </c>
      <c r="C3655" s="89" t="s">
        <v>53</v>
      </c>
      <c r="D3655" s="89" t="s">
        <v>311</v>
      </c>
      <c r="E3655" s="89" t="s">
        <v>312</v>
      </c>
      <c r="F3655" s="28">
        <v>0.3</v>
      </c>
      <c r="G3655" s="28">
        <v>0.4</v>
      </c>
      <c r="H3655" s="28">
        <v>4.7</v>
      </c>
      <c r="I3655" s="147" t="str">
        <f t="shared" si="8"/>
        <v>N</v>
      </c>
      <c r="J3655" s="129">
        <v>22</v>
      </c>
    </row>
    <row r="3656" spans="1:10" x14ac:dyDescent="0.25">
      <c r="A3656" s="107">
        <v>44553</v>
      </c>
      <c r="B3656" s="89" t="s">
        <v>293</v>
      </c>
      <c r="C3656" s="89" t="s">
        <v>53</v>
      </c>
      <c r="D3656" s="89" t="s">
        <v>311</v>
      </c>
      <c r="E3656" s="89" t="s">
        <v>312</v>
      </c>
      <c r="F3656" s="28">
        <v>0.5</v>
      </c>
      <c r="G3656" s="28">
        <v>1.7</v>
      </c>
      <c r="H3656" s="28">
        <v>5.4</v>
      </c>
      <c r="I3656" s="147" t="str">
        <f t="shared" si="8"/>
        <v>SE</v>
      </c>
      <c r="J3656" s="129">
        <v>119</v>
      </c>
    </row>
    <row r="3657" spans="1:10" x14ac:dyDescent="0.25">
      <c r="A3657" s="107">
        <v>44554</v>
      </c>
      <c r="B3657" s="89" t="s">
        <v>293</v>
      </c>
      <c r="C3657" s="89" t="s">
        <v>53</v>
      </c>
      <c r="D3657" s="89" t="s">
        <v>311</v>
      </c>
      <c r="E3657" s="89" t="s">
        <v>312</v>
      </c>
      <c r="F3657" s="28">
        <v>0.4</v>
      </c>
      <c r="G3657" s="28">
        <v>2.2999999999999998</v>
      </c>
      <c r="H3657" s="28">
        <v>5.4</v>
      </c>
      <c r="I3657" s="147" t="str">
        <f t="shared" si="8"/>
        <v>E</v>
      </c>
      <c r="J3657" s="129">
        <v>108</v>
      </c>
    </row>
    <row r="3658" spans="1:10" x14ac:dyDescent="0.25">
      <c r="A3658" s="107">
        <v>44555</v>
      </c>
      <c r="B3658" s="89" t="s">
        <v>293</v>
      </c>
      <c r="C3658" s="89" t="s">
        <v>53</v>
      </c>
      <c r="D3658" s="89" t="s">
        <v>311</v>
      </c>
      <c r="E3658" s="89" t="s">
        <v>312</v>
      </c>
      <c r="F3658" s="28">
        <v>0</v>
      </c>
      <c r="G3658" s="28">
        <v>1.3</v>
      </c>
      <c r="H3658" s="28">
        <v>4.5999999999999996</v>
      </c>
      <c r="I3658" s="147" t="str">
        <f t="shared" si="8"/>
        <v>E</v>
      </c>
      <c r="J3658" s="129">
        <v>106</v>
      </c>
    </row>
    <row r="3659" spans="1:10" x14ac:dyDescent="0.25">
      <c r="A3659" s="107">
        <v>44556</v>
      </c>
      <c r="B3659" s="89" t="s">
        <v>293</v>
      </c>
      <c r="C3659" s="89" t="s">
        <v>53</v>
      </c>
      <c r="D3659" s="89" t="s">
        <v>311</v>
      </c>
      <c r="E3659" s="89" t="s">
        <v>312</v>
      </c>
      <c r="F3659" s="28">
        <v>0.2</v>
      </c>
      <c r="G3659" s="28">
        <v>2.1</v>
      </c>
      <c r="H3659" s="28">
        <v>7.1</v>
      </c>
      <c r="I3659" s="147" t="str">
        <f t="shared" si="8"/>
        <v>E</v>
      </c>
      <c r="J3659" s="129">
        <v>112</v>
      </c>
    </row>
    <row r="3660" spans="1:10" x14ac:dyDescent="0.25">
      <c r="A3660" s="107">
        <v>44557</v>
      </c>
      <c r="B3660" s="89" t="s">
        <v>293</v>
      </c>
      <c r="C3660" s="89" t="s">
        <v>53</v>
      </c>
      <c r="D3660" s="89" t="s">
        <v>311</v>
      </c>
      <c r="E3660" s="89" t="s">
        <v>312</v>
      </c>
      <c r="F3660" s="28" t="s">
        <v>499</v>
      </c>
      <c r="G3660" s="28" t="s">
        <v>499</v>
      </c>
      <c r="H3660" s="28" t="s">
        <v>499</v>
      </c>
      <c r="I3660" s="147" t="str">
        <f t="shared" si="8"/>
        <v>ERROR</v>
      </c>
      <c r="J3660" s="129" t="s">
        <v>499</v>
      </c>
    </row>
    <row r="3661" spans="1:10" x14ac:dyDescent="0.25">
      <c r="A3661" s="107">
        <v>44558</v>
      </c>
      <c r="B3661" s="89" t="s">
        <v>293</v>
      </c>
      <c r="C3661" s="89" t="s">
        <v>53</v>
      </c>
      <c r="D3661" s="89" t="s">
        <v>311</v>
      </c>
      <c r="E3661" s="89" t="s">
        <v>312</v>
      </c>
      <c r="F3661" s="28">
        <v>0</v>
      </c>
      <c r="G3661" s="28">
        <v>3.3</v>
      </c>
      <c r="H3661" s="28">
        <v>5.4</v>
      </c>
      <c r="I3661" s="147" t="str">
        <f t="shared" si="8"/>
        <v>SE</v>
      </c>
      <c r="J3661" s="129">
        <v>120</v>
      </c>
    </row>
    <row r="3662" spans="1:10" x14ac:dyDescent="0.25">
      <c r="A3662" s="107">
        <v>44559</v>
      </c>
      <c r="B3662" s="89" t="s">
        <v>293</v>
      </c>
      <c r="C3662" s="89" t="s">
        <v>53</v>
      </c>
      <c r="D3662" s="89" t="s">
        <v>311</v>
      </c>
      <c r="E3662" s="89" t="s">
        <v>312</v>
      </c>
      <c r="F3662" s="28">
        <v>0.5</v>
      </c>
      <c r="G3662" s="28">
        <v>1.8</v>
      </c>
      <c r="H3662" s="28">
        <v>4.5999999999999996</v>
      </c>
      <c r="I3662" s="147" t="str">
        <f t="shared" si="8"/>
        <v>E</v>
      </c>
      <c r="J3662" s="129">
        <v>112</v>
      </c>
    </row>
    <row r="3663" spans="1:10" x14ac:dyDescent="0.25">
      <c r="A3663" s="107">
        <v>44560</v>
      </c>
      <c r="B3663" s="89" t="s">
        <v>293</v>
      </c>
      <c r="C3663" s="89" t="s">
        <v>53</v>
      </c>
      <c r="D3663" s="89" t="s">
        <v>311</v>
      </c>
      <c r="E3663" s="89" t="s">
        <v>312</v>
      </c>
      <c r="F3663" s="28">
        <v>0.8</v>
      </c>
      <c r="G3663" s="28">
        <v>2.2999999999999998</v>
      </c>
      <c r="H3663" s="28">
        <v>4.8</v>
      </c>
      <c r="I3663" s="147" t="str">
        <f t="shared" si="8"/>
        <v>E</v>
      </c>
      <c r="J3663" s="129">
        <v>108</v>
      </c>
    </row>
    <row r="3664" spans="1:10" x14ac:dyDescent="0.25">
      <c r="A3664" s="107">
        <v>44561</v>
      </c>
      <c r="B3664" s="89" t="s">
        <v>293</v>
      </c>
      <c r="C3664" s="89" t="s">
        <v>53</v>
      </c>
      <c r="D3664" s="89" t="s">
        <v>311</v>
      </c>
      <c r="E3664" s="89" t="s">
        <v>312</v>
      </c>
      <c r="F3664" s="28">
        <v>0.3</v>
      </c>
      <c r="G3664" s="28">
        <v>1.7</v>
      </c>
      <c r="H3664" s="28">
        <v>5.0999999999999996</v>
      </c>
      <c r="I3664" s="147" t="str">
        <f t="shared" si="8"/>
        <v>E</v>
      </c>
      <c r="J3664" s="129">
        <v>112</v>
      </c>
    </row>
    <row r="3665" spans="1:10" x14ac:dyDescent="0.25">
      <c r="A3665" s="107">
        <v>44562</v>
      </c>
      <c r="B3665" s="89" t="s">
        <v>293</v>
      </c>
      <c r="C3665" s="89" t="s">
        <v>53</v>
      </c>
      <c r="D3665" s="89" t="s">
        <v>311</v>
      </c>
      <c r="E3665" s="89" t="s">
        <v>312</v>
      </c>
      <c r="F3665" s="28">
        <v>0.1</v>
      </c>
      <c r="G3665" s="28">
        <v>1.4</v>
      </c>
      <c r="H3665" s="28">
        <v>4.2</v>
      </c>
      <c r="I3665" s="147" t="str">
        <f t="shared" si="8"/>
        <v>E</v>
      </c>
      <c r="J3665" s="129">
        <v>104</v>
      </c>
    </row>
    <row r="3666" spans="1:10" x14ac:dyDescent="0.25">
      <c r="A3666" s="107">
        <v>44563</v>
      </c>
      <c r="B3666" s="89" t="s">
        <v>293</v>
      </c>
      <c r="C3666" s="89" t="s">
        <v>53</v>
      </c>
      <c r="D3666" s="89" t="s">
        <v>311</v>
      </c>
      <c r="E3666" s="89" t="s">
        <v>312</v>
      </c>
      <c r="F3666" s="28">
        <v>0.2</v>
      </c>
      <c r="G3666" s="28">
        <v>1.5</v>
      </c>
      <c r="H3666" s="28">
        <v>4.7</v>
      </c>
      <c r="I3666" s="147" t="str">
        <f t="shared" si="8"/>
        <v>E</v>
      </c>
      <c r="J3666" s="129">
        <v>97</v>
      </c>
    </row>
    <row r="3667" spans="1:10" x14ac:dyDescent="0.25">
      <c r="A3667" s="107">
        <v>44564</v>
      </c>
      <c r="B3667" s="89" t="s">
        <v>293</v>
      </c>
      <c r="C3667" s="89" t="s">
        <v>53</v>
      </c>
      <c r="D3667" s="89" t="s">
        <v>311</v>
      </c>
      <c r="E3667" s="89" t="s">
        <v>312</v>
      </c>
      <c r="F3667" s="28">
        <v>0.6</v>
      </c>
      <c r="G3667" s="28">
        <v>2.9</v>
      </c>
      <c r="H3667" s="28">
        <v>6.2</v>
      </c>
      <c r="I3667" s="147" t="str">
        <f t="shared" si="8"/>
        <v>SE</v>
      </c>
      <c r="J3667" s="129">
        <v>113</v>
      </c>
    </row>
    <row r="3668" spans="1:10" x14ac:dyDescent="0.25">
      <c r="A3668" s="107">
        <v>44565</v>
      </c>
      <c r="B3668" s="89" t="s">
        <v>293</v>
      </c>
      <c r="C3668" s="89" t="s">
        <v>53</v>
      </c>
      <c r="D3668" s="89" t="s">
        <v>311</v>
      </c>
      <c r="E3668" s="89" t="s">
        <v>312</v>
      </c>
      <c r="F3668" s="28">
        <v>0.8</v>
      </c>
      <c r="G3668" s="28">
        <v>2.8</v>
      </c>
      <c r="H3668" s="28">
        <v>5.8</v>
      </c>
      <c r="I3668" s="147" t="str">
        <f t="shared" si="8"/>
        <v>E</v>
      </c>
      <c r="J3668" s="129">
        <v>110</v>
      </c>
    </row>
    <row r="3669" spans="1:10" x14ac:dyDescent="0.25">
      <c r="A3669" s="107">
        <v>44566</v>
      </c>
      <c r="B3669" s="89" t="s">
        <v>293</v>
      </c>
      <c r="C3669" s="89" t="s">
        <v>53</v>
      </c>
      <c r="D3669" s="89" t="s">
        <v>311</v>
      </c>
      <c r="E3669" s="89" t="s">
        <v>312</v>
      </c>
      <c r="F3669" s="28">
        <v>0.8</v>
      </c>
      <c r="G3669" s="28">
        <v>2.2999999999999998</v>
      </c>
      <c r="H3669" s="28">
        <v>5.0999999999999996</v>
      </c>
      <c r="I3669" s="147" t="str">
        <f t="shared" si="8"/>
        <v>SE</v>
      </c>
      <c r="J3669" s="129">
        <v>127</v>
      </c>
    </row>
    <row r="3670" spans="1:10" x14ac:dyDescent="0.25">
      <c r="A3670" s="107">
        <v>44567</v>
      </c>
      <c r="B3670" s="89" t="s">
        <v>293</v>
      </c>
      <c r="C3670" s="89" t="s">
        <v>53</v>
      </c>
      <c r="D3670" s="89" t="s">
        <v>311</v>
      </c>
      <c r="E3670" s="89" t="s">
        <v>312</v>
      </c>
      <c r="F3670" s="28">
        <v>1.9</v>
      </c>
      <c r="G3670" s="28">
        <v>3.4</v>
      </c>
      <c r="H3670" s="28">
        <v>6.3</v>
      </c>
      <c r="I3670" s="147" t="str">
        <f t="shared" si="8"/>
        <v>E</v>
      </c>
      <c r="J3670" s="129">
        <v>97</v>
      </c>
    </row>
    <row r="3671" spans="1:10" x14ac:dyDescent="0.25">
      <c r="A3671" s="107">
        <v>44568</v>
      </c>
      <c r="B3671" s="89" t="s">
        <v>293</v>
      </c>
      <c r="C3671" s="89" t="s">
        <v>53</v>
      </c>
      <c r="D3671" s="89" t="s">
        <v>311</v>
      </c>
      <c r="E3671" s="89" t="s">
        <v>312</v>
      </c>
      <c r="F3671" s="28">
        <v>1.2</v>
      </c>
      <c r="G3671" s="28">
        <v>2.5</v>
      </c>
      <c r="H3671" s="28">
        <v>5.2</v>
      </c>
      <c r="I3671" s="147" t="str">
        <f t="shared" si="8"/>
        <v>SE</v>
      </c>
      <c r="J3671" s="129">
        <v>113</v>
      </c>
    </row>
    <row r="3672" spans="1:10" x14ac:dyDescent="0.25">
      <c r="A3672" s="107">
        <v>44569</v>
      </c>
      <c r="B3672" s="89" t="s">
        <v>293</v>
      </c>
      <c r="C3672" s="89" t="s">
        <v>53</v>
      </c>
      <c r="D3672" s="89" t="s">
        <v>311</v>
      </c>
      <c r="E3672" s="89" t="s">
        <v>312</v>
      </c>
      <c r="F3672" s="28">
        <v>0.2</v>
      </c>
      <c r="G3672" s="28">
        <v>0.4</v>
      </c>
      <c r="H3672" s="28">
        <v>5.4</v>
      </c>
      <c r="I3672" s="147" t="str">
        <f t="shared" si="8"/>
        <v>W</v>
      </c>
      <c r="J3672" s="129">
        <v>261</v>
      </c>
    </row>
    <row r="3673" spans="1:10" x14ac:dyDescent="0.25">
      <c r="A3673" s="107">
        <v>44570</v>
      </c>
      <c r="B3673" s="89" t="s">
        <v>293</v>
      </c>
      <c r="C3673" s="89" t="s">
        <v>53</v>
      </c>
      <c r="D3673" s="89" t="s">
        <v>311</v>
      </c>
      <c r="E3673" s="89" t="s">
        <v>312</v>
      </c>
      <c r="F3673" s="28">
        <v>0.8</v>
      </c>
      <c r="G3673" s="28">
        <v>2.5</v>
      </c>
      <c r="H3673" s="28">
        <v>5</v>
      </c>
      <c r="I3673" s="147" t="str">
        <f t="shared" si="8"/>
        <v>SE</v>
      </c>
      <c r="J3673" s="129">
        <v>126</v>
      </c>
    </row>
    <row r="3674" spans="1:10" x14ac:dyDescent="0.25">
      <c r="A3674" s="107">
        <v>44571</v>
      </c>
      <c r="B3674" s="89" t="s">
        <v>293</v>
      </c>
      <c r="C3674" s="89" t="s">
        <v>53</v>
      </c>
      <c r="D3674" s="89" t="s">
        <v>311</v>
      </c>
      <c r="E3674" s="89" t="s">
        <v>312</v>
      </c>
      <c r="F3674" s="28">
        <v>0.4</v>
      </c>
      <c r="G3674" s="28">
        <v>1.5</v>
      </c>
      <c r="H3674" s="28">
        <v>3.4</v>
      </c>
      <c r="I3674" s="147" t="str">
        <f t="shared" si="8"/>
        <v>SE</v>
      </c>
      <c r="J3674" s="129">
        <v>132</v>
      </c>
    </row>
    <row r="3675" spans="1:10" x14ac:dyDescent="0.25">
      <c r="A3675" s="107">
        <v>44572</v>
      </c>
      <c r="B3675" s="89" t="s">
        <v>293</v>
      </c>
      <c r="C3675" s="89" t="s">
        <v>53</v>
      </c>
      <c r="D3675" s="89" t="s">
        <v>311</v>
      </c>
      <c r="E3675" s="89" t="s">
        <v>312</v>
      </c>
      <c r="F3675" s="28">
        <v>0.4</v>
      </c>
      <c r="G3675" s="28">
        <v>1.1000000000000001</v>
      </c>
      <c r="H3675" s="28">
        <v>4.0999999999999996</v>
      </c>
      <c r="I3675" s="147" t="str">
        <f t="shared" si="8"/>
        <v>SE</v>
      </c>
      <c r="J3675" s="129">
        <v>146</v>
      </c>
    </row>
    <row r="3676" spans="1:10" x14ac:dyDescent="0.25">
      <c r="A3676" s="107">
        <v>44573</v>
      </c>
      <c r="B3676" s="89" t="s">
        <v>293</v>
      </c>
      <c r="C3676" s="89" t="s">
        <v>53</v>
      </c>
      <c r="D3676" s="89" t="s">
        <v>311</v>
      </c>
      <c r="E3676" s="89" t="s">
        <v>312</v>
      </c>
      <c r="F3676" s="28">
        <v>0.3</v>
      </c>
      <c r="G3676" s="28">
        <v>1.8</v>
      </c>
      <c r="H3676" s="28">
        <v>5.3</v>
      </c>
      <c r="I3676" s="147" t="str">
        <f t="shared" si="8"/>
        <v>SE</v>
      </c>
      <c r="J3676" s="129">
        <v>117</v>
      </c>
    </row>
    <row r="3677" spans="1:10" x14ac:dyDescent="0.25">
      <c r="A3677" s="107">
        <v>44574</v>
      </c>
      <c r="B3677" s="89" t="s">
        <v>293</v>
      </c>
      <c r="C3677" s="89" t="s">
        <v>53</v>
      </c>
      <c r="D3677" s="89" t="s">
        <v>311</v>
      </c>
      <c r="E3677" s="89" t="s">
        <v>312</v>
      </c>
      <c r="F3677" s="28">
        <v>0.7</v>
      </c>
      <c r="G3677" s="28">
        <v>2.6</v>
      </c>
      <c r="H3677" s="28">
        <v>4.9000000000000004</v>
      </c>
      <c r="I3677" s="147" t="str">
        <f t="shared" si="8"/>
        <v>E</v>
      </c>
      <c r="J3677" s="129">
        <v>112</v>
      </c>
    </row>
    <row r="3678" spans="1:10" x14ac:dyDescent="0.25">
      <c r="A3678" s="107">
        <v>44575</v>
      </c>
      <c r="B3678" s="89" t="s">
        <v>293</v>
      </c>
      <c r="C3678" s="89" t="s">
        <v>53</v>
      </c>
      <c r="D3678" s="89" t="s">
        <v>311</v>
      </c>
      <c r="E3678" s="89" t="s">
        <v>312</v>
      </c>
      <c r="F3678" s="28">
        <v>0.2</v>
      </c>
      <c r="G3678" s="28">
        <v>0.9</v>
      </c>
      <c r="H3678" s="28">
        <v>3</v>
      </c>
      <c r="I3678" s="147" t="str">
        <f t="shared" si="8"/>
        <v>E</v>
      </c>
      <c r="J3678" s="129">
        <v>81</v>
      </c>
    </row>
    <row r="3679" spans="1:10" x14ac:dyDescent="0.25">
      <c r="A3679" s="107">
        <v>44576</v>
      </c>
      <c r="B3679" s="89" t="s">
        <v>293</v>
      </c>
      <c r="C3679" s="89" t="s">
        <v>53</v>
      </c>
      <c r="D3679" s="89" t="s">
        <v>311</v>
      </c>
      <c r="E3679" s="89" t="s">
        <v>312</v>
      </c>
      <c r="F3679" s="28">
        <v>0</v>
      </c>
      <c r="G3679" s="28">
        <v>0.7</v>
      </c>
      <c r="H3679" s="28">
        <v>7.1</v>
      </c>
      <c r="I3679" s="147" t="str">
        <f t="shared" si="8"/>
        <v>W</v>
      </c>
      <c r="J3679" s="129">
        <v>275</v>
      </c>
    </row>
    <row r="3680" spans="1:10" x14ac:dyDescent="0.25">
      <c r="A3680" s="107">
        <v>44577</v>
      </c>
      <c r="B3680" s="89" t="s">
        <v>293</v>
      </c>
      <c r="C3680" s="89" t="s">
        <v>53</v>
      </c>
      <c r="D3680" s="89" t="s">
        <v>311</v>
      </c>
      <c r="E3680" s="89" t="s">
        <v>312</v>
      </c>
      <c r="F3680" s="28">
        <v>0.3</v>
      </c>
      <c r="G3680" s="28">
        <v>1.4</v>
      </c>
      <c r="H3680" s="28">
        <v>5.8</v>
      </c>
      <c r="I3680" s="147" t="str">
        <f t="shared" si="8"/>
        <v>SE</v>
      </c>
      <c r="J3680" s="129">
        <v>131</v>
      </c>
    </row>
    <row r="3681" spans="1:10" x14ac:dyDescent="0.25">
      <c r="A3681" s="107">
        <v>44578</v>
      </c>
      <c r="B3681" s="89" t="s">
        <v>293</v>
      </c>
      <c r="C3681" s="89" t="s">
        <v>53</v>
      </c>
      <c r="D3681" s="89" t="s">
        <v>311</v>
      </c>
      <c r="E3681" s="89" t="s">
        <v>312</v>
      </c>
      <c r="F3681" s="28">
        <v>0.2</v>
      </c>
      <c r="G3681" s="28">
        <v>1.3</v>
      </c>
      <c r="H3681" s="28">
        <v>3.9</v>
      </c>
      <c r="I3681" s="147" t="str">
        <f t="shared" si="8"/>
        <v>SE</v>
      </c>
      <c r="J3681" s="129">
        <v>128</v>
      </c>
    </row>
    <row r="3682" spans="1:10" x14ac:dyDescent="0.25">
      <c r="A3682" s="107">
        <v>44579</v>
      </c>
      <c r="B3682" s="89" t="s">
        <v>293</v>
      </c>
      <c r="C3682" s="89" t="s">
        <v>53</v>
      </c>
      <c r="D3682" s="89" t="s">
        <v>311</v>
      </c>
      <c r="E3682" s="89" t="s">
        <v>312</v>
      </c>
      <c r="F3682" s="28">
        <v>0.6</v>
      </c>
      <c r="G3682" s="28">
        <v>1.9</v>
      </c>
      <c r="H3682" s="28">
        <v>4.0999999999999996</v>
      </c>
      <c r="I3682" s="147" t="str">
        <f t="shared" si="8"/>
        <v>SE</v>
      </c>
      <c r="J3682" s="164">
        <v>123.2</v>
      </c>
    </row>
    <row r="3683" spans="1:10" x14ac:dyDescent="0.25">
      <c r="A3683" s="107">
        <v>44580</v>
      </c>
      <c r="B3683" s="89" t="s">
        <v>293</v>
      </c>
      <c r="C3683" s="89" t="s">
        <v>53</v>
      </c>
      <c r="D3683" s="89" t="s">
        <v>311</v>
      </c>
      <c r="E3683" s="89" t="s">
        <v>312</v>
      </c>
      <c r="F3683" s="28">
        <v>0.6</v>
      </c>
      <c r="G3683" s="28">
        <v>2.6</v>
      </c>
      <c r="H3683" s="28">
        <v>4.9000000000000004</v>
      </c>
      <c r="I3683" s="147" t="str">
        <f t="shared" si="8"/>
        <v>SE</v>
      </c>
      <c r="J3683" s="129">
        <v>134</v>
      </c>
    </row>
    <row r="3684" spans="1:10" x14ac:dyDescent="0.25">
      <c r="A3684" s="107">
        <v>44581</v>
      </c>
      <c r="B3684" s="89" t="s">
        <v>293</v>
      </c>
      <c r="C3684" s="89" t="s">
        <v>53</v>
      </c>
      <c r="D3684" s="89" t="s">
        <v>311</v>
      </c>
      <c r="E3684" s="89" t="s">
        <v>312</v>
      </c>
      <c r="F3684" s="28">
        <v>0.9</v>
      </c>
      <c r="G3684" s="28">
        <v>3.4</v>
      </c>
      <c r="H3684" s="28">
        <v>7.1</v>
      </c>
      <c r="I3684" s="147" t="str">
        <f t="shared" si="8"/>
        <v>SE</v>
      </c>
      <c r="J3684" s="129">
        <v>121</v>
      </c>
    </row>
    <row r="3685" spans="1:10" x14ac:dyDescent="0.25">
      <c r="A3685" s="107">
        <v>44582</v>
      </c>
      <c r="B3685" s="89" t="s">
        <v>293</v>
      </c>
      <c r="C3685" s="89" t="s">
        <v>53</v>
      </c>
      <c r="D3685" s="89" t="s">
        <v>311</v>
      </c>
      <c r="E3685" s="89" t="s">
        <v>312</v>
      </c>
      <c r="F3685" s="28">
        <v>1.1000000000000001</v>
      </c>
      <c r="G3685" s="28">
        <v>3.3</v>
      </c>
      <c r="H3685" s="28">
        <v>6.6</v>
      </c>
      <c r="I3685" s="147" t="str">
        <f t="shared" si="8"/>
        <v>E</v>
      </c>
      <c r="J3685" s="129">
        <v>110</v>
      </c>
    </row>
    <row r="3686" spans="1:10" x14ac:dyDescent="0.25">
      <c r="A3686" s="107">
        <v>44583</v>
      </c>
      <c r="B3686" s="89" t="s">
        <v>293</v>
      </c>
      <c r="C3686" s="89" t="s">
        <v>53</v>
      </c>
      <c r="D3686" s="89" t="s">
        <v>311</v>
      </c>
      <c r="E3686" s="89" t="s">
        <v>312</v>
      </c>
      <c r="F3686" s="28">
        <v>0.3</v>
      </c>
      <c r="G3686" s="28">
        <v>2.1</v>
      </c>
      <c r="H3686" s="28">
        <v>5.9</v>
      </c>
      <c r="I3686" s="147" t="str">
        <f t="shared" si="8"/>
        <v>E</v>
      </c>
      <c r="J3686" s="129">
        <v>109</v>
      </c>
    </row>
    <row r="3687" spans="1:10" x14ac:dyDescent="0.25">
      <c r="A3687" s="107">
        <v>44584</v>
      </c>
      <c r="B3687" s="89" t="s">
        <v>293</v>
      </c>
      <c r="C3687" s="89" t="s">
        <v>53</v>
      </c>
      <c r="D3687" s="89" t="s">
        <v>311</v>
      </c>
      <c r="E3687" s="89" t="s">
        <v>312</v>
      </c>
      <c r="F3687" s="28">
        <v>0.4</v>
      </c>
      <c r="G3687" s="28">
        <v>2</v>
      </c>
      <c r="H3687" s="28">
        <v>5.0999999999999996</v>
      </c>
      <c r="I3687" s="147" t="str">
        <f t="shared" si="8"/>
        <v>E</v>
      </c>
      <c r="J3687" s="129">
        <v>104</v>
      </c>
    </row>
    <row r="3688" spans="1:10" x14ac:dyDescent="0.25">
      <c r="A3688" s="107">
        <v>44585</v>
      </c>
      <c r="B3688" s="89" t="s">
        <v>293</v>
      </c>
      <c r="C3688" s="89" t="s">
        <v>53</v>
      </c>
      <c r="D3688" s="89" t="s">
        <v>311</v>
      </c>
      <c r="E3688" s="89" t="s">
        <v>312</v>
      </c>
      <c r="F3688" s="28">
        <v>0.6</v>
      </c>
      <c r="G3688" s="28">
        <v>2</v>
      </c>
      <c r="H3688" s="28">
        <v>4.0999999999999996</v>
      </c>
      <c r="I3688" s="147" t="str">
        <f t="shared" si="8"/>
        <v>SE</v>
      </c>
      <c r="J3688" s="129">
        <v>120</v>
      </c>
    </row>
    <row r="3689" spans="1:10" x14ac:dyDescent="0.25">
      <c r="A3689" s="107">
        <v>44586</v>
      </c>
      <c r="B3689" s="89" t="s">
        <v>293</v>
      </c>
      <c r="C3689" s="89" t="s">
        <v>53</v>
      </c>
      <c r="D3689" s="89" t="s">
        <v>311</v>
      </c>
      <c r="E3689" s="89" t="s">
        <v>312</v>
      </c>
      <c r="F3689" s="28">
        <v>0.2</v>
      </c>
      <c r="G3689" s="28">
        <v>1.4</v>
      </c>
      <c r="H3689" s="28">
        <v>3.4</v>
      </c>
      <c r="I3689" s="147" t="str">
        <f t="shared" ref="I3689:I3752" si="9">IF(AND(J3689&gt;=0,J3689&lt;=360),CHOOSE(1+ROUND(J3689/45,0),"N","NE","E","SE","S","SW","W","NW","N"),"ERROR")</f>
        <v>SE</v>
      </c>
      <c r="J3689" s="129">
        <v>119</v>
      </c>
    </row>
    <row r="3690" spans="1:10" x14ac:dyDescent="0.25">
      <c r="A3690" s="107">
        <v>44587</v>
      </c>
      <c r="B3690" s="89" t="s">
        <v>293</v>
      </c>
      <c r="C3690" s="89" t="s">
        <v>53</v>
      </c>
      <c r="D3690" s="89" t="s">
        <v>311</v>
      </c>
      <c r="E3690" s="89" t="s">
        <v>312</v>
      </c>
      <c r="F3690" s="28">
        <v>0.9</v>
      </c>
      <c r="G3690" s="28">
        <v>2.2999999999999998</v>
      </c>
      <c r="H3690" s="28">
        <v>5.8</v>
      </c>
      <c r="I3690" s="147" t="str">
        <f t="shared" si="9"/>
        <v>E</v>
      </c>
      <c r="J3690" s="129">
        <v>102</v>
      </c>
    </row>
    <row r="3691" spans="1:10" x14ac:dyDescent="0.25">
      <c r="A3691" s="107">
        <v>44588</v>
      </c>
      <c r="B3691" s="89" t="s">
        <v>293</v>
      </c>
      <c r="C3691" s="89" t="s">
        <v>53</v>
      </c>
      <c r="D3691" s="89" t="s">
        <v>311</v>
      </c>
      <c r="E3691" s="89" t="s">
        <v>312</v>
      </c>
      <c r="F3691" s="28">
        <v>0.4</v>
      </c>
      <c r="G3691" s="28">
        <v>2.2000000000000002</v>
      </c>
      <c r="H3691" s="28">
        <v>4.4000000000000004</v>
      </c>
      <c r="I3691" s="147" t="str">
        <f t="shared" si="9"/>
        <v>E</v>
      </c>
      <c r="J3691" s="129">
        <v>110</v>
      </c>
    </row>
    <row r="3692" spans="1:10" x14ac:dyDescent="0.25">
      <c r="A3692" s="107">
        <v>44589</v>
      </c>
      <c r="B3692" s="89" t="s">
        <v>293</v>
      </c>
      <c r="C3692" s="89" t="s">
        <v>53</v>
      </c>
      <c r="D3692" s="89" t="s">
        <v>311</v>
      </c>
      <c r="E3692" s="89" t="s">
        <v>312</v>
      </c>
      <c r="F3692" s="28">
        <v>0.2</v>
      </c>
      <c r="G3692" s="28">
        <v>1.6</v>
      </c>
      <c r="H3692" s="28">
        <v>4.2</v>
      </c>
      <c r="I3692" s="147" t="str">
        <f t="shared" si="9"/>
        <v>SE</v>
      </c>
      <c r="J3692" s="129">
        <v>117</v>
      </c>
    </row>
    <row r="3693" spans="1:10" x14ac:dyDescent="0.25">
      <c r="A3693" s="107">
        <v>44590</v>
      </c>
      <c r="B3693" s="89" t="s">
        <v>293</v>
      </c>
      <c r="C3693" s="89" t="s">
        <v>53</v>
      </c>
      <c r="D3693" s="89" t="s">
        <v>311</v>
      </c>
      <c r="E3693" s="89" t="s">
        <v>312</v>
      </c>
      <c r="F3693" s="28">
        <v>0</v>
      </c>
      <c r="G3693" s="28">
        <v>1.7</v>
      </c>
      <c r="H3693" s="28">
        <v>3.9</v>
      </c>
      <c r="I3693" s="147" t="str">
        <f t="shared" si="9"/>
        <v>SE</v>
      </c>
      <c r="J3693" s="129">
        <v>125</v>
      </c>
    </row>
    <row r="3694" spans="1:10" x14ac:dyDescent="0.25">
      <c r="A3694" s="107">
        <v>44591</v>
      </c>
      <c r="B3694" s="89" t="s">
        <v>293</v>
      </c>
      <c r="C3694" s="89" t="s">
        <v>53</v>
      </c>
      <c r="D3694" s="89" t="s">
        <v>311</v>
      </c>
      <c r="E3694" s="89" t="s">
        <v>312</v>
      </c>
      <c r="F3694" s="28">
        <v>0.8</v>
      </c>
      <c r="G3694" s="28">
        <v>2.4</v>
      </c>
      <c r="H3694" s="28">
        <v>4.9000000000000004</v>
      </c>
      <c r="I3694" s="147" t="str">
        <f t="shared" si="9"/>
        <v>SE</v>
      </c>
      <c r="J3694" s="129">
        <v>122</v>
      </c>
    </row>
    <row r="3695" spans="1:10" x14ac:dyDescent="0.25">
      <c r="A3695" s="107">
        <v>44592</v>
      </c>
      <c r="B3695" s="89" t="s">
        <v>293</v>
      </c>
      <c r="C3695" s="89" t="s">
        <v>53</v>
      </c>
      <c r="D3695" s="89" t="s">
        <v>311</v>
      </c>
      <c r="E3695" s="89" t="s">
        <v>312</v>
      </c>
      <c r="F3695" s="28">
        <v>0.2</v>
      </c>
      <c r="G3695" s="28">
        <v>1.1000000000000001</v>
      </c>
      <c r="H3695" s="28">
        <v>4.4000000000000004</v>
      </c>
      <c r="I3695" s="147" t="str">
        <f t="shared" si="9"/>
        <v>SE</v>
      </c>
      <c r="J3695" s="129">
        <v>127</v>
      </c>
    </row>
    <row r="3696" spans="1:10" x14ac:dyDescent="0.25">
      <c r="A3696" s="107">
        <v>44593</v>
      </c>
      <c r="B3696" s="89" t="s">
        <v>293</v>
      </c>
      <c r="C3696" s="89" t="s">
        <v>53</v>
      </c>
      <c r="D3696" s="89" t="s">
        <v>311</v>
      </c>
      <c r="E3696" s="89" t="s">
        <v>312</v>
      </c>
      <c r="F3696" s="28">
        <v>0.1</v>
      </c>
      <c r="G3696" s="28">
        <v>0.9</v>
      </c>
      <c r="H3696" s="28">
        <v>5.9</v>
      </c>
      <c r="I3696" s="147" t="str">
        <f t="shared" si="9"/>
        <v>W</v>
      </c>
      <c r="J3696" s="129">
        <v>279</v>
      </c>
    </row>
    <row r="3697" spans="1:10" x14ac:dyDescent="0.25">
      <c r="A3697" s="107">
        <v>44594</v>
      </c>
      <c r="B3697" s="89" t="s">
        <v>293</v>
      </c>
      <c r="C3697" s="89" t="s">
        <v>53</v>
      </c>
      <c r="D3697" s="89" t="s">
        <v>311</v>
      </c>
      <c r="E3697" s="89" t="s">
        <v>312</v>
      </c>
      <c r="F3697" s="28">
        <v>0.5</v>
      </c>
      <c r="G3697" s="28">
        <v>0.5</v>
      </c>
      <c r="H3697" s="28">
        <v>5.5</v>
      </c>
      <c r="I3697" s="147" t="str">
        <f t="shared" si="9"/>
        <v>S</v>
      </c>
      <c r="J3697" s="129">
        <v>202</v>
      </c>
    </row>
    <row r="3698" spans="1:10" x14ac:dyDescent="0.25">
      <c r="A3698" s="107">
        <v>44595</v>
      </c>
      <c r="B3698" s="89" t="s">
        <v>293</v>
      </c>
      <c r="C3698" s="89" t="s">
        <v>53</v>
      </c>
      <c r="D3698" s="89" t="s">
        <v>311</v>
      </c>
      <c r="E3698" s="89" t="s">
        <v>312</v>
      </c>
      <c r="F3698" s="28">
        <v>0.6</v>
      </c>
      <c r="G3698" s="28">
        <v>2.2000000000000002</v>
      </c>
      <c r="H3698" s="28">
        <v>4.3</v>
      </c>
      <c r="I3698" s="147" t="str">
        <f t="shared" si="9"/>
        <v>SE</v>
      </c>
      <c r="J3698" s="129">
        <v>143</v>
      </c>
    </row>
    <row r="3699" spans="1:10" x14ac:dyDescent="0.25">
      <c r="A3699" s="107">
        <v>44596</v>
      </c>
      <c r="B3699" s="89" t="s">
        <v>293</v>
      </c>
      <c r="C3699" s="89" t="s">
        <v>53</v>
      </c>
      <c r="D3699" s="89" t="s">
        <v>311</v>
      </c>
      <c r="E3699" s="89" t="s">
        <v>312</v>
      </c>
      <c r="F3699" s="28">
        <v>0.7</v>
      </c>
      <c r="G3699" s="28">
        <v>2.7</v>
      </c>
      <c r="H3699" s="28">
        <v>6.2</v>
      </c>
      <c r="I3699" s="147" t="str">
        <f t="shared" si="9"/>
        <v>SE</v>
      </c>
      <c r="J3699" s="129">
        <v>132</v>
      </c>
    </row>
    <row r="3700" spans="1:10" x14ac:dyDescent="0.25">
      <c r="A3700" s="107">
        <v>44597</v>
      </c>
      <c r="B3700" s="89" t="s">
        <v>293</v>
      </c>
      <c r="C3700" s="89" t="s">
        <v>53</v>
      </c>
      <c r="D3700" s="89" t="s">
        <v>311</v>
      </c>
      <c r="E3700" s="89" t="s">
        <v>312</v>
      </c>
      <c r="F3700" s="28">
        <v>0.2</v>
      </c>
      <c r="G3700" s="28">
        <v>3</v>
      </c>
      <c r="H3700" s="28">
        <v>6.8</v>
      </c>
      <c r="I3700" s="147" t="str">
        <f t="shared" si="9"/>
        <v>SE</v>
      </c>
      <c r="J3700" s="129">
        <v>126</v>
      </c>
    </row>
    <row r="3701" spans="1:10" x14ac:dyDescent="0.25">
      <c r="A3701" s="107">
        <v>44598</v>
      </c>
      <c r="B3701" s="89" t="s">
        <v>293</v>
      </c>
      <c r="C3701" s="89" t="s">
        <v>53</v>
      </c>
      <c r="D3701" s="89" t="s">
        <v>311</v>
      </c>
      <c r="E3701" s="89" t="s">
        <v>312</v>
      </c>
      <c r="F3701" s="28">
        <v>0.7</v>
      </c>
      <c r="G3701" s="28">
        <v>2.9</v>
      </c>
      <c r="H3701" s="28">
        <v>7.3</v>
      </c>
      <c r="I3701" s="147" t="str">
        <f t="shared" si="9"/>
        <v>SE</v>
      </c>
      <c r="J3701" s="129">
        <v>120</v>
      </c>
    </row>
    <row r="3702" spans="1:10" x14ac:dyDescent="0.25">
      <c r="A3702" s="107">
        <v>44599</v>
      </c>
      <c r="B3702" s="89" t="s">
        <v>293</v>
      </c>
      <c r="C3702" s="89" t="s">
        <v>53</v>
      </c>
      <c r="D3702" s="89" t="s">
        <v>311</v>
      </c>
      <c r="E3702" s="89" t="s">
        <v>312</v>
      </c>
      <c r="F3702" s="28">
        <v>0.5</v>
      </c>
      <c r="G3702" s="28">
        <v>2.4</v>
      </c>
      <c r="H3702" s="28">
        <v>6.1</v>
      </c>
      <c r="I3702" s="147" t="str">
        <f t="shared" si="9"/>
        <v>SE</v>
      </c>
      <c r="J3702" s="129">
        <v>129</v>
      </c>
    </row>
    <row r="3703" spans="1:10" x14ac:dyDescent="0.25">
      <c r="A3703" s="107">
        <v>44600</v>
      </c>
      <c r="B3703" s="89" t="s">
        <v>293</v>
      </c>
      <c r="C3703" s="89" t="s">
        <v>53</v>
      </c>
      <c r="D3703" s="89" t="s">
        <v>311</v>
      </c>
      <c r="E3703" s="89" t="s">
        <v>312</v>
      </c>
      <c r="F3703" s="28">
        <v>0.2</v>
      </c>
      <c r="G3703" s="28">
        <v>1.3</v>
      </c>
      <c r="H3703" s="28">
        <v>3.1</v>
      </c>
      <c r="I3703" s="147" t="str">
        <f t="shared" si="9"/>
        <v>SE</v>
      </c>
      <c r="J3703" s="129">
        <v>139</v>
      </c>
    </row>
    <row r="3704" spans="1:10" x14ac:dyDescent="0.25">
      <c r="A3704" s="107">
        <v>44601</v>
      </c>
      <c r="B3704" s="89" t="s">
        <v>293</v>
      </c>
      <c r="C3704" s="89" t="s">
        <v>53</v>
      </c>
      <c r="D3704" s="89" t="s">
        <v>311</v>
      </c>
      <c r="E3704" s="89" t="s">
        <v>312</v>
      </c>
      <c r="F3704" s="28">
        <v>0.5</v>
      </c>
      <c r="G3704" s="28">
        <v>0.6</v>
      </c>
      <c r="H3704" s="28">
        <v>4.9000000000000004</v>
      </c>
      <c r="I3704" s="147" t="str">
        <f t="shared" si="9"/>
        <v>W</v>
      </c>
      <c r="J3704" s="129">
        <v>292</v>
      </c>
    </row>
    <row r="3705" spans="1:10" x14ac:dyDescent="0.25">
      <c r="A3705" s="107">
        <v>44602</v>
      </c>
      <c r="B3705" s="89" t="s">
        <v>293</v>
      </c>
      <c r="C3705" s="89" t="s">
        <v>53</v>
      </c>
      <c r="D3705" s="89" t="s">
        <v>311</v>
      </c>
      <c r="E3705" s="89" t="s">
        <v>312</v>
      </c>
      <c r="F3705" s="28">
        <v>0.4</v>
      </c>
      <c r="G3705" s="28">
        <v>0.1</v>
      </c>
      <c r="H3705" s="28">
        <v>6.1</v>
      </c>
      <c r="I3705" s="147" t="str">
        <f t="shared" si="9"/>
        <v>S</v>
      </c>
      <c r="J3705" s="129">
        <v>201</v>
      </c>
    </row>
    <row r="3706" spans="1:10" x14ac:dyDescent="0.25">
      <c r="A3706" s="107">
        <v>44603</v>
      </c>
      <c r="B3706" s="89" t="s">
        <v>293</v>
      </c>
      <c r="C3706" s="89" t="s">
        <v>53</v>
      </c>
      <c r="D3706" s="89" t="s">
        <v>311</v>
      </c>
      <c r="E3706" s="89" t="s">
        <v>312</v>
      </c>
      <c r="F3706" s="28">
        <v>0.2</v>
      </c>
      <c r="G3706" s="28">
        <v>1.9</v>
      </c>
      <c r="H3706" s="28">
        <v>6.2</v>
      </c>
      <c r="I3706" s="147" t="str">
        <f t="shared" si="9"/>
        <v>SE</v>
      </c>
      <c r="J3706" s="129">
        <v>124</v>
      </c>
    </row>
    <row r="3707" spans="1:10" x14ac:dyDescent="0.25">
      <c r="A3707" s="107">
        <v>44604</v>
      </c>
      <c r="B3707" s="89" t="s">
        <v>293</v>
      </c>
      <c r="C3707" s="89" t="s">
        <v>53</v>
      </c>
      <c r="D3707" s="89" t="s">
        <v>311</v>
      </c>
      <c r="E3707" s="89" t="s">
        <v>312</v>
      </c>
      <c r="F3707" s="28">
        <v>0.7</v>
      </c>
      <c r="G3707" s="28">
        <v>2.4</v>
      </c>
      <c r="H3707" s="28">
        <v>6.1</v>
      </c>
      <c r="I3707" s="147" t="str">
        <f t="shared" si="9"/>
        <v>E</v>
      </c>
      <c r="J3707" s="129">
        <v>108</v>
      </c>
    </row>
    <row r="3708" spans="1:10" x14ac:dyDescent="0.25">
      <c r="A3708" s="107">
        <v>44605</v>
      </c>
      <c r="B3708" s="89" t="s">
        <v>293</v>
      </c>
      <c r="C3708" s="89" t="s">
        <v>53</v>
      </c>
      <c r="D3708" s="89" t="s">
        <v>311</v>
      </c>
      <c r="E3708" s="89" t="s">
        <v>312</v>
      </c>
      <c r="F3708" s="28">
        <v>0.5</v>
      </c>
      <c r="G3708" s="28">
        <v>2.2000000000000002</v>
      </c>
      <c r="H3708" s="28">
        <v>5</v>
      </c>
      <c r="I3708" s="147" t="str">
        <f t="shared" si="9"/>
        <v>E</v>
      </c>
      <c r="J3708" s="129">
        <v>112</v>
      </c>
    </row>
    <row r="3709" spans="1:10" x14ac:dyDescent="0.25">
      <c r="A3709" s="107">
        <v>44606</v>
      </c>
      <c r="B3709" s="89" t="s">
        <v>293</v>
      </c>
      <c r="C3709" s="89" t="s">
        <v>53</v>
      </c>
      <c r="D3709" s="89" t="s">
        <v>311</v>
      </c>
      <c r="E3709" s="89" t="s">
        <v>312</v>
      </c>
      <c r="F3709" s="28">
        <v>0.1</v>
      </c>
      <c r="G3709" s="28">
        <v>1.6</v>
      </c>
      <c r="H3709" s="28">
        <v>4.0999999999999996</v>
      </c>
      <c r="I3709" s="147" t="str">
        <f t="shared" si="9"/>
        <v>SE</v>
      </c>
      <c r="J3709" s="129">
        <v>118</v>
      </c>
    </row>
    <row r="3710" spans="1:10" x14ac:dyDescent="0.25">
      <c r="A3710" s="107">
        <v>44607</v>
      </c>
      <c r="B3710" s="89" t="s">
        <v>293</v>
      </c>
      <c r="C3710" s="89" t="s">
        <v>53</v>
      </c>
      <c r="D3710" s="89" t="s">
        <v>311</v>
      </c>
      <c r="E3710" s="89" t="s">
        <v>312</v>
      </c>
      <c r="F3710" s="28">
        <v>0.3</v>
      </c>
      <c r="G3710" s="28">
        <v>1.6</v>
      </c>
      <c r="H3710" s="28">
        <v>4.5999999999999996</v>
      </c>
      <c r="I3710" s="147" t="str">
        <f t="shared" si="9"/>
        <v>SE</v>
      </c>
      <c r="J3710" s="129">
        <v>113</v>
      </c>
    </row>
    <row r="3711" spans="1:10" x14ac:dyDescent="0.25">
      <c r="A3711" s="107">
        <v>44608</v>
      </c>
      <c r="B3711" s="89" t="s">
        <v>293</v>
      </c>
      <c r="C3711" s="89" t="s">
        <v>53</v>
      </c>
      <c r="D3711" s="89" t="s">
        <v>311</v>
      </c>
      <c r="E3711" s="89" t="s">
        <v>312</v>
      </c>
      <c r="F3711" s="28">
        <v>0.2</v>
      </c>
      <c r="G3711" s="28">
        <v>1.4</v>
      </c>
      <c r="H3711" s="28">
        <v>3.7</v>
      </c>
      <c r="I3711" s="147" t="str">
        <f t="shared" si="9"/>
        <v>SE</v>
      </c>
      <c r="J3711" s="129">
        <v>114</v>
      </c>
    </row>
    <row r="3712" spans="1:10" x14ac:dyDescent="0.25">
      <c r="A3712" s="107">
        <v>44609</v>
      </c>
      <c r="B3712" s="89" t="s">
        <v>293</v>
      </c>
      <c r="C3712" s="89" t="s">
        <v>53</v>
      </c>
      <c r="D3712" s="89" t="s">
        <v>311</v>
      </c>
      <c r="E3712" s="89" t="s">
        <v>312</v>
      </c>
      <c r="F3712" s="28">
        <v>0.6</v>
      </c>
      <c r="G3712" s="28">
        <v>1.6</v>
      </c>
      <c r="H3712" s="28">
        <v>6</v>
      </c>
      <c r="I3712" s="147" t="str">
        <f t="shared" si="9"/>
        <v>W</v>
      </c>
      <c r="J3712" s="129">
        <v>284</v>
      </c>
    </row>
    <row r="3713" spans="1:10" x14ac:dyDescent="0.25">
      <c r="A3713" s="107">
        <v>44610</v>
      </c>
      <c r="B3713" s="89" t="s">
        <v>293</v>
      </c>
      <c r="C3713" s="89" t="s">
        <v>53</v>
      </c>
      <c r="D3713" s="89" t="s">
        <v>311</v>
      </c>
      <c r="E3713" s="89" t="s">
        <v>312</v>
      </c>
      <c r="F3713" s="28">
        <v>0.3</v>
      </c>
      <c r="G3713" s="28">
        <v>0.2</v>
      </c>
      <c r="H3713" s="28">
        <v>5.6</v>
      </c>
      <c r="I3713" s="147" t="str">
        <f t="shared" si="9"/>
        <v>NW</v>
      </c>
      <c r="J3713" s="129">
        <v>322</v>
      </c>
    </row>
    <row r="3714" spans="1:10" x14ac:dyDescent="0.25">
      <c r="A3714" s="107">
        <v>44611</v>
      </c>
      <c r="B3714" s="89" t="s">
        <v>293</v>
      </c>
      <c r="C3714" s="89" t="s">
        <v>53</v>
      </c>
      <c r="D3714" s="89" t="s">
        <v>311</v>
      </c>
      <c r="E3714" s="89" t="s">
        <v>312</v>
      </c>
      <c r="F3714" s="28">
        <v>1.4</v>
      </c>
      <c r="G3714" s="28">
        <v>2.8</v>
      </c>
      <c r="H3714" s="28">
        <v>6.4</v>
      </c>
      <c r="I3714" s="147" t="str">
        <f t="shared" si="9"/>
        <v>E</v>
      </c>
      <c r="J3714" s="129">
        <v>109</v>
      </c>
    </row>
    <row r="3715" spans="1:10" x14ac:dyDescent="0.25">
      <c r="A3715" s="107">
        <v>44612</v>
      </c>
      <c r="B3715" s="89" t="s">
        <v>293</v>
      </c>
      <c r="C3715" s="89" t="s">
        <v>53</v>
      </c>
      <c r="D3715" s="89" t="s">
        <v>311</v>
      </c>
      <c r="E3715" s="89" t="s">
        <v>312</v>
      </c>
      <c r="F3715" s="28">
        <v>0</v>
      </c>
      <c r="G3715" s="28">
        <v>0.4</v>
      </c>
      <c r="H3715" s="28">
        <v>4.0999999999999996</v>
      </c>
      <c r="I3715" s="147" t="str">
        <f t="shared" si="9"/>
        <v>N</v>
      </c>
      <c r="J3715" s="129">
        <v>13</v>
      </c>
    </row>
    <row r="3716" spans="1:10" x14ac:dyDescent="0.25">
      <c r="A3716" s="107">
        <v>44613</v>
      </c>
      <c r="B3716" s="89" t="s">
        <v>293</v>
      </c>
      <c r="C3716" s="89" t="s">
        <v>53</v>
      </c>
      <c r="D3716" s="89" t="s">
        <v>311</v>
      </c>
      <c r="E3716" s="89" t="s">
        <v>312</v>
      </c>
      <c r="F3716" s="28">
        <v>0.2</v>
      </c>
      <c r="G3716" s="28">
        <v>1.2</v>
      </c>
      <c r="H3716" s="28">
        <v>6.6</v>
      </c>
      <c r="I3716" s="147" t="str">
        <f t="shared" si="9"/>
        <v>W</v>
      </c>
      <c r="J3716" s="129">
        <v>275</v>
      </c>
    </row>
    <row r="3717" spans="1:10" x14ac:dyDescent="0.25">
      <c r="A3717" s="107">
        <v>44614</v>
      </c>
      <c r="B3717" s="89" t="s">
        <v>293</v>
      </c>
      <c r="C3717" s="89" t="s">
        <v>53</v>
      </c>
      <c r="D3717" s="89" t="s">
        <v>311</v>
      </c>
      <c r="E3717" s="89" t="s">
        <v>312</v>
      </c>
      <c r="F3717" s="28">
        <v>0.4</v>
      </c>
      <c r="G3717" s="28">
        <v>2</v>
      </c>
      <c r="H3717" s="28">
        <v>5.2</v>
      </c>
      <c r="I3717" s="147" t="str">
        <f t="shared" si="9"/>
        <v>SE</v>
      </c>
      <c r="J3717" s="129">
        <v>131</v>
      </c>
    </row>
    <row r="3718" spans="1:10" x14ac:dyDescent="0.25">
      <c r="A3718" s="107">
        <v>44615</v>
      </c>
      <c r="B3718" s="89" t="s">
        <v>293</v>
      </c>
      <c r="C3718" s="89" t="s">
        <v>53</v>
      </c>
      <c r="D3718" s="89" t="s">
        <v>311</v>
      </c>
      <c r="E3718" s="89" t="s">
        <v>312</v>
      </c>
      <c r="F3718" s="28">
        <v>1</v>
      </c>
      <c r="G3718" s="28">
        <v>2.8</v>
      </c>
      <c r="H3718" s="28">
        <v>5.5</v>
      </c>
      <c r="I3718" s="147" t="str">
        <f t="shared" si="9"/>
        <v>E</v>
      </c>
      <c r="J3718" s="129">
        <v>108</v>
      </c>
    </row>
    <row r="3719" spans="1:10" x14ac:dyDescent="0.25">
      <c r="A3719" s="107">
        <v>44616</v>
      </c>
      <c r="B3719" s="89" t="s">
        <v>293</v>
      </c>
      <c r="C3719" s="89" t="s">
        <v>53</v>
      </c>
      <c r="D3719" s="89" t="s">
        <v>311</v>
      </c>
      <c r="E3719" s="89" t="s">
        <v>312</v>
      </c>
      <c r="F3719" s="28">
        <v>0.8</v>
      </c>
      <c r="G3719" s="28">
        <v>2.5</v>
      </c>
      <c r="H3719" s="28">
        <v>4.8</v>
      </c>
      <c r="I3719" s="147" t="str">
        <f t="shared" si="9"/>
        <v>SE</v>
      </c>
      <c r="J3719" s="129">
        <v>117</v>
      </c>
    </row>
    <row r="3720" spans="1:10" x14ac:dyDescent="0.25">
      <c r="A3720" s="107">
        <v>44617</v>
      </c>
      <c r="B3720" s="89" t="s">
        <v>293</v>
      </c>
      <c r="C3720" s="89" t="s">
        <v>53</v>
      </c>
      <c r="D3720" s="89" t="s">
        <v>311</v>
      </c>
      <c r="E3720" s="89" t="s">
        <v>312</v>
      </c>
      <c r="F3720" s="28">
        <v>0.8</v>
      </c>
      <c r="G3720" s="28">
        <v>2.5</v>
      </c>
      <c r="H3720" s="28">
        <v>4.5999999999999996</v>
      </c>
      <c r="I3720" s="147" t="str">
        <f t="shared" si="9"/>
        <v>SE</v>
      </c>
      <c r="J3720" s="129">
        <v>115</v>
      </c>
    </row>
    <row r="3721" spans="1:10" x14ac:dyDescent="0.25">
      <c r="A3721" s="107">
        <v>44618</v>
      </c>
      <c r="B3721" s="89" t="s">
        <v>293</v>
      </c>
      <c r="C3721" s="89" t="s">
        <v>53</v>
      </c>
      <c r="D3721" s="89" t="s">
        <v>311</v>
      </c>
      <c r="E3721" s="89" t="s">
        <v>312</v>
      </c>
      <c r="F3721" s="28">
        <v>1.5</v>
      </c>
      <c r="G3721" s="28">
        <v>2.8</v>
      </c>
      <c r="H3721" s="28">
        <v>5.3</v>
      </c>
      <c r="I3721" s="147" t="str">
        <f t="shared" si="9"/>
        <v>SE</v>
      </c>
      <c r="J3721" s="129">
        <v>123</v>
      </c>
    </row>
    <row r="3722" spans="1:10" x14ac:dyDescent="0.25">
      <c r="A3722" s="107">
        <v>44619</v>
      </c>
      <c r="B3722" s="89" t="s">
        <v>293</v>
      </c>
      <c r="C3722" s="89" t="s">
        <v>53</v>
      </c>
      <c r="D3722" s="89" t="s">
        <v>311</v>
      </c>
      <c r="E3722" s="89" t="s">
        <v>312</v>
      </c>
      <c r="F3722" s="28">
        <v>1.1000000000000001</v>
      </c>
      <c r="G3722" s="28">
        <v>2.7</v>
      </c>
      <c r="H3722" s="28">
        <v>5.8</v>
      </c>
      <c r="I3722" s="147" t="str">
        <f t="shared" si="9"/>
        <v>SE</v>
      </c>
      <c r="J3722" s="129">
        <v>122</v>
      </c>
    </row>
    <row r="3723" spans="1:10" x14ac:dyDescent="0.25">
      <c r="A3723" s="107">
        <v>44620</v>
      </c>
      <c r="B3723" s="89" t="s">
        <v>293</v>
      </c>
      <c r="C3723" s="89" t="s">
        <v>53</v>
      </c>
      <c r="D3723" s="89" t="s">
        <v>311</v>
      </c>
      <c r="E3723" s="89" t="s">
        <v>312</v>
      </c>
      <c r="F3723" s="28">
        <v>2</v>
      </c>
      <c r="G3723" s="28">
        <v>3</v>
      </c>
      <c r="H3723" s="28">
        <v>4.7</v>
      </c>
      <c r="I3723" s="147" t="str">
        <f t="shared" si="9"/>
        <v>SE</v>
      </c>
      <c r="J3723" s="129">
        <v>113</v>
      </c>
    </row>
    <row r="3724" spans="1:10" x14ac:dyDescent="0.25">
      <c r="A3724" s="107">
        <v>44621</v>
      </c>
      <c r="B3724" s="89" t="s">
        <v>293</v>
      </c>
      <c r="C3724" s="89" t="s">
        <v>53</v>
      </c>
      <c r="D3724" s="89" t="s">
        <v>311</v>
      </c>
      <c r="E3724" s="89" t="s">
        <v>312</v>
      </c>
      <c r="F3724" s="28">
        <v>0.4</v>
      </c>
      <c r="G3724" s="28">
        <v>2.5</v>
      </c>
      <c r="H3724" s="28">
        <v>5.7</v>
      </c>
      <c r="I3724" s="147" t="str">
        <f t="shared" si="9"/>
        <v>SE</v>
      </c>
      <c r="J3724" s="129">
        <v>125</v>
      </c>
    </row>
    <row r="3725" spans="1:10" x14ac:dyDescent="0.25">
      <c r="A3725" s="107">
        <v>44622</v>
      </c>
      <c r="B3725" s="89" t="s">
        <v>293</v>
      </c>
      <c r="C3725" s="89" t="s">
        <v>53</v>
      </c>
      <c r="D3725" s="89" t="s">
        <v>311</v>
      </c>
      <c r="E3725" s="89" t="s">
        <v>312</v>
      </c>
      <c r="F3725" s="28">
        <v>0.4</v>
      </c>
      <c r="G3725" s="28">
        <v>2.4</v>
      </c>
      <c r="H3725" s="28">
        <v>5</v>
      </c>
      <c r="I3725" s="147" t="str">
        <f t="shared" si="9"/>
        <v>SE</v>
      </c>
      <c r="J3725" s="129">
        <v>124</v>
      </c>
    </row>
    <row r="3726" spans="1:10" x14ac:dyDescent="0.25">
      <c r="A3726" s="107">
        <v>44623</v>
      </c>
      <c r="B3726" s="89" t="s">
        <v>293</v>
      </c>
      <c r="C3726" s="89" t="s">
        <v>53</v>
      </c>
      <c r="D3726" s="89" t="s">
        <v>311</v>
      </c>
      <c r="E3726" s="89" t="s">
        <v>312</v>
      </c>
      <c r="F3726" s="28">
        <v>0.4</v>
      </c>
      <c r="G3726" s="28">
        <v>2.2000000000000002</v>
      </c>
      <c r="H3726" s="28">
        <v>4.7</v>
      </c>
      <c r="I3726" s="147" t="str">
        <f t="shared" si="9"/>
        <v>S</v>
      </c>
      <c r="J3726" s="129">
        <v>164</v>
      </c>
    </row>
    <row r="3727" spans="1:10" x14ac:dyDescent="0.25">
      <c r="A3727" s="107">
        <v>44624</v>
      </c>
      <c r="B3727" s="89" t="s">
        <v>293</v>
      </c>
      <c r="C3727" s="89" t="s">
        <v>53</v>
      </c>
      <c r="D3727" s="89" t="s">
        <v>311</v>
      </c>
      <c r="E3727" s="89" t="s">
        <v>312</v>
      </c>
      <c r="F3727" s="28">
        <v>1.1000000000000001</v>
      </c>
      <c r="G3727" s="28">
        <v>2.5</v>
      </c>
      <c r="H3727" s="28">
        <v>4.8</v>
      </c>
      <c r="I3727" s="147" t="str">
        <f t="shared" si="9"/>
        <v>SE</v>
      </c>
      <c r="J3727" s="129">
        <v>136</v>
      </c>
    </row>
    <row r="3728" spans="1:10" x14ac:dyDescent="0.25">
      <c r="A3728" s="107">
        <v>44625</v>
      </c>
      <c r="B3728" s="89" t="s">
        <v>293</v>
      </c>
      <c r="C3728" s="89" t="s">
        <v>53</v>
      </c>
      <c r="D3728" s="89" t="s">
        <v>311</v>
      </c>
      <c r="E3728" s="89" t="s">
        <v>312</v>
      </c>
      <c r="F3728" s="28">
        <v>0.2</v>
      </c>
      <c r="G3728" s="28">
        <v>1.1000000000000001</v>
      </c>
      <c r="H3728" s="28">
        <v>2.7</v>
      </c>
      <c r="I3728" s="147" t="str">
        <f t="shared" si="9"/>
        <v>SE</v>
      </c>
      <c r="J3728" s="129">
        <v>115</v>
      </c>
    </row>
    <row r="3729" spans="1:10" x14ac:dyDescent="0.25">
      <c r="A3729" s="107">
        <v>44626</v>
      </c>
      <c r="B3729" s="89" t="s">
        <v>293</v>
      </c>
      <c r="C3729" s="89" t="s">
        <v>53</v>
      </c>
      <c r="D3729" s="89" t="s">
        <v>311</v>
      </c>
      <c r="E3729" s="89" t="s">
        <v>312</v>
      </c>
      <c r="F3729" s="28">
        <v>0.3</v>
      </c>
      <c r="G3729" s="28">
        <v>1.4</v>
      </c>
      <c r="H3729" s="28">
        <v>6.4</v>
      </c>
      <c r="I3729" s="147" t="str">
        <f t="shared" si="9"/>
        <v>SE</v>
      </c>
      <c r="J3729" s="129">
        <v>154</v>
      </c>
    </row>
    <row r="3730" spans="1:10" x14ac:dyDescent="0.25">
      <c r="A3730" s="107">
        <v>44627</v>
      </c>
      <c r="B3730" s="89" t="s">
        <v>293</v>
      </c>
      <c r="C3730" s="89" t="s">
        <v>53</v>
      </c>
      <c r="D3730" s="89" t="s">
        <v>311</v>
      </c>
      <c r="E3730" s="89" t="s">
        <v>312</v>
      </c>
      <c r="F3730" s="28">
        <v>0</v>
      </c>
      <c r="G3730" s="28">
        <v>1.9</v>
      </c>
      <c r="H3730" s="28">
        <v>5.5</v>
      </c>
      <c r="I3730" s="147" t="str">
        <f t="shared" si="9"/>
        <v>SE</v>
      </c>
      <c r="J3730" s="129">
        <v>128</v>
      </c>
    </row>
    <row r="3731" spans="1:10" x14ac:dyDescent="0.25">
      <c r="A3731" s="107">
        <v>44628</v>
      </c>
      <c r="B3731" s="89" t="s">
        <v>293</v>
      </c>
      <c r="C3731" s="89" t="s">
        <v>53</v>
      </c>
      <c r="D3731" s="89" t="s">
        <v>311</v>
      </c>
      <c r="E3731" s="89" t="s">
        <v>312</v>
      </c>
      <c r="F3731" s="28">
        <v>0.6</v>
      </c>
      <c r="G3731" s="28">
        <v>0.9</v>
      </c>
      <c r="H3731" s="28">
        <v>4</v>
      </c>
      <c r="I3731" s="147" t="str">
        <f t="shared" si="9"/>
        <v>SW</v>
      </c>
      <c r="J3731" s="129">
        <v>240</v>
      </c>
    </row>
    <row r="3732" spans="1:10" x14ac:dyDescent="0.25">
      <c r="A3732" s="107">
        <v>44629</v>
      </c>
      <c r="B3732" s="89" t="s">
        <v>293</v>
      </c>
      <c r="C3732" s="89" t="s">
        <v>53</v>
      </c>
      <c r="D3732" s="89" t="s">
        <v>311</v>
      </c>
      <c r="E3732" s="89" t="s">
        <v>312</v>
      </c>
      <c r="F3732" s="28">
        <v>0.3</v>
      </c>
      <c r="G3732" s="28">
        <v>0.3</v>
      </c>
      <c r="H3732" s="28">
        <v>3.6</v>
      </c>
      <c r="I3732" s="147" t="str">
        <f t="shared" si="9"/>
        <v>S</v>
      </c>
      <c r="J3732" s="129">
        <v>184</v>
      </c>
    </row>
    <row r="3733" spans="1:10" x14ac:dyDescent="0.25">
      <c r="A3733" s="107">
        <v>44630</v>
      </c>
      <c r="B3733" s="89" t="s">
        <v>293</v>
      </c>
      <c r="C3733" s="89" t="s">
        <v>53</v>
      </c>
      <c r="D3733" s="89" t="s">
        <v>311</v>
      </c>
      <c r="E3733" s="89" t="s">
        <v>312</v>
      </c>
      <c r="F3733" s="28">
        <v>0.6</v>
      </c>
      <c r="G3733" s="28">
        <v>1.9</v>
      </c>
      <c r="H3733" s="28">
        <v>4.2</v>
      </c>
      <c r="I3733" s="147" t="str">
        <f t="shared" si="9"/>
        <v>SE</v>
      </c>
      <c r="J3733" s="129">
        <v>116</v>
      </c>
    </row>
    <row r="3734" spans="1:10" x14ac:dyDescent="0.25">
      <c r="A3734" s="107">
        <v>44631</v>
      </c>
      <c r="B3734" s="89" t="s">
        <v>293</v>
      </c>
      <c r="C3734" s="89" t="s">
        <v>53</v>
      </c>
      <c r="D3734" s="89" t="s">
        <v>311</v>
      </c>
      <c r="E3734" s="89" t="s">
        <v>312</v>
      </c>
      <c r="F3734" s="28">
        <v>0.4</v>
      </c>
      <c r="G3734" s="28">
        <v>2</v>
      </c>
      <c r="H3734" s="28">
        <v>4.4000000000000004</v>
      </c>
      <c r="I3734" s="147" t="str">
        <f t="shared" si="9"/>
        <v>E</v>
      </c>
      <c r="J3734" s="129">
        <v>112</v>
      </c>
    </row>
    <row r="3735" spans="1:10" x14ac:dyDescent="0.25">
      <c r="A3735" s="107">
        <v>44632</v>
      </c>
      <c r="B3735" s="89" t="s">
        <v>293</v>
      </c>
      <c r="C3735" s="89" t="s">
        <v>53</v>
      </c>
      <c r="D3735" s="89" t="s">
        <v>311</v>
      </c>
      <c r="E3735" s="89" t="s">
        <v>312</v>
      </c>
      <c r="F3735" s="28">
        <v>0</v>
      </c>
      <c r="G3735" s="28">
        <v>2.1</v>
      </c>
      <c r="H3735" s="28">
        <v>4.9000000000000004</v>
      </c>
      <c r="I3735" s="147" t="str">
        <f t="shared" si="9"/>
        <v>E</v>
      </c>
      <c r="J3735" s="129">
        <v>111</v>
      </c>
    </row>
    <row r="3736" spans="1:10" x14ac:dyDescent="0.25">
      <c r="A3736" s="107">
        <v>44633</v>
      </c>
      <c r="B3736" s="89" t="s">
        <v>293</v>
      </c>
      <c r="C3736" s="89" t="s">
        <v>53</v>
      </c>
      <c r="D3736" s="89" t="s">
        <v>311</v>
      </c>
      <c r="E3736" s="89" t="s">
        <v>312</v>
      </c>
      <c r="F3736" s="28">
        <v>0.2</v>
      </c>
      <c r="G3736" s="28">
        <v>1.4</v>
      </c>
      <c r="H3736" s="28">
        <v>3.7</v>
      </c>
      <c r="I3736" s="147" t="str">
        <f t="shared" si="9"/>
        <v>E</v>
      </c>
      <c r="J3736" s="129">
        <v>104</v>
      </c>
    </row>
    <row r="3737" spans="1:10" x14ac:dyDescent="0.25">
      <c r="A3737" s="107">
        <v>44634</v>
      </c>
      <c r="B3737" s="89" t="s">
        <v>293</v>
      </c>
      <c r="C3737" s="89" t="s">
        <v>53</v>
      </c>
      <c r="D3737" s="89" t="s">
        <v>311</v>
      </c>
      <c r="E3737" s="89" t="s">
        <v>312</v>
      </c>
      <c r="F3737" s="28">
        <v>0.2</v>
      </c>
      <c r="G3737" s="28">
        <v>1.7</v>
      </c>
      <c r="H3737" s="28">
        <v>5.2</v>
      </c>
      <c r="I3737" s="147" t="str">
        <f t="shared" si="9"/>
        <v>E</v>
      </c>
      <c r="J3737" s="129">
        <v>107</v>
      </c>
    </row>
    <row r="3738" spans="1:10" x14ac:dyDescent="0.25">
      <c r="A3738" s="107">
        <v>44635</v>
      </c>
      <c r="B3738" s="89" t="s">
        <v>293</v>
      </c>
      <c r="C3738" s="89" t="s">
        <v>53</v>
      </c>
      <c r="D3738" s="89" t="s">
        <v>311</v>
      </c>
      <c r="E3738" s="89" t="s">
        <v>312</v>
      </c>
      <c r="F3738" s="28">
        <v>0.3</v>
      </c>
      <c r="G3738" s="28">
        <v>2</v>
      </c>
      <c r="H3738" s="28">
        <v>5.0999999999999996</v>
      </c>
      <c r="I3738" s="147" t="str">
        <f t="shared" si="9"/>
        <v>E</v>
      </c>
      <c r="J3738" s="129">
        <v>112</v>
      </c>
    </row>
    <row r="3739" spans="1:10" x14ac:dyDescent="0.25">
      <c r="A3739" s="107">
        <v>44636</v>
      </c>
      <c r="B3739" s="89" t="s">
        <v>293</v>
      </c>
      <c r="C3739" s="89" t="s">
        <v>53</v>
      </c>
      <c r="D3739" s="89" t="s">
        <v>311</v>
      </c>
      <c r="E3739" s="89" t="s">
        <v>312</v>
      </c>
      <c r="F3739" s="28">
        <v>0.7</v>
      </c>
      <c r="G3739" s="28">
        <v>2.1</v>
      </c>
      <c r="H3739" s="28">
        <v>4.4000000000000004</v>
      </c>
      <c r="I3739" s="147" t="str">
        <f t="shared" si="9"/>
        <v>E</v>
      </c>
      <c r="J3739" s="129">
        <v>112</v>
      </c>
    </row>
    <row r="3740" spans="1:10" x14ac:dyDescent="0.25">
      <c r="A3740" s="107">
        <v>44637</v>
      </c>
      <c r="B3740" s="89" t="s">
        <v>293</v>
      </c>
      <c r="C3740" s="89" t="s">
        <v>53</v>
      </c>
      <c r="D3740" s="89" t="s">
        <v>311</v>
      </c>
      <c r="E3740" s="89" t="s">
        <v>312</v>
      </c>
      <c r="F3740" s="28">
        <v>0.2</v>
      </c>
      <c r="G3740" s="28">
        <v>1.1000000000000001</v>
      </c>
      <c r="H3740" s="28">
        <v>3.1</v>
      </c>
      <c r="I3740" s="147" t="str">
        <f t="shared" si="9"/>
        <v>SE</v>
      </c>
      <c r="J3740" s="129">
        <v>118</v>
      </c>
    </row>
    <row r="3741" spans="1:10" x14ac:dyDescent="0.25">
      <c r="A3741" s="107">
        <v>44638</v>
      </c>
      <c r="B3741" s="89" t="s">
        <v>293</v>
      </c>
      <c r="C3741" s="89" t="s">
        <v>53</v>
      </c>
      <c r="D3741" s="89" t="s">
        <v>311</v>
      </c>
      <c r="E3741" s="89" t="s">
        <v>312</v>
      </c>
      <c r="F3741" s="28">
        <v>0.3</v>
      </c>
      <c r="G3741" s="28">
        <v>1.8</v>
      </c>
      <c r="H3741" s="28">
        <v>4.9000000000000004</v>
      </c>
      <c r="I3741" s="147" t="str">
        <f t="shared" si="9"/>
        <v>E</v>
      </c>
      <c r="J3741" s="129">
        <v>103</v>
      </c>
    </row>
    <row r="3742" spans="1:10" x14ac:dyDescent="0.25">
      <c r="A3742" s="107">
        <v>44639</v>
      </c>
      <c r="B3742" s="89" t="s">
        <v>293</v>
      </c>
      <c r="C3742" s="89" t="s">
        <v>53</v>
      </c>
      <c r="D3742" s="89" t="s">
        <v>311</v>
      </c>
      <c r="E3742" s="89" t="s">
        <v>312</v>
      </c>
      <c r="F3742" s="28">
        <v>0.2</v>
      </c>
      <c r="G3742" s="28">
        <v>1.7</v>
      </c>
      <c r="H3742" s="28">
        <v>5.2</v>
      </c>
      <c r="I3742" s="147" t="str">
        <f t="shared" si="9"/>
        <v>SE</v>
      </c>
      <c r="J3742" s="129">
        <v>114</v>
      </c>
    </row>
    <row r="3743" spans="1:10" x14ac:dyDescent="0.25">
      <c r="A3743" s="107">
        <v>44640</v>
      </c>
      <c r="B3743" s="89" t="s">
        <v>293</v>
      </c>
      <c r="C3743" s="89" t="s">
        <v>53</v>
      </c>
      <c r="D3743" s="89" t="s">
        <v>311</v>
      </c>
      <c r="E3743" s="89" t="s">
        <v>312</v>
      </c>
      <c r="F3743" s="28">
        <v>0.1</v>
      </c>
      <c r="G3743" s="28">
        <v>0.5</v>
      </c>
      <c r="H3743" s="28">
        <v>3.6</v>
      </c>
      <c r="I3743" s="147" t="str">
        <f t="shared" si="9"/>
        <v>E</v>
      </c>
      <c r="J3743" s="129">
        <v>112</v>
      </c>
    </row>
    <row r="3744" spans="1:10" x14ac:dyDescent="0.25">
      <c r="A3744" s="107">
        <v>44641</v>
      </c>
      <c r="B3744" s="89" t="s">
        <v>293</v>
      </c>
      <c r="C3744" s="89" t="s">
        <v>53</v>
      </c>
      <c r="D3744" s="89" t="s">
        <v>311</v>
      </c>
      <c r="E3744" s="89" t="s">
        <v>312</v>
      </c>
      <c r="F3744" s="28">
        <v>0.3</v>
      </c>
      <c r="G3744" s="28">
        <v>1.2</v>
      </c>
      <c r="H3744" s="28">
        <v>3.2</v>
      </c>
      <c r="I3744" s="147" t="str">
        <f t="shared" si="9"/>
        <v>E</v>
      </c>
      <c r="J3744" s="129">
        <v>109</v>
      </c>
    </row>
    <row r="3745" spans="1:10" x14ac:dyDescent="0.25">
      <c r="A3745" s="107">
        <v>44642</v>
      </c>
      <c r="B3745" s="89" t="s">
        <v>293</v>
      </c>
      <c r="C3745" s="89" t="s">
        <v>53</v>
      </c>
      <c r="D3745" s="89" t="s">
        <v>311</v>
      </c>
      <c r="E3745" s="89" t="s">
        <v>312</v>
      </c>
      <c r="F3745" s="28">
        <v>0.4</v>
      </c>
      <c r="G3745" s="28">
        <v>0.5</v>
      </c>
      <c r="H3745" s="28">
        <v>2.9</v>
      </c>
      <c r="I3745" s="147" t="str">
        <f t="shared" si="9"/>
        <v>NW</v>
      </c>
      <c r="J3745" s="129">
        <v>302</v>
      </c>
    </row>
    <row r="3746" spans="1:10" x14ac:dyDescent="0.25">
      <c r="A3746" s="107">
        <v>44643</v>
      </c>
      <c r="B3746" s="89" t="s">
        <v>293</v>
      </c>
      <c r="C3746" s="89" t="s">
        <v>53</v>
      </c>
      <c r="D3746" s="89" t="s">
        <v>311</v>
      </c>
      <c r="E3746" s="89" t="s">
        <v>312</v>
      </c>
      <c r="F3746" s="28">
        <v>0</v>
      </c>
      <c r="G3746" s="28">
        <v>0.4</v>
      </c>
      <c r="H3746" s="28">
        <v>6</v>
      </c>
      <c r="I3746" s="147" t="str">
        <f t="shared" si="9"/>
        <v>NW</v>
      </c>
      <c r="J3746" s="129">
        <v>305</v>
      </c>
    </row>
    <row r="3747" spans="1:10" x14ac:dyDescent="0.25">
      <c r="A3747" s="107">
        <v>44644</v>
      </c>
      <c r="B3747" s="89" t="s">
        <v>293</v>
      </c>
      <c r="C3747" s="89" t="s">
        <v>53</v>
      </c>
      <c r="D3747" s="89" t="s">
        <v>311</v>
      </c>
      <c r="E3747" s="89" t="s">
        <v>312</v>
      </c>
      <c r="F3747" s="28">
        <v>0.9</v>
      </c>
      <c r="G3747" s="28">
        <v>2.4</v>
      </c>
      <c r="H3747" s="28">
        <v>6.2</v>
      </c>
      <c r="I3747" s="147" t="str">
        <f t="shared" si="9"/>
        <v>SE</v>
      </c>
      <c r="J3747" s="129">
        <v>127</v>
      </c>
    </row>
    <row r="3748" spans="1:10" x14ac:dyDescent="0.25">
      <c r="A3748" s="107">
        <v>44645</v>
      </c>
      <c r="B3748" s="89" t="s">
        <v>293</v>
      </c>
      <c r="C3748" s="89" t="s">
        <v>53</v>
      </c>
      <c r="D3748" s="89" t="s">
        <v>311</v>
      </c>
      <c r="E3748" s="89" t="s">
        <v>312</v>
      </c>
      <c r="F3748" s="28">
        <v>0.7</v>
      </c>
      <c r="G3748" s="28">
        <v>1.6</v>
      </c>
      <c r="H3748" s="28">
        <v>4.7</v>
      </c>
      <c r="I3748" s="147" t="str">
        <f t="shared" si="9"/>
        <v>E</v>
      </c>
      <c r="J3748" s="129">
        <v>108</v>
      </c>
    </row>
    <row r="3749" spans="1:10" x14ac:dyDescent="0.25">
      <c r="A3749" s="107">
        <v>44646</v>
      </c>
      <c r="B3749" s="89" t="s">
        <v>293</v>
      </c>
      <c r="C3749" s="89" t="s">
        <v>53</v>
      </c>
      <c r="D3749" s="89" t="s">
        <v>311</v>
      </c>
      <c r="E3749" s="89" t="s">
        <v>312</v>
      </c>
      <c r="F3749" s="28">
        <v>0.1</v>
      </c>
      <c r="G3749" s="28">
        <v>1.8</v>
      </c>
      <c r="H3749" s="28">
        <v>5</v>
      </c>
      <c r="I3749" s="147" t="str">
        <f t="shared" si="9"/>
        <v>E</v>
      </c>
      <c r="J3749" s="129">
        <v>112</v>
      </c>
    </row>
    <row r="3750" spans="1:10" x14ac:dyDescent="0.25">
      <c r="A3750" s="107">
        <v>44647</v>
      </c>
      <c r="B3750" s="89" t="s">
        <v>293</v>
      </c>
      <c r="C3750" s="89" t="s">
        <v>53</v>
      </c>
      <c r="D3750" s="89" t="s">
        <v>311</v>
      </c>
      <c r="E3750" s="89" t="s">
        <v>312</v>
      </c>
      <c r="F3750" s="28">
        <v>0.3</v>
      </c>
      <c r="G3750" s="28">
        <v>1.7</v>
      </c>
      <c r="H3750" s="28">
        <v>3.4</v>
      </c>
      <c r="I3750" s="147" t="str">
        <f t="shared" si="9"/>
        <v>SE</v>
      </c>
      <c r="J3750" s="129">
        <v>133</v>
      </c>
    </row>
    <row r="3751" spans="1:10" x14ac:dyDescent="0.25">
      <c r="A3751" s="107">
        <v>44648</v>
      </c>
      <c r="B3751" s="89" t="s">
        <v>293</v>
      </c>
      <c r="C3751" s="89" t="s">
        <v>53</v>
      </c>
      <c r="D3751" s="89" t="s">
        <v>311</v>
      </c>
      <c r="E3751" s="89" t="s">
        <v>312</v>
      </c>
      <c r="F3751" s="28">
        <v>0.3</v>
      </c>
      <c r="G3751" s="28">
        <v>0.7</v>
      </c>
      <c r="H3751" s="28">
        <v>2.6</v>
      </c>
      <c r="I3751" s="147" t="str">
        <f t="shared" si="9"/>
        <v>SE</v>
      </c>
      <c r="J3751" s="129">
        <v>117</v>
      </c>
    </row>
    <row r="3752" spans="1:10" x14ac:dyDescent="0.25">
      <c r="A3752" s="107">
        <v>44649</v>
      </c>
      <c r="B3752" s="89" t="s">
        <v>293</v>
      </c>
      <c r="C3752" s="89" t="s">
        <v>53</v>
      </c>
      <c r="D3752" s="89" t="s">
        <v>311</v>
      </c>
      <c r="E3752" s="89" t="s">
        <v>312</v>
      </c>
      <c r="F3752" s="28">
        <v>0.5</v>
      </c>
      <c r="G3752" s="28">
        <v>1.6</v>
      </c>
      <c r="H3752" s="28">
        <v>3.4</v>
      </c>
      <c r="I3752" s="147" t="str">
        <f t="shared" si="9"/>
        <v>SE</v>
      </c>
      <c r="J3752" s="129">
        <v>131</v>
      </c>
    </row>
    <row r="3753" spans="1:10" x14ac:dyDescent="0.25">
      <c r="A3753" s="107">
        <v>44650</v>
      </c>
      <c r="B3753" s="89" t="s">
        <v>293</v>
      </c>
      <c r="C3753" s="89" t="s">
        <v>53</v>
      </c>
      <c r="D3753" s="89" t="s">
        <v>311</v>
      </c>
      <c r="E3753" s="89" t="s">
        <v>312</v>
      </c>
      <c r="F3753" s="28">
        <v>0.8</v>
      </c>
      <c r="G3753" s="28">
        <v>2.2000000000000002</v>
      </c>
      <c r="H3753" s="28">
        <v>5.2</v>
      </c>
      <c r="I3753" s="147" t="str">
        <f t="shared" ref="I3753:I3816" si="10">IF(AND(J3753&gt;=0,J3753&lt;=360),CHOOSE(1+ROUND(J3753/45,0),"N","NE","E","SE","S","SW","W","NW","N"),"ERROR")</f>
        <v>SE</v>
      </c>
      <c r="J3753" s="129">
        <v>138</v>
      </c>
    </row>
    <row r="3754" spans="1:10" x14ac:dyDescent="0.25">
      <c r="A3754" s="107">
        <v>44651</v>
      </c>
      <c r="B3754" s="89" t="s">
        <v>293</v>
      </c>
      <c r="C3754" s="89" t="s">
        <v>53</v>
      </c>
      <c r="D3754" s="89" t="s">
        <v>311</v>
      </c>
      <c r="E3754" s="89" t="s">
        <v>312</v>
      </c>
      <c r="F3754" s="28">
        <v>0.5</v>
      </c>
      <c r="G3754" s="28">
        <v>3.1</v>
      </c>
      <c r="H3754" s="28">
        <v>5.9</v>
      </c>
      <c r="I3754" s="147" t="str">
        <f t="shared" si="10"/>
        <v>S</v>
      </c>
      <c r="J3754" s="129">
        <v>159</v>
      </c>
    </row>
    <row r="3755" spans="1:10" x14ac:dyDescent="0.25">
      <c r="A3755" s="107">
        <v>44652</v>
      </c>
      <c r="B3755" s="89" t="s">
        <v>293</v>
      </c>
      <c r="C3755" s="89" t="s">
        <v>53</v>
      </c>
      <c r="D3755" s="89" t="s">
        <v>311</v>
      </c>
      <c r="E3755" s="89" t="s">
        <v>312</v>
      </c>
      <c r="F3755" s="28">
        <v>0</v>
      </c>
      <c r="G3755" s="28">
        <v>1.6</v>
      </c>
      <c r="H3755" s="28">
        <v>4.5</v>
      </c>
      <c r="I3755" s="147" t="str">
        <f t="shared" si="10"/>
        <v>S</v>
      </c>
      <c r="J3755" s="129">
        <v>171</v>
      </c>
    </row>
    <row r="3756" spans="1:10" x14ac:dyDescent="0.25">
      <c r="A3756" s="107">
        <v>44653</v>
      </c>
      <c r="B3756" s="89" t="s">
        <v>293</v>
      </c>
      <c r="C3756" s="89" t="s">
        <v>53</v>
      </c>
      <c r="D3756" s="89" t="s">
        <v>311</v>
      </c>
      <c r="E3756" s="89" t="s">
        <v>312</v>
      </c>
      <c r="F3756" s="28">
        <v>0.6</v>
      </c>
      <c r="G3756" s="28">
        <v>1.4</v>
      </c>
      <c r="H3756" s="28">
        <v>3.8</v>
      </c>
      <c r="I3756" s="147" t="str">
        <f t="shared" si="10"/>
        <v>W</v>
      </c>
      <c r="J3756" s="129">
        <v>280</v>
      </c>
    </row>
    <row r="3757" spans="1:10" x14ac:dyDescent="0.25">
      <c r="A3757" s="107">
        <v>44654</v>
      </c>
      <c r="B3757" s="89" t="s">
        <v>293</v>
      </c>
      <c r="C3757" s="89" t="s">
        <v>53</v>
      </c>
      <c r="D3757" s="89" t="s">
        <v>311</v>
      </c>
      <c r="E3757" s="89" t="s">
        <v>312</v>
      </c>
      <c r="F3757" s="28">
        <v>0</v>
      </c>
      <c r="G3757" s="28">
        <v>2.2000000000000002</v>
      </c>
      <c r="H3757" s="28">
        <v>5.9</v>
      </c>
      <c r="I3757" s="147" t="str">
        <f t="shared" si="10"/>
        <v>W</v>
      </c>
      <c r="J3757" s="129">
        <v>285</v>
      </c>
    </row>
    <row r="3758" spans="1:10" x14ac:dyDescent="0.25">
      <c r="A3758" s="107">
        <v>44655</v>
      </c>
      <c r="B3758" s="89" t="s">
        <v>293</v>
      </c>
      <c r="C3758" s="89" t="s">
        <v>53</v>
      </c>
      <c r="D3758" s="89" t="s">
        <v>311</v>
      </c>
      <c r="E3758" s="89" t="s">
        <v>312</v>
      </c>
      <c r="F3758" s="28">
        <v>0.6</v>
      </c>
      <c r="G3758" s="28">
        <v>2.2999999999999998</v>
      </c>
      <c r="H3758" s="28">
        <v>5.8</v>
      </c>
      <c r="I3758" s="147" t="str">
        <f t="shared" si="10"/>
        <v>W</v>
      </c>
      <c r="J3758" s="129">
        <v>284</v>
      </c>
    </row>
    <row r="3759" spans="1:10" x14ac:dyDescent="0.25">
      <c r="A3759" s="107">
        <v>44656</v>
      </c>
      <c r="B3759" s="89" t="s">
        <v>293</v>
      </c>
      <c r="C3759" s="89" t="s">
        <v>53</v>
      </c>
      <c r="D3759" s="89" t="s">
        <v>311</v>
      </c>
      <c r="E3759" s="89" t="s">
        <v>312</v>
      </c>
      <c r="F3759" s="28">
        <v>0.2</v>
      </c>
      <c r="G3759" s="28">
        <v>0.3</v>
      </c>
      <c r="H3759" s="28">
        <v>3.8</v>
      </c>
      <c r="I3759" s="147" t="str">
        <f t="shared" si="10"/>
        <v>S</v>
      </c>
      <c r="J3759" s="129">
        <v>190</v>
      </c>
    </row>
    <row r="3760" spans="1:10" x14ac:dyDescent="0.25">
      <c r="A3760" s="107">
        <v>44657</v>
      </c>
      <c r="B3760" s="89" t="s">
        <v>293</v>
      </c>
      <c r="C3760" s="89" t="s">
        <v>53</v>
      </c>
      <c r="D3760" s="89" t="s">
        <v>311</v>
      </c>
      <c r="E3760" s="89" t="s">
        <v>312</v>
      </c>
      <c r="F3760" s="28">
        <v>0.4</v>
      </c>
      <c r="G3760" s="28">
        <v>1.8</v>
      </c>
      <c r="H3760" s="28">
        <v>5.6</v>
      </c>
      <c r="I3760" s="147" t="str">
        <f t="shared" si="10"/>
        <v>E</v>
      </c>
      <c r="J3760" s="129">
        <v>110</v>
      </c>
    </row>
    <row r="3761" spans="1:10" x14ac:dyDescent="0.25">
      <c r="A3761" s="107">
        <v>44658</v>
      </c>
      <c r="B3761" s="89" t="s">
        <v>293</v>
      </c>
      <c r="C3761" s="89" t="s">
        <v>53</v>
      </c>
      <c r="D3761" s="89" t="s">
        <v>311</v>
      </c>
      <c r="E3761" s="89" t="s">
        <v>312</v>
      </c>
      <c r="F3761" s="28">
        <v>0.3</v>
      </c>
      <c r="G3761" s="28">
        <v>2.5</v>
      </c>
      <c r="H3761" s="28">
        <v>31.2</v>
      </c>
      <c r="I3761" s="147" t="str">
        <f t="shared" si="10"/>
        <v>SE</v>
      </c>
      <c r="J3761" s="129">
        <v>129</v>
      </c>
    </row>
    <row r="3762" spans="1:10" x14ac:dyDescent="0.25">
      <c r="A3762" s="107">
        <v>44659</v>
      </c>
      <c r="B3762" s="89" t="s">
        <v>293</v>
      </c>
      <c r="C3762" s="89" t="s">
        <v>53</v>
      </c>
      <c r="D3762" s="89" t="s">
        <v>311</v>
      </c>
      <c r="E3762" s="89" t="s">
        <v>312</v>
      </c>
      <c r="F3762" s="28">
        <v>0.9</v>
      </c>
      <c r="G3762" s="28">
        <v>2.9</v>
      </c>
      <c r="H3762" s="28">
        <v>7.1</v>
      </c>
      <c r="I3762" s="147" t="str">
        <f t="shared" si="10"/>
        <v>E</v>
      </c>
      <c r="J3762" s="129">
        <v>111</v>
      </c>
    </row>
    <row r="3763" spans="1:10" x14ac:dyDescent="0.25">
      <c r="A3763" s="107">
        <v>44660</v>
      </c>
      <c r="B3763" s="89" t="s">
        <v>293</v>
      </c>
      <c r="C3763" s="89" t="s">
        <v>53</v>
      </c>
      <c r="D3763" s="89" t="s">
        <v>311</v>
      </c>
      <c r="E3763" s="89" t="s">
        <v>312</v>
      </c>
      <c r="F3763" s="28">
        <v>1.2</v>
      </c>
      <c r="G3763" s="28">
        <v>2.7</v>
      </c>
      <c r="H3763" s="28">
        <v>4.8</v>
      </c>
      <c r="I3763" s="147" t="str">
        <f t="shared" si="10"/>
        <v>SE</v>
      </c>
      <c r="J3763" s="129">
        <v>114</v>
      </c>
    </row>
    <row r="3764" spans="1:10" x14ac:dyDescent="0.25">
      <c r="A3764" s="107">
        <v>44661</v>
      </c>
      <c r="B3764" s="89" t="s">
        <v>293</v>
      </c>
      <c r="C3764" s="89" t="s">
        <v>53</v>
      </c>
      <c r="D3764" s="89" t="s">
        <v>311</v>
      </c>
      <c r="E3764" s="89" t="s">
        <v>312</v>
      </c>
      <c r="F3764" s="28">
        <v>0</v>
      </c>
      <c r="G3764" s="71">
        <v>1</v>
      </c>
      <c r="H3764" s="28">
        <v>2.8</v>
      </c>
      <c r="I3764" s="147" t="str">
        <f t="shared" si="10"/>
        <v>SE</v>
      </c>
      <c r="J3764" s="129">
        <v>125</v>
      </c>
    </row>
    <row r="3765" spans="1:10" x14ac:dyDescent="0.25">
      <c r="A3765" s="107">
        <v>44662</v>
      </c>
      <c r="B3765" s="89" t="s">
        <v>293</v>
      </c>
      <c r="C3765" s="89" t="s">
        <v>53</v>
      </c>
      <c r="D3765" s="89" t="s">
        <v>311</v>
      </c>
      <c r="E3765" s="89" t="s">
        <v>312</v>
      </c>
      <c r="F3765" s="28">
        <v>0.4</v>
      </c>
      <c r="G3765" s="71">
        <v>0.9</v>
      </c>
      <c r="H3765" s="28">
        <v>4.5999999999999996</v>
      </c>
      <c r="I3765" s="147" t="str">
        <f t="shared" si="10"/>
        <v>W</v>
      </c>
      <c r="J3765" s="129">
        <v>288</v>
      </c>
    </row>
    <row r="3766" spans="1:10" x14ac:dyDescent="0.25">
      <c r="A3766" s="107">
        <v>44663</v>
      </c>
      <c r="B3766" s="89" t="s">
        <v>293</v>
      </c>
      <c r="C3766" s="89" t="s">
        <v>53</v>
      </c>
      <c r="D3766" s="89" t="s">
        <v>311</v>
      </c>
      <c r="E3766" s="89" t="s">
        <v>312</v>
      </c>
      <c r="F3766" s="28">
        <v>0.4</v>
      </c>
      <c r="G3766" s="71">
        <v>1.5</v>
      </c>
      <c r="H3766" s="28">
        <v>3.7</v>
      </c>
      <c r="I3766" s="147" t="str">
        <f t="shared" si="10"/>
        <v>SE</v>
      </c>
      <c r="J3766" s="129">
        <v>131</v>
      </c>
    </row>
    <row r="3767" spans="1:10" x14ac:dyDescent="0.25">
      <c r="A3767" s="107">
        <v>44664</v>
      </c>
      <c r="B3767" s="89" t="s">
        <v>293</v>
      </c>
      <c r="C3767" s="89" t="s">
        <v>53</v>
      </c>
      <c r="D3767" s="89" t="s">
        <v>311</v>
      </c>
      <c r="E3767" s="89" t="s">
        <v>312</v>
      </c>
      <c r="F3767" s="28">
        <v>0.3</v>
      </c>
      <c r="G3767" s="71">
        <v>1.9</v>
      </c>
      <c r="H3767" s="28">
        <v>4.5999999999999996</v>
      </c>
      <c r="I3767" s="147" t="str">
        <f t="shared" si="10"/>
        <v>SE</v>
      </c>
      <c r="J3767" s="129">
        <v>136</v>
      </c>
    </row>
    <row r="3768" spans="1:10" x14ac:dyDescent="0.25">
      <c r="A3768" s="107">
        <v>44665</v>
      </c>
      <c r="B3768" s="89" t="s">
        <v>293</v>
      </c>
      <c r="C3768" s="89" t="s">
        <v>53</v>
      </c>
      <c r="D3768" s="89" t="s">
        <v>311</v>
      </c>
      <c r="E3768" s="89" t="s">
        <v>312</v>
      </c>
      <c r="F3768" s="28">
        <v>0.4</v>
      </c>
      <c r="G3768" s="71">
        <v>1.8</v>
      </c>
      <c r="H3768" s="28">
        <v>3.9</v>
      </c>
      <c r="I3768" s="147" t="str">
        <f t="shared" si="10"/>
        <v>E</v>
      </c>
      <c r="J3768" s="129">
        <v>112</v>
      </c>
    </row>
    <row r="3769" spans="1:10" x14ac:dyDescent="0.25">
      <c r="A3769" s="107">
        <v>44666</v>
      </c>
      <c r="B3769" s="89" t="s">
        <v>293</v>
      </c>
      <c r="C3769" s="89" t="s">
        <v>53</v>
      </c>
      <c r="D3769" s="89" t="s">
        <v>311</v>
      </c>
      <c r="E3769" s="89" t="s">
        <v>312</v>
      </c>
      <c r="F3769" s="28">
        <v>0.1</v>
      </c>
      <c r="G3769" s="71">
        <v>0.7</v>
      </c>
      <c r="H3769" s="28">
        <v>2.8</v>
      </c>
      <c r="I3769" s="147" t="str">
        <f t="shared" si="10"/>
        <v>E</v>
      </c>
      <c r="J3769" s="129">
        <v>111</v>
      </c>
    </row>
    <row r="3770" spans="1:10" x14ac:dyDescent="0.25">
      <c r="A3770" s="107">
        <v>44667</v>
      </c>
      <c r="B3770" s="89" t="s">
        <v>293</v>
      </c>
      <c r="C3770" s="89" t="s">
        <v>53</v>
      </c>
      <c r="D3770" s="89" t="s">
        <v>311</v>
      </c>
      <c r="E3770" s="89" t="s">
        <v>312</v>
      </c>
      <c r="F3770" s="28">
        <v>0.2</v>
      </c>
      <c r="G3770" s="71">
        <v>0.5</v>
      </c>
      <c r="H3770" s="28">
        <v>3.3</v>
      </c>
      <c r="I3770" s="147" t="str">
        <f t="shared" si="10"/>
        <v>SE</v>
      </c>
      <c r="J3770" s="129">
        <v>142</v>
      </c>
    </row>
    <row r="3771" spans="1:10" x14ac:dyDescent="0.25">
      <c r="A3771" s="107">
        <v>44668</v>
      </c>
      <c r="B3771" s="89" t="s">
        <v>293</v>
      </c>
      <c r="C3771" s="89" t="s">
        <v>53</v>
      </c>
      <c r="D3771" s="89" t="s">
        <v>311</v>
      </c>
      <c r="E3771" s="89" t="s">
        <v>312</v>
      </c>
      <c r="F3771" s="28">
        <v>0.2</v>
      </c>
      <c r="G3771" s="71">
        <v>0</v>
      </c>
      <c r="H3771" s="28">
        <v>2.6</v>
      </c>
      <c r="I3771" s="147" t="str">
        <f t="shared" si="10"/>
        <v>SW</v>
      </c>
      <c r="J3771" s="129">
        <v>243</v>
      </c>
    </row>
    <row r="3772" spans="1:10" x14ac:dyDescent="0.25">
      <c r="A3772" s="107">
        <v>44669</v>
      </c>
      <c r="B3772" s="89" t="s">
        <v>293</v>
      </c>
      <c r="C3772" s="89" t="s">
        <v>53</v>
      </c>
      <c r="D3772" s="89" t="s">
        <v>311</v>
      </c>
      <c r="E3772" s="89" t="s">
        <v>312</v>
      </c>
      <c r="F3772" s="28">
        <v>0.2</v>
      </c>
      <c r="G3772" s="71">
        <v>0.5</v>
      </c>
      <c r="H3772" s="28">
        <v>3.2</v>
      </c>
      <c r="I3772" s="147" t="str">
        <f t="shared" si="10"/>
        <v>W</v>
      </c>
      <c r="J3772" s="129">
        <v>287</v>
      </c>
    </row>
    <row r="3773" spans="1:10" x14ac:dyDescent="0.25">
      <c r="A3773" s="107">
        <v>44670</v>
      </c>
      <c r="B3773" s="89" t="s">
        <v>293</v>
      </c>
      <c r="C3773" s="89" t="s">
        <v>53</v>
      </c>
      <c r="D3773" s="89" t="s">
        <v>311</v>
      </c>
      <c r="E3773" s="89" t="s">
        <v>312</v>
      </c>
      <c r="F3773" s="28">
        <v>0.4</v>
      </c>
      <c r="G3773" s="71">
        <v>1.7</v>
      </c>
      <c r="H3773" s="28">
        <v>9.3000000000000007</v>
      </c>
      <c r="I3773" s="147" t="str">
        <f t="shared" si="10"/>
        <v>NW</v>
      </c>
      <c r="J3773" s="129">
        <v>300</v>
      </c>
    </row>
    <row r="3774" spans="1:10" x14ac:dyDescent="0.25">
      <c r="A3774" s="107">
        <v>44671</v>
      </c>
      <c r="B3774" s="89" t="s">
        <v>293</v>
      </c>
      <c r="C3774" s="89" t="s">
        <v>53</v>
      </c>
      <c r="D3774" s="89" t="s">
        <v>311</v>
      </c>
      <c r="E3774" s="89" t="s">
        <v>312</v>
      </c>
      <c r="F3774" s="28">
        <v>1.6</v>
      </c>
      <c r="G3774" s="71">
        <v>4.5999999999999996</v>
      </c>
      <c r="H3774" s="28">
        <v>8.1</v>
      </c>
      <c r="I3774" s="147" t="str">
        <f t="shared" si="10"/>
        <v>NW</v>
      </c>
      <c r="J3774" s="129">
        <v>301</v>
      </c>
    </row>
    <row r="3775" spans="1:10" x14ac:dyDescent="0.25">
      <c r="A3775" s="107">
        <v>44672</v>
      </c>
      <c r="B3775" s="89" t="s">
        <v>293</v>
      </c>
      <c r="C3775" s="89" t="s">
        <v>53</v>
      </c>
      <c r="D3775" s="89" t="s">
        <v>311</v>
      </c>
      <c r="E3775" s="89" t="s">
        <v>312</v>
      </c>
      <c r="F3775" s="28">
        <v>0.6</v>
      </c>
      <c r="G3775" s="71">
        <v>0.4</v>
      </c>
      <c r="H3775" s="28">
        <v>4</v>
      </c>
      <c r="I3775" s="147" t="str">
        <f t="shared" si="10"/>
        <v>SE</v>
      </c>
      <c r="J3775" s="129">
        <v>135</v>
      </c>
    </row>
    <row r="3776" spans="1:10" x14ac:dyDescent="0.25">
      <c r="A3776" s="107">
        <v>44673</v>
      </c>
      <c r="B3776" s="89" t="s">
        <v>293</v>
      </c>
      <c r="C3776" s="89" t="s">
        <v>53</v>
      </c>
      <c r="D3776" s="89" t="s">
        <v>311</v>
      </c>
      <c r="E3776" s="89" t="s">
        <v>312</v>
      </c>
      <c r="F3776" s="28">
        <v>0.8</v>
      </c>
      <c r="G3776" s="71">
        <v>2</v>
      </c>
      <c r="H3776" s="28">
        <v>4.3</v>
      </c>
      <c r="I3776" s="147" t="str">
        <f t="shared" si="10"/>
        <v>SE</v>
      </c>
      <c r="J3776" s="129">
        <v>131</v>
      </c>
    </row>
    <row r="3777" spans="1:10" x14ac:dyDescent="0.25">
      <c r="A3777" s="107">
        <v>44674</v>
      </c>
      <c r="B3777" s="89" t="s">
        <v>293</v>
      </c>
      <c r="C3777" s="89" t="s">
        <v>53</v>
      </c>
      <c r="D3777" s="89" t="s">
        <v>311</v>
      </c>
      <c r="E3777" s="89" t="s">
        <v>312</v>
      </c>
      <c r="F3777" s="71">
        <v>1</v>
      </c>
      <c r="G3777" s="71">
        <v>2</v>
      </c>
      <c r="H3777" s="28">
        <v>4.0999999999999996</v>
      </c>
      <c r="I3777" s="147" t="str">
        <f t="shared" si="10"/>
        <v>E</v>
      </c>
      <c r="J3777" s="129">
        <v>112</v>
      </c>
    </row>
    <row r="3778" spans="1:10" x14ac:dyDescent="0.25">
      <c r="A3778" s="107">
        <v>44675</v>
      </c>
      <c r="B3778" s="89" t="s">
        <v>293</v>
      </c>
      <c r="C3778" s="89" t="s">
        <v>53</v>
      </c>
      <c r="D3778" s="89" t="s">
        <v>311</v>
      </c>
      <c r="E3778" s="89" t="s">
        <v>312</v>
      </c>
      <c r="F3778" s="28">
        <v>0.4</v>
      </c>
      <c r="G3778" s="71">
        <v>1.7</v>
      </c>
      <c r="H3778" s="28">
        <v>5.6</v>
      </c>
      <c r="I3778" s="147" t="str">
        <f t="shared" si="10"/>
        <v>E</v>
      </c>
      <c r="J3778" s="129">
        <v>108</v>
      </c>
    </row>
    <row r="3779" spans="1:10" x14ac:dyDescent="0.25">
      <c r="A3779" s="107">
        <v>44676</v>
      </c>
      <c r="B3779" s="89" t="s">
        <v>293</v>
      </c>
      <c r="C3779" s="89" t="s">
        <v>53</v>
      </c>
      <c r="D3779" s="89" t="s">
        <v>311</v>
      </c>
      <c r="E3779" s="89" t="s">
        <v>312</v>
      </c>
      <c r="F3779" s="28">
        <v>0.3</v>
      </c>
      <c r="G3779" s="71">
        <v>1.5</v>
      </c>
      <c r="H3779" s="28">
        <v>4.2</v>
      </c>
      <c r="I3779" s="147" t="str">
        <f t="shared" si="10"/>
        <v>SE</v>
      </c>
      <c r="J3779" s="129">
        <v>115</v>
      </c>
    </row>
    <row r="3780" spans="1:10" x14ac:dyDescent="0.25">
      <c r="A3780" s="107">
        <v>44677</v>
      </c>
      <c r="B3780" s="89" t="s">
        <v>293</v>
      </c>
      <c r="C3780" s="89" t="s">
        <v>53</v>
      </c>
      <c r="D3780" s="89" t="s">
        <v>311</v>
      </c>
      <c r="E3780" s="89" t="s">
        <v>312</v>
      </c>
      <c r="F3780" s="28">
        <v>0.2</v>
      </c>
      <c r="G3780" s="71">
        <v>1.6</v>
      </c>
      <c r="H3780" s="28">
        <v>3.6</v>
      </c>
      <c r="I3780" s="147" t="str">
        <f t="shared" si="10"/>
        <v>SE</v>
      </c>
      <c r="J3780" s="129">
        <v>113</v>
      </c>
    </row>
    <row r="3781" spans="1:10" x14ac:dyDescent="0.25">
      <c r="A3781" s="107">
        <v>44678</v>
      </c>
      <c r="B3781" s="89" t="s">
        <v>293</v>
      </c>
      <c r="C3781" s="89" t="s">
        <v>53</v>
      </c>
      <c r="D3781" s="89" t="s">
        <v>311</v>
      </c>
      <c r="E3781" s="89" t="s">
        <v>312</v>
      </c>
      <c r="F3781" s="28">
        <v>0.3</v>
      </c>
      <c r="G3781" s="71">
        <v>0.5</v>
      </c>
      <c r="H3781" s="28">
        <v>2.9</v>
      </c>
      <c r="I3781" s="147" t="str">
        <f t="shared" si="10"/>
        <v>SE</v>
      </c>
      <c r="J3781" s="129">
        <v>139</v>
      </c>
    </row>
    <row r="3782" spans="1:10" x14ac:dyDescent="0.25">
      <c r="A3782" s="107">
        <v>44679</v>
      </c>
      <c r="B3782" s="89" t="s">
        <v>293</v>
      </c>
      <c r="C3782" s="89" t="s">
        <v>53</v>
      </c>
      <c r="D3782" s="89" t="s">
        <v>311</v>
      </c>
      <c r="E3782" s="89" t="s">
        <v>312</v>
      </c>
      <c r="F3782" s="28">
        <v>0.2</v>
      </c>
      <c r="G3782" s="28">
        <v>0.3</v>
      </c>
      <c r="H3782" s="28">
        <v>1.9</v>
      </c>
      <c r="I3782" s="147" t="str">
        <f t="shared" si="10"/>
        <v>SE</v>
      </c>
      <c r="J3782" s="129">
        <v>139</v>
      </c>
    </row>
    <row r="3783" spans="1:10" x14ac:dyDescent="0.25">
      <c r="A3783" s="107">
        <v>44680</v>
      </c>
      <c r="B3783" s="89" t="s">
        <v>293</v>
      </c>
      <c r="C3783" s="89" t="s">
        <v>53</v>
      </c>
      <c r="D3783" s="89" t="s">
        <v>311</v>
      </c>
      <c r="E3783" s="89" t="s">
        <v>312</v>
      </c>
      <c r="F3783" s="28">
        <v>0.1</v>
      </c>
      <c r="G3783" s="28">
        <v>0.5</v>
      </c>
      <c r="H3783" s="28">
        <v>2.8</v>
      </c>
      <c r="I3783" s="147" t="str">
        <f t="shared" si="10"/>
        <v>W</v>
      </c>
      <c r="J3783" s="129">
        <v>262</v>
      </c>
    </row>
    <row r="3784" spans="1:10" x14ac:dyDescent="0.25">
      <c r="A3784" s="107">
        <v>44681</v>
      </c>
      <c r="B3784" s="89" t="s">
        <v>293</v>
      </c>
      <c r="C3784" s="89" t="s">
        <v>53</v>
      </c>
      <c r="D3784" s="89" t="s">
        <v>311</v>
      </c>
      <c r="E3784" s="89" t="s">
        <v>312</v>
      </c>
      <c r="F3784" s="28">
        <v>0.4</v>
      </c>
      <c r="G3784" s="71">
        <v>2</v>
      </c>
      <c r="H3784" s="28">
        <v>6</v>
      </c>
      <c r="I3784" s="147" t="str">
        <f t="shared" si="10"/>
        <v>W</v>
      </c>
      <c r="J3784" s="129">
        <v>292</v>
      </c>
    </row>
    <row r="3785" spans="1:10" x14ac:dyDescent="0.25">
      <c r="A3785" s="107">
        <v>44682</v>
      </c>
      <c r="B3785" s="89" t="s">
        <v>293</v>
      </c>
      <c r="C3785" s="89" t="s">
        <v>53</v>
      </c>
      <c r="D3785" s="89" t="s">
        <v>311</v>
      </c>
      <c r="E3785" s="89" t="s">
        <v>312</v>
      </c>
      <c r="F3785" s="28">
        <v>0.6</v>
      </c>
      <c r="G3785" s="71">
        <v>0.4</v>
      </c>
      <c r="H3785" s="28">
        <v>3.2</v>
      </c>
      <c r="I3785" s="147" t="str">
        <f t="shared" si="10"/>
        <v>S</v>
      </c>
      <c r="J3785" s="129">
        <v>179</v>
      </c>
    </row>
    <row r="3786" spans="1:10" x14ac:dyDescent="0.25">
      <c r="A3786" s="107">
        <v>44683</v>
      </c>
      <c r="B3786" s="89" t="s">
        <v>293</v>
      </c>
      <c r="C3786" s="89" t="s">
        <v>53</v>
      </c>
      <c r="D3786" s="89" t="s">
        <v>311</v>
      </c>
      <c r="E3786" s="89" t="s">
        <v>312</v>
      </c>
      <c r="F3786" s="28">
        <v>0.3</v>
      </c>
      <c r="G3786" s="71">
        <v>0.9</v>
      </c>
      <c r="H3786" s="28">
        <v>3</v>
      </c>
      <c r="I3786" s="147" t="str">
        <f t="shared" si="10"/>
        <v>SE</v>
      </c>
      <c r="J3786" s="129">
        <v>113</v>
      </c>
    </row>
    <row r="3787" spans="1:10" x14ac:dyDescent="0.25">
      <c r="A3787" s="107">
        <v>44684</v>
      </c>
      <c r="B3787" s="89" t="s">
        <v>293</v>
      </c>
      <c r="C3787" s="89" t="s">
        <v>53</v>
      </c>
      <c r="D3787" s="89" t="s">
        <v>311</v>
      </c>
      <c r="E3787" s="89" t="s">
        <v>312</v>
      </c>
      <c r="F3787" s="28">
        <v>0.1</v>
      </c>
      <c r="G3787" s="71">
        <v>0</v>
      </c>
      <c r="H3787" s="28">
        <v>2.5</v>
      </c>
      <c r="I3787" s="147" t="str">
        <f t="shared" si="10"/>
        <v>S</v>
      </c>
      <c r="J3787" s="129">
        <v>173</v>
      </c>
    </row>
    <row r="3788" spans="1:10" x14ac:dyDescent="0.25">
      <c r="A3788" s="107">
        <v>44685</v>
      </c>
      <c r="B3788" s="89" t="s">
        <v>293</v>
      </c>
      <c r="C3788" s="89" t="s">
        <v>53</v>
      </c>
      <c r="D3788" s="89" t="s">
        <v>311</v>
      </c>
      <c r="E3788" s="89" t="s">
        <v>312</v>
      </c>
      <c r="F3788" s="28">
        <v>0.3</v>
      </c>
      <c r="G3788" s="71">
        <v>0.9</v>
      </c>
      <c r="H3788" s="28">
        <v>3.6</v>
      </c>
      <c r="I3788" s="147" t="str">
        <f t="shared" si="10"/>
        <v>W</v>
      </c>
      <c r="J3788" s="129">
        <v>287</v>
      </c>
    </row>
    <row r="3789" spans="1:10" x14ac:dyDescent="0.25">
      <c r="A3789" s="107">
        <v>44686</v>
      </c>
      <c r="B3789" s="89" t="s">
        <v>293</v>
      </c>
      <c r="C3789" s="89" t="s">
        <v>53</v>
      </c>
      <c r="D3789" s="89" t="s">
        <v>311</v>
      </c>
      <c r="E3789" s="89" t="s">
        <v>312</v>
      </c>
      <c r="F3789" s="28">
        <v>0.2</v>
      </c>
      <c r="G3789" s="71">
        <v>1.9</v>
      </c>
      <c r="H3789" s="28">
        <v>5.2</v>
      </c>
      <c r="I3789" s="147" t="str">
        <f t="shared" si="10"/>
        <v>NW</v>
      </c>
      <c r="J3789" s="129">
        <v>297</v>
      </c>
    </row>
    <row r="3790" spans="1:10" x14ac:dyDescent="0.25">
      <c r="A3790" s="107">
        <v>44687</v>
      </c>
      <c r="B3790" s="89" t="s">
        <v>293</v>
      </c>
      <c r="C3790" s="89" t="s">
        <v>53</v>
      </c>
      <c r="D3790" s="89" t="s">
        <v>311</v>
      </c>
      <c r="E3790" s="89" t="s">
        <v>312</v>
      </c>
      <c r="F3790" s="28">
        <v>1</v>
      </c>
      <c r="G3790" s="71">
        <v>2.7</v>
      </c>
      <c r="H3790" s="28">
        <v>4.8</v>
      </c>
      <c r="I3790" s="147" t="str">
        <f t="shared" si="10"/>
        <v>W</v>
      </c>
      <c r="J3790" s="129">
        <v>280</v>
      </c>
    </row>
    <row r="3791" spans="1:10" x14ac:dyDescent="0.25">
      <c r="A3791" s="107">
        <v>44688</v>
      </c>
      <c r="B3791" s="89" t="s">
        <v>293</v>
      </c>
      <c r="C3791" s="89" t="s">
        <v>53</v>
      </c>
      <c r="D3791" s="89" t="s">
        <v>311</v>
      </c>
      <c r="E3791" s="89" t="s">
        <v>312</v>
      </c>
      <c r="F3791" s="28">
        <v>1.3</v>
      </c>
      <c r="G3791" s="71">
        <v>3.2</v>
      </c>
      <c r="H3791" s="28">
        <v>6.1</v>
      </c>
      <c r="I3791" s="147" t="str">
        <f t="shared" si="10"/>
        <v>W</v>
      </c>
      <c r="J3791" s="129">
        <v>292</v>
      </c>
    </row>
    <row r="3792" spans="1:10" x14ac:dyDescent="0.25">
      <c r="A3792" s="107">
        <v>44689</v>
      </c>
      <c r="B3792" s="89" t="s">
        <v>293</v>
      </c>
      <c r="C3792" s="89" t="s">
        <v>53</v>
      </c>
      <c r="D3792" s="89" t="s">
        <v>311</v>
      </c>
      <c r="E3792" s="89" t="s">
        <v>312</v>
      </c>
      <c r="F3792" s="28">
        <v>0.3</v>
      </c>
      <c r="G3792" s="71">
        <v>1.2</v>
      </c>
      <c r="H3792" s="28">
        <v>4.3</v>
      </c>
      <c r="I3792" s="147" t="str">
        <f t="shared" si="10"/>
        <v>NW</v>
      </c>
      <c r="J3792" s="129">
        <v>297</v>
      </c>
    </row>
    <row r="3793" spans="1:10" x14ac:dyDescent="0.25">
      <c r="A3793" s="107">
        <v>44690</v>
      </c>
      <c r="B3793" s="89" t="s">
        <v>293</v>
      </c>
      <c r="C3793" s="89" t="s">
        <v>53</v>
      </c>
      <c r="D3793" s="89" t="s">
        <v>311</v>
      </c>
      <c r="E3793" s="89" t="s">
        <v>312</v>
      </c>
      <c r="F3793" s="28">
        <v>0</v>
      </c>
      <c r="G3793" s="71">
        <v>0.7</v>
      </c>
      <c r="H3793" s="28">
        <v>4.2</v>
      </c>
      <c r="I3793" s="147" t="str">
        <f t="shared" si="10"/>
        <v>SE</v>
      </c>
      <c r="J3793" s="129">
        <v>134</v>
      </c>
    </row>
    <row r="3794" spans="1:10" x14ac:dyDescent="0.25">
      <c r="A3794" s="107">
        <v>44691</v>
      </c>
      <c r="B3794" s="89" t="s">
        <v>293</v>
      </c>
      <c r="C3794" s="89" t="s">
        <v>53</v>
      </c>
      <c r="D3794" s="89" t="s">
        <v>311</v>
      </c>
      <c r="E3794" s="89" t="s">
        <v>312</v>
      </c>
      <c r="F3794" s="28">
        <v>0.5</v>
      </c>
      <c r="G3794" s="71">
        <v>2.4</v>
      </c>
      <c r="H3794" s="28">
        <v>5.2</v>
      </c>
      <c r="I3794" s="147" t="str">
        <f t="shared" si="10"/>
        <v>SE</v>
      </c>
      <c r="J3794" s="129">
        <v>119</v>
      </c>
    </row>
    <row r="3795" spans="1:10" x14ac:dyDescent="0.25">
      <c r="A3795" s="107">
        <v>44692</v>
      </c>
      <c r="B3795" s="89" t="s">
        <v>293</v>
      </c>
      <c r="C3795" s="89" t="s">
        <v>53</v>
      </c>
      <c r="D3795" s="89" t="s">
        <v>311</v>
      </c>
      <c r="E3795" s="89" t="s">
        <v>312</v>
      </c>
      <c r="F3795" s="28">
        <v>0.6</v>
      </c>
      <c r="G3795" s="71">
        <v>2.6</v>
      </c>
      <c r="H3795" s="28">
        <v>4.3</v>
      </c>
      <c r="I3795" s="147" t="str">
        <f t="shared" si="10"/>
        <v>SE</v>
      </c>
      <c r="J3795" s="129">
        <v>121</v>
      </c>
    </row>
    <row r="3796" spans="1:10" x14ac:dyDescent="0.25">
      <c r="A3796" s="107">
        <v>44693</v>
      </c>
      <c r="B3796" s="89" t="s">
        <v>293</v>
      </c>
      <c r="C3796" s="89" t="s">
        <v>53</v>
      </c>
      <c r="D3796" s="89" t="s">
        <v>311</v>
      </c>
      <c r="E3796" s="89" t="s">
        <v>312</v>
      </c>
      <c r="F3796" s="28">
        <v>0.4</v>
      </c>
      <c r="G3796" s="71">
        <v>2.2000000000000002</v>
      </c>
      <c r="H3796" s="28">
        <v>4.3</v>
      </c>
      <c r="I3796" s="147" t="str">
        <f t="shared" si="10"/>
        <v>SE</v>
      </c>
      <c r="J3796" s="129">
        <v>131</v>
      </c>
    </row>
    <row r="3797" spans="1:10" x14ac:dyDescent="0.25">
      <c r="A3797" s="107">
        <v>44694</v>
      </c>
      <c r="B3797" s="89" t="s">
        <v>293</v>
      </c>
      <c r="C3797" s="89" t="s">
        <v>53</v>
      </c>
      <c r="D3797" s="89" t="s">
        <v>311</v>
      </c>
      <c r="E3797" s="89" t="s">
        <v>312</v>
      </c>
      <c r="F3797" s="28">
        <v>0.3</v>
      </c>
      <c r="G3797" s="71">
        <v>0.8</v>
      </c>
      <c r="H3797" s="28">
        <v>2.5</v>
      </c>
      <c r="I3797" s="147" t="str">
        <f t="shared" si="10"/>
        <v>SE</v>
      </c>
      <c r="J3797" s="129">
        <v>120</v>
      </c>
    </row>
    <row r="3798" spans="1:10" x14ac:dyDescent="0.25">
      <c r="A3798" s="107">
        <v>44695</v>
      </c>
      <c r="B3798" s="89" t="s">
        <v>293</v>
      </c>
      <c r="C3798" s="89" t="s">
        <v>53</v>
      </c>
      <c r="D3798" s="89" t="s">
        <v>311</v>
      </c>
      <c r="E3798" s="89" t="s">
        <v>312</v>
      </c>
      <c r="F3798" s="28">
        <v>0.2</v>
      </c>
      <c r="G3798" s="71">
        <v>0.3</v>
      </c>
      <c r="H3798" s="28">
        <v>2.4</v>
      </c>
      <c r="I3798" s="147" t="str">
        <f t="shared" si="10"/>
        <v>N</v>
      </c>
      <c r="J3798" s="129">
        <v>339</v>
      </c>
    </row>
    <row r="3799" spans="1:10" x14ac:dyDescent="0.25">
      <c r="A3799" s="107">
        <v>44696</v>
      </c>
      <c r="B3799" s="89" t="s">
        <v>293</v>
      </c>
      <c r="C3799" s="89" t="s">
        <v>53</v>
      </c>
      <c r="D3799" s="89" t="s">
        <v>311</v>
      </c>
      <c r="E3799" s="89" t="s">
        <v>312</v>
      </c>
      <c r="F3799" s="28">
        <v>0.5</v>
      </c>
      <c r="G3799" s="71">
        <v>2</v>
      </c>
      <c r="H3799" s="28">
        <v>4</v>
      </c>
      <c r="I3799" s="147" t="str">
        <f t="shared" si="10"/>
        <v>NW</v>
      </c>
      <c r="J3799" s="129">
        <v>311</v>
      </c>
    </row>
    <row r="3800" spans="1:10" x14ac:dyDescent="0.25">
      <c r="A3800" s="107">
        <v>44697</v>
      </c>
      <c r="B3800" s="89" t="s">
        <v>293</v>
      </c>
      <c r="C3800" s="89" t="s">
        <v>53</v>
      </c>
      <c r="D3800" s="89" t="s">
        <v>311</v>
      </c>
      <c r="E3800" s="89" t="s">
        <v>312</v>
      </c>
      <c r="F3800" s="28">
        <v>0.3</v>
      </c>
      <c r="G3800" s="71">
        <v>2.7</v>
      </c>
      <c r="H3800" s="28">
        <v>5.3</v>
      </c>
      <c r="I3800" s="147" t="str">
        <f t="shared" si="10"/>
        <v>W</v>
      </c>
      <c r="J3800" s="129">
        <v>288</v>
      </c>
    </row>
    <row r="3801" spans="1:10" x14ac:dyDescent="0.25">
      <c r="A3801" s="107">
        <v>44698</v>
      </c>
      <c r="B3801" s="89" t="s">
        <v>293</v>
      </c>
      <c r="C3801" s="89" t="s">
        <v>53</v>
      </c>
      <c r="D3801" s="89" t="s">
        <v>311</v>
      </c>
      <c r="E3801" s="89" t="s">
        <v>312</v>
      </c>
      <c r="F3801" s="28">
        <v>0.8</v>
      </c>
      <c r="G3801" s="71">
        <v>2.6</v>
      </c>
      <c r="H3801" s="28">
        <v>4.9000000000000004</v>
      </c>
      <c r="I3801" s="147" t="str">
        <f t="shared" si="10"/>
        <v>W</v>
      </c>
      <c r="J3801" s="129">
        <v>289</v>
      </c>
    </row>
    <row r="3802" spans="1:10" x14ac:dyDescent="0.25">
      <c r="A3802" s="107">
        <v>44699</v>
      </c>
      <c r="B3802" s="89" t="s">
        <v>293</v>
      </c>
      <c r="C3802" s="89" t="s">
        <v>53</v>
      </c>
      <c r="D3802" s="89" t="s">
        <v>311</v>
      </c>
      <c r="E3802" s="89" t="s">
        <v>312</v>
      </c>
      <c r="F3802" s="28">
        <v>0.9</v>
      </c>
      <c r="G3802" s="71">
        <v>3.7</v>
      </c>
      <c r="H3802" s="28">
        <v>6.5</v>
      </c>
      <c r="I3802" s="147" t="str">
        <f t="shared" si="10"/>
        <v>NW</v>
      </c>
      <c r="J3802" s="129">
        <v>294</v>
      </c>
    </row>
    <row r="3803" spans="1:10" x14ac:dyDescent="0.25">
      <c r="A3803" s="107">
        <v>44700</v>
      </c>
      <c r="B3803" s="89" t="s">
        <v>293</v>
      </c>
      <c r="C3803" s="89" t="s">
        <v>53</v>
      </c>
      <c r="D3803" s="89" t="s">
        <v>311</v>
      </c>
      <c r="E3803" s="89" t="s">
        <v>312</v>
      </c>
      <c r="F3803" s="28">
        <v>0.4</v>
      </c>
      <c r="G3803" s="71">
        <v>0.4</v>
      </c>
      <c r="H3803" s="28">
        <v>2.7</v>
      </c>
      <c r="I3803" s="147" t="str">
        <f t="shared" si="10"/>
        <v>W</v>
      </c>
      <c r="J3803" s="129">
        <v>248</v>
      </c>
    </row>
    <row r="3804" spans="1:10" x14ac:dyDescent="0.25">
      <c r="A3804" s="107">
        <v>44701</v>
      </c>
      <c r="B3804" s="89" t="s">
        <v>293</v>
      </c>
      <c r="C3804" s="89" t="s">
        <v>53</v>
      </c>
      <c r="D3804" s="89" t="s">
        <v>311</v>
      </c>
      <c r="E3804" s="89" t="s">
        <v>312</v>
      </c>
      <c r="F3804" s="28">
        <v>0.3</v>
      </c>
      <c r="G3804" s="71">
        <v>0.9</v>
      </c>
      <c r="H3804" s="28">
        <v>2.2000000000000002</v>
      </c>
      <c r="I3804" s="147" t="str">
        <f t="shared" si="10"/>
        <v>E</v>
      </c>
      <c r="J3804" s="129">
        <v>105</v>
      </c>
    </row>
    <row r="3805" spans="1:10" x14ac:dyDescent="0.25">
      <c r="A3805" s="107">
        <v>44702</v>
      </c>
      <c r="B3805" s="89" t="s">
        <v>293</v>
      </c>
      <c r="C3805" s="89" t="s">
        <v>53</v>
      </c>
      <c r="D3805" s="89" t="s">
        <v>311</v>
      </c>
      <c r="E3805" s="89" t="s">
        <v>312</v>
      </c>
      <c r="F3805" s="28">
        <v>0.2</v>
      </c>
      <c r="G3805" s="71">
        <v>1.6</v>
      </c>
      <c r="H3805" s="28">
        <v>3.5</v>
      </c>
      <c r="I3805" s="147" t="str">
        <f t="shared" si="10"/>
        <v>SE</v>
      </c>
      <c r="J3805" s="129">
        <v>126</v>
      </c>
    </row>
    <row r="3806" spans="1:10" x14ac:dyDescent="0.25">
      <c r="A3806" s="107">
        <v>44703</v>
      </c>
      <c r="B3806" s="89" t="s">
        <v>293</v>
      </c>
      <c r="C3806" s="89" t="s">
        <v>53</v>
      </c>
      <c r="D3806" s="89" t="s">
        <v>311</v>
      </c>
      <c r="E3806" s="89" t="s">
        <v>312</v>
      </c>
      <c r="F3806" s="28">
        <v>0.4</v>
      </c>
      <c r="G3806" s="71">
        <v>1.4</v>
      </c>
      <c r="H3806" s="28">
        <v>4.0999999999999996</v>
      </c>
      <c r="I3806" s="147" t="str">
        <f t="shared" si="10"/>
        <v>SE</v>
      </c>
      <c r="J3806" s="129">
        <v>131</v>
      </c>
    </row>
    <row r="3807" spans="1:10" x14ac:dyDescent="0.25">
      <c r="A3807" s="107">
        <v>44704</v>
      </c>
      <c r="B3807" s="89" t="s">
        <v>293</v>
      </c>
      <c r="C3807" s="89" t="s">
        <v>53</v>
      </c>
      <c r="D3807" s="89" t="s">
        <v>311</v>
      </c>
      <c r="E3807" s="89" t="s">
        <v>312</v>
      </c>
      <c r="F3807" s="28">
        <v>0.7</v>
      </c>
      <c r="G3807" s="71">
        <v>1.5</v>
      </c>
      <c r="H3807" s="28">
        <v>3.8</v>
      </c>
      <c r="I3807" s="147" t="str">
        <f t="shared" si="10"/>
        <v>SE</v>
      </c>
      <c r="J3807" s="129">
        <v>119</v>
      </c>
    </row>
    <row r="3808" spans="1:10" x14ac:dyDescent="0.25">
      <c r="A3808" s="107">
        <v>44705</v>
      </c>
      <c r="B3808" s="89" t="s">
        <v>293</v>
      </c>
      <c r="C3808" s="89" t="s">
        <v>53</v>
      </c>
      <c r="D3808" s="89" t="s">
        <v>311</v>
      </c>
      <c r="E3808" s="89" t="s">
        <v>312</v>
      </c>
      <c r="F3808" s="28">
        <v>0.3</v>
      </c>
      <c r="G3808" s="71">
        <v>1.3</v>
      </c>
      <c r="H3808" s="28">
        <v>3</v>
      </c>
      <c r="I3808" s="147" t="str">
        <f t="shared" si="10"/>
        <v>SE</v>
      </c>
      <c r="J3808" s="129">
        <v>122</v>
      </c>
    </row>
    <row r="3809" spans="1:10" x14ac:dyDescent="0.25">
      <c r="A3809" s="107">
        <v>44706</v>
      </c>
      <c r="B3809" s="89" t="s">
        <v>293</v>
      </c>
      <c r="C3809" s="89" t="s">
        <v>53</v>
      </c>
      <c r="D3809" s="89" t="s">
        <v>311</v>
      </c>
      <c r="E3809" s="89" t="s">
        <v>312</v>
      </c>
      <c r="F3809" s="28">
        <v>0.2</v>
      </c>
      <c r="G3809" s="71">
        <v>0.6</v>
      </c>
      <c r="H3809" s="28">
        <v>2.8</v>
      </c>
      <c r="I3809" s="147" t="str">
        <f t="shared" si="10"/>
        <v>E</v>
      </c>
      <c r="J3809" s="129">
        <v>101</v>
      </c>
    </row>
    <row r="3810" spans="1:10" x14ac:dyDescent="0.25">
      <c r="A3810" s="107">
        <v>44707</v>
      </c>
      <c r="B3810" s="89" t="s">
        <v>293</v>
      </c>
      <c r="C3810" s="89" t="s">
        <v>53</v>
      </c>
      <c r="D3810" s="89" t="s">
        <v>311</v>
      </c>
      <c r="E3810" s="89" t="s">
        <v>312</v>
      </c>
      <c r="F3810" s="28">
        <v>0.2</v>
      </c>
      <c r="G3810" s="71">
        <v>0.4</v>
      </c>
      <c r="H3810" s="28">
        <v>2.4</v>
      </c>
      <c r="I3810" s="147" t="str">
        <f t="shared" si="10"/>
        <v>E</v>
      </c>
      <c r="J3810" s="129">
        <v>107</v>
      </c>
    </row>
    <row r="3811" spans="1:10" x14ac:dyDescent="0.25">
      <c r="A3811" s="107">
        <v>44708</v>
      </c>
      <c r="B3811" s="89" t="s">
        <v>293</v>
      </c>
      <c r="C3811" s="89" t="s">
        <v>53</v>
      </c>
      <c r="D3811" s="89" t="s">
        <v>311</v>
      </c>
      <c r="E3811" s="89" t="s">
        <v>312</v>
      </c>
      <c r="F3811" s="28">
        <v>0.3</v>
      </c>
      <c r="G3811" s="71">
        <v>0.1</v>
      </c>
      <c r="H3811" s="28">
        <v>2.7</v>
      </c>
      <c r="I3811" s="147" t="str">
        <f t="shared" si="10"/>
        <v>W</v>
      </c>
      <c r="J3811" s="129">
        <v>267</v>
      </c>
    </row>
    <row r="3812" spans="1:10" x14ac:dyDescent="0.25">
      <c r="A3812" s="107">
        <v>44709</v>
      </c>
      <c r="B3812" s="89" t="s">
        <v>293</v>
      </c>
      <c r="C3812" s="89" t="s">
        <v>53</v>
      </c>
      <c r="D3812" s="89" t="s">
        <v>311</v>
      </c>
      <c r="E3812" s="89" t="s">
        <v>312</v>
      </c>
      <c r="F3812" s="28">
        <v>0.5</v>
      </c>
      <c r="G3812" s="71">
        <v>2.2999999999999998</v>
      </c>
      <c r="H3812" s="28">
        <v>4.7</v>
      </c>
      <c r="I3812" s="147" t="str">
        <f t="shared" si="10"/>
        <v>NW</v>
      </c>
      <c r="J3812" s="129">
        <v>301</v>
      </c>
    </row>
    <row r="3813" spans="1:10" x14ac:dyDescent="0.25">
      <c r="A3813" s="107">
        <v>44710</v>
      </c>
      <c r="B3813" s="89" t="s">
        <v>293</v>
      </c>
      <c r="C3813" s="89" t="s">
        <v>53</v>
      </c>
      <c r="D3813" s="89" t="s">
        <v>311</v>
      </c>
      <c r="E3813" s="89" t="s">
        <v>312</v>
      </c>
      <c r="F3813" s="28">
        <v>1.7</v>
      </c>
      <c r="G3813" s="71">
        <v>4</v>
      </c>
      <c r="H3813" s="28">
        <v>7.9</v>
      </c>
      <c r="I3813" s="147" t="str">
        <f t="shared" si="10"/>
        <v>NW</v>
      </c>
      <c r="J3813" s="129">
        <v>295</v>
      </c>
    </row>
    <row r="3814" spans="1:10" x14ac:dyDescent="0.25">
      <c r="A3814" s="107">
        <v>44711</v>
      </c>
      <c r="B3814" s="89" t="s">
        <v>293</v>
      </c>
      <c r="C3814" s="89" t="s">
        <v>53</v>
      </c>
      <c r="D3814" s="89" t="s">
        <v>311</v>
      </c>
      <c r="E3814" s="89" t="s">
        <v>312</v>
      </c>
      <c r="F3814" s="28">
        <v>0.9</v>
      </c>
      <c r="G3814" s="71">
        <v>4.3</v>
      </c>
      <c r="H3814" s="28">
        <v>12.9</v>
      </c>
      <c r="I3814" s="147" t="str">
        <f t="shared" si="10"/>
        <v>NW</v>
      </c>
      <c r="J3814" s="129">
        <v>302</v>
      </c>
    </row>
    <row r="3815" spans="1:10" x14ac:dyDescent="0.25">
      <c r="A3815" s="107">
        <v>44712</v>
      </c>
      <c r="B3815" s="89" t="s">
        <v>293</v>
      </c>
      <c r="C3815" s="89" t="s">
        <v>53</v>
      </c>
      <c r="D3815" s="89" t="s">
        <v>311</v>
      </c>
      <c r="E3815" s="89" t="s">
        <v>312</v>
      </c>
      <c r="F3815" s="28">
        <v>3.4</v>
      </c>
      <c r="G3815" s="71">
        <v>7.9</v>
      </c>
      <c r="H3815" s="28">
        <v>13.5</v>
      </c>
      <c r="I3815" s="147" t="str">
        <f t="shared" si="10"/>
        <v>NW</v>
      </c>
      <c r="J3815" s="129">
        <v>295</v>
      </c>
    </row>
    <row r="3816" spans="1:10" x14ac:dyDescent="0.25">
      <c r="A3816" s="89">
        <v>44713</v>
      </c>
      <c r="B3816" s="89" t="s">
        <v>293</v>
      </c>
      <c r="C3816" s="89" t="s">
        <v>53</v>
      </c>
      <c r="D3816" s="89" t="s">
        <v>311</v>
      </c>
      <c r="E3816" s="89" t="s">
        <v>312</v>
      </c>
      <c r="F3816" s="28">
        <v>3.3</v>
      </c>
      <c r="G3816" s="71">
        <v>6.7</v>
      </c>
      <c r="H3816" s="28">
        <v>9.8000000000000007</v>
      </c>
      <c r="I3816" s="147" t="str">
        <f t="shared" si="10"/>
        <v>NW</v>
      </c>
      <c r="J3816" s="129">
        <v>295</v>
      </c>
    </row>
    <row r="3817" spans="1:10" x14ac:dyDescent="0.25">
      <c r="A3817" s="89">
        <v>44714</v>
      </c>
      <c r="B3817" s="89" t="s">
        <v>293</v>
      </c>
      <c r="C3817" s="89" t="s">
        <v>53</v>
      </c>
      <c r="D3817" s="89" t="s">
        <v>311</v>
      </c>
      <c r="E3817" s="89" t="s">
        <v>312</v>
      </c>
      <c r="F3817" s="28">
        <v>0.4</v>
      </c>
      <c r="G3817" s="71">
        <v>1.8</v>
      </c>
      <c r="H3817" s="28">
        <v>5.2</v>
      </c>
      <c r="I3817" s="147" t="str">
        <f t="shared" ref="I3817:I3880" si="11">IF(AND(J3817&gt;=0,J3817&lt;=360),CHOOSE(1+ROUND(J3817/45,0),"N","NE","E","SE","S","SW","W","NW","N"),"ERROR")</f>
        <v>NW</v>
      </c>
      <c r="J3817" s="129">
        <v>296</v>
      </c>
    </row>
    <row r="3818" spans="1:10" x14ac:dyDescent="0.25">
      <c r="A3818" s="89">
        <v>44715</v>
      </c>
      <c r="B3818" s="89" t="s">
        <v>293</v>
      </c>
      <c r="C3818" s="89" t="s">
        <v>53</v>
      </c>
      <c r="D3818" s="89" t="s">
        <v>311</v>
      </c>
      <c r="E3818" s="89" t="s">
        <v>312</v>
      </c>
      <c r="F3818" s="28">
        <v>0.4</v>
      </c>
      <c r="G3818" s="71">
        <v>1.7</v>
      </c>
      <c r="H3818" s="28">
        <v>5</v>
      </c>
      <c r="I3818" s="147" t="str">
        <f t="shared" si="11"/>
        <v>W</v>
      </c>
      <c r="J3818" s="129">
        <v>287</v>
      </c>
    </row>
    <row r="3819" spans="1:10" x14ac:dyDescent="0.25">
      <c r="A3819" s="89">
        <v>44716</v>
      </c>
      <c r="B3819" s="89" t="s">
        <v>293</v>
      </c>
      <c r="C3819" s="89" t="s">
        <v>53</v>
      </c>
      <c r="D3819" s="89" t="s">
        <v>311</v>
      </c>
      <c r="E3819" s="89" t="s">
        <v>312</v>
      </c>
      <c r="F3819" s="28">
        <v>0.5</v>
      </c>
      <c r="G3819" s="71">
        <v>5</v>
      </c>
      <c r="H3819" s="28">
        <v>7.5</v>
      </c>
      <c r="I3819" s="147" t="str">
        <f t="shared" si="11"/>
        <v>NW</v>
      </c>
      <c r="J3819" s="129">
        <v>302</v>
      </c>
    </row>
    <row r="3820" spans="1:10" x14ac:dyDescent="0.25">
      <c r="A3820" s="89">
        <v>44717</v>
      </c>
      <c r="B3820" s="89" t="s">
        <v>293</v>
      </c>
      <c r="C3820" s="89" t="s">
        <v>53</v>
      </c>
      <c r="D3820" s="89" t="s">
        <v>311</v>
      </c>
      <c r="E3820" s="89" t="s">
        <v>312</v>
      </c>
      <c r="F3820" s="28">
        <v>0.2</v>
      </c>
      <c r="G3820" s="71">
        <v>3.7</v>
      </c>
      <c r="H3820" s="28">
        <v>9.6999999999999993</v>
      </c>
      <c r="I3820" s="147" t="str">
        <f t="shared" si="11"/>
        <v>NW</v>
      </c>
      <c r="J3820" s="129">
        <v>303</v>
      </c>
    </row>
    <row r="3821" spans="1:10" x14ac:dyDescent="0.25">
      <c r="A3821" s="89">
        <v>44718</v>
      </c>
      <c r="B3821" s="89" t="s">
        <v>293</v>
      </c>
      <c r="C3821" s="89" t="s">
        <v>53</v>
      </c>
      <c r="D3821" s="89" t="s">
        <v>311</v>
      </c>
      <c r="E3821" s="89" t="s">
        <v>312</v>
      </c>
      <c r="F3821" s="28">
        <v>2.7</v>
      </c>
      <c r="G3821" s="71">
        <v>7</v>
      </c>
      <c r="H3821" s="28">
        <v>12.1</v>
      </c>
      <c r="I3821" s="147" t="str">
        <f t="shared" si="11"/>
        <v>NW</v>
      </c>
      <c r="J3821" s="129">
        <v>300</v>
      </c>
    </row>
    <row r="3822" spans="1:10" x14ac:dyDescent="0.25">
      <c r="A3822" s="89">
        <v>44719</v>
      </c>
      <c r="B3822" s="89" t="s">
        <v>293</v>
      </c>
      <c r="C3822" s="89" t="s">
        <v>53</v>
      </c>
      <c r="D3822" s="89" t="s">
        <v>311</v>
      </c>
      <c r="E3822" s="89" t="s">
        <v>312</v>
      </c>
      <c r="F3822" s="28">
        <v>3.3</v>
      </c>
      <c r="G3822" s="71">
        <v>5.6</v>
      </c>
      <c r="H3822" s="28">
        <v>9</v>
      </c>
      <c r="I3822" s="147" t="str">
        <f t="shared" si="11"/>
        <v>W</v>
      </c>
      <c r="J3822" s="129">
        <v>289</v>
      </c>
    </row>
    <row r="3823" spans="1:10" x14ac:dyDescent="0.25">
      <c r="A3823" s="89">
        <v>44720</v>
      </c>
      <c r="B3823" s="89" t="s">
        <v>293</v>
      </c>
      <c r="C3823" s="89" t="s">
        <v>53</v>
      </c>
      <c r="D3823" s="89" t="s">
        <v>311</v>
      </c>
      <c r="E3823" s="89" t="s">
        <v>312</v>
      </c>
      <c r="F3823" s="28">
        <v>3.2</v>
      </c>
      <c r="G3823" s="71">
        <v>5.5</v>
      </c>
      <c r="H3823" s="28">
        <v>8.4</v>
      </c>
      <c r="I3823" s="147" t="str">
        <f t="shared" si="11"/>
        <v>NW</v>
      </c>
      <c r="J3823" s="129">
        <v>298</v>
      </c>
    </row>
    <row r="3824" spans="1:10" x14ac:dyDescent="0.25">
      <c r="A3824" s="89">
        <v>44721</v>
      </c>
      <c r="B3824" s="89" t="s">
        <v>293</v>
      </c>
      <c r="C3824" s="89" t="s">
        <v>53</v>
      </c>
      <c r="D3824" s="89" t="s">
        <v>311</v>
      </c>
      <c r="E3824" s="89" t="s">
        <v>312</v>
      </c>
      <c r="F3824" s="28">
        <v>3.8</v>
      </c>
      <c r="G3824" s="71">
        <v>6.4</v>
      </c>
      <c r="H3824" s="28">
        <v>10.6</v>
      </c>
      <c r="I3824" s="147" t="str">
        <f t="shared" si="11"/>
        <v>NW</v>
      </c>
      <c r="J3824" s="129">
        <v>300</v>
      </c>
    </row>
    <row r="3825" spans="1:10" x14ac:dyDescent="0.25">
      <c r="A3825" s="89">
        <v>44722</v>
      </c>
      <c r="B3825" s="89" t="s">
        <v>293</v>
      </c>
      <c r="C3825" s="89" t="s">
        <v>53</v>
      </c>
      <c r="D3825" s="89" t="s">
        <v>311</v>
      </c>
      <c r="E3825" s="89" t="s">
        <v>312</v>
      </c>
      <c r="F3825" s="28">
        <v>3</v>
      </c>
      <c r="G3825" s="71">
        <v>5.7</v>
      </c>
      <c r="H3825" s="28">
        <v>8.4</v>
      </c>
      <c r="I3825" s="147" t="str">
        <f t="shared" si="11"/>
        <v>NW</v>
      </c>
      <c r="J3825" s="129">
        <v>300</v>
      </c>
    </row>
    <row r="3826" spans="1:10" x14ac:dyDescent="0.25">
      <c r="A3826" s="89">
        <v>44723</v>
      </c>
      <c r="B3826" s="89" t="s">
        <v>293</v>
      </c>
      <c r="C3826" s="89" t="s">
        <v>53</v>
      </c>
      <c r="D3826" s="89" t="s">
        <v>311</v>
      </c>
      <c r="E3826" s="89" t="s">
        <v>312</v>
      </c>
      <c r="F3826" s="28">
        <v>3.5</v>
      </c>
      <c r="G3826" s="71">
        <v>5.8</v>
      </c>
      <c r="H3826" s="28">
        <v>9.1999999999999993</v>
      </c>
      <c r="I3826" s="147" t="str">
        <f t="shared" si="11"/>
        <v>NW</v>
      </c>
      <c r="J3826" s="129">
        <v>299</v>
      </c>
    </row>
    <row r="3827" spans="1:10" x14ac:dyDescent="0.25">
      <c r="A3827" s="89">
        <v>44724</v>
      </c>
      <c r="B3827" s="89" t="s">
        <v>293</v>
      </c>
      <c r="C3827" s="89" t="s">
        <v>53</v>
      </c>
      <c r="D3827" s="89" t="s">
        <v>311</v>
      </c>
      <c r="E3827" s="89" t="s">
        <v>312</v>
      </c>
      <c r="F3827" s="28">
        <v>3</v>
      </c>
      <c r="G3827" s="71">
        <v>7.1</v>
      </c>
      <c r="H3827" s="28">
        <v>11.7</v>
      </c>
      <c r="I3827" s="147" t="str">
        <f t="shared" si="11"/>
        <v>NW</v>
      </c>
      <c r="J3827" s="129">
        <v>303</v>
      </c>
    </row>
    <row r="3828" spans="1:10" x14ac:dyDescent="0.25">
      <c r="A3828" s="89">
        <v>44725</v>
      </c>
      <c r="B3828" s="89" t="s">
        <v>293</v>
      </c>
      <c r="C3828" s="89" t="s">
        <v>53</v>
      </c>
      <c r="D3828" s="89" t="s">
        <v>311</v>
      </c>
      <c r="E3828" s="89" t="s">
        <v>312</v>
      </c>
      <c r="F3828" s="28">
        <v>0.1</v>
      </c>
      <c r="G3828" s="71">
        <v>1</v>
      </c>
      <c r="H3828" s="28">
        <v>3.9</v>
      </c>
      <c r="I3828" s="147" t="str">
        <f t="shared" si="11"/>
        <v>W</v>
      </c>
      <c r="J3828" s="129">
        <v>286</v>
      </c>
    </row>
    <row r="3829" spans="1:10" x14ac:dyDescent="0.25">
      <c r="A3829" s="89">
        <v>44726</v>
      </c>
      <c r="B3829" s="89" t="s">
        <v>293</v>
      </c>
      <c r="C3829" s="89" t="s">
        <v>53</v>
      </c>
      <c r="D3829" s="89" t="s">
        <v>311</v>
      </c>
      <c r="E3829" s="89" t="s">
        <v>312</v>
      </c>
      <c r="F3829" s="28">
        <v>0.4</v>
      </c>
      <c r="G3829" s="71">
        <v>1.5</v>
      </c>
      <c r="H3829" s="28">
        <v>4.2</v>
      </c>
      <c r="I3829" s="147" t="str">
        <f t="shared" si="11"/>
        <v>W</v>
      </c>
      <c r="J3829" s="129">
        <v>292</v>
      </c>
    </row>
    <row r="3830" spans="1:10" x14ac:dyDescent="0.25">
      <c r="A3830" s="89">
        <v>44727</v>
      </c>
      <c r="B3830" s="89" t="s">
        <v>293</v>
      </c>
      <c r="C3830" s="89" t="s">
        <v>53</v>
      </c>
      <c r="D3830" s="89" t="s">
        <v>311</v>
      </c>
      <c r="E3830" s="89" t="s">
        <v>312</v>
      </c>
      <c r="F3830" s="28">
        <v>1.1000000000000001</v>
      </c>
      <c r="G3830" s="71">
        <v>3</v>
      </c>
      <c r="H3830" s="28">
        <v>6.2</v>
      </c>
      <c r="I3830" s="147" t="str">
        <f t="shared" si="11"/>
        <v>W</v>
      </c>
      <c r="J3830" s="129">
        <v>288</v>
      </c>
    </row>
    <row r="3831" spans="1:10" x14ac:dyDescent="0.25">
      <c r="A3831" s="89">
        <v>44728</v>
      </c>
      <c r="B3831" s="89" t="s">
        <v>293</v>
      </c>
      <c r="C3831" s="89" t="s">
        <v>53</v>
      </c>
      <c r="D3831" s="89" t="s">
        <v>311</v>
      </c>
      <c r="E3831" s="89" t="s">
        <v>312</v>
      </c>
      <c r="F3831" s="28">
        <v>1.4</v>
      </c>
      <c r="G3831" s="71">
        <v>3</v>
      </c>
      <c r="H3831" s="28">
        <v>5.9</v>
      </c>
      <c r="I3831" s="147" t="str">
        <f t="shared" si="11"/>
        <v>W</v>
      </c>
      <c r="J3831" s="129">
        <v>289</v>
      </c>
    </row>
    <row r="3832" spans="1:10" x14ac:dyDescent="0.25">
      <c r="A3832" s="89">
        <v>44729</v>
      </c>
      <c r="B3832" s="89" t="s">
        <v>293</v>
      </c>
      <c r="C3832" s="89" t="s">
        <v>53</v>
      </c>
      <c r="D3832" s="89" t="s">
        <v>311</v>
      </c>
      <c r="E3832" s="89" t="s">
        <v>312</v>
      </c>
      <c r="F3832" s="28">
        <v>0</v>
      </c>
      <c r="G3832" s="71">
        <v>1.9</v>
      </c>
      <c r="H3832" s="28">
        <v>4.2</v>
      </c>
      <c r="I3832" s="147" t="str">
        <f t="shared" si="11"/>
        <v>NW</v>
      </c>
      <c r="J3832" s="129">
        <v>300</v>
      </c>
    </row>
    <row r="3833" spans="1:10" x14ac:dyDescent="0.25">
      <c r="A3833" s="89">
        <v>44730</v>
      </c>
      <c r="B3833" s="89" t="s">
        <v>293</v>
      </c>
      <c r="C3833" s="89" t="s">
        <v>53</v>
      </c>
      <c r="D3833" s="89" t="s">
        <v>311</v>
      </c>
      <c r="E3833" s="89" t="s">
        <v>312</v>
      </c>
      <c r="F3833" s="28">
        <v>0.2</v>
      </c>
      <c r="G3833" s="71">
        <v>1</v>
      </c>
      <c r="H3833" s="28">
        <v>3.7</v>
      </c>
      <c r="I3833" s="147" t="str">
        <f t="shared" si="11"/>
        <v>W</v>
      </c>
      <c r="J3833" s="129">
        <v>284</v>
      </c>
    </row>
    <row r="3834" spans="1:10" x14ac:dyDescent="0.25">
      <c r="A3834" s="89">
        <v>44731</v>
      </c>
      <c r="B3834" s="89" t="s">
        <v>293</v>
      </c>
      <c r="C3834" s="89" t="s">
        <v>53</v>
      </c>
      <c r="D3834" s="89" t="s">
        <v>311</v>
      </c>
      <c r="E3834" s="89" t="s">
        <v>312</v>
      </c>
      <c r="F3834" s="28">
        <v>0.1</v>
      </c>
      <c r="G3834" s="71">
        <v>0.7</v>
      </c>
      <c r="H3834" s="28">
        <v>3.2</v>
      </c>
      <c r="I3834" s="147" t="str">
        <f t="shared" si="11"/>
        <v>SE</v>
      </c>
      <c r="J3834" s="129">
        <v>117</v>
      </c>
    </row>
    <row r="3835" spans="1:10" x14ac:dyDescent="0.25">
      <c r="A3835" s="89">
        <v>44732</v>
      </c>
      <c r="B3835" s="89" t="s">
        <v>293</v>
      </c>
      <c r="C3835" s="89" t="s">
        <v>53</v>
      </c>
      <c r="D3835" s="89" t="s">
        <v>311</v>
      </c>
      <c r="E3835" s="89" t="s">
        <v>312</v>
      </c>
      <c r="F3835" s="28">
        <v>0.2</v>
      </c>
      <c r="G3835" s="71">
        <v>0.4</v>
      </c>
      <c r="H3835" s="28">
        <v>5.4</v>
      </c>
      <c r="I3835" s="147" t="str">
        <f t="shared" si="11"/>
        <v>E</v>
      </c>
      <c r="J3835" s="129">
        <v>94</v>
      </c>
    </row>
    <row r="3836" spans="1:10" x14ac:dyDescent="0.25">
      <c r="A3836" s="89">
        <v>44733</v>
      </c>
      <c r="B3836" s="89" t="s">
        <v>293</v>
      </c>
      <c r="C3836" s="89" t="s">
        <v>53</v>
      </c>
      <c r="D3836" s="89" t="s">
        <v>311</v>
      </c>
      <c r="E3836" s="89" t="s">
        <v>312</v>
      </c>
      <c r="F3836" s="28">
        <v>0.5</v>
      </c>
      <c r="G3836" s="71">
        <v>2.4</v>
      </c>
      <c r="H3836" s="28">
        <v>4.4000000000000004</v>
      </c>
      <c r="I3836" s="147" t="str">
        <f t="shared" si="11"/>
        <v>NW</v>
      </c>
      <c r="J3836" s="129">
        <v>296</v>
      </c>
    </row>
    <row r="3837" spans="1:10" x14ac:dyDescent="0.25">
      <c r="A3837" s="89">
        <v>44734</v>
      </c>
      <c r="B3837" s="89" t="s">
        <v>293</v>
      </c>
      <c r="C3837" s="89" t="s">
        <v>53</v>
      </c>
      <c r="D3837" s="89" t="s">
        <v>311</v>
      </c>
      <c r="E3837" s="89" t="s">
        <v>312</v>
      </c>
      <c r="F3837" s="28">
        <v>0.4</v>
      </c>
      <c r="G3837" s="71">
        <v>1.9</v>
      </c>
      <c r="H3837" s="28">
        <v>4.0999999999999996</v>
      </c>
      <c r="I3837" s="147" t="str">
        <f t="shared" si="11"/>
        <v>W</v>
      </c>
      <c r="J3837" s="129">
        <v>290</v>
      </c>
    </row>
    <row r="3838" spans="1:10" x14ac:dyDescent="0.25">
      <c r="A3838" s="89">
        <v>44735</v>
      </c>
      <c r="B3838" s="89" t="s">
        <v>293</v>
      </c>
      <c r="C3838" s="89" t="s">
        <v>53</v>
      </c>
      <c r="D3838" s="89" t="s">
        <v>311</v>
      </c>
      <c r="E3838" s="89" t="s">
        <v>312</v>
      </c>
      <c r="F3838" s="28">
        <v>0.8</v>
      </c>
      <c r="G3838" s="71">
        <v>2.9</v>
      </c>
      <c r="H3838" s="28">
        <v>7</v>
      </c>
      <c r="I3838" s="147" t="str">
        <f t="shared" si="11"/>
        <v>W</v>
      </c>
      <c r="J3838" s="129">
        <v>291</v>
      </c>
    </row>
    <row r="3839" spans="1:10" x14ac:dyDescent="0.25">
      <c r="A3839" s="89">
        <v>44736</v>
      </c>
      <c r="B3839" s="89" t="s">
        <v>293</v>
      </c>
      <c r="C3839" s="89" t="s">
        <v>53</v>
      </c>
      <c r="D3839" s="89" t="s">
        <v>311</v>
      </c>
      <c r="E3839" s="89" t="s">
        <v>312</v>
      </c>
      <c r="F3839" s="28">
        <v>1.4</v>
      </c>
      <c r="G3839" s="71">
        <v>3.7</v>
      </c>
      <c r="H3839" s="28">
        <v>8.1</v>
      </c>
      <c r="I3839" s="147" t="str">
        <f t="shared" si="11"/>
        <v>W</v>
      </c>
      <c r="J3839" s="129">
        <v>292</v>
      </c>
    </row>
    <row r="3840" spans="1:10" x14ac:dyDescent="0.25">
      <c r="A3840" s="89">
        <v>44737</v>
      </c>
      <c r="B3840" s="89" t="s">
        <v>293</v>
      </c>
      <c r="C3840" s="89" t="s">
        <v>53</v>
      </c>
      <c r="D3840" s="89" t="s">
        <v>311</v>
      </c>
      <c r="E3840" s="89" t="s">
        <v>312</v>
      </c>
      <c r="F3840" s="28">
        <v>0.7</v>
      </c>
      <c r="G3840" s="71">
        <v>3</v>
      </c>
      <c r="H3840" s="28">
        <v>5.5</v>
      </c>
      <c r="I3840" s="147" t="str">
        <f t="shared" si="11"/>
        <v>NW</v>
      </c>
      <c r="J3840" s="129">
        <v>299</v>
      </c>
    </row>
    <row r="3841" spans="1:10" x14ac:dyDescent="0.25">
      <c r="A3841" s="89">
        <v>44738</v>
      </c>
      <c r="B3841" s="89" t="s">
        <v>293</v>
      </c>
      <c r="C3841" s="89" t="s">
        <v>53</v>
      </c>
      <c r="D3841" s="89" t="s">
        <v>311</v>
      </c>
      <c r="E3841" s="89" t="s">
        <v>312</v>
      </c>
      <c r="F3841" s="28">
        <v>0.4</v>
      </c>
      <c r="G3841" s="71">
        <v>2.1</v>
      </c>
      <c r="H3841" s="28">
        <v>5.0999999999999996</v>
      </c>
      <c r="I3841" s="147" t="str">
        <f t="shared" si="11"/>
        <v>NW</v>
      </c>
      <c r="J3841" s="129">
        <v>293</v>
      </c>
    </row>
    <row r="3842" spans="1:10" x14ac:dyDescent="0.25">
      <c r="A3842" s="89">
        <v>44739</v>
      </c>
      <c r="B3842" s="89" t="s">
        <v>293</v>
      </c>
      <c r="C3842" s="89" t="s">
        <v>53</v>
      </c>
      <c r="D3842" s="89" t="s">
        <v>311</v>
      </c>
      <c r="E3842" s="89" t="s">
        <v>312</v>
      </c>
      <c r="F3842" s="28">
        <v>0.3</v>
      </c>
      <c r="G3842" s="71">
        <v>0.7</v>
      </c>
      <c r="H3842" s="28">
        <v>3.8</v>
      </c>
      <c r="I3842" s="147" t="str">
        <f t="shared" si="11"/>
        <v>SW</v>
      </c>
      <c r="J3842" s="129">
        <v>233</v>
      </c>
    </row>
    <row r="3843" spans="1:10" x14ac:dyDescent="0.25">
      <c r="A3843" s="89">
        <v>44740</v>
      </c>
      <c r="B3843" s="89" t="s">
        <v>293</v>
      </c>
      <c r="C3843" s="89" t="s">
        <v>53</v>
      </c>
      <c r="D3843" s="89" t="s">
        <v>311</v>
      </c>
      <c r="E3843" s="89" t="s">
        <v>312</v>
      </c>
      <c r="F3843" s="28">
        <v>0.3</v>
      </c>
      <c r="G3843" s="71">
        <v>0.7</v>
      </c>
      <c r="H3843" s="28">
        <v>3.5</v>
      </c>
      <c r="I3843" s="147" t="str">
        <f t="shared" si="11"/>
        <v>SE</v>
      </c>
      <c r="J3843" s="129">
        <v>113</v>
      </c>
    </row>
    <row r="3844" spans="1:10" x14ac:dyDescent="0.25">
      <c r="A3844" s="89">
        <v>44741</v>
      </c>
      <c r="B3844" s="89" t="s">
        <v>293</v>
      </c>
      <c r="C3844" s="89" t="s">
        <v>53</v>
      </c>
      <c r="D3844" s="89" t="s">
        <v>311</v>
      </c>
      <c r="E3844" s="89" t="s">
        <v>312</v>
      </c>
      <c r="F3844" s="28">
        <v>0.3</v>
      </c>
      <c r="G3844" s="71">
        <v>1.1000000000000001</v>
      </c>
      <c r="H3844" s="28">
        <v>4.5</v>
      </c>
      <c r="I3844" s="147" t="str">
        <f t="shared" si="11"/>
        <v>NW</v>
      </c>
      <c r="J3844" s="129">
        <v>299</v>
      </c>
    </row>
    <row r="3845" spans="1:10" x14ac:dyDescent="0.25">
      <c r="A3845" s="89">
        <v>44742</v>
      </c>
      <c r="B3845" s="89" t="s">
        <v>293</v>
      </c>
      <c r="C3845" s="89" t="s">
        <v>53</v>
      </c>
      <c r="D3845" s="89" t="s">
        <v>311</v>
      </c>
      <c r="E3845" s="89" t="s">
        <v>312</v>
      </c>
      <c r="F3845" s="28">
        <v>0.4</v>
      </c>
      <c r="G3845" s="71">
        <v>0.8</v>
      </c>
      <c r="H3845" s="28">
        <v>3.3</v>
      </c>
      <c r="I3845" s="147" t="str">
        <f t="shared" si="11"/>
        <v>NW</v>
      </c>
      <c r="J3845" s="129">
        <v>299</v>
      </c>
    </row>
    <row r="3846" spans="1:10" x14ac:dyDescent="0.25">
      <c r="A3846" s="89">
        <v>44743</v>
      </c>
      <c r="B3846" s="89" t="s">
        <v>293</v>
      </c>
      <c r="C3846" s="89" t="s">
        <v>53</v>
      </c>
      <c r="D3846" s="89" t="s">
        <v>311</v>
      </c>
      <c r="E3846" s="89" t="s">
        <v>312</v>
      </c>
      <c r="F3846" s="28">
        <v>0.5</v>
      </c>
      <c r="G3846" s="71">
        <v>1.3</v>
      </c>
      <c r="H3846" s="28">
        <v>3.2</v>
      </c>
      <c r="I3846" s="147" t="str">
        <f t="shared" si="11"/>
        <v>SE</v>
      </c>
      <c r="J3846" s="129">
        <v>131</v>
      </c>
    </row>
    <row r="3847" spans="1:10" x14ac:dyDescent="0.25">
      <c r="A3847" s="89">
        <v>44744</v>
      </c>
      <c r="B3847" s="89" t="s">
        <v>293</v>
      </c>
      <c r="C3847" s="89" t="s">
        <v>53</v>
      </c>
      <c r="D3847" s="89" t="s">
        <v>311</v>
      </c>
      <c r="E3847" s="89" t="s">
        <v>312</v>
      </c>
      <c r="F3847" s="28">
        <v>0</v>
      </c>
      <c r="G3847" s="71">
        <v>0.2</v>
      </c>
      <c r="H3847" s="28">
        <v>2.1</v>
      </c>
      <c r="I3847" s="147" t="str">
        <f t="shared" si="11"/>
        <v>E</v>
      </c>
      <c r="J3847" s="129">
        <v>99</v>
      </c>
    </row>
    <row r="3848" spans="1:10" x14ac:dyDescent="0.25">
      <c r="A3848" s="89">
        <v>44745</v>
      </c>
      <c r="B3848" s="89" t="s">
        <v>293</v>
      </c>
      <c r="C3848" s="89" t="s">
        <v>53</v>
      </c>
      <c r="D3848" s="89" t="s">
        <v>311</v>
      </c>
      <c r="E3848" s="89" t="s">
        <v>312</v>
      </c>
      <c r="F3848" s="28">
        <v>0.3</v>
      </c>
      <c r="G3848" s="71">
        <v>2.7</v>
      </c>
      <c r="H3848" s="28">
        <v>6.6</v>
      </c>
      <c r="I3848" s="147" t="str">
        <f t="shared" si="11"/>
        <v>NW</v>
      </c>
      <c r="J3848" s="129">
        <v>293</v>
      </c>
    </row>
    <row r="3849" spans="1:10" x14ac:dyDescent="0.25">
      <c r="A3849" s="89">
        <v>44746</v>
      </c>
      <c r="B3849" s="89" t="s">
        <v>293</v>
      </c>
      <c r="C3849" s="89" t="s">
        <v>53</v>
      </c>
      <c r="D3849" s="89" t="s">
        <v>311</v>
      </c>
      <c r="E3849" s="89" t="s">
        <v>312</v>
      </c>
      <c r="F3849" s="28">
        <v>0.6</v>
      </c>
      <c r="G3849" s="71">
        <v>2.9</v>
      </c>
      <c r="H3849" s="28">
        <v>7.8</v>
      </c>
      <c r="I3849" s="147" t="str">
        <f t="shared" si="11"/>
        <v>NW</v>
      </c>
      <c r="J3849" s="129">
        <v>294</v>
      </c>
    </row>
    <row r="3850" spans="1:10" x14ac:dyDescent="0.25">
      <c r="A3850" s="89">
        <v>44747</v>
      </c>
      <c r="B3850" s="89" t="s">
        <v>293</v>
      </c>
      <c r="C3850" s="89" t="s">
        <v>53</v>
      </c>
      <c r="D3850" s="89" t="s">
        <v>311</v>
      </c>
      <c r="E3850" s="89" t="s">
        <v>312</v>
      </c>
      <c r="F3850" s="28">
        <v>0.8</v>
      </c>
      <c r="G3850" s="71">
        <v>2.9</v>
      </c>
      <c r="H3850" s="28">
        <v>6</v>
      </c>
      <c r="I3850" s="147" t="str">
        <f t="shared" si="11"/>
        <v>SE</v>
      </c>
      <c r="J3850" s="129">
        <v>120</v>
      </c>
    </row>
    <row r="3851" spans="1:10" x14ac:dyDescent="0.25">
      <c r="A3851" s="89">
        <v>44748</v>
      </c>
      <c r="B3851" s="89" t="s">
        <v>293</v>
      </c>
      <c r="C3851" s="89" t="s">
        <v>53</v>
      </c>
      <c r="D3851" s="89" t="s">
        <v>311</v>
      </c>
      <c r="E3851" s="89" t="s">
        <v>312</v>
      </c>
      <c r="F3851" s="28">
        <v>1.2</v>
      </c>
      <c r="G3851" s="71">
        <v>2.8</v>
      </c>
      <c r="H3851" s="28">
        <v>4.5999999999999996</v>
      </c>
      <c r="I3851" s="147" t="str">
        <f t="shared" si="11"/>
        <v>SE</v>
      </c>
      <c r="J3851" s="129">
        <v>154</v>
      </c>
    </row>
    <row r="3852" spans="1:10" x14ac:dyDescent="0.25">
      <c r="A3852" s="89">
        <v>44749</v>
      </c>
      <c r="B3852" s="89" t="s">
        <v>293</v>
      </c>
      <c r="C3852" s="89" t="s">
        <v>53</v>
      </c>
      <c r="D3852" s="89" t="s">
        <v>311</v>
      </c>
      <c r="E3852" s="89" t="s">
        <v>312</v>
      </c>
      <c r="F3852" s="28">
        <v>0.1</v>
      </c>
      <c r="G3852" s="71">
        <v>1.3</v>
      </c>
      <c r="H3852" s="28">
        <v>4</v>
      </c>
      <c r="I3852" s="147" t="str">
        <f t="shared" si="11"/>
        <v>W</v>
      </c>
      <c r="J3852" s="129">
        <v>288</v>
      </c>
    </row>
    <row r="3853" spans="1:10" x14ac:dyDescent="0.25">
      <c r="A3853" s="89">
        <v>44750</v>
      </c>
      <c r="B3853" s="89" t="s">
        <v>293</v>
      </c>
      <c r="C3853" s="89" t="s">
        <v>53</v>
      </c>
      <c r="D3853" s="89" t="s">
        <v>311</v>
      </c>
      <c r="E3853" s="89" t="s">
        <v>312</v>
      </c>
      <c r="F3853" s="28">
        <v>1.4</v>
      </c>
      <c r="G3853" s="71">
        <v>5.0999999999999996</v>
      </c>
      <c r="H3853" s="28">
        <v>9.6999999999999993</v>
      </c>
      <c r="I3853" s="147" t="str">
        <f t="shared" si="11"/>
        <v>NW</v>
      </c>
      <c r="J3853" s="129">
        <v>300</v>
      </c>
    </row>
    <row r="3854" spans="1:10" x14ac:dyDescent="0.25">
      <c r="A3854" s="89">
        <v>44751</v>
      </c>
      <c r="B3854" s="89" t="s">
        <v>293</v>
      </c>
      <c r="C3854" s="89" t="s">
        <v>53</v>
      </c>
      <c r="D3854" s="89" t="s">
        <v>311</v>
      </c>
      <c r="E3854" s="89" t="s">
        <v>312</v>
      </c>
      <c r="F3854" s="28">
        <v>0.4</v>
      </c>
      <c r="G3854" s="71">
        <v>2.9</v>
      </c>
      <c r="H3854" s="28">
        <v>5.9</v>
      </c>
      <c r="I3854" s="147" t="str">
        <f t="shared" si="11"/>
        <v>NW</v>
      </c>
      <c r="J3854" s="129">
        <v>302</v>
      </c>
    </row>
    <row r="3855" spans="1:10" x14ac:dyDescent="0.25">
      <c r="A3855" s="89">
        <v>44752</v>
      </c>
      <c r="B3855" s="89" t="s">
        <v>293</v>
      </c>
      <c r="C3855" s="89" t="s">
        <v>53</v>
      </c>
      <c r="D3855" s="89" t="s">
        <v>311</v>
      </c>
      <c r="E3855" s="89" t="s">
        <v>312</v>
      </c>
      <c r="F3855" s="28">
        <v>0.1</v>
      </c>
      <c r="G3855" s="71">
        <v>1.4</v>
      </c>
      <c r="H3855" s="28">
        <v>4.2</v>
      </c>
      <c r="I3855" s="147" t="str">
        <f t="shared" si="11"/>
        <v>W</v>
      </c>
      <c r="J3855" s="129">
        <v>289</v>
      </c>
    </row>
    <row r="3856" spans="1:10" x14ac:dyDescent="0.25">
      <c r="A3856" s="89">
        <v>44753</v>
      </c>
      <c r="B3856" s="89" t="s">
        <v>293</v>
      </c>
      <c r="C3856" s="89" t="s">
        <v>53</v>
      </c>
      <c r="D3856" s="89" t="s">
        <v>311</v>
      </c>
      <c r="E3856" s="89" t="s">
        <v>312</v>
      </c>
      <c r="F3856" s="28">
        <v>0.2</v>
      </c>
      <c r="G3856" s="71">
        <v>0.6</v>
      </c>
      <c r="H3856" s="28">
        <v>2.1</v>
      </c>
      <c r="I3856" s="147" t="str">
        <f t="shared" si="11"/>
        <v>SE</v>
      </c>
      <c r="J3856" s="129">
        <v>118</v>
      </c>
    </row>
    <row r="3857" spans="1:10" x14ac:dyDescent="0.25">
      <c r="A3857" s="89">
        <v>44754</v>
      </c>
      <c r="B3857" s="89" t="s">
        <v>293</v>
      </c>
      <c r="C3857" s="89" t="s">
        <v>53</v>
      </c>
      <c r="D3857" s="89" t="s">
        <v>311</v>
      </c>
      <c r="E3857" s="89" t="s">
        <v>312</v>
      </c>
      <c r="F3857" s="28">
        <v>0</v>
      </c>
      <c r="G3857" s="71">
        <v>1.2</v>
      </c>
      <c r="H3857" s="28">
        <v>4.4000000000000004</v>
      </c>
      <c r="I3857" s="147" t="str">
        <f t="shared" si="11"/>
        <v>NW</v>
      </c>
      <c r="J3857" s="129">
        <v>296</v>
      </c>
    </row>
    <row r="3858" spans="1:10" x14ac:dyDescent="0.25">
      <c r="A3858" s="89">
        <v>44755</v>
      </c>
      <c r="B3858" s="89" t="s">
        <v>293</v>
      </c>
      <c r="C3858" s="89" t="s">
        <v>53</v>
      </c>
      <c r="D3858" s="89" t="s">
        <v>311</v>
      </c>
      <c r="E3858" s="89" t="s">
        <v>312</v>
      </c>
      <c r="F3858" s="28">
        <v>0.6</v>
      </c>
      <c r="G3858" s="71">
        <v>2.6</v>
      </c>
      <c r="H3858" s="28">
        <v>5.4</v>
      </c>
      <c r="I3858" s="147" t="str">
        <f t="shared" si="11"/>
        <v>W</v>
      </c>
      <c r="J3858" s="129">
        <v>284</v>
      </c>
    </row>
    <row r="3859" spans="1:10" x14ac:dyDescent="0.25">
      <c r="A3859" s="89">
        <v>44756</v>
      </c>
      <c r="B3859" s="89" t="s">
        <v>293</v>
      </c>
      <c r="C3859" s="89" t="s">
        <v>53</v>
      </c>
      <c r="D3859" s="89" t="s">
        <v>311</v>
      </c>
      <c r="E3859" s="89" t="s">
        <v>312</v>
      </c>
      <c r="F3859" s="28">
        <v>0.3</v>
      </c>
      <c r="G3859" s="71">
        <v>1.1000000000000001</v>
      </c>
      <c r="H3859" s="28">
        <v>5.0999999999999996</v>
      </c>
      <c r="I3859" s="147" t="str">
        <f t="shared" si="11"/>
        <v>S</v>
      </c>
      <c r="J3859" s="129">
        <v>200</v>
      </c>
    </row>
    <row r="3860" spans="1:10" x14ac:dyDescent="0.25">
      <c r="A3860" s="89">
        <v>44757</v>
      </c>
      <c r="B3860" s="89" t="s">
        <v>293</v>
      </c>
      <c r="C3860" s="89" t="s">
        <v>53</v>
      </c>
      <c r="D3860" s="89" t="s">
        <v>311</v>
      </c>
      <c r="E3860" s="89" t="s">
        <v>312</v>
      </c>
      <c r="F3860" s="28">
        <v>0.3</v>
      </c>
      <c r="G3860" s="71">
        <v>1.6</v>
      </c>
      <c r="H3860" s="28">
        <v>3.2</v>
      </c>
      <c r="I3860" s="147" t="str">
        <f t="shared" si="11"/>
        <v>W</v>
      </c>
      <c r="J3860" s="129">
        <v>288</v>
      </c>
    </row>
    <row r="3861" spans="1:10" x14ac:dyDescent="0.25">
      <c r="A3861" s="89">
        <v>44758</v>
      </c>
      <c r="B3861" s="89" t="s">
        <v>293</v>
      </c>
      <c r="C3861" s="89" t="s">
        <v>53</v>
      </c>
      <c r="D3861" s="89" t="s">
        <v>311</v>
      </c>
      <c r="E3861" s="89" t="s">
        <v>312</v>
      </c>
      <c r="F3861" s="28">
        <v>0.7</v>
      </c>
      <c r="G3861" s="71">
        <v>2.6</v>
      </c>
      <c r="H3861" s="28">
        <v>5.0999999999999996</v>
      </c>
      <c r="I3861" s="147" t="str">
        <f t="shared" si="11"/>
        <v>W</v>
      </c>
      <c r="J3861" s="129">
        <v>290</v>
      </c>
    </row>
    <row r="3862" spans="1:10" x14ac:dyDescent="0.25">
      <c r="A3862" s="89">
        <v>44759</v>
      </c>
      <c r="B3862" s="89" t="s">
        <v>293</v>
      </c>
      <c r="C3862" s="89" t="s">
        <v>53</v>
      </c>
      <c r="D3862" s="89" t="s">
        <v>311</v>
      </c>
      <c r="E3862" s="89" t="s">
        <v>312</v>
      </c>
      <c r="F3862" s="28">
        <v>1</v>
      </c>
      <c r="G3862" s="71">
        <v>6.2</v>
      </c>
      <c r="H3862" s="28">
        <v>12.5</v>
      </c>
      <c r="I3862" s="147" t="str">
        <f t="shared" si="11"/>
        <v>NW</v>
      </c>
      <c r="J3862" s="129">
        <v>309</v>
      </c>
    </row>
    <row r="3863" spans="1:10" x14ac:dyDescent="0.25">
      <c r="A3863" s="89">
        <v>44760</v>
      </c>
      <c r="B3863" s="89" t="s">
        <v>293</v>
      </c>
      <c r="C3863" s="89" t="s">
        <v>53</v>
      </c>
      <c r="D3863" s="89" t="s">
        <v>311</v>
      </c>
      <c r="E3863" s="89" t="s">
        <v>312</v>
      </c>
      <c r="F3863" s="28">
        <v>0.4</v>
      </c>
      <c r="G3863" s="71">
        <v>4</v>
      </c>
      <c r="H3863" s="28">
        <v>8.8000000000000007</v>
      </c>
      <c r="I3863" s="147" t="str">
        <f t="shared" si="11"/>
        <v>W</v>
      </c>
      <c r="J3863" s="129">
        <v>286</v>
      </c>
    </row>
    <row r="3864" spans="1:10" x14ac:dyDescent="0.25">
      <c r="A3864" s="89">
        <v>44761</v>
      </c>
      <c r="B3864" s="89" t="s">
        <v>293</v>
      </c>
      <c r="C3864" s="89" t="s">
        <v>53</v>
      </c>
      <c r="D3864" s="89" t="s">
        <v>311</v>
      </c>
      <c r="E3864" s="89" t="s">
        <v>312</v>
      </c>
      <c r="F3864" s="28">
        <v>0.3</v>
      </c>
      <c r="G3864" s="71">
        <v>0.4</v>
      </c>
      <c r="H3864" s="28">
        <v>3.5</v>
      </c>
      <c r="I3864" s="147" t="str">
        <f t="shared" si="11"/>
        <v>SE</v>
      </c>
      <c r="J3864" s="129">
        <v>114</v>
      </c>
    </row>
    <row r="3865" spans="1:10" x14ac:dyDescent="0.25">
      <c r="A3865" s="89">
        <v>44762</v>
      </c>
      <c r="B3865" s="89" t="s">
        <v>293</v>
      </c>
      <c r="C3865" s="89" t="s">
        <v>53</v>
      </c>
      <c r="D3865" s="89" t="s">
        <v>311</v>
      </c>
      <c r="E3865" s="89" t="s">
        <v>312</v>
      </c>
      <c r="F3865" s="28">
        <v>0</v>
      </c>
      <c r="G3865" s="71">
        <v>1.8</v>
      </c>
      <c r="H3865" s="28">
        <v>4.0999999999999996</v>
      </c>
      <c r="I3865" s="147" t="str">
        <f t="shared" si="11"/>
        <v>E</v>
      </c>
      <c r="J3865" s="129">
        <v>110</v>
      </c>
    </row>
    <row r="3866" spans="1:10" x14ac:dyDescent="0.25">
      <c r="A3866" s="89">
        <v>44763</v>
      </c>
      <c r="B3866" s="89" t="s">
        <v>293</v>
      </c>
      <c r="C3866" s="89" t="s">
        <v>53</v>
      </c>
      <c r="D3866" s="89" t="s">
        <v>311</v>
      </c>
      <c r="E3866" s="89" t="s">
        <v>312</v>
      </c>
      <c r="F3866" s="28">
        <v>0.7</v>
      </c>
      <c r="G3866" s="71">
        <v>2.6</v>
      </c>
      <c r="H3866" s="28">
        <v>6.7</v>
      </c>
      <c r="I3866" s="147" t="str">
        <f t="shared" si="11"/>
        <v>E</v>
      </c>
      <c r="J3866" s="129">
        <v>110</v>
      </c>
    </row>
    <row r="3867" spans="1:10" x14ac:dyDescent="0.25">
      <c r="A3867" s="89">
        <v>44764</v>
      </c>
      <c r="B3867" s="89" t="s">
        <v>293</v>
      </c>
      <c r="C3867" s="89" t="s">
        <v>53</v>
      </c>
      <c r="D3867" s="89" t="s">
        <v>311</v>
      </c>
      <c r="E3867" s="89" t="s">
        <v>312</v>
      </c>
      <c r="F3867" s="28">
        <v>0.5</v>
      </c>
      <c r="G3867" s="71">
        <v>2.4</v>
      </c>
      <c r="H3867" s="28">
        <v>5.5</v>
      </c>
      <c r="I3867" s="147" t="str">
        <f t="shared" si="11"/>
        <v>SE</v>
      </c>
      <c r="J3867" s="129">
        <v>114</v>
      </c>
    </row>
    <row r="3868" spans="1:10" x14ac:dyDescent="0.25">
      <c r="A3868" s="89">
        <v>44765</v>
      </c>
      <c r="B3868" s="89" t="s">
        <v>293</v>
      </c>
      <c r="C3868" s="89" t="s">
        <v>53</v>
      </c>
      <c r="D3868" s="89" t="s">
        <v>311</v>
      </c>
      <c r="E3868" s="89" t="s">
        <v>312</v>
      </c>
      <c r="F3868" s="28">
        <v>0.3</v>
      </c>
      <c r="G3868" s="71">
        <v>1.4</v>
      </c>
      <c r="H3868" s="28">
        <v>4</v>
      </c>
      <c r="I3868" s="147" t="str">
        <f t="shared" si="11"/>
        <v>E</v>
      </c>
      <c r="J3868" s="129">
        <v>103</v>
      </c>
    </row>
    <row r="3869" spans="1:10" x14ac:dyDescent="0.25">
      <c r="A3869" s="89">
        <v>44766</v>
      </c>
      <c r="B3869" s="89" t="s">
        <v>293</v>
      </c>
      <c r="C3869" s="89" t="s">
        <v>53</v>
      </c>
      <c r="D3869" s="89" t="s">
        <v>311</v>
      </c>
      <c r="E3869" s="89" t="s">
        <v>312</v>
      </c>
      <c r="F3869" s="28">
        <v>0.2</v>
      </c>
      <c r="G3869" s="71">
        <v>0.5</v>
      </c>
      <c r="H3869" s="28">
        <v>2.6</v>
      </c>
      <c r="I3869" s="147" t="str">
        <f t="shared" si="11"/>
        <v>SE</v>
      </c>
      <c r="J3869" s="129">
        <v>119</v>
      </c>
    </row>
    <row r="3870" spans="1:10" x14ac:dyDescent="0.25">
      <c r="A3870" s="89">
        <v>44767</v>
      </c>
      <c r="B3870" s="89" t="s">
        <v>293</v>
      </c>
      <c r="C3870" s="89" t="s">
        <v>53</v>
      </c>
      <c r="D3870" s="89" t="s">
        <v>311</v>
      </c>
      <c r="E3870" s="89" t="s">
        <v>312</v>
      </c>
      <c r="F3870" s="28">
        <v>0.2</v>
      </c>
      <c r="G3870" s="71">
        <v>0.7</v>
      </c>
      <c r="H3870" s="28">
        <v>2.4</v>
      </c>
      <c r="I3870" s="147" t="str">
        <f t="shared" si="11"/>
        <v>NW</v>
      </c>
      <c r="J3870" s="129">
        <v>327</v>
      </c>
    </row>
    <row r="3871" spans="1:10" x14ac:dyDescent="0.25">
      <c r="A3871" s="89">
        <v>44768</v>
      </c>
      <c r="B3871" s="89" t="s">
        <v>293</v>
      </c>
      <c r="C3871" s="89" t="s">
        <v>53</v>
      </c>
      <c r="D3871" s="89" t="s">
        <v>311</v>
      </c>
      <c r="E3871" s="89" t="s">
        <v>312</v>
      </c>
      <c r="F3871" s="28">
        <v>0.2</v>
      </c>
      <c r="G3871" s="71">
        <v>3.4</v>
      </c>
      <c r="H3871" s="28">
        <v>10.1</v>
      </c>
      <c r="I3871" s="147" t="str">
        <f t="shared" si="11"/>
        <v>W</v>
      </c>
      <c r="J3871" s="129">
        <v>285</v>
      </c>
    </row>
    <row r="3872" spans="1:10" x14ac:dyDescent="0.25">
      <c r="A3872" s="89">
        <v>44769</v>
      </c>
      <c r="B3872" s="89" t="s">
        <v>293</v>
      </c>
      <c r="C3872" s="89" t="s">
        <v>53</v>
      </c>
      <c r="D3872" s="89" t="s">
        <v>311</v>
      </c>
      <c r="E3872" s="89" t="s">
        <v>312</v>
      </c>
      <c r="F3872" s="28">
        <v>1.7</v>
      </c>
      <c r="G3872" s="71">
        <v>4.7</v>
      </c>
      <c r="H3872" s="28">
        <v>8.1</v>
      </c>
      <c r="I3872" s="147" t="str">
        <f t="shared" si="11"/>
        <v>NW</v>
      </c>
      <c r="J3872" s="129">
        <v>298</v>
      </c>
    </row>
    <row r="3873" spans="1:10" x14ac:dyDescent="0.25">
      <c r="A3873" s="89">
        <v>44770</v>
      </c>
      <c r="B3873" s="89" t="s">
        <v>293</v>
      </c>
      <c r="C3873" s="89" t="s">
        <v>53</v>
      </c>
      <c r="D3873" s="89" t="s">
        <v>311</v>
      </c>
      <c r="E3873" s="89" t="s">
        <v>312</v>
      </c>
      <c r="F3873" s="28">
        <v>0.5</v>
      </c>
      <c r="G3873" s="71">
        <v>2.5</v>
      </c>
      <c r="H3873" s="28">
        <v>4.7</v>
      </c>
      <c r="I3873" s="147" t="str">
        <f t="shared" si="11"/>
        <v>NW</v>
      </c>
      <c r="J3873" s="129">
        <v>298</v>
      </c>
    </row>
    <row r="3874" spans="1:10" x14ac:dyDescent="0.25">
      <c r="A3874" s="89">
        <v>44771</v>
      </c>
      <c r="B3874" s="89" t="s">
        <v>293</v>
      </c>
      <c r="C3874" s="89" t="s">
        <v>53</v>
      </c>
      <c r="D3874" s="89" t="s">
        <v>311</v>
      </c>
      <c r="E3874" s="89" t="s">
        <v>312</v>
      </c>
      <c r="F3874" s="28">
        <v>0.2</v>
      </c>
      <c r="G3874" s="71">
        <v>0.9</v>
      </c>
      <c r="H3874" s="28">
        <v>4.9000000000000004</v>
      </c>
      <c r="I3874" s="147" t="str">
        <f t="shared" si="11"/>
        <v>NW</v>
      </c>
      <c r="J3874" s="129">
        <v>293</v>
      </c>
    </row>
    <row r="3875" spans="1:10" x14ac:dyDescent="0.25">
      <c r="A3875" s="89">
        <v>44772</v>
      </c>
      <c r="B3875" s="89" t="s">
        <v>293</v>
      </c>
      <c r="C3875" s="89" t="s">
        <v>53</v>
      </c>
      <c r="D3875" s="89" t="s">
        <v>311</v>
      </c>
      <c r="E3875" s="89" t="s">
        <v>312</v>
      </c>
      <c r="F3875" s="28">
        <v>0.2</v>
      </c>
      <c r="G3875" s="71">
        <v>0.2</v>
      </c>
      <c r="H3875" s="28">
        <v>2.8</v>
      </c>
      <c r="I3875" s="147" t="str">
        <f t="shared" si="11"/>
        <v>SE</v>
      </c>
      <c r="J3875" s="129">
        <v>127</v>
      </c>
    </row>
    <row r="3876" spans="1:10" x14ac:dyDescent="0.25">
      <c r="A3876" s="89">
        <v>44773</v>
      </c>
      <c r="B3876" s="89" t="s">
        <v>293</v>
      </c>
      <c r="C3876" s="89" t="s">
        <v>53</v>
      </c>
      <c r="D3876" s="89" t="s">
        <v>311</v>
      </c>
      <c r="E3876" s="89" t="s">
        <v>312</v>
      </c>
      <c r="F3876" s="28">
        <v>0.1</v>
      </c>
      <c r="G3876" s="71">
        <v>0.2</v>
      </c>
      <c r="H3876" s="28">
        <v>2.8</v>
      </c>
      <c r="I3876" s="147" t="str">
        <f t="shared" si="11"/>
        <v>NW</v>
      </c>
      <c r="J3876" s="129">
        <v>328</v>
      </c>
    </row>
    <row r="3877" spans="1:10" x14ac:dyDescent="0.25">
      <c r="A3877" s="89">
        <v>44774</v>
      </c>
      <c r="B3877" s="89" t="s">
        <v>293</v>
      </c>
      <c r="C3877" s="89" t="s">
        <v>53</v>
      </c>
      <c r="D3877" s="89" t="s">
        <v>311</v>
      </c>
      <c r="E3877" s="89" t="s">
        <v>312</v>
      </c>
      <c r="F3877" s="28">
        <v>0.2</v>
      </c>
      <c r="G3877" s="71">
        <v>1.9</v>
      </c>
      <c r="H3877" s="28">
        <v>6.3</v>
      </c>
      <c r="I3877" s="147" t="str">
        <f t="shared" si="11"/>
        <v>NW</v>
      </c>
      <c r="J3877" s="129">
        <v>297</v>
      </c>
    </row>
    <row r="3878" spans="1:10" x14ac:dyDescent="0.25">
      <c r="A3878" s="89">
        <v>44775</v>
      </c>
      <c r="B3878" s="89" t="s">
        <v>293</v>
      </c>
      <c r="C3878" s="89" t="s">
        <v>53</v>
      </c>
      <c r="D3878" s="89" t="s">
        <v>311</v>
      </c>
      <c r="E3878" s="89" t="s">
        <v>312</v>
      </c>
      <c r="F3878" s="28">
        <v>0.2</v>
      </c>
      <c r="G3878" s="71">
        <v>2.1</v>
      </c>
      <c r="H3878" s="28">
        <v>4.9000000000000004</v>
      </c>
      <c r="I3878" s="147" t="str">
        <f t="shared" si="11"/>
        <v>NW</v>
      </c>
      <c r="J3878" s="129">
        <v>294</v>
      </c>
    </row>
    <row r="3879" spans="1:10" x14ac:dyDescent="0.25">
      <c r="A3879" s="89">
        <v>44776</v>
      </c>
      <c r="B3879" s="89" t="s">
        <v>293</v>
      </c>
      <c r="C3879" s="89" t="s">
        <v>53</v>
      </c>
      <c r="D3879" s="89" t="s">
        <v>311</v>
      </c>
      <c r="E3879" s="89" t="s">
        <v>312</v>
      </c>
      <c r="F3879" s="28">
        <v>0.2</v>
      </c>
      <c r="G3879" s="71">
        <v>1.6</v>
      </c>
      <c r="H3879" s="28">
        <v>8.3000000000000007</v>
      </c>
      <c r="I3879" s="147" t="str">
        <f t="shared" si="11"/>
        <v>NW</v>
      </c>
      <c r="J3879" s="129">
        <v>309</v>
      </c>
    </row>
    <row r="3880" spans="1:10" x14ac:dyDescent="0.25">
      <c r="A3880" s="89">
        <v>44777</v>
      </c>
      <c r="B3880" s="89" t="s">
        <v>293</v>
      </c>
      <c r="C3880" s="89" t="s">
        <v>53</v>
      </c>
      <c r="D3880" s="89" t="s">
        <v>311</v>
      </c>
      <c r="E3880" s="89" t="s">
        <v>312</v>
      </c>
      <c r="F3880" s="28">
        <v>0.4</v>
      </c>
      <c r="G3880" s="71">
        <v>2.2000000000000002</v>
      </c>
      <c r="H3880" s="28">
        <v>8.3000000000000007</v>
      </c>
      <c r="I3880" s="147" t="str">
        <f t="shared" si="11"/>
        <v>NW</v>
      </c>
      <c r="J3880" s="129">
        <v>296</v>
      </c>
    </row>
    <row r="3881" spans="1:10" x14ac:dyDescent="0.25">
      <c r="A3881" s="89">
        <v>44778</v>
      </c>
      <c r="B3881" s="89" t="s">
        <v>293</v>
      </c>
      <c r="C3881" s="89" t="s">
        <v>53</v>
      </c>
      <c r="D3881" s="89" t="s">
        <v>311</v>
      </c>
      <c r="E3881" s="89" t="s">
        <v>312</v>
      </c>
      <c r="F3881" s="28">
        <v>0.4</v>
      </c>
      <c r="G3881" s="71">
        <v>3.9</v>
      </c>
      <c r="H3881" s="28">
        <v>8.9</v>
      </c>
      <c r="I3881" s="147" t="str">
        <f t="shared" ref="I3881:I3944" si="12">IF(AND(J3881&gt;=0,J3881&lt;=360),CHOOSE(1+ROUND(J3881/45,0),"N","NE","E","SE","S","SW","W","NW","N"),"ERROR")</f>
        <v>NW</v>
      </c>
      <c r="J3881" s="129">
        <v>300</v>
      </c>
    </row>
    <row r="3882" spans="1:10" x14ac:dyDescent="0.25">
      <c r="A3882" s="89">
        <v>44779</v>
      </c>
      <c r="B3882" s="89" t="s">
        <v>293</v>
      </c>
      <c r="C3882" s="89" t="s">
        <v>53</v>
      </c>
      <c r="D3882" s="89" t="s">
        <v>311</v>
      </c>
      <c r="E3882" s="89" t="s">
        <v>312</v>
      </c>
      <c r="F3882" s="28">
        <v>1.9</v>
      </c>
      <c r="G3882" s="71">
        <v>4.3</v>
      </c>
      <c r="H3882" s="28">
        <v>8.6999999999999993</v>
      </c>
      <c r="I3882" s="147" t="str">
        <f t="shared" si="12"/>
        <v>W</v>
      </c>
      <c r="J3882" s="129">
        <v>285</v>
      </c>
    </row>
    <row r="3883" spans="1:10" x14ac:dyDescent="0.25">
      <c r="A3883" s="89">
        <v>44780</v>
      </c>
      <c r="B3883" s="89" t="s">
        <v>293</v>
      </c>
      <c r="C3883" s="89" t="s">
        <v>53</v>
      </c>
      <c r="D3883" s="89" t="s">
        <v>311</v>
      </c>
      <c r="E3883" s="89" t="s">
        <v>312</v>
      </c>
      <c r="F3883" s="28">
        <v>0.4</v>
      </c>
      <c r="G3883" s="71">
        <v>2.5</v>
      </c>
      <c r="H3883" s="28">
        <v>5</v>
      </c>
      <c r="I3883" s="147" t="str">
        <f t="shared" si="12"/>
        <v>W</v>
      </c>
      <c r="J3883" s="129">
        <v>289</v>
      </c>
    </row>
    <row r="3884" spans="1:10" x14ac:dyDescent="0.25">
      <c r="A3884" s="89">
        <v>44781</v>
      </c>
      <c r="B3884" s="89" t="s">
        <v>293</v>
      </c>
      <c r="C3884" s="89" t="s">
        <v>53</v>
      </c>
      <c r="D3884" s="89" t="s">
        <v>311</v>
      </c>
      <c r="E3884" s="89" t="s">
        <v>312</v>
      </c>
      <c r="F3884" s="28">
        <v>0.2</v>
      </c>
      <c r="G3884" s="71">
        <v>0.8</v>
      </c>
      <c r="H3884" s="28">
        <v>3.2</v>
      </c>
      <c r="I3884" s="147" t="str">
        <f t="shared" si="12"/>
        <v>W</v>
      </c>
      <c r="J3884" s="129">
        <v>276</v>
      </c>
    </row>
    <row r="3885" spans="1:10" x14ac:dyDescent="0.25">
      <c r="A3885" s="89">
        <v>44782</v>
      </c>
      <c r="B3885" s="89" t="s">
        <v>293</v>
      </c>
      <c r="C3885" s="89" t="s">
        <v>53</v>
      </c>
      <c r="D3885" s="89" t="s">
        <v>311</v>
      </c>
      <c r="E3885" s="89" t="s">
        <v>312</v>
      </c>
      <c r="F3885" s="28">
        <v>0.1</v>
      </c>
      <c r="G3885" s="71">
        <v>0.7</v>
      </c>
      <c r="H3885" s="28">
        <v>3.3</v>
      </c>
      <c r="I3885" s="147" t="str">
        <f t="shared" si="12"/>
        <v>SW</v>
      </c>
      <c r="J3885" s="129">
        <v>208</v>
      </c>
    </row>
    <row r="3886" spans="1:10" x14ac:dyDescent="0.25">
      <c r="A3886" s="89">
        <v>44783</v>
      </c>
      <c r="B3886" s="89" t="s">
        <v>293</v>
      </c>
      <c r="C3886" s="89" t="s">
        <v>53</v>
      </c>
      <c r="D3886" s="89" t="s">
        <v>311</v>
      </c>
      <c r="E3886" s="89" t="s">
        <v>312</v>
      </c>
      <c r="F3886" s="28">
        <v>0</v>
      </c>
      <c r="G3886" s="71">
        <v>0.9</v>
      </c>
      <c r="H3886" s="28">
        <v>3.6</v>
      </c>
      <c r="I3886" s="147" t="str">
        <f t="shared" si="12"/>
        <v>SE</v>
      </c>
      <c r="J3886" s="129">
        <v>113</v>
      </c>
    </row>
    <row r="3887" spans="1:10" x14ac:dyDescent="0.25">
      <c r="A3887" s="89">
        <v>44784</v>
      </c>
      <c r="B3887" s="89" t="s">
        <v>293</v>
      </c>
      <c r="C3887" s="89" t="s">
        <v>53</v>
      </c>
      <c r="D3887" s="89" t="s">
        <v>311</v>
      </c>
      <c r="E3887" s="89" t="s">
        <v>312</v>
      </c>
      <c r="F3887" s="28">
        <v>0.2</v>
      </c>
      <c r="G3887" s="71">
        <v>0.4</v>
      </c>
      <c r="H3887" s="28">
        <v>2.8</v>
      </c>
      <c r="I3887" s="147" t="str">
        <f t="shared" si="12"/>
        <v>SE</v>
      </c>
      <c r="J3887" s="129">
        <v>143</v>
      </c>
    </row>
    <row r="3888" spans="1:10" x14ac:dyDescent="0.25">
      <c r="A3888" s="89">
        <v>44785</v>
      </c>
      <c r="B3888" s="89" t="s">
        <v>293</v>
      </c>
      <c r="C3888" s="89" t="s">
        <v>53</v>
      </c>
      <c r="D3888" s="89" t="s">
        <v>311</v>
      </c>
      <c r="E3888" s="89" t="s">
        <v>312</v>
      </c>
      <c r="F3888" s="28">
        <v>0.2</v>
      </c>
      <c r="G3888" s="71">
        <v>0.3</v>
      </c>
      <c r="H3888" s="28">
        <v>2.8</v>
      </c>
      <c r="I3888" s="147" t="str">
        <f t="shared" si="12"/>
        <v>N</v>
      </c>
      <c r="J3888" s="129">
        <v>343</v>
      </c>
    </row>
    <row r="3889" spans="1:10" x14ac:dyDescent="0.25">
      <c r="A3889" s="89">
        <v>44786</v>
      </c>
      <c r="B3889" s="89" t="s">
        <v>293</v>
      </c>
      <c r="C3889" s="89" t="s">
        <v>53</v>
      </c>
      <c r="D3889" s="89" t="s">
        <v>311</v>
      </c>
      <c r="E3889" s="89" t="s">
        <v>312</v>
      </c>
      <c r="F3889" s="28">
        <v>0.2</v>
      </c>
      <c r="G3889" s="71">
        <v>2.5</v>
      </c>
      <c r="H3889" s="28">
        <v>8.3000000000000007</v>
      </c>
      <c r="I3889" s="147" t="str">
        <f t="shared" si="12"/>
        <v>W</v>
      </c>
      <c r="J3889" s="129">
        <v>287</v>
      </c>
    </row>
    <row r="3890" spans="1:10" x14ac:dyDescent="0.25">
      <c r="A3890" s="89">
        <v>44787</v>
      </c>
      <c r="B3890" s="89" t="s">
        <v>293</v>
      </c>
      <c r="C3890" s="89" t="s">
        <v>53</v>
      </c>
      <c r="D3890" s="89" t="s">
        <v>311</v>
      </c>
      <c r="E3890" s="89" t="s">
        <v>312</v>
      </c>
      <c r="F3890" s="28">
        <v>2.2999999999999998</v>
      </c>
      <c r="G3890" s="71">
        <v>5.2</v>
      </c>
      <c r="H3890" s="28">
        <v>9.1</v>
      </c>
      <c r="I3890" s="147" t="str">
        <f t="shared" si="12"/>
        <v>NW</v>
      </c>
      <c r="J3890" s="129">
        <v>299</v>
      </c>
    </row>
    <row r="3891" spans="1:10" x14ac:dyDescent="0.25">
      <c r="A3891" s="89">
        <v>44788</v>
      </c>
      <c r="B3891" s="89" t="s">
        <v>293</v>
      </c>
      <c r="C3891" s="89" t="s">
        <v>53</v>
      </c>
      <c r="D3891" s="89" t="s">
        <v>311</v>
      </c>
      <c r="E3891" s="89" t="s">
        <v>312</v>
      </c>
      <c r="F3891" s="28">
        <v>2.5</v>
      </c>
      <c r="G3891" s="71">
        <v>5</v>
      </c>
      <c r="H3891" s="28">
        <v>7.9</v>
      </c>
      <c r="I3891" s="147" t="str">
        <f t="shared" si="12"/>
        <v>NW</v>
      </c>
      <c r="J3891" s="129">
        <v>295</v>
      </c>
    </row>
    <row r="3892" spans="1:10" x14ac:dyDescent="0.25">
      <c r="A3892" s="89">
        <v>44789</v>
      </c>
      <c r="B3892" s="89" t="s">
        <v>293</v>
      </c>
      <c r="C3892" s="89" t="s">
        <v>53</v>
      </c>
      <c r="D3892" s="89" t="s">
        <v>311</v>
      </c>
      <c r="E3892" s="89" t="s">
        <v>312</v>
      </c>
      <c r="F3892" s="28">
        <v>0.8</v>
      </c>
      <c r="G3892" s="71">
        <v>3.1</v>
      </c>
      <c r="H3892" s="28">
        <v>5.3</v>
      </c>
      <c r="I3892" s="147" t="str">
        <f t="shared" si="12"/>
        <v>W</v>
      </c>
      <c r="J3892" s="129">
        <v>284</v>
      </c>
    </row>
    <row r="3893" spans="1:10" x14ac:dyDescent="0.25">
      <c r="A3893" s="89">
        <v>44790</v>
      </c>
      <c r="B3893" s="89" t="s">
        <v>293</v>
      </c>
      <c r="C3893" s="89" t="s">
        <v>53</v>
      </c>
      <c r="D3893" s="89" t="s">
        <v>311</v>
      </c>
      <c r="E3893" s="89" t="s">
        <v>312</v>
      </c>
      <c r="F3893" s="28">
        <v>0.3</v>
      </c>
      <c r="G3893" s="71">
        <v>1.8</v>
      </c>
      <c r="H3893" s="28">
        <v>4.5999999999999996</v>
      </c>
      <c r="I3893" s="147" t="str">
        <f t="shared" si="12"/>
        <v>NW</v>
      </c>
      <c r="J3893" s="129">
        <v>298</v>
      </c>
    </row>
    <row r="3894" spans="1:10" x14ac:dyDescent="0.25">
      <c r="A3894" s="89">
        <v>44791</v>
      </c>
      <c r="B3894" s="89" t="s">
        <v>293</v>
      </c>
      <c r="C3894" s="89" t="s">
        <v>53</v>
      </c>
      <c r="D3894" s="89" t="s">
        <v>311</v>
      </c>
      <c r="E3894" s="89" t="s">
        <v>312</v>
      </c>
      <c r="F3894" s="28">
        <v>1.6</v>
      </c>
      <c r="G3894" s="71">
        <v>3.6</v>
      </c>
      <c r="H3894" s="28">
        <v>6.9</v>
      </c>
      <c r="I3894" s="147" t="str">
        <f t="shared" si="12"/>
        <v>NW</v>
      </c>
      <c r="J3894" s="129">
        <v>304</v>
      </c>
    </row>
    <row r="3895" spans="1:10" x14ac:dyDescent="0.25">
      <c r="A3895" s="89">
        <v>44792</v>
      </c>
      <c r="B3895" s="89" t="s">
        <v>293</v>
      </c>
      <c r="C3895" s="89" t="s">
        <v>53</v>
      </c>
      <c r="D3895" s="89" t="s">
        <v>311</v>
      </c>
      <c r="E3895" s="89" t="s">
        <v>312</v>
      </c>
      <c r="F3895" s="28">
        <v>0.8</v>
      </c>
      <c r="G3895" s="71">
        <v>3</v>
      </c>
      <c r="H3895" s="28">
        <v>7.6</v>
      </c>
      <c r="I3895" s="147" t="str">
        <f t="shared" si="12"/>
        <v>W</v>
      </c>
      <c r="J3895" s="129">
        <v>279</v>
      </c>
    </row>
    <row r="3896" spans="1:10" x14ac:dyDescent="0.25">
      <c r="A3896" s="89">
        <v>44793</v>
      </c>
      <c r="B3896" s="89" t="s">
        <v>293</v>
      </c>
      <c r="C3896" s="89" t="s">
        <v>53</v>
      </c>
      <c r="D3896" s="89" t="s">
        <v>311</v>
      </c>
      <c r="E3896" s="89" t="s">
        <v>312</v>
      </c>
      <c r="F3896" s="28">
        <v>1.2</v>
      </c>
      <c r="G3896" s="71">
        <v>3.8</v>
      </c>
      <c r="H3896" s="28">
        <v>8.1999999999999993</v>
      </c>
      <c r="I3896" s="147" t="str">
        <f t="shared" si="12"/>
        <v>NW</v>
      </c>
      <c r="J3896" s="129">
        <v>296</v>
      </c>
    </row>
    <row r="3897" spans="1:10" x14ac:dyDescent="0.25">
      <c r="A3897" s="89">
        <v>44794</v>
      </c>
      <c r="B3897" s="89" t="s">
        <v>293</v>
      </c>
      <c r="C3897" s="89" t="s">
        <v>53</v>
      </c>
      <c r="D3897" s="89" t="s">
        <v>311</v>
      </c>
      <c r="E3897" s="89" t="s">
        <v>312</v>
      </c>
      <c r="F3897" s="28">
        <v>0.2</v>
      </c>
      <c r="G3897" s="71">
        <v>0.3</v>
      </c>
      <c r="H3897" s="28">
        <v>2.7</v>
      </c>
      <c r="I3897" s="147" t="str">
        <f t="shared" si="12"/>
        <v>S</v>
      </c>
      <c r="J3897" s="129">
        <v>161</v>
      </c>
    </row>
    <row r="3898" spans="1:10" x14ac:dyDescent="0.25">
      <c r="A3898" s="89">
        <v>44795</v>
      </c>
      <c r="B3898" s="89" t="s">
        <v>293</v>
      </c>
      <c r="C3898" s="89" t="s">
        <v>53</v>
      </c>
      <c r="D3898" s="89" t="s">
        <v>311</v>
      </c>
      <c r="E3898" s="89" t="s">
        <v>312</v>
      </c>
      <c r="F3898" s="28">
        <v>0.6</v>
      </c>
      <c r="G3898" s="71">
        <v>3.6</v>
      </c>
      <c r="H3898" s="28">
        <v>11.6</v>
      </c>
      <c r="I3898" s="147" t="str">
        <f t="shared" si="12"/>
        <v>NW</v>
      </c>
      <c r="J3898" s="129">
        <v>307</v>
      </c>
    </row>
    <row r="3899" spans="1:10" x14ac:dyDescent="0.25">
      <c r="A3899" s="89">
        <v>44796</v>
      </c>
      <c r="B3899" s="89" t="s">
        <v>293</v>
      </c>
      <c r="C3899" s="89" t="s">
        <v>53</v>
      </c>
      <c r="D3899" s="89" t="s">
        <v>311</v>
      </c>
      <c r="E3899" s="89" t="s">
        <v>312</v>
      </c>
      <c r="F3899" s="28">
        <v>0.3</v>
      </c>
      <c r="G3899" s="71">
        <v>2.7</v>
      </c>
      <c r="H3899" s="28">
        <v>10.6</v>
      </c>
      <c r="I3899" s="147" t="str">
        <f t="shared" si="12"/>
        <v>W</v>
      </c>
      <c r="J3899" s="129">
        <v>292</v>
      </c>
    </row>
    <row r="3900" spans="1:10" x14ac:dyDescent="0.25">
      <c r="A3900" s="89">
        <v>44797</v>
      </c>
      <c r="B3900" s="89" t="s">
        <v>293</v>
      </c>
      <c r="C3900" s="89" t="s">
        <v>53</v>
      </c>
      <c r="D3900" s="89" t="s">
        <v>311</v>
      </c>
      <c r="E3900" s="89" t="s">
        <v>312</v>
      </c>
      <c r="F3900" s="28">
        <v>1.1000000000000001</v>
      </c>
      <c r="G3900" s="71">
        <v>3.1</v>
      </c>
      <c r="H3900" s="28">
        <v>5.6</v>
      </c>
      <c r="I3900" s="147" t="str">
        <f t="shared" si="12"/>
        <v>W</v>
      </c>
      <c r="J3900" s="129">
        <v>290</v>
      </c>
    </row>
    <row r="3901" spans="1:10" x14ac:dyDescent="0.25">
      <c r="A3901" s="89">
        <v>44798</v>
      </c>
      <c r="B3901" s="89" t="s">
        <v>293</v>
      </c>
      <c r="C3901" s="89" t="s">
        <v>53</v>
      </c>
      <c r="D3901" s="89" t="s">
        <v>311</v>
      </c>
      <c r="E3901" s="89" t="s">
        <v>312</v>
      </c>
      <c r="F3901" s="28">
        <v>0.4</v>
      </c>
      <c r="G3901" s="71">
        <v>2.2000000000000002</v>
      </c>
      <c r="H3901" s="28">
        <v>6</v>
      </c>
      <c r="I3901" s="147" t="str">
        <f t="shared" si="12"/>
        <v>NW</v>
      </c>
      <c r="J3901" s="129">
        <v>303</v>
      </c>
    </row>
    <row r="3902" spans="1:10" x14ac:dyDescent="0.25">
      <c r="A3902" s="89">
        <v>44799</v>
      </c>
      <c r="B3902" s="89" t="s">
        <v>293</v>
      </c>
      <c r="C3902" s="89" t="s">
        <v>53</v>
      </c>
      <c r="D3902" s="89" t="s">
        <v>311</v>
      </c>
      <c r="E3902" s="89" t="s">
        <v>312</v>
      </c>
      <c r="F3902" s="28">
        <v>0.2</v>
      </c>
      <c r="G3902" s="71">
        <v>0.5</v>
      </c>
      <c r="H3902" s="28">
        <v>4.5999999999999996</v>
      </c>
      <c r="I3902" s="147" t="str">
        <f t="shared" si="12"/>
        <v>E</v>
      </c>
      <c r="J3902" s="129">
        <v>96</v>
      </c>
    </row>
    <row r="3903" spans="1:10" x14ac:dyDescent="0.25">
      <c r="A3903" s="89">
        <v>44800</v>
      </c>
      <c r="B3903" s="89" t="s">
        <v>293</v>
      </c>
      <c r="C3903" s="89" t="s">
        <v>53</v>
      </c>
      <c r="D3903" s="89" t="s">
        <v>311</v>
      </c>
      <c r="E3903" s="89" t="s">
        <v>312</v>
      </c>
      <c r="F3903" s="28">
        <v>0.1</v>
      </c>
      <c r="G3903" s="71">
        <v>1.5</v>
      </c>
      <c r="H3903" s="28">
        <v>4.2</v>
      </c>
      <c r="I3903" s="147" t="str">
        <f t="shared" si="12"/>
        <v>SE</v>
      </c>
      <c r="J3903" s="129">
        <v>119</v>
      </c>
    </row>
    <row r="3904" spans="1:10" x14ac:dyDescent="0.25">
      <c r="A3904" s="89">
        <v>44801</v>
      </c>
      <c r="B3904" s="89" t="s">
        <v>293</v>
      </c>
      <c r="C3904" s="89" t="s">
        <v>53</v>
      </c>
      <c r="D3904" s="89" t="s">
        <v>311</v>
      </c>
      <c r="E3904" s="89" t="s">
        <v>312</v>
      </c>
      <c r="F3904" s="28">
        <v>0</v>
      </c>
      <c r="G3904" s="71">
        <v>1</v>
      </c>
      <c r="H3904" s="28">
        <v>2.9</v>
      </c>
      <c r="I3904" s="147" t="str">
        <f t="shared" si="12"/>
        <v>E</v>
      </c>
      <c r="J3904" s="129">
        <v>112</v>
      </c>
    </row>
    <row r="3905" spans="1:10" x14ac:dyDescent="0.25">
      <c r="A3905" s="89">
        <v>44802</v>
      </c>
      <c r="B3905" s="89" t="s">
        <v>293</v>
      </c>
      <c r="C3905" s="89" t="s">
        <v>53</v>
      </c>
      <c r="D3905" s="89" t="s">
        <v>311</v>
      </c>
      <c r="E3905" s="89" t="s">
        <v>312</v>
      </c>
      <c r="F3905" s="28">
        <v>0.3</v>
      </c>
      <c r="G3905" s="71">
        <v>0.3</v>
      </c>
      <c r="H3905" s="28">
        <v>4</v>
      </c>
      <c r="I3905" s="147" t="str">
        <f t="shared" si="12"/>
        <v>E</v>
      </c>
      <c r="J3905" s="129">
        <v>105</v>
      </c>
    </row>
    <row r="3906" spans="1:10" x14ac:dyDescent="0.25">
      <c r="A3906" s="89">
        <v>44803</v>
      </c>
      <c r="B3906" s="89" t="s">
        <v>293</v>
      </c>
      <c r="C3906" s="89" t="s">
        <v>53</v>
      </c>
      <c r="D3906" s="89" t="s">
        <v>311</v>
      </c>
      <c r="E3906" s="89" t="s">
        <v>312</v>
      </c>
      <c r="F3906" s="28">
        <v>0.4</v>
      </c>
      <c r="G3906" s="71">
        <v>2.7</v>
      </c>
      <c r="H3906" s="28">
        <v>8.1</v>
      </c>
      <c r="I3906" s="147" t="str">
        <f t="shared" si="12"/>
        <v>NW</v>
      </c>
      <c r="J3906" s="129">
        <v>309</v>
      </c>
    </row>
    <row r="3907" spans="1:10" x14ac:dyDescent="0.25">
      <c r="A3907" s="89">
        <v>44804</v>
      </c>
      <c r="B3907" s="89" t="s">
        <v>293</v>
      </c>
      <c r="C3907" s="89" t="s">
        <v>53</v>
      </c>
      <c r="D3907" s="89" t="s">
        <v>311</v>
      </c>
      <c r="E3907" s="89" t="s">
        <v>312</v>
      </c>
      <c r="F3907" s="28">
        <v>0.4</v>
      </c>
      <c r="G3907" s="71">
        <v>1.2</v>
      </c>
      <c r="H3907" s="28">
        <v>4.3</v>
      </c>
      <c r="I3907" s="147" t="str">
        <f t="shared" si="12"/>
        <v>SE</v>
      </c>
      <c r="J3907" s="129">
        <v>122</v>
      </c>
    </row>
    <row r="3908" spans="1:10" x14ac:dyDescent="0.25">
      <c r="A3908" s="89">
        <v>44805</v>
      </c>
      <c r="B3908" s="89" t="s">
        <v>293</v>
      </c>
      <c r="C3908" s="89" t="s">
        <v>53</v>
      </c>
      <c r="D3908" s="89" t="s">
        <v>311</v>
      </c>
      <c r="E3908" s="89" t="s">
        <v>312</v>
      </c>
      <c r="F3908" s="72">
        <v>0.1</v>
      </c>
      <c r="G3908" s="72">
        <v>0.1</v>
      </c>
      <c r="H3908" s="72">
        <v>4</v>
      </c>
      <c r="I3908" s="147" t="str">
        <f t="shared" si="12"/>
        <v>W</v>
      </c>
      <c r="J3908" s="213">
        <v>270</v>
      </c>
    </row>
    <row r="3909" spans="1:10" x14ac:dyDescent="0.25">
      <c r="A3909" s="89">
        <v>44806</v>
      </c>
      <c r="B3909" s="89" t="s">
        <v>293</v>
      </c>
      <c r="C3909" s="89" t="s">
        <v>53</v>
      </c>
      <c r="D3909" s="89" t="s">
        <v>311</v>
      </c>
      <c r="E3909" s="89" t="s">
        <v>312</v>
      </c>
      <c r="F3909" s="72">
        <v>0.1</v>
      </c>
      <c r="G3909" s="72">
        <v>0.2</v>
      </c>
      <c r="H3909" s="72">
        <v>4.0999999999999996</v>
      </c>
      <c r="I3909" s="147" t="str">
        <f t="shared" si="12"/>
        <v>W</v>
      </c>
      <c r="J3909" s="213">
        <v>270</v>
      </c>
    </row>
    <row r="3910" spans="1:10" x14ac:dyDescent="0.25">
      <c r="A3910" s="89">
        <v>44807</v>
      </c>
      <c r="B3910" s="89" t="s">
        <v>293</v>
      </c>
      <c r="C3910" s="89" t="s">
        <v>53</v>
      </c>
      <c r="D3910" s="89" t="s">
        <v>311</v>
      </c>
      <c r="E3910" s="89" t="s">
        <v>312</v>
      </c>
      <c r="F3910" s="72">
        <v>0.9</v>
      </c>
      <c r="G3910" s="72">
        <v>3.1</v>
      </c>
      <c r="H3910" s="72">
        <v>6.8</v>
      </c>
      <c r="I3910" s="147" t="str">
        <f t="shared" si="12"/>
        <v>SE</v>
      </c>
      <c r="J3910" s="213">
        <v>135</v>
      </c>
    </row>
    <row r="3911" spans="1:10" x14ac:dyDescent="0.25">
      <c r="A3911" s="89">
        <v>44808</v>
      </c>
      <c r="B3911" s="89" t="s">
        <v>293</v>
      </c>
      <c r="C3911" s="89" t="s">
        <v>53</v>
      </c>
      <c r="D3911" s="89" t="s">
        <v>311</v>
      </c>
      <c r="E3911" s="89" t="s">
        <v>312</v>
      </c>
      <c r="F3911" s="72">
        <v>0.3</v>
      </c>
      <c r="G3911" s="72">
        <v>2.6</v>
      </c>
      <c r="H3911" s="72">
        <v>6.5</v>
      </c>
      <c r="I3911" s="147" t="str">
        <f t="shared" si="12"/>
        <v>SE</v>
      </c>
      <c r="J3911" s="213">
        <v>135</v>
      </c>
    </row>
    <row r="3912" spans="1:10" x14ac:dyDescent="0.25">
      <c r="A3912" s="89">
        <v>44809</v>
      </c>
      <c r="B3912" s="89" t="s">
        <v>293</v>
      </c>
      <c r="C3912" s="89" t="s">
        <v>53</v>
      </c>
      <c r="D3912" s="89" t="s">
        <v>311</v>
      </c>
      <c r="E3912" s="89" t="s">
        <v>312</v>
      </c>
      <c r="F3912" s="72">
        <v>0.1</v>
      </c>
      <c r="G3912" s="72">
        <v>0.5</v>
      </c>
      <c r="H3912" s="72">
        <v>3.7</v>
      </c>
      <c r="I3912" s="147" t="str">
        <f t="shared" si="12"/>
        <v>E</v>
      </c>
      <c r="J3912" s="213">
        <v>90</v>
      </c>
    </row>
    <row r="3913" spans="1:10" x14ac:dyDescent="0.25">
      <c r="A3913" s="89">
        <v>44810</v>
      </c>
      <c r="B3913" s="89" t="s">
        <v>293</v>
      </c>
      <c r="C3913" s="89" t="s">
        <v>53</v>
      </c>
      <c r="D3913" s="89" t="s">
        <v>311</v>
      </c>
      <c r="E3913" s="89" t="s">
        <v>312</v>
      </c>
      <c r="F3913" s="72">
        <v>0.4</v>
      </c>
      <c r="G3913" s="72">
        <v>1.6</v>
      </c>
      <c r="H3913" s="72">
        <v>3.8</v>
      </c>
      <c r="I3913" s="147" t="str">
        <f t="shared" si="12"/>
        <v>SE</v>
      </c>
      <c r="J3913" s="213">
        <v>135</v>
      </c>
    </row>
    <row r="3914" spans="1:10" x14ac:dyDescent="0.25">
      <c r="A3914" s="89">
        <v>44811</v>
      </c>
      <c r="B3914" s="89" t="s">
        <v>293</v>
      </c>
      <c r="C3914" s="89" t="s">
        <v>53</v>
      </c>
      <c r="D3914" s="89" t="s">
        <v>311</v>
      </c>
      <c r="E3914" s="89" t="s">
        <v>312</v>
      </c>
      <c r="F3914" s="72">
        <v>0.1</v>
      </c>
      <c r="G3914" s="72">
        <v>1.3</v>
      </c>
      <c r="H3914" s="72">
        <v>4.0999999999999996</v>
      </c>
      <c r="I3914" s="147" t="str">
        <f t="shared" si="12"/>
        <v>SE</v>
      </c>
      <c r="J3914" s="213">
        <v>135</v>
      </c>
    </row>
    <row r="3915" spans="1:10" x14ac:dyDescent="0.25">
      <c r="A3915" s="89">
        <v>44812</v>
      </c>
      <c r="B3915" s="89" t="s">
        <v>293</v>
      </c>
      <c r="C3915" s="89" t="s">
        <v>53</v>
      </c>
      <c r="D3915" s="89" t="s">
        <v>311</v>
      </c>
      <c r="E3915" s="89" t="s">
        <v>312</v>
      </c>
      <c r="F3915" s="72">
        <v>0</v>
      </c>
      <c r="G3915" s="72">
        <v>0.9</v>
      </c>
      <c r="H3915" s="72">
        <v>3.8</v>
      </c>
      <c r="I3915" s="147" t="str">
        <f t="shared" si="12"/>
        <v>E</v>
      </c>
      <c r="J3915" s="213">
        <v>90</v>
      </c>
    </row>
    <row r="3916" spans="1:10" x14ac:dyDescent="0.25">
      <c r="A3916" s="89">
        <v>44813</v>
      </c>
      <c r="B3916" s="89" t="s">
        <v>293</v>
      </c>
      <c r="C3916" s="89" t="s">
        <v>53</v>
      </c>
      <c r="D3916" s="89" t="s">
        <v>311</v>
      </c>
      <c r="E3916" s="89" t="s">
        <v>312</v>
      </c>
      <c r="F3916" s="72">
        <v>0.1</v>
      </c>
      <c r="G3916" s="72">
        <v>0.7</v>
      </c>
      <c r="H3916" s="72">
        <v>7.6</v>
      </c>
      <c r="I3916" s="147" t="str">
        <f t="shared" si="12"/>
        <v>W</v>
      </c>
      <c r="J3916" s="213">
        <v>270</v>
      </c>
    </row>
    <row r="3917" spans="1:10" x14ac:dyDescent="0.25">
      <c r="A3917" s="89">
        <v>44814</v>
      </c>
      <c r="B3917" s="89" t="s">
        <v>293</v>
      </c>
      <c r="C3917" s="89" t="s">
        <v>53</v>
      </c>
      <c r="D3917" s="89" t="s">
        <v>311</v>
      </c>
      <c r="E3917" s="89" t="s">
        <v>312</v>
      </c>
      <c r="F3917" s="72">
        <v>0.8</v>
      </c>
      <c r="G3917" s="72">
        <v>4.2</v>
      </c>
      <c r="H3917" s="72">
        <v>9.1</v>
      </c>
      <c r="I3917" s="147" t="str">
        <f t="shared" si="12"/>
        <v>W</v>
      </c>
      <c r="J3917" s="213">
        <v>270</v>
      </c>
    </row>
    <row r="3918" spans="1:10" x14ac:dyDescent="0.25">
      <c r="A3918" s="89">
        <v>44815</v>
      </c>
      <c r="B3918" s="89" t="s">
        <v>293</v>
      </c>
      <c r="C3918" s="89" t="s">
        <v>53</v>
      </c>
      <c r="D3918" s="89" t="s">
        <v>311</v>
      </c>
      <c r="E3918" s="89" t="s">
        <v>312</v>
      </c>
      <c r="F3918" s="72">
        <v>1.8</v>
      </c>
      <c r="G3918" s="72">
        <v>4.4000000000000004</v>
      </c>
      <c r="H3918" s="72">
        <v>6.6</v>
      </c>
      <c r="I3918" s="147" t="str">
        <f t="shared" si="12"/>
        <v>NW</v>
      </c>
      <c r="J3918" s="213">
        <v>315</v>
      </c>
    </row>
    <row r="3919" spans="1:10" x14ac:dyDescent="0.25">
      <c r="A3919" s="89">
        <v>44816</v>
      </c>
      <c r="B3919" s="89" t="s">
        <v>293</v>
      </c>
      <c r="C3919" s="89" t="s">
        <v>53</v>
      </c>
      <c r="D3919" s="89" t="s">
        <v>311</v>
      </c>
      <c r="E3919" s="89" t="s">
        <v>312</v>
      </c>
      <c r="F3919" s="72">
        <v>0.3</v>
      </c>
      <c r="G3919" s="72">
        <v>3.8</v>
      </c>
      <c r="H3919" s="72">
        <v>6.3</v>
      </c>
      <c r="I3919" s="147" t="str">
        <f t="shared" si="12"/>
        <v>NW</v>
      </c>
      <c r="J3919" s="213">
        <v>315</v>
      </c>
    </row>
    <row r="3920" spans="1:10" x14ac:dyDescent="0.25">
      <c r="A3920" s="89">
        <v>44817</v>
      </c>
      <c r="B3920" s="89" t="s">
        <v>293</v>
      </c>
      <c r="C3920" s="89" t="s">
        <v>53</v>
      </c>
      <c r="D3920" s="89" t="s">
        <v>311</v>
      </c>
      <c r="E3920" s="89" t="s">
        <v>312</v>
      </c>
      <c r="F3920" s="72">
        <v>0.3</v>
      </c>
      <c r="G3920" s="72">
        <v>0.6</v>
      </c>
      <c r="H3920" s="72">
        <v>5.0999999999999996</v>
      </c>
      <c r="I3920" s="147" t="str">
        <f t="shared" si="12"/>
        <v>SE</v>
      </c>
      <c r="J3920" s="213">
        <v>135</v>
      </c>
    </row>
    <row r="3921" spans="1:10" x14ac:dyDescent="0.25">
      <c r="A3921" s="89">
        <v>44818</v>
      </c>
      <c r="B3921" s="89" t="s">
        <v>293</v>
      </c>
      <c r="C3921" s="89" t="s">
        <v>53</v>
      </c>
      <c r="D3921" s="89" t="s">
        <v>311</v>
      </c>
      <c r="E3921" s="89" t="s">
        <v>312</v>
      </c>
      <c r="F3921" s="72">
        <v>0.4</v>
      </c>
      <c r="G3921" s="72">
        <v>1.8</v>
      </c>
      <c r="H3921" s="72">
        <v>4.0999999999999996</v>
      </c>
      <c r="I3921" s="147" t="str">
        <f t="shared" si="12"/>
        <v>E</v>
      </c>
      <c r="J3921" s="213">
        <v>90</v>
      </c>
    </row>
    <row r="3922" spans="1:10" x14ac:dyDescent="0.25">
      <c r="A3922" s="89">
        <v>44819</v>
      </c>
      <c r="B3922" s="89" t="s">
        <v>293</v>
      </c>
      <c r="C3922" s="89" t="s">
        <v>53</v>
      </c>
      <c r="D3922" s="89" t="s">
        <v>311</v>
      </c>
      <c r="E3922" s="89" t="s">
        <v>312</v>
      </c>
      <c r="F3922" s="72">
        <v>0.4</v>
      </c>
      <c r="G3922" s="72">
        <v>0.7</v>
      </c>
      <c r="H3922" s="72">
        <v>3.2</v>
      </c>
      <c r="I3922" s="147" t="str">
        <f t="shared" si="12"/>
        <v>SE</v>
      </c>
      <c r="J3922" s="213">
        <v>135</v>
      </c>
    </row>
    <row r="3923" spans="1:10" x14ac:dyDescent="0.25">
      <c r="A3923" s="89">
        <v>44820</v>
      </c>
      <c r="B3923" s="89" t="s">
        <v>293</v>
      </c>
      <c r="C3923" s="89" t="s">
        <v>53</v>
      </c>
      <c r="D3923" s="89" t="s">
        <v>311</v>
      </c>
      <c r="E3923" s="89" t="s">
        <v>312</v>
      </c>
      <c r="F3923" s="72">
        <v>0.7</v>
      </c>
      <c r="G3923" s="72">
        <v>3.8</v>
      </c>
      <c r="H3923" s="72">
        <v>9</v>
      </c>
      <c r="I3923" s="147" t="str">
        <f t="shared" si="12"/>
        <v>W</v>
      </c>
      <c r="J3923" s="213">
        <v>270</v>
      </c>
    </row>
    <row r="3924" spans="1:10" x14ac:dyDescent="0.25">
      <c r="A3924" s="89">
        <v>44821</v>
      </c>
      <c r="B3924" s="89" t="s">
        <v>293</v>
      </c>
      <c r="C3924" s="89" t="s">
        <v>53</v>
      </c>
      <c r="D3924" s="89" t="s">
        <v>311</v>
      </c>
      <c r="E3924" s="89" t="s">
        <v>312</v>
      </c>
      <c r="F3924" s="72">
        <v>0.4</v>
      </c>
      <c r="G3924" s="72">
        <v>3.2</v>
      </c>
      <c r="H3924" s="72">
        <v>8.4</v>
      </c>
      <c r="I3924" s="147" t="str">
        <f t="shared" si="12"/>
        <v>W</v>
      </c>
      <c r="J3924" s="213">
        <v>270</v>
      </c>
    </row>
    <row r="3925" spans="1:10" x14ac:dyDescent="0.25">
      <c r="A3925" s="89">
        <v>44822</v>
      </c>
      <c r="B3925" s="89" t="s">
        <v>293</v>
      </c>
      <c r="C3925" s="89" t="s">
        <v>53</v>
      </c>
      <c r="D3925" s="89" t="s">
        <v>311</v>
      </c>
      <c r="E3925" s="89" t="s">
        <v>312</v>
      </c>
      <c r="F3925" s="72">
        <v>1.3</v>
      </c>
      <c r="G3925" s="72">
        <v>6</v>
      </c>
      <c r="H3925" s="72">
        <v>11.6</v>
      </c>
      <c r="I3925" s="147" t="str">
        <f t="shared" si="12"/>
        <v>NW</v>
      </c>
      <c r="J3925" s="213">
        <v>315</v>
      </c>
    </row>
    <row r="3926" spans="1:10" x14ac:dyDescent="0.25">
      <c r="A3926" s="89">
        <v>44823</v>
      </c>
      <c r="B3926" s="89" t="s">
        <v>293</v>
      </c>
      <c r="C3926" s="89" t="s">
        <v>53</v>
      </c>
      <c r="D3926" s="89" t="s">
        <v>311</v>
      </c>
      <c r="E3926" s="89" t="s">
        <v>312</v>
      </c>
      <c r="F3926" s="72">
        <v>0.4</v>
      </c>
      <c r="G3926" s="72">
        <v>3.8</v>
      </c>
      <c r="H3926" s="72">
        <v>7.4</v>
      </c>
      <c r="I3926" s="147" t="str">
        <f t="shared" si="12"/>
        <v>W</v>
      </c>
      <c r="J3926" s="213">
        <v>270</v>
      </c>
    </row>
    <row r="3927" spans="1:10" x14ac:dyDescent="0.25">
      <c r="A3927" s="89">
        <v>44824</v>
      </c>
      <c r="B3927" s="89" t="s">
        <v>293</v>
      </c>
      <c r="C3927" s="89" t="s">
        <v>53</v>
      </c>
      <c r="D3927" s="89" t="s">
        <v>311</v>
      </c>
      <c r="E3927" s="89" t="s">
        <v>312</v>
      </c>
      <c r="F3927" s="72">
        <v>0.4</v>
      </c>
      <c r="G3927" s="72">
        <v>1</v>
      </c>
      <c r="H3927" s="72">
        <v>3.8</v>
      </c>
      <c r="I3927" s="147" t="str">
        <f t="shared" si="12"/>
        <v>SE</v>
      </c>
      <c r="J3927" s="213">
        <v>135</v>
      </c>
    </row>
    <row r="3928" spans="1:10" x14ac:dyDescent="0.25">
      <c r="A3928" s="89">
        <v>44825</v>
      </c>
      <c r="B3928" s="89" t="s">
        <v>293</v>
      </c>
      <c r="C3928" s="89" t="s">
        <v>53</v>
      </c>
      <c r="D3928" s="89" t="s">
        <v>311</v>
      </c>
      <c r="E3928" s="89" t="s">
        <v>312</v>
      </c>
      <c r="F3928" s="72">
        <v>0.2</v>
      </c>
      <c r="G3928" s="72">
        <v>0.5</v>
      </c>
      <c r="H3928" s="72">
        <v>2.5</v>
      </c>
      <c r="I3928" s="147" t="str">
        <f t="shared" si="12"/>
        <v>SE</v>
      </c>
      <c r="J3928" s="213">
        <v>135</v>
      </c>
    </row>
    <row r="3929" spans="1:10" x14ac:dyDescent="0.25">
      <c r="A3929" s="89">
        <v>44826</v>
      </c>
      <c r="B3929" s="89" t="s">
        <v>293</v>
      </c>
      <c r="C3929" s="89" t="s">
        <v>53</v>
      </c>
      <c r="D3929" s="89" t="s">
        <v>311</v>
      </c>
      <c r="E3929" s="89" t="s">
        <v>312</v>
      </c>
      <c r="F3929" s="72">
        <v>0.9</v>
      </c>
      <c r="G3929" s="72">
        <v>2.7</v>
      </c>
      <c r="H3929" s="72">
        <v>6</v>
      </c>
      <c r="I3929" s="147" t="str">
        <f t="shared" si="12"/>
        <v>E</v>
      </c>
      <c r="J3929" s="213">
        <v>90</v>
      </c>
    </row>
    <row r="3930" spans="1:10" x14ac:dyDescent="0.25">
      <c r="A3930" s="89">
        <v>44827</v>
      </c>
      <c r="B3930" s="89" t="s">
        <v>293</v>
      </c>
      <c r="C3930" s="89" t="s">
        <v>53</v>
      </c>
      <c r="D3930" s="89" t="s">
        <v>311</v>
      </c>
      <c r="E3930" s="89" t="s">
        <v>312</v>
      </c>
      <c r="F3930" s="72">
        <v>0.4</v>
      </c>
      <c r="G3930" s="72">
        <v>1.9</v>
      </c>
      <c r="H3930" s="72">
        <v>4.0999999999999996</v>
      </c>
      <c r="I3930" s="147" t="str">
        <f t="shared" si="12"/>
        <v>SE</v>
      </c>
      <c r="J3930" s="213">
        <v>135</v>
      </c>
    </row>
    <row r="3931" spans="1:10" x14ac:dyDescent="0.25">
      <c r="A3931" s="89">
        <v>44828</v>
      </c>
      <c r="B3931" s="89" t="s">
        <v>293</v>
      </c>
      <c r="C3931" s="89" t="s">
        <v>53</v>
      </c>
      <c r="D3931" s="89" t="s">
        <v>311</v>
      </c>
      <c r="E3931" s="89" t="s">
        <v>312</v>
      </c>
      <c r="F3931" s="72">
        <v>0.3</v>
      </c>
      <c r="G3931" s="72">
        <v>1.4</v>
      </c>
      <c r="H3931" s="72">
        <v>6.3</v>
      </c>
      <c r="I3931" s="147" t="str">
        <f t="shared" si="12"/>
        <v>NW</v>
      </c>
      <c r="J3931" s="213">
        <v>315</v>
      </c>
    </row>
    <row r="3932" spans="1:10" x14ac:dyDescent="0.25">
      <c r="A3932" s="89">
        <v>44829</v>
      </c>
      <c r="B3932" s="89" t="s">
        <v>293</v>
      </c>
      <c r="C3932" s="89" t="s">
        <v>53</v>
      </c>
      <c r="D3932" s="89" t="s">
        <v>311</v>
      </c>
      <c r="E3932" s="89" t="s">
        <v>312</v>
      </c>
      <c r="F3932" s="72">
        <v>0.2</v>
      </c>
      <c r="G3932" s="72">
        <v>2.2000000000000002</v>
      </c>
      <c r="H3932" s="72">
        <v>5.5</v>
      </c>
      <c r="I3932" s="147" t="str">
        <f t="shared" si="12"/>
        <v>NW</v>
      </c>
      <c r="J3932" s="213">
        <v>315</v>
      </c>
    </row>
    <row r="3933" spans="1:10" x14ac:dyDescent="0.25">
      <c r="A3933" s="89">
        <v>44830</v>
      </c>
      <c r="B3933" s="89" t="s">
        <v>293</v>
      </c>
      <c r="C3933" s="89" t="s">
        <v>53</v>
      </c>
      <c r="D3933" s="89" t="s">
        <v>311</v>
      </c>
      <c r="E3933" s="89" t="s">
        <v>312</v>
      </c>
      <c r="F3933" s="72">
        <v>0.2</v>
      </c>
      <c r="G3933" s="72">
        <v>0.7</v>
      </c>
      <c r="H3933" s="72">
        <v>2.9</v>
      </c>
      <c r="I3933" s="147" t="str">
        <f t="shared" si="12"/>
        <v>W</v>
      </c>
      <c r="J3933" s="213">
        <v>270</v>
      </c>
    </row>
    <row r="3934" spans="1:10" x14ac:dyDescent="0.25">
      <c r="A3934" s="89">
        <v>44831</v>
      </c>
      <c r="B3934" s="89" t="s">
        <v>293</v>
      </c>
      <c r="C3934" s="89" t="s">
        <v>53</v>
      </c>
      <c r="D3934" s="89" t="s">
        <v>311</v>
      </c>
      <c r="E3934" s="89" t="s">
        <v>312</v>
      </c>
      <c r="F3934" s="72">
        <v>0.4</v>
      </c>
      <c r="G3934" s="72">
        <v>0.2</v>
      </c>
      <c r="H3934" s="72">
        <v>4.8</v>
      </c>
      <c r="I3934" s="147" t="str">
        <f t="shared" si="12"/>
        <v>S</v>
      </c>
      <c r="J3934" s="213">
        <v>180</v>
      </c>
    </row>
    <row r="3935" spans="1:10" x14ac:dyDescent="0.25">
      <c r="A3935" s="89">
        <v>44832</v>
      </c>
      <c r="B3935" s="89" t="s">
        <v>293</v>
      </c>
      <c r="C3935" s="89" t="s">
        <v>53</v>
      </c>
      <c r="D3935" s="89" t="s">
        <v>311</v>
      </c>
      <c r="E3935" s="89" t="s">
        <v>312</v>
      </c>
      <c r="F3935" s="72">
        <v>0.3</v>
      </c>
      <c r="G3935" s="72">
        <v>2.8</v>
      </c>
      <c r="H3935" s="72">
        <v>5.6</v>
      </c>
      <c r="I3935" s="147" t="str">
        <f t="shared" si="12"/>
        <v>W</v>
      </c>
      <c r="J3935" s="213">
        <v>270</v>
      </c>
    </row>
    <row r="3936" spans="1:10" x14ac:dyDescent="0.25">
      <c r="A3936" s="89">
        <v>44833</v>
      </c>
      <c r="B3936" s="89" t="s">
        <v>293</v>
      </c>
      <c r="C3936" s="89" t="s">
        <v>53</v>
      </c>
      <c r="D3936" s="89" t="s">
        <v>311</v>
      </c>
      <c r="E3936" s="89" t="s">
        <v>312</v>
      </c>
      <c r="F3936" s="72">
        <v>0.2</v>
      </c>
      <c r="G3936" s="72">
        <v>1.1000000000000001</v>
      </c>
      <c r="H3936" s="72">
        <v>4.8</v>
      </c>
      <c r="I3936" s="147" t="str">
        <f t="shared" si="12"/>
        <v>SW</v>
      </c>
      <c r="J3936" s="213">
        <v>225</v>
      </c>
    </row>
    <row r="3937" spans="1:10" x14ac:dyDescent="0.25">
      <c r="A3937" s="89">
        <v>44834</v>
      </c>
      <c r="B3937" s="89" t="s">
        <v>293</v>
      </c>
      <c r="C3937" s="89" t="s">
        <v>53</v>
      </c>
      <c r="D3937" s="89" t="s">
        <v>311</v>
      </c>
      <c r="E3937" s="89" t="s">
        <v>312</v>
      </c>
      <c r="F3937" s="72">
        <v>0</v>
      </c>
      <c r="G3937" s="72">
        <v>2.5</v>
      </c>
      <c r="H3937" s="72">
        <v>5.8</v>
      </c>
      <c r="I3937" s="147" t="str">
        <f t="shared" si="12"/>
        <v>SE</v>
      </c>
      <c r="J3937" s="213">
        <v>135</v>
      </c>
    </row>
    <row r="3938" spans="1:10" x14ac:dyDescent="0.25">
      <c r="A3938" s="89">
        <v>44835</v>
      </c>
      <c r="B3938" s="89" t="s">
        <v>293</v>
      </c>
      <c r="C3938" s="89" t="s">
        <v>53</v>
      </c>
      <c r="D3938" s="89" t="s">
        <v>311</v>
      </c>
      <c r="E3938" s="89" t="s">
        <v>312</v>
      </c>
      <c r="F3938" s="72">
        <v>0.9</v>
      </c>
      <c r="G3938" s="72">
        <v>2.2000000000000002</v>
      </c>
      <c r="H3938" s="72">
        <v>5</v>
      </c>
      <c r="I3938" s="147" t="str">
        <f t="shared" si="12"/>
        <v>SE</v>
      </c>
      <c r="J3938" s="213">
        <v>135</v>
      </c>
    </row>
    <row r="3939" spans="1:10" x14ac:dyDescent="0.25">
      <c r="A3939" s="89">
        <v>44836</v>
      </c>
      <c r="B3939" s="89" t="s">
        <v>293</v>
      </c>
      <c r="C3939" s="89" t="s">
        <v>53</v>
      </c>
      <c r="D3939" s="89" t="s">
        <v>311</v>
      </c>
      <c r="E3939" s="89" t="s">
        <v>312</v>
      </c>
      <c r="F3939" s="72">
        <v>0</v>
      </c>
      <c r="G3939" s="72">
        <v>1</v>
      </c>
      <c r="H3939" s="72">
        <v>4.2</v>
      </c>
      <c r="I3939" s="147" t="str">
        <f t="shared" si="12"/>
        <v>SE</v>
      </c>
      <c r="J3939" s="213">
        <v>135</v>
      </c>
    </row>
    <row r="3940" spans="1:10" x14ac:dyDescent="0.25">
      <c r="A3940" s="89">
        <v>44837</v>
      </c>
      <c r="B3940" s="89" t="s">
        <v>293</v>
      </c>
      <c r="C3940" s="89" t="s">
        <v>53</v>
      </c>
      <c r="D3940" s="89" t="s">
        <v>311</v>
      </c>
      <c r="E3940" s="89" t="s">
        <v>312</v>
      </c>
      <c r="F3940" s="72">
        <v>0.3</v>
      </c>
      <c r="G3940" s="72">
        <v>0.8</v>
      </c>
      <c r="H3940" s="72">
        <v>3.3</v>
      </c>
      <c r="I3940" s="147" t="str">
        <f t="shared" si="12"/>
        <v>E</v>
      </c>
      <c r="J3940" s="213">
        <v>90</v>
      </c>
    </row>
    <row r="3941" spans="1:10" x14ac:dyDescent="0.25">
      <c r="A3941" s="89">
        <v>44838</v>
      </c>
      <c r="B3941" s="89" t="s">
        <v>293</v>
      </c>
      <c r="C3941" s="89" t="s">
        <v>53</v>
      </c>
      <c r="D3941" s="89" t="s">
        <v>311</v>
      </c>
      <c r="E3941" s="89" t="s">
        <v>312</v>
      </c>
      <c r="F3941" s="72">
        <v>0.3</v>
      </c>
      <c r="G3941" s="72">
        <v>0.5</v>
      </c>
      <c r="H3941" s="72">
        <v>3.3</v>
      </c>
      <c r="I3941" s="147" t="str">
        <f t="shared" si="12"/>
        <v>SE</v>
      </c>
      <c r="J3941" s="213">
        <v>135</v>
      </c>
    </row>
    <row r="3942" spans="1:10" x14ac:dyDescent="0.25">
      <c r="A3942" s="89">
        <v>44839</v>
      </c>
      <c r="B3942" s="89" t="s">
        <v>293</v>
      </c>
      <c r="C3942" s="89" t="s">
        <v>53</v>
      </c>
      <c r="D3942" s="89" t="s">
        <v>311</v>
      </c>
      <c r="E3942" s="89" t="s">
        <v>312</v>
      </c>
      <c r="F3942" s="72">
        <v>1.1000000000000001</v>
      </c>
      <c r="G3942" s="72">
        <v>2.2999999999999998</v>
      </c>
      <c r="H3942" s="72">
        <v>4.5999999999999996</v>
      </c>
      <c r="I3942" s="147" t="str">
        <f t="shared" si="12"/>
        <v>SE</v>
      </c>
      <c r="J3942" s="213">
        <v>135</v>
      </c>
    </row>
    <row r="3943" spans="1:10" x14ac:dyDescent="0.25">
      <c r="A3943" s="89">
        <v>44840</v>
      </c>
      <c r="B3943" s="89" t="s">
        <v>293</v>
      </c>
      <c r="C3943" s="89" t="s">
        <v>53</v>
      </c>
      <c r="D3943" s="89" t="s">
        <v>311</v>
      </c>
      <c r="E3943" s="89" t="s">
        <v>312</v>
      </c>
      <c r="F3943" s="72">
        <v>0.5</v>
      </c>
      <c r="G3943" s="72">
        <v>1.2</v>
      </c>
      <c r="H3943" s="72">
        <v>2.5</v>
      </c>
      <c r="I3943" s="147" t="str">
        <f t="shared" si="12"/>
        <v>SE</v>
      </c>
      <c r="J3943" s="213">
        <v>135</v>
      </c>
    </row>
    <row r="3944" spans="1:10" x14ac:dyDescent="0.25">
      <c r="A3944" s="89">
        <v>44841</v>
      </c>
      <c r="B3944" s="89" t="s">
        <v>293</v>
      </c>
      <c r="C3944" s="89" t="s">
        <v>53</v>
      </c>
      <c r="D3944" s="89" t="s">
        <v>311</v>
      </c>
      <c r="E3944" s="89" t="s">
        <v>312</v>
      </c>
      <c r="F3944" s="72">
        <v>0.1</v>
      </c>
      <c r="G3944" s="72">
        <v>0.4</v>
      </c>
      <c r="H3944" s="72">
        <v>2</v>
      </c>
      <c r="I3944" s="147" t="str">
        <f t="shared" si="12"/>
        <v>S</v>
      </c>
      <c r="J3944" s="213">
        <v>180</v>
      </c>
    </row>
    <row r="3945" spans="1:10" x14ac:dyDescent="0.25">
      <c r="A3945" s="89">
        <v>44842</v>
      </c>
      <c r="B3945" s="89" t="s">
        <v>293</v>
      </c>
      <c r="C3945" s="89" t="s">
        <v>53</v>
      </c>
      <c r="D3945" s="89" t="s">
        <v>311</v>
      </c>
      <c r="E3945" s="89" t="s">
        <v>312</v>
      </c>
      <c r="F3945" s="72">
        <v>0.1</v>
      </c>
      <c r="G3945" s="72">
        <v>0.2</v>
      </c>
      <c r="H3945" s="72">
        <v>4.4000000000000004</v>
      </c>
      <c r="I3945" s="147" t="str">
        <f t="shared" ref="I3945:I4008" si="13">IF(AND(J3945&gt;=0,J3945&lt;=360),CHOOSE(1+ROUND(J3945/45,0),"N","NE","E","SE","S","SW","W","NW","N"),"ERROR")</f>
        <v>S</v>
      </c>
      <c r="J3945" s="213">
        <v>180</v>
      </c>
    </row>
    <row r="3946" spans="1:10" x14ac:dyDescent="0.25">
      <c r="A3946" s="89">
        <v>44843</v>
      </c>
      <c r="B3946" s="89" t="s">
        <v>293</v>
      </c>
      <c r="C3946" s="89" t="s">
        <v>53</v>
      </c>
      <c r="D3946" s="89" t="s">
        <v>311</v>
      </c>
      <c r="E3946" s="89" t="s">
        <v>312</v>
      </c>
      <c r="F3946" s="72">
        <v>0.4</v>
      </c>
      <c r="G3946" s="72">
        <v>1.3</v>
      </c>
      <c r="H3946" s="72">
        <v>4.4000000000000004</v>
      </c>
      <c r="I3946" s="147" t="str">
        <f t="shared" si="13"/>
        <v>SE</v>
      </c>
      <c r="J3946" s="213">
        <v>135</v>
      </c>
    </row>
    <row r="3947" spans="1:10" x14ac:dyDescent="0.25">
      <c r="A3947" s="89">
        <v>44844</v>
      </c>
      <c r="B3947" s="89" t="s">
        <v>293</v>
      </c>
      <c r="C3947" s="89" t="s">
        <v>53</v>
      </c>
      <c r="D3947" s="89" t="s">
        <v>311</v>
      </c>
      <c r="E3947" s="89" t="s">
        <v>312</v>
      </c>
      <c r="F3947" s="72">
        <v>0.7</v>
      </c>
      <c r="G3947" s="72">
        <v>2.5</v>
      </c>
      <c r="H3947" s="72">
        <v>5.5</v>
      </c>
      <c r="I3947" s="147" t="str">
        <f t="shared" si="13"/>
        <v>SE</v>
      </c>
      <c r="J3947" s="213">
        <v>135</v>
      </c>
    </row>
    <row r="3948" spans="1:10" x14ac:dyDescent="0.25">
      <c r="A3948" s="89">
        <v>44845</v>
      </c>
      <c r="B3948" s="89" t="s">
        <v>293</v>
      </c>
      <c r="C3948" s="89" t="s">
        <v>53</v>
      </c>
      <c r="D3948" s="89" t="s">
        <v>311</v>
      </c>
      <c r="E3948" s="89" t="s">
        <v>312</v>
      </c>
      <c r="F3948" s="72">
        <v>1.3</v>
      </c>
      <c r="G3948" s="72">
        <v>2.5</v>
      </c>
      <c r="H3948" s="72">
        <v>4.4000000000000004</v>
      </c>
      <c r="I3948" s="147" t="str">
        <f t="shared" si="13"/>
        <v>E</v>
      </c>
      <c r="J3948" s="213">
        <v>90</v>
      </c>
    </row>
    <row r="3949" spans="1:10" x14ac:dyDescent="0.25">
      <c r="A3949" s="89">
        <v>44846</v>
      </c>
      <c r="B3949" s="89" t="s">
        <v>293</v>
      </c>
      <c r="C3949" s="89" t="s">
        <v>53</v>
      </c>
      <c r="D3949" s="89" t="s">
        <v>311</v>
      </c>
      <c r="E3949" s="89" t="s">
        <v>312</v>
      </c>
      <c r="F3949" s="72">
        <v>0.5</v>
      </c>
      <c r="G3949" s="72">
        <v>2</v>
      </c>
      <c r="H3949" s="72">
        <v>4.7</v>
      </c>
      <c r="I3949" s="147" t="str">
        <f t="shared" si="13"/>
        <v>SE</v>
      </c>
      <c r="J3949" s="213">
        <v>135</v>
      </c>
    </row>
    <row r="3950" spans="1:10" x14ac:dyDescent="0.25">
      <c r="A3950" s="89">
        <v>44847</v>
      </c>
      <c r="B3950" s="89" t="s">
        <v>293</v>
      </c>
      <c r="C3950" s="89" t="s">
        <v>53</v>
      </c>
      <c r="D3950" s="89" t="s">
        <v>311</v>
      </c>
      <c r="E3950" s="89" t="s">
        <v>312</v>
      </c>
      <c r="F3950" s="72">
        <v>0.1</v>
      </c>
      <c r="G3950" s="72">
        <v>1.3</v>
      </c>
      <c r="H3950" s="72">
        <v>3.3</v>
      </c>
      <c r="I3950" s="147" t="str">
        <f t="shared" si="13"/>
        <v>SE</v>
      </c>
      <c r="J3950" s="213">
        <v>135</v>
      </c>
    </row>
    <row r="3951" spans="1:10" x14ac:dyDescent="0.25">
      <c r="A3951" s="89">
        <v>44848</v>
      </c>
      <c r="B3951" s="89" t="s">
        <v>293</v>
      </c>
      <c r="C3951" s="89" t="s">
        <v>53</v>
      </c>
      <c r="D3951" s="89" t="s">
        <v>311</v>
      </c>
      <c r="E3951" s="89" t="s">
        <v>312</v>
      </c>
      <c r="F3951" s="72">
        <v>0</v>
      </c>
      <c r="G3951" s="72">
        <v>3.3</v>
      </c>
      <c r="H3951" s="72">
        <v>8.6</v>
      </c>
      <c r="I3951" s="147" t="str">
        <f t="shared" si="13"/>
        <v>W</v>
      </c>
      <c r="J3951" s="213">
        <v>270</v>
      </c>
    </row>
    <row r="3952" spans="1:10" x14ac:dyDescent="0.25">
      <c r="A3952" s="89">
        <v>44849</v>
      </c>
      <c r="B3952" s="89" t="s">
        <v>293</v>
      </c>
      <c r="C3952" s="89" t="s">
        <v>53</v>
      </c>
      <c r="D3952" s="89" t="s">
        <v>311</v>
      </c>
      <c r="E3952" s="89" t="s">
        <v>312</v>
      </c>
      <c r="F3952" s="72">
        <v>0.1</v>
      </c>
      <c r="G3952" s="72">
        <v>0.2</v>
      </c>
      <c r="H3952" s="72">
        <v>3.1</v>
      </c>
      <c r="I3952" s="147" t="str">
        <f t="shared" si="13"/>
        <v>SW</v>
      </c>
      <c r="J3952" s="213">
        <v>225</v>
      </c>
    </row>
    <row r="3953" spans="1:10" x14ac:dyDescent="0.25">
      <c r="A3953" s="89">
        <v>44850</v>
      </c>
      <c r="B3953" s="89" t="s">
        <v>293</v>
      </c>
      <c r="C3953" s="89" t="s">
        <v>53</v>
      </c>
      <c r="D3953" s="89" t="s">
        <v>311</v>
      </c>
      <c r="E3953" s="89" t="s">
        <v>312</v>
      </c>
      <c r="F3953" s="72">
        <v>0.3</v>
      </c>
      <c r="G3953" s="72">
        <v>0.3</v>
      </c>
      <c r="H3953" s="72">
        <v>3.8</v>
      </c>
      <c r="I3953" s="147" t="str">
        <f t="shared" si="13"/>
        <v>SW</v>
      </c>
      <c r="J3953" s="213">
        <v>225</v>
      </c>
    </row>
    <row r="3954" spans="1:10" x14ac:dyDescent="0.25">
      <c r="A3954" s="89">
        <v>44851</v>
      </c>
      <c r="B3954" s="89" t="s">
        <v>293</v>
      </c>
      <c r="C3954" s="89" t="s">
        <v>53</v>
      </c>
      <c r="D3954" s="89" t="s">
        <v>311</v>
      </c>
      <c r="E3954" s="89" t="s">
        <v>312</v>
      </c>
      <c r="F3954" s="72">
        <v>0.4</v>
      </c>
      <c r="G3954" s="72">
        <v>2.5</v>
      </c>
      <c r="H3954" s="72">
        <v>5.2</v>
      </c>
      <c r="I3954" s="147" t="str">
        <f t="shared" si="13"/>
        <v>SE</v>
      </c>
      <c r="J3954" s="213">
        <v>135</v>
      </c>
    </row>
    <row r="3955" spans="1:10" x14ac:dyDescent="0.25">
      <c r="A3955" s="89">
        <v>44852</v>
      </c>
      <c r="B3955" s="89" t="s">
        <v>293</v>
      </c>
      <c r="C3955" s="89" t="s">
        <v>53</v>
      </c>
      <c r="D3955" s="89" t="s">
        <v>311</v>
      </c>
      <c r="E3955" s="89" t="s">
        <v>312</v>
      </c>
      <c r="F3955" s="72">
        <v>0.9</v>
      </c>
      <c r="G3955" s="72">
        <v>2</v>
      </c>
      <c r="H3955" s="72">
        <v>4.0999999999999996</v>
      </c>
      <c r="I3955" s="147" t="str">
        <f t="shared" si="13"/>
        <v>SE</v>
      </c>
      <c r="J3955" s="213">
        <v>135</v>
      </c>
    </row>
    <row r="3956" spans="1:10" x14ac:dyDescent="0.25">
      <c r="A3956" s="89">
        <v>44853</v>
      </c>
      <c r="B3956" s="89" t="s">
        <v>293</v>
      </c>
      <c r="C3956" s="89" t="s">
        <v>53</v>
      </c>
      <c r="D3956" s="89" t="s">
        <v>311</v>
      </c>
      <c r="E3956" s="89" t="s">
        <v>312</v>
      </c>
      <c r="F3956" s="72">
        <v>0.3</v>
      </c>
      <c r="G3956" s="72">
        <v>0.8</v>
      </c>
      <c r="H3956" s="72">
        <v>3.5</v>
      </c>
      <c r="I3956" s="147" t="str">
        <f t="shared" si="13"/>
        <v>SE</v>
      </c>
      <c r="J3956" s="213">
        <v>135</v>
      </c>
    </row>
    <row r="3957" spans="1:10" x14ac:dyDescent="0.25">
      <c r="A3957" s="89">
        <v>44854</v>
      </c>
      <c r="B3957" s="89" t="s">
        <v>293</v>
      </c>
      <c r="C3957" s="89" t="s">
        <v>53</v>
      </c>
      <c r="D3957" s="89" t="s">
        <v>311</v>
      </c>
      <c r="E3957" s="89" t="s">
        <v>312</v>
      </c>
      <c r="F3957" s="72">
        <v>0.6</v>
      </c>
      <c r="G3957" s="72">
        <v>1.8</v>
      </c>
      <c r="H3957" s="72">
        <v>3.8</v>
      </c>
      <c r="I3957" s="147" t="str">
        <f t="shared" si="13"/>
        <v>SE</v>
      </c>
      <c r="J3957" s="213">
        <v>135</v>
      </c>
    </row>
    <row r="3958" spans="1:10" x14ac:dyDescent="0.25">
      <c r="A3958" s="89">
        <v>44855</v>
      </c>
      <c r="B3958" s="89" t="s">
        <v>293</v>
      </c>
      <c r="C3958" s="89" t="s">
        <v>53</v>
      </c>
      <c r="D3958" s="89" t="s">
        <v>311</v>
      </c>
      <c r="E3958" s="89" t="s">
        <v>312</v>
      </c>
      <c r="F3958" s="72">
        <v>0.1</v>
      </c>
      <c r="G3958" s="72">
        <v>1.4</v>
      </c>
      <c r="H3958" s="72">
        <v>4.7</v>
      </c>
      <c r="I3958" s="147" t="str">
        <f t="shared" si="13"/>
        <v>SE</v>
      </c>
      <c r="J3958" s="213">
        <v>135</v>
      </c>
    </row>
    <row r="3959" spans="1:10" x14ac:dyDescent="0.25">
      <c r="A3959" s="89">
        <v>44856</v>
      </c>
      <c r="B3959" s="89" t="s">
        <v>293</v>
      </c>
      <c r="C3959" s="89" t="s">
        <v>53</v>
      </c>
      <c r="D3959" s="89" t="s">
        <v>311</v>
      </c>
      <c r="E3959" s="89" t="s">
        <v>312</v>
      </c>
      <c r="F3959" s="72">
        <v>0.1</v>
      </c>
      <c r="G3959" s="72">
        <v>0.6</v>
      </c>
      <c r="H3959" s="72">
        <v>2.6</v>
      </c>
      <c r="I3959" s="147" t="str">
        <f t="shared" si="13"/>
        <v>E</v>
      </c>
      <c r="J3959" s="213">
        <v>90</v>
      </c>
    </row>
    <row r="3960" spans="1:10" x14ac:dyDescent="0.25">
      <c r="A3960" s="89">
        <v>44857</v>
      </c>
      <c r="B3960" s="89" t="s">
        <v>293</v>
      </c>
      <c r="C3960" s="89" t="s">
        <v>53</v>
      </c>
      <c r="D3960" s="89" t="s">
        <v>311</v>
      </c>
      <c r="E3960" s="89" t="s">
        <v>312</v>
      </c>
      <c r="F3960" s="72">
        <v>0.2</v>
      </c>
      <c r="G3960" s="72">
        <v>1.3</v>
      </c>
      <c r="H3960" s="72">
        <v>4.5999999999999996</v>
      </c>
      <c r="I3960" s="147" t="str">
        <f t="shared" si="13"/>
        <v>SE</v>
      </c>
      <c r="J3960" s="213">
        <v>135</v>
      </c>
    </row>
    <row r="3961" spans="1:10" x14ac:dyDescent="0.25">
      <c r="A3961" s="89">
        <v>44858</v>
      </c>
      <c r="B3961" s="89" t="s">
        <v>293</v>
      </c>
      <c r="C3961" s="89" t="s">
        <v>53</v>
      </c>
      <c r="D3961" s="89" t="s">
        <v>311</v>
      </c>
      <c r="E3961" s="89" t="s">
        <v>312</v>
      </c>
      <c r="F3961" s="72">
        <v>0.4</v>
      </c>
      <c r="G3961" s="72">
        <v>1.7</v>
      </c>
      <c r="H3961" s="72">
        <v>4.2</v>
      </c>
      <c r="I3961" s="147" t="str">
        <f t="shared" si="13"/>
        <v>SE</v>
      </c>
      <c r="J3961" s="213">
        <v>135</v>
      </c>
    </row>
    <row r="3962" spans="1:10" x14ac:dyDescent="0.25">
      <c r="A3962" s="89">
        <v>44859</v>
      </c>
      <c r="B3962" s="89" t="s">
        <v>293</v>
      </c>
      <c r="C3962" s="89" t="s">
        <v>53</v>
      </c>
      <c r="D3962" s="89" t="s">
        <v>311</v>
      </c>
      <c r="E3962" s="89" t="s">
        <v>312</v>
      </c>
      <c r="F3962" s="72">
        <v>0</v>
      </c>
      <c r="G3962" s="72">
        <v>2.2999999999999998</v>
      </c>
      <c r="H3962" s="72">
        <v>8</v>
      </c>
      <c r="I3962" s="147" t="str">
        <f t="shared" si="13"/>
        <v>NW</v>
      </c>
      <c r="J3962" s="213">
        <v>315</v>
      </c>
    </row>
    <row r="3963" spans="1:10" x14ac:dyDescent="0.25">
      <c r="A3963" s="89">
        <v>44860</v>
      </c>
      <c r="B3963" s="89" t="s">
        <v>293</v>
      </c>
      <c r="C3963" s="89" t="s">
        <v>53</v>
      </c>
      <c r="D3963" s="89" t="s">
        <v>311</v>
      </c>
      <c r="E3963" s="89" t="s">
        <v>312</v>
      </c>
      <c r="F3963" s="72">
        <v>1.2</v>
      </c>
      <c r="G3963" s="72">
        <v>4.7</v>
      </c>
      <c r="H3963" s="72">
        <v>8.6</v>
      </c>
      <c r="I3963" s="147" t="str">
        <f t="shared" si="13"/>
        <v>W</v>
      </c>
      <c r="J3963" s="213">
        <v>270</v>
      </c>
    </row>
    <row r="3964" spans="1:10" x14ac:dyDescent="0.25">
      <c r="A3964" s="89">
        <v>44861</v>
      </c>
      <c r="B3964" s="89" t="s">
        <v>293</v>
      </c>
      <c r="C3964" s="89" t="s">
        <v>53</v>
      </c>
      <c r="D3964" s="89" t="s">
        <v>311</v>
      </c>
      <c r="E3964" s="89" t="s">
        <v>312</v>
      </c>
      <c r="F3964" s="72">
        <v>0.2</v>
      </c>
      <c r="G3964" s="72">
        <v>3</v>
      </c>
      <c r="H3964" s="72">
        <v>6.5</v>
      </c>
      <c r="I3964" s="147" t="str">
        <f t="shared" si="13"/>
        <v>NW</v>
      </c>
      <c r="J3964" s="213">
        <v>315</v>
      </c>
    </row>
    <row r="3965" spans="1:10" x14ac:dyDescent="0.25">
      <c r="A3965" s="89">
        <v>44862</v>
      </c>
      <c r="B3965" s="89" t="s">
        <v>293</v>
      </c>
      <c r="C3965" s="89" t="s">
        <v>53</v>
      </c>
      <c r="D3965" s="89" t="s">
        <v>311</v>
      </c>
      <c r="E3965" s="89" t="s">
        <v>312</v>
      </c>
      <c r="F3965" s="72">
        <v>0.2</v>
      </c>
      <c r="G3965" s="72">
        <v>5.4</v>
      </c>
      <c r="H3965" s="72">
        <v>11.1</v>
      </c>
      <c r="I3965" s="147" t="str">
        <f t="shared" si="13"/>
        <v>W</v>
      </c>
      <c r="J3965" s="213">
        <v>270</v>
      </c>
    </row>
    <row r="3966" spans="1:10" x14ac:dyDescent="0.25">
      <c r="A3966" s="89">
        <v>44863</v>
      </c>
      <c r="B3966" s="89" t="s">
        <v>293</v>
      </c>
      <c r="C3966" s="89" t="s">
        <v>53</v>
      </c>
      <c r="D3966" s="89" t="s">
        <v>311</v>
      </c>
      <c r="E3966" s="89" t="s">
        <v>312</v>
      </c>
      <c r="F3966" s="72">
        <v>1.6</v>
      </c>
      <c r="G3966" s="72">
        <v>4.8</v>
      </c>
      <c r="H3966" s="72">
        <v>8.3000000000000007</v>
      </c>
      <c r="I3966" s="147" t="str">
        <f t="shared" si="13"/>
        <v>W</v>
      </c>
      <c r="J3966" s="213">
        <v>270</v>
      </c>
    </row>
    <row r="3967" spans="1:10" x14ac:dyDescent="0.25">
      <c r="A3967" s="89">
        <v>44864</v>
      </c>
      <c r="B3967" s="89" t="s">
        <v>293</v>
      </c>
      <c r="C3967" s="89" t="s">
        <v>53</v>
      </c>
      <c r="D3967" s="89" t="s">
        <v>311</v>
      </c>
      <c r="E3967" s="89" t="s">
        <v>312</v>
      </c>
      <c r="F3967" s="72">
        <v>0.3</v>
      </c>
      <c r="G3967" s="72">
        <v>1.9</v>
      </c>
      <c r="H3967" s="72">
        <v>4.9000000000000004</v>
      </c>
      <c r="I3967" s="147" t="str">
        <f t="shared" si="13"/>
        <v>W</v>
      </c>
      <c r="J3967" s="213">
        <v>270</v>
      </c>
    </row>
    <row r="3968" spans="1:10" x14ac:dyDescent="0.25">
      <c r="A3968" s="89">
        <v>44865</v>
      </c>
      <c r="B3968" s="89" t="s">
        <v>293</v>
      </c>
      <c r="C3968" s="89" t="s">
        <v>53</v>
      </c>
      <c r="D3968" s="89" t="s">
        <v>311</v>
      </c>
      <c r="E3968" s="89" t="s">
        <v>312</v>
      </c>
      <c r="F3968" s="72">
        <v>0.1</v>
      </c>
      <c r="G3968" s="72">
        <v>3.8</v>
      </c>
      <c r="H3968" s="72">
        <v>11.2</v>
      </c>
      <c r="I3968" s="147" t="str">
        <f t="shared" si="13"/>
        <v>NW</v>
      </c>
      <c r="J3968" s="213">
        <v>315</v>
      </c>
    </row>
    <row r="3969" spans="1:10" x14ac:dyDescent="0.25">
      <c r="A3969" s="89">
        <v>44866</v>
      </c>
      <c r="B3969" s="89" t="s">
        <v>293</v>
      </c>
      <c r="C3969" s="89" t="s">
        <v>53</v>
      </c>
      <c r="D3969" s="89" t="s">
        <v>311</v>
      </c>
      <c r="E3969" s="89" t="s">
        <v>312</v>
      </c>
      <c r="F3969" s="72">
        <v>3.1</v>
      </c>
      <c r="G3969" s="72">
        <v>7.1</v>
      </c>
      <c r="H3969" s="72">
        <v>11.9</v>
      </c>
      <c r="I3969" s="147" t="str">
        <f t="shared" si="13"/>
        <v>W</v>
      </c>
      <c r="J3969" s="129">
        <v>292</v>
      </c>
    </row>
    <row r="3970" spans="1:10" x14ac:dyDescent="0.25">
      <c r="A3970" s="89">
        <v>44867</v>
      </c>
      <c r="B3970" s="89" t="s">
        <v>293</v>
      </c>
      <c r="C3970" s="89" t="s">
        <v>53</v>
      </c>
      <c r="D3970" s="89" t="s">
        <v>311</v>
      </c>
      <c r="E3970" s="89" t="s">
        <v>312</v>
      </c>
      <c r="F3970" s="72">
        <v>2.5</v>
      </c>
      <c r="G3970" s="72">
        <v>6.4</v>
      </c>
      <c r="H3970" s="72">
        <v>11.8</v>
      </c>
      <c r="I3970" s="147" t="str">
        <f t="shared" si="13"/>
        <v>W</v>
      </c>
      <c r="J3970" s="129">
        <v>280</v>
      </c>
    </row>
    <row r="3971" spans="1:10" x14ac:dyDescent="0.25">
      <c r="A3971" s="89">
        <v>44868</v>
      </c>
      <c r="B3971" s="89" t="s">
        <v>293</v>
      </c>
      <c r="C3971" s="89" t="s">
        <v>53</v>
      </c>
      <c r="D3971" s="89" t="s">
        <v>311</v>
      </c>
      <c r="E3971" s="89" t="s">
        <v>312</v>
      </c>
      <c r="F3971" s="72">
        <v>0.5</v>
      </c>
      <c r="G3971" s="72">
        <v>1.6</v>
      </c>
      <c r="H3971" s="72">
        <v>7.1</v>
      </c>
      <c r="I3971" s="147" t="str">
        <f t="shared" si="13"/>
        <v>NW</v>
      </c>
      <c r="J3971" s="129">
        <v>303</v>
      </c>
    </row>
    <row r="3972" spans="1:10" x14ac:dyDescent="0.25">
      <c r="A3972" s="89">
        <v>44869</v>
      </c>
      <c r="B3972" s="89" t="s">
        <v>293</v>
      </c>
      <c r="C3972" s="89" t="s">
        <v>53</v>
      </c>
      <c r="D3972" s="89" t="s">
        <v>311</v>
      </c>
      <c r="E3972" s="89" t="s">
        <v>312</v>
      </c>
      <c r="F3972" s="72">
        <v>0.9</v>
      </c>
      <c r="G3972" s="72">
        <v>2.2999999999999998</v>
      </c>
      <c r="H3972" s="72">
        <v>4.8</v>
      </c>
      <c r="I3972" s="147" t="str">
        <f t="shared" si="13"/>
        <v>E</v>
      </c>
      <c r="J3972" s="129">
        <v>112</v>
      </c>
    </row>
    <row r="3973" spans="1:10" x14ac:dyDescent="0.25">
      <c r="A3973" s="89">
        <v>44870</v>
      </c>
      <c r="B3973" s="89" t="s">
        <v>293</v>
      </c>
      <c r="C3973" s="89" t="s">
        <v>53</v>
      </c>
      <c r="D3973" s="89" t="s">
        <v>311</v>
      </c>
      <c r="E3973" s="89" t="s">
        <v>312</v>
      </c>
      <c r="F3973" s="72">
        <v>0.4</v>
      </c>
      <c r="G3973" s="72">
        <v>2.2000000000000002</v>
      </c>
      <c r="H3973" s="72">
        <v>4.9000000000000004</v>
      </c>
      <c r="I3973" s="147" t="str">
        <f t="shared" si="13"/>
        <v>E</v>
      </c>
      <c r="J3973" s="129">
        <v>108</v>
      </c>
    </row>
    <row r="3974" spans="1:10" x14ac:dyDescent="0.25">
      <c r="A3974" s="89">
        <v>44871</v>
      </c>
      <c r="B3974" s="89" t="s">
        <v>293</v>
      </c>
      <c r="C3974" s="89" t="s">
        <v>53</v>
      </c>
      <c r="D3974" s="89" t="s">
        <v>311</v>
      </c>
      <c r="E3974" s="89" t="s">
        <v>312</v>
      </c>
      <c r="F3974" s="72">
        <v>0.3</v>
      </c>
      <c r="G3974" s="72">
        <v>1.3</v>
      </c>
      <c r="H3974" s="72">
        <v>4.5</v>
      </c>
      <c r="I3974" s="147" t="str">
        <f t="shared" si="13"/>
        <v>SE</v>
      </c>
      <c r="J3974" s="129">
        <v>122</v>
      </c>
    </row>
    <row r="3975" spans="1:10" x14ac:dyDescent="0.25">
      <c r="A3975" s="89">
        <v>44872</v>
      </c>
      <c r="B3975" s="89" t="s">
        <v>293</v>
      </c>
      <c r="C3975" s="89" t="s">
        <v>53</v>
      </c>
      <c r="D3975" s="89" t="s">
        <v>311</v>
      </c>
      <c r="E3975" s="89" t="s">
        <v>312</v>
      </c>
      <c r="F3975" s="72">
        <v>0.4</v>
      </c>
      <c r="G3975" s="72">
        <v>1.4</v>
      </c>
      <c r="H3975" s="72">
        <v>4.4000000000000004</v>
      </c>
      <c r="I3975" s="147" t="str">
        <f t="shared" si="13"/>
        <v>E</v>
      </c>
      <c r="J3975" s="129">
        <v>94</v>
      </c>
    </row>
    <row r="3976" spans="1:10" x14ac:dyDescent="0.25">
      <c r="A3976" s="89">
        <v>44873</v>
      </c>
      <c r="B3976" s="89" t="s">
        <v>293</v>
      </c>
      <c r="C3976" s="89" t="s">
        <v>53</v>
      </c>
      <c r="D3976" s="89" t="s">
        <v>311</v>
      </c>
      <c r="E3976" s="89" t="s">
        <v>312</v>
      </c>
      <c r="F3976" s="72">
        <v>0.3</v>
      </c>
      <c r="G3976" s="72">
        <v>1.6</v>
      </c>
      <c r="H3976" s="72">
        <v>4.3</v>
      </c>
      <c r="I3976" s="147" t="str">
        <f t="shared" si="13"/>
        <v>E</v>
      </c>
      <c r="J3976" s="129">
        <v>103</v>
      </c>
    </row>
    <row r="3977" spans="1:10" x14ac:dyDescent="0.25">
      <c r="A3977" s="89">
        <v>44874</v>
      </c>
      <c r="B3977" s="89" t="s">
        <v>293</v>
      </c>
      <c r="C3977" s="89" t="s">
        <v>53</v>
      </c>
      <c r="D3977" s="89" t="s">
        <v>311</v>
      </c>
      <c r="E3977" s="89" t="s">
        <v>312</v>
      </c>
      <c r="F3977" s="72">
        <v>0.2</v>
      </c>
      <c r="G3977" s="72">
        <v>2.2000000000000002</v>
      </c>
      <c r="H3977" s="72">
        <v>5.3</v>
      </c>
      <c r="I3977" s="147" t="str">
        <f t="shared" si="13"/>
        <v>E</v>
      </c>
      <c r="J3977" s="129">
        <v>110</v>
      </c>
    </row>
    <row r="3978" spans="1:10" x14ac:dyDescent="0.25">
      <c r="A3978" s="89">
        <v>44875</v>
      </c>
      <c r="B3978" s="89" t="s">
        <v>293</v>
      </c>
      <c r="C3978" s="89" t="s">
        <v>53</v>
      </c>
      <c r="D3978" s="89" t="s">
        <v>311</v>
      </c>
      <c r="E3978" s="89" t="s">
        <v>312</v>
      </c>
      <c r="F3978" s="72">
        <v>0.2</v>
      </c>
      <c r="G3978" s="72">
        <v>2</v>
      </c>
      <c r="H3978" s="72">
        <v>4.9000000000000004</v>
      </c>
      <c r="I3978" s="147" t="str">
        <f t="shared" si="13"/>
        <v>E</v>
      </c>
      <c r="J3978" s="129">
        <v>107</v>
      </c>
    </row>
    <row r="3979" spans="1:10" x14ac:dyDescent="0.25">
      <c r="A3979" s="89">
        <v>44876</v>
      </c>
      <c r="B3979" s="89" t="s">
        <v>293</v>
      </c>
      <c r="C3979" s="89" t="s">
        <v>53</v>
      </c>
      <c r="D3979" s="89" t="s">
        <v>311</v>
      </c>
      <c r="E3979" s="89" t="s">
        <v>312</v>
      </c>
      <c r="F3979" s="72">
        <v>0</v>
      </c>
      <c r="G3979" s="72">
        <v>0.6</v>
      </c>
      <c r="H3979" s="72">
        <v>5.8</v>
      </c>
      <c r="I3979" s="147" t="str">
        <f t="shared" si="13"/>
        <v>W</v>
      </c>
      <c r="J3979" s="129">
        <v>263</v>
      </c>
    </row>
    <row r="3980" spans="1:10" x14ac:dyDescent="0.25">
      <c r="A3980" s="89">
        <v>44877</v>
      </c>
      <c r="B3980" s="89" t="s">
        <v>293</v>
      </c>
      <c r="C3980" s="89" t="s">
        <v>53</v>
      </c>
      <c r="D3980" s="89" t="s">
        <v>311</v>
      </c>
      <c r="E3980" s="89" t="s">
        <v>312</v>
      </c>
      <c r="F3980" s="72">
        <v>0.3</v>
      </c>
      <c r="G3980" s="72">
        <v>0.3</v>
      </c>
      <c r="H3980" s="72">
        <v>4.9000000000000004</v>
      </c>
      <c r="I3980" s="147" t="str">
        <f t="shared" si="13"/>
        <v>W</v>
      </c>
      <c r="J3980" s="129">
        <v>268</v>
      </c>
    </row>
    <row r="3981" spans="1:10" x14ac:dyDescent="0.25">
      <c r="A3981" s="89">
        <v>44878</v>
      </c>
      <c r="B3981" s="89" t="s">
        <v>293</v>
      </c>
      <c r="C3981" s="89" t="s">
        <v>53</v>
      </c>
      <c r="D3981" s="89" t="s">
        <v>311</v>
      </c>
      <c r="E3981" s="89" t="s">
        <v>312</v>
      </c>
      <c r="F3981" s="72">
        <v>0.2</v>
      </c>
      <c r="G3981" s="72">
        <v>0.3</v>
      </c>
      <c r="H3981" s="72">
        <v>3.1</v>
      </c>
      <c r="I3981" s="147" t="str">
        <f t="shared" si="13"/>
        <v>NW</v>
      </c>
      <c r="J3981" s="129">
        <v>332</v>
      </c>
    </row>
    <row r="3982" spans="1:10" x14ac:dyDescent="0.25">
      <c r="A3982" s="89">
        <v>44879</v>
      </c>
      <c r="B3982" s="89" t="s">
        <v>293</v>
      </c>
      <c r="C3982" s="89" t="s">
        <v>53</v>
      </c>
      <c r="D3982" s="89" t="s">
        <v>311</v>
      </c>
      <c r="E3982" s="89" t="s">
        <v>312</v>
      </c>
      <c r="F3982" s="72">
        <v>0.4</v>
      </c>
      <c r="G3982" s="72">
        <v>5.2</v>
      </c>
      <c r="H3982" s="72">
        <v>10.9</v>
      </c>
      <c r="I3982" s="147" t="str">
        <f t="shared" si="13"/>
        <v>W</v>
      </c>
      <c r="J3982" s="129">
        <v>287</v>
      </c>
    </row>
    <row r="3983" spans="1:10" x14ac:dyDescent="0.25">
      <c r="A3983" s="89">
        <v>44880</v>
      </c>
      <c r="B3983" s="89" t="s">
        <v>293</v>
      </c>
      <c r="C3983" s="89" t="s">
        <v>53</v>
      </c>
      <c r="D3983" s="89" t="s">
        <v>311</v>
      </c>
      <c r="E3983" s="89" t="s">
        <v>312</v>
      </c>
      <c r="F3983" s="72">
        <v>0.5</v>
      </c>
      <c r="G3983" s="72">
        <v>3.1</v>
      </c>
      <c r="H3983" s="72">
        <v>6.6</v>
      </c>
      <c r="I3983" s="147" t="str">
        <f t="shared" si="13"/>
        <v>W</v>
      </c>
      <c r="J3983" s="129">
        <v>278</v>
      </c>
    </row>
    <row r="3984" spans="1:10" x14ac:dyDescent="0.25">
      <c r="A3984" s="89">
        <v>44881</v>
      </c>
      <c r="B3984" s="89" t="s">
        <v>293</v>
      </c>
      <c r="C3984" s="89" t="s">
        <v>53</v>
      </c>
      <c r="D3984" s="89" t="s">
        <v>311</v>
      </c>
      <c r="E3984" s="89" t="s">
        <v>312</v>
      </c>
      <c r="F3984" s="72">
        <v>0.2</v>
      </c>
      <c r="G3984" s="72">
        <v>2.5</v>
      </c>
      <c r="H3984" s="72">
        <v>6.9</v>
      </c>
      <c r="I3984" s="147" t="str">
        <f t="shared" si="13"/>
        <v>W</v>
      </c>
      <c r="J3984" s="129">
        <v>251</v>
      </c>
    </row>
    <row r="3985" spans="1:10" x14ac:dyDescent="0.25">
      <c r="A3985" s="89">
        <v>44882</v>
      </c>
      <c r="B3985" s="89" t="s">
        <v>293</v>
      </c>
      <c r="C3985" s="89" t="s">
        <v>53</v>
      </c>
      <c r="D3985" s="89" t="s">
        <v>311</v>
      </c>
      <c r="E3985" s="89" t="s">
        <v>312</v>
      </c>
      <c r="F3985" s="72">
        <v>0.1</v>
      </c>
      <c r="G3985" s="72">
        <v>0.1</v>
      </c>
      <c r="H3985" s="72">
        <v>5.0999999999999996</v>
      </c>
      <c r="I3985" s="147" t="str">
        <f t="shared" si="13"/>
        <v>S</v>
      </c>
      <c r="J3985" s="129">
        <v>200</v>
      </c>
    </row>
    <row r="3986" spans="1:10" x14ac:dyDescent="0.25">
      <c r="A3986" s="89">
        <v>44883</v>
      </c>
      <c r="B3986" s="89" t="s">
        <v>293</v>
      </c>
      <c r="C3986" s="89" t="s">
        <v>53</v>
      </c>
      <c r="D3986" s="89" t="s">
        <v>311</v>
      </c>
      <c r="E3986" s="89" t="s">
        <v>312</v>
      </c>
      <c r="F3986" s="72">
        <v>0</v>
      </c>
      <c r="G3986" s="72">
        <v>1.3</v>
      </c>
      <c r="H3986" s="72">
        <v>4.9000000000000004</v>
      </c>
      <c r="I3986" s="147" t="str">
        <f t="shared" si="13"/>
        <v>E</v>
      </c>
      <c r="J3986" s="129">
        <v>112</v>
      </c>
    </row>
    <row r="3987" spans="1:10" x14ac:dyDescent="0.25">
      <c r="A3987" s="89">
        <v>44884</v>
      </c>
      <c r="B3987" s="89" t="s">
        <v>293</v>
      </c>
      <c r="C3987" s="89" t="s">
        <v>53</v>
      </c>
      <c r="D3987" s="89" t="s">
        <v>311</v>
      </c>
      <c r="E3987" s="89" t="s">
        <v>312</v>
      </c>
      <c r="F3987" s="72">
        <v>0.2</v>
      </c>
      <c r="G3987" s="72">
        <v>0.7</v>
      </c>
      <c r="H3987" s="72">
        <v>5.9</v>
      </c>
      <c r="I3987" s="147" t="str">
        <f t="shared" si="13"/>
        <v>NW</v>
      </c>
      <c r="J3987" s="129">
        <v>310</v>
      </c>
    </row>
    <row r="3988" spans="1:10" x14ac:dyDescent="0.25">
      <c r="A3988" s="89">
        <v>44885</v>
      </c>
      <c r="B3988" s="89" t="s">
        <v>293</v>
      </c>
      <c r="C3988" s="89" t="s">
        <v>53</v>
      </c>
      <c r="D3988" s="89" t="s">
        <v>311</v>
      </c>
      <c r="E3988" s="89" t="s">
        <v>312</v>
      </c>
      <c r="F3988" s="72">
        <v>0.4</v>
      </c>
      <c r="G3988" s="72">
        <v>4.9000000000000004</v>
      </c>
      <c r="H3988" s="72">
        <v>11.1</v>
      </c>
      <c r="I3988" s="147" t="str">
        <f t="shared" si="13"/>
        <v>W</v>
      </c>
      <c r="J3988" s="129">
        <v>274</v>
      </c>
    </row>
    <row r="3989" spans="1:10" x14ac:dyDescent="0.25">
      <c r="A3989" s="89">
        <v>44886</v>
      </c>
      <c r="B3989" s="89" t="s">
        <v>293</v>
      </c>
      <c r="C3989" s="89" t="s">
        <v>53</v>
      </c>
      <c r="D3989" s="89" t="s">
        <v>311</v>
      </c>
      <c r="E3989" s="89" t="s">
        <v>312</v>
      </c>
      <c r="F3989" s="72">
        <v>2.1</v>
      </c>
      <c r="G3989" s="72">
        <v>5.5</v>
      </c>
      <c r="H3989" s="72">
        <v>10.6</v>
      </c>
      <c r="I3989" s="147" t="str">
        <f t="shared" si="13"/>
        <v>W</v>
      </c>
      <c r="J3989" s="129">
        <v>278</v>
      </c>
    </row>
    <row r="3990" spans="1:10" x14ac:dyDescent="0.25">
      <c r="A3990" s="89">
        <v>44887</v>
      </c>
      <c r="B3990" s="89" t="s">
        <v>293</v>
      </c>
      <c r="C3990" s="89" t="s">
        <v>53</v>
      </c>
      <c r="D3990" s="89" t="s">
        <v>311</v>
      </c>
      <c r="E3990" s="89" t="s">
        <v>312</v>
      </c>
      <c r="F3990" s="72">
        <v>0.7</v>
      </c>
      <c r="G3990" s="72">
        <v>4.7</v>
      </c>
      <c r="H3990" s="72">
        <v>7.5</v>
      </c>
      <c r="I3990" s="147" t="str">
        <f t="shared" si="13"/>
        <v>W</v>
      </c>
      <c r="J3990" s="129">
        <v>278</v>
      </c>
    </row>
    <row r="3991" spans="1:10" x14ac:dyDescent="0.25">
      <c r="A3991" s="89">
        <v>44888</v>
      </c>
      <c r="B3991" s="89" t="s">
        <v>293</v>
      </c>
      <c r="C3991" s="89" t="s">
        <v>53</v>
      </c>
      <c r="D3991" s="89" t="s">
        <v>311</v>
      </c>
      <c r="E3991" s="89" t="s">
        <v>312</v>
      </c>
      <c r="F3991" s="72">
        <v>0.3</v>
      </c>
      <c r="G3991" s="72">
        <v>4.0999999999999996</v>
      </c>
      <c r="H3991" s="72">
        <v>6.9</v>
      </c>
      <c r="I3991" s="147" t="str">
        <f t="shared" si="13"/>
        <v>NW</v>
      </c>
      <c r="J3991" s="129">
        <v>296</v>
      </c>
    </row>
    <row r="3992" spans="1:10" x14ac:dyDescent="0.25">
      <c r="A3992" s="89">
        <v>44889</v>
      </c>
      <c r="B3992" s="89" t="s">
        <v>293</v>
      </c>
      <c r="C3992" s="89" t="s">
        <v>53</v>
      </c>
      <c r="D3992" s="89" t="s">
        <v>311</v>
      </c>
      <c r="E3992" s="89" t="s">
        <v>312</v>
      </c>
      <c r="F3992" s="72">
        <v>0.5</v>
      </c>
      <c r="G3992" s="72">
        <v>0.8</v>
      </c>
      <c r="H3992" s="72">
        <v>5.0999999999999996</v>
      </c>
      <c r="I3992" s="147" t="str">
        <f t="shared" si="13"/>
        <v>W</v>
      </c>
      <c r="J3992" s="129">
        <v>266</v>
      </c>
    </row>
    <row r="3993" spans="1:10" x14ac:dyDescent="0.25">
      <c r="A3993" s="89">
        <v>44890</v>
      </c>
      <c r="B3993" s="89" t="s">
        <v>293</v>
      </c>
      <c r="C3993" s="89" t="s">
        <v>53</v>
      </c>
      <c r="D3993" s="89" t="s">
        <v>311</v>
      </c>
      <c r="E3993" s="89" t="s">
        <v>312</v>
      </c>
      <c r="F3993" s="72">
        <v>0.3</v>
      </c>
      <c r="G3993" s="72">
        <v>0.9</v>
      </c>
      <c r="H3993" s="72">
        <v>4.3</v>
      </c>
      <c r="I3993" s="147" t="str">
        <f t="shared" si="13"/>
        <v>W</v>
      </c>
      <c r="J3993" s="129">
        <v>271</v>
      </c>
    </row>
    <row r="3994" spans="1:10" x14ac:dyDescent="0.25">
      <c r="A3994" s="89">
        <v>44891</v>
      </c>
      <c r="B3994" s="89" t="s">
        <v>293</v>
      </c>
      <c r="C3994" s="89" t="s">
        <v>53</v>
      </c>
      <c r="D3994" s="89" t="s">
        <v>311</v>
      </c>
      <c r="E3994" s="89" t="s">
        <v>312</v>
      </c>
      <c r="F3994" s="72">
        <v>0</v>
      </c>
      <c r="G3994" s="72">
        <v>1.4</v>
      </c>
      <c r="H3994" s="72">
        <v>3.8</v>
      </c>
      <c r="I3994" s="147" t="str">
        <f t="shared" si="13"/>
        <v>E</v>
      </c>
      <c r="J3994" s="129">
        <v>110</v>
      </c>
    </row>
    <row r="3995" spans="1:10" x14ac:dyDescent="0.25">
      <c r="A3995" s="89">
        <v>44892</v>
      </c>
      <c r="B3995" s="89" t="s">
        <v>293</v>
      </c>
      <c r="C3995" s="89" t="s">
        <v>53</v>
      </c>
      <c r="D3995" s="89" t="s">
        <v>311</v>
      </c>
      <c r="E3995" s="89" t="s">
        <v>312</v>
      </c>
      <c r="F3995" s="72">
        <v>0.3</v>
      </c>
      <c r="G3995" s="72">
        <v>1.6</v>
      </c>
      <c r="H3995" s="72">
        <v>6.3</v>
      </c>
      <c r="I3995" s="147" t="str">
        <f t="shared" si="13"/>
        <v>NW</v>
      </c>
      <c r="J3995" s="129">
        <v>310</v>
      </c>
    </row>
    <row r="3996" spans="1:10" x14ac:dyDescent="0.25">
      <c r="A3996" s="89">
        <v>44893</v>
      </c>
      <c r="B3996" s="89" t="s">
        <v>293</v>
      </c>
      <c r="C3996" s="89" t="s">
        <v>53</v>
      </c>
      <c r="D3996" s="89" t="s">
        <v>311</v>
      </c>
      <c r="E3996" s="89" t="s">
        <v>312</v>
      </c>
      <c r="F3996" s="72">
        <v>0.3</v>
      </c>
      <c r="G3996" s="72">
        <v>1.4</v>
      </c>
      <c r="H3996" s="72">
        <v>4.9000000000000004</v>
      </c>
      <c r="I3996" s="147" t="str">
        <f t="shared" si="13"/>
        <v>SE</v>
      </c>
      <c r="J3996" s="129">
        <v>123</v>
      </c>
    </row>
    <row r="3997" spans="1:10" x14ac:dyDescent="0.25">
      <c r="A3997" s="89">
        <v>44894</v>
      </c>
      <c r="B3997" s="89" t="s">
        <v>293</v>
      </c>
      <c r="C3997" s="89" t="s">
        <v>53</v>
      </c>
      <c r="D3997" s="89" t="s">
        <v>311</v>
      </c>
      <c r="E3997" s="89" t="s">
        <v>312</v>
      </c>
      <c r="F3997" s="72">
        <v>0.1</v>
      </c>
      <c r="G3997" s="72">
        <v>1.5</v>
      </c>
      <c r="H3997" s="72">
        <v>6.2</v>
      </c>
      <c r="I3997" s="147" t="str">
        <f t="shared" si="13"/>
        <v>E</v>
      </c>
      <c r="J3997" s="129">
        <v>107</v>
      </c>
    </row>
    <row r="3998" spans="1:10" x14ac:dyDescent="0.25">
      <c r="A3998" s="89">
        <v>44895</v>
      </c>
      <c r="B3998" s="89" t="s">
        <v>293</v>
      </c>
      <c r="C3998" s="89" t="s">
        <v>53</v>
      </c>
      <c r="D3998" s="89" t="s">
        <v>311</v>
      </c>
      <c r="E3998" s="89" t="s">
        <v>312</v>
      </c>
      <c r="F3998" s="72">
        <v>0.8</v>
      </c>
      <c r="G3998" s="72">
        <v>3.1</v>
      </c>
      <c r="H3998" s="72">
        <v>6</v>
      </c>
      <c r="I3998" s="147" t="str">
        <f t="shared" si="13"/>
        <v>E</v>
      </c>
      <c r="J3998" s="129">
        <v>103</v>
      </c>
    </row>
    <row r="3999" spans="1:10" x14ac:dyDescent="0.25">
      <c r="A3999" s="89">
        <v>44896</v>
      </c>
      <c r="B3999" s="89" t="s">
        <v>293</v>
      </c>
      <c r="C3999" s="89" t="s">
        <v>53</v>
      </c>
      <c r="D3999" s="89" t="s">
        <v>311</v>
      </c>
      <c r="E3999" s="89" t="s">
        <v>312</v>
      </c>
      <c r="F3999" s="72">
        <v>1</v>
      </c>
      <c r="G3999" s="72">
        <v>2.4</v>
      </c>
      <c r="H3999" s="72">
        <v>5.2</v>
      </c>
      <c r="I3999" s="147" t="str">
        <f t="shared" si="13"/>
        <v>SE</v>
      </c>
      <c r="J3999" s="213">
        <v>135</v>
      </c>
    </row>
    <row r="4000" spans="1:10" x14ac:dyDescent="0.25">
      <c r="A4000" s="89">
        <v>44897</v>
      </c>
      <c r="B4000" s="89" t="s">
        <v>293</v>
      </c>
      <c r="C4000" s="89" t="s">
        <v>53</v>
      </c>
      <c r="D4000" s="89" t="s">
        <v>311</v>
      </c>
      <c r="E4000" s="89" t="s">
        <v>312</v>
      </c>
      <c r="F4000" s="72">
        <v>0.3</v>
      </c>
      <c r="G4000" s="72">
        <v>2.7</v>
      </c>
      <c r="H4000" s="72">
        <v>6.2</v>
      </c>
      <c r="I4000" s="147" t="str">
        <f t="shared" si="13"/>
        <v>E</v>
      </c>
      <c r="J4000" s="213">
        <v>90</v>
      </c>
    </row>
    <row r="4001" spans="1:10" x14ac:dyDescent="0.25">
      <c r="A4001" s="89">
        <v>44898</v>
      </c>
      <c r="B4001" s="89" t="s">
        <v>293</v>
      </c>
      <c r="C4001" s="89" t="s">
        <v>53</v>
      </c>
      <c r="D4001" s="89" t="s">
        <v>311</v>
      </c>
      <c r="E4001" s="89" t="s">
        <v>312</v>
      </c>
      <c r="F4001" s="72">
        <v>0.5</v>
      </c>
      <c r="G4001" s="72">
        <v>2.1</v>
      </c>
      <c r="H4001" s="72">
        <v>11.3</v>
      </c>
      <c r="I4001" s="147" t="str">
        <f t="shared" si="13"/>
        <v>E</v>
      </c>
      <c r="J4001" s="213">
        <v>90</v>
      </c>
    </row>
    <row r="4002" spans="1:10" x14ac:dyDescent="0.25">
      <c r="A4002" s="89">
        <v>44899</v>
      </c>
      <c r="B4002" s="89" t="s">
        <v>293</v>
      </c>
      <c r="C4002" s="89" t="s">
        <v>53</v>
      </c>
      <c r="D4002" s="89" t="s">
        <v>311</v>
      </c>
      <c r="E4002" s="89" t="s">
        <v>312</v>
      </c>
      <c r="F4002" s="72">
        <v>0</v>
      </c>
      <c r="G4002" s="72">
        <v>1.6</v>
      </c>
      <c r="H4002" s="72">
        <v>4.3</v>
      </c>
      <c r="I4002" s="147" t="str">
        <f t="shared" si="13"/>
        <v>E</v>
      </c>
      <c r="J4002" s="213">
        <v>90</v>
      </c>
    </row>
    <row r="4003" spans="1:10" x14ac:dyDescent="0.25">
      <c r="A4003" s="89">
        <v>44900</v>
      </c>
      <c r="B4003" s="89" t="s">
        <v>293</v>
      </c>
      <c r="C4003" s="89" t="s">
        <v>53</v>
      </c>
      <c r="D4003" s="89" t="s">
        <v>311</v>
      </c>
      <c r="E4003" s="89" t="s">
        <v>312</v>
      </c>
      <c r="F4003" s="72">
        <v>0.4</v>
      </c>
      <c r="G4003" s="72">
        <v>2.8</v>
      </c>
      <c r="H4003" s="72">
        <v>5.4</v>
      </c>
      <c r="I4003" s="147" t="str">
        <f t="shared" si="13"/>
        <v>NW</v>
      </c>
      <c r="J4003" s="213">
        <v>315</v>
      </c>
    </row>
    <row r="4004" spans="1:10" x14ac:dyDescent="0.25">
      <c r="A4004" s="89">
        <v>44901</v>
      </c>
      <c r="B4004" s="89" t="s">
        <v>293</v>
      </c>
      <c r="C4004" s="89" t="s">
        <v>53</v>
      </c>
      <c r="D4004" s="89" t="s">
        <v>311</v>
      </c>
      <c r="E4004" s="89" t="s">
        <v>312</v>
      </c>
      <c r="F4004" s="72">
        <v>0.2</v>
      </c>
      <c r="G4004" s="72">
        <v>2.1</v>
      </c>
      <c r="H4004" s="72">
        <v>6</v>
      </c>
      <c r="I4004" s="147" t="str">
        <f t="shared" si="13"/>
        <v>E</v>
      </c>
      <c r="J4004" s="213">
        <v>90</v>
      </c>
    </row>
    <row r="4005" spans="1:10" x14ac:dyDescent="0.25">
      <c r="A4005" s="89">
        <v>44902</v>
      </c>
      <c r="B4005" s="89" t="s">
        <v>293</v>
      </c>
      <c r="C4005" s="89" t="s">
        <v>53</v>
      </c>
      <c r="D4005" s="89" t="s">
        <v>311</v>
      </c>
      <c r="E4005" s="89" t="s">
        <v>312</v>
      </c>
      <c r="F4005" s="72">
        <v>0.5</v>
      </c>
      <c r="G4005" s="72">
        <v>3.2</v>
      </c>
      <c r="H4005" s="72">
        <v>8</v>
      </c>
      <c r="I4005" s="147" t="str">
        <f t="shared" si="13"/>
        <v>W</v>
      </c>
      <c r="J4005" s="213">
        <v>270</v>
      </c>
    </row>
    <row r="4006" spans="1:10" x14ac:dyDescent="0.25">
      <c r="A4006" s="89">
        <v>44903</v>
      </c>
      <c r="B4006" s="89" t="s">
        <v>293</v>
      </c>
      <c r="C4006" s="89" t="s">
        <v>53</v>
      </c>
      <c r="D4006" s="89" t="s">
        <v>311</v>
      </c>
      <c r="E4006" s="89" t="s">
        <v>312</v>
      </c>
      <c r="F4006" s="72">
        <v>1</v>
      </c>
      <c r="G4006" s="72">
        <v>2.2999999999999998</v>
      </c>
      <c r="H4006" s="72">
        <v>7.1</v>
      </c>
      <c r="I4006" s="147" t="str">
        <f t="shared" si="13"/>
        <v>W</v>
      </c>
      <c r="J4006" s="213">
        <v>270</v>
      </c>
    </row>
    <row r="4007" spans="1:10" x14ac:dyDescent="0.25">
      <c r="A4007" s="89">
        <v>44904</v>
      </c>
      <c r="B4007" s="89" t="s">
        <v>293</v>
      </c>
      <c r="C4007" s="89" t="s">
        <v>53</v>
      </c>
      <c r="D4007" s="89" t="s">
        <v>311</v>
      </c>
      <c r="E4007" s="89" t="s">
        <v>312</v>
      </c>
      <c r="F4007" s="72">
        <v>0.4</v>
      </c>
      <c r="G4007" s="72">
        <v>2.2000000000000002</v>
      </c>
      <c r="H4007" s="72">
        <v>5.4</v>
      </c>
      <c r="I4007" s="147" t="str">
        <f t="shared" si="13"/>
        <v>E</v>
      </c>
      <c r="J4007" s="213">
        <v>90</v>
      </c>
    </row>
    <row r="4008" spans="1:10" x14ac:dyDescent="0.25">
      <c r="A4008" s="89">
        <v>44905</v>
      </c>
      <c r="B4008" s="89" t="s">
        <v>293</v>
      </c>
      <c r="C4008" s="89" t="s">
        <v>53</v>
      </c>
      <c r="D4008" s="89" t="s">
        <v>311</v>
      </c>
      <c r="E4008" s="89" t="s">
        <v>312</v>
      </c>
      <c r="F4008" s="72">
        <v>1</v>
      </c>
      <c r="G4008" s="72">
        <v>2.7</v>
      </c>
      <c r="H4008" s="72">
        <v>4.8</v>
      </c>
      <c r="I4008" s="147" t="str">
        <f t="shared" si="13"/>
        <v>E</v>
      </c>
      <c r="J4008" s="213">
        <v>90</v>
      </c>
    </row>
    <row r="4009" spans="1:10" x14ac:dyDescent="0.25">
      <c r="A4009" s="89">
        <v>44906</v>
      </c>
      <c r="B4009" s="89" t="s">
        <v>293</v>
      </c>
      <c r="C4009" s="89" t="s">
        <v>53</v>
      </c>
      <c r="D4009" s="89" t="s">
        <v>311</v>
      </c>
      <c r="E4009" s="89" t="s">
        <v>312</v>
      </c>
      <c r="F4009" s="72">
        <v>0.2</v>
      </c>
      <c r="G4009" s="72">
        <v>1.4</v>
      </c>
      <c r="H4009" s="72">
        <v>5.5</v>
      </c>
      <c r="I4009" s="147" t="str">
        <f t="shared" ref="I4009:I4072" si="14">IF(AND(J4009&gt;=0,J4009&lt;=360),CHOOSE(1+ROUND(J4009/45,0),"N","NE","E","SE","S","SW","W","NW","N"),"ERROR")</f>
        <v>NW</v>
      </c>
      <c r="J4009" s="213">
        <v>315</v>
      </c>
    </row>
    <row r="4010" spans="1:10" x14ac:dyDescent="0.25">
      <c r="A4010" s="89">
        <v>44907</v>
      </c>
      <c r="B4010" s="89" t="s">
        <v>293</v>
      </c>
      <c r="C4010" s="89" t="s">
        <v>53</v>
      </c>
      <c r="D4010" s="89" t="s">
        <v>311</v>
      </c>
      <c r="E4010" s="89" t="s">
        <v>312</v>
      </c>
      <c r="F4010" s="72">
        <v>0.4</v>
      </c>
      <c r="G4010" s="72">
        <v>3.6</v>
      </c>
      <c r="H4010" s="72">
        <v>9.6999999999999993</v>
      </c>
      <c r="I4010" s="147" t="str">
        <f t="shared" si="14"/>
        <v>W</v>
      </c>
      <c r="J4010" s="213">
        <v>270</v>
      </c>
    </row>
    <row r="4011" spans="1:10" x14ac:dyDescent="0.25">
      <c r="A4011" s="89">
        <v>44908</v>
      </c>
      <c r="B4011" s="89" t="s">
        <v>293</v>
      </c>
      <c r="C4011" s="89" t="s">
        <v>53</v>
      </c>
      <c r="D4011" s="89" t="s">
        <v>311</v>
      </c>
      <c r="E4011" s="89" t="s">
        <v>312</v>
      </c>
      <c r="F4011" s="72">
        <v>1</v>
      </c>
      <c r="G4011" s="72">
        <v>3.3</v>
      </c>
      <c r="H4011" s="72">
        <v>6.9</v>
      </c>
      <c r="I4011" s="147" t="str">
        <f t="shared" si="14"/>
        <v>W</v>
      </c>
      <c r="J4011" s="213">
        <v>270</v>
      </c>
    </row>
    <row r="4012" spans="1:10" x14ac:dyDescent="0.25">
      <c r="A4012" s="89">
        <v>44909</v>
      </c>
      <c r="B4012" s="89" t="s">
        <v>293</v>
      </c>
      <c r="C4012" s="89" t="s">
        <v>53</v>
      </c>
      <c r="D4012" s="89" t="s">
        <v>311</v>
      </c>
      <c r="E4012" s="89" t="s">
        <v>312</v>
      </c>
      <c r="F4012" s="72">
        <v>0.7</v>
      </c>
      <c r="G4012" s="72">
        <v>3.3</v>
      </c>
      <c r="H4012" s="72">
        <v>7.9</v>
      </c>
      <c r="I4012" s="147" t="str">
        <f t="shared" si="14"/>
        <v>W</v>
      </c>
      <c r="J4012" s="213">
        <v>270</v>
      </c>
    </row>
    <row r="4013" spans="1:10" x14ac:dyDescent="0.25">
      <c r="A4013" s="89">
        <v>44910</v>
      </c>
      <c r="B4013" s="89" t="s">
        <v>293</v>
      </c>
      <c r="C4013" s="89" t="s">
        <v>53</v>
      </c>
      <c r="D4013" s="89" t="s">
        <v>311</v>
      </c>
      <c r="E4013" s="89" t="s">
        <v>312</v>
      </c>
      <c r="F4013" s="72">
        <v>0.1</v>
      </c>
      <c r="G4013" s="72">
        <v>0.6</v>
      </c>
      <c r="H4013" s="72">
        <v>5.5</v>
      </c>
      <c r="I4013" s="147" t="str">
        <f t="shared" si="14"/>
        <v>NW</v>
      </c>
      <c r="J4013" s="213">
        <v>315</v>
      </c>
    </row>
    <row r="4014" spans="1:10" x14ac:dyDescent="0.25">
      <c r="A4014" s="89">
        <v>44911</v>
      </c>
      <c r="B4014" s="89" t="s">
        <v>293</v>
      </c>
      <c r="C4014" s="89" t="s">
        <v>53</v>
      </c>
      <c r="D4014" s="89" t="s">
        <v>311</v>
      </c>
      <c r="E4014" s="89" t="s">
        <v>312</v>
      </c>
      <c r="F4014" s="72">
        <v>0.9</v>
      </c>
      <c r="G4014" s="72">
        <v>2.5</v>
      </c>
      <c r="H4014" s="72">
        <v>5.3</v>
      </c>
      <c r="I4014" s="147" t="str">
        <f t="shared" si="14"/>
        <v>E</v>
      </c>
      <c r="J4014" s="213">
        <v>90</v>
      </c>
    </row>
    <row r="4015" spans="1:10" x14ac:dyDescent="0.25">
      <c r="A4015" s="89">
        <v>44912</v>
      </c>
      <c r="B4015" s="89" t="s">
        <v>293</v>
      </c>
      <c r="C4015" s="89" t="s">
        <v>53</v>
      </c>
      <c r="D4015" s="89" t="s">
        <v>311</v>
      </c>
      <c r="E4015" s="89" t="s">
        <v>312</v>
      </c>
      <c r="F4015" s="72">
        <v>0.4</v>
      </c>
      <c r="G4015" s="72">
        <v>2.4</v>
      </c>
      <c r="H4015" s="72">
        <v>5.5</v>
      </c>
      <c r="I4015" s="147" t="str">
        <f t="shared" si="14"/>
        <v>E</v>
      </c>
      <c r="J4015" s="213">
        <v>90</v>
      </c>
    </row>
    <row r="4016" spans="1:10" x14ac:dyDescent="0.25">
      <c r="A4016" s="89">
        <v>44913</v>
      </c>
      <c r="B4016" s="89" t="s">
        <v>293</v>
      </c>
      <c r="C4016" s="89" t="s">
        <v>53</v>
      </c>
      <c r="D4016" s="89" t="s">
        <v>311</v>
      </c>
      <c r="E4016" s="89" t="s">
        <v>312</v>
      </c>
      <c r="F4016" s="72">
        <v>0.3</v>
      </c>
      <c r="G4016" s="72">
        <v>2</v>
      </c>
      <c r="H4016" s="72">
        <v>5.6</v>
      </c>
      <c r="I4016" s="147" t="str">
        <f t="shared" si="14"/>
        <v>E</v>
      </c>
      <c r="J4016" s="213">
        <v>90</v>
      </c>
    </row>
    <row r="4017" spans="1:10" x14ac:dyDescent="0.25">
      <c r="A4017" s="89">
        <v>44914</v>
      </c>
      <c r="B4017" s="89" t="s">
        <v>293</v>
      </c>
      <c r="C4017" s="89" t="s">
        <v>53</v>
      </c>
      <c r="D4017" s="89" t="s">
        <v>311</v>
      </c>
      <c r="E4017" s="89" t="s">
        <v>312</v>
      </c>
      <c r="F4017" s="72">
        <v>0.2</v>
      </c>
      <c r="G4017" s="72">
        <v>2.4</v>
      </c>
      <c r="H4017" s="72">
        <v>5.4</v>
      </c>
      <c r="I4017" s="147" t="str">
        <f t="shared" si="14"/>
        <v>SE</v>
      </c>
      <c r="J4017" s="213">
        <v>135</v>
      </c>
    </row>
    <row r="4018" spans="1:10" x14ac:dyDescent="0.25">
      <c r="A4018" s="89">
        <v>44915</v>
      </c>
      <c r="B4018" s="89" t="s">
        <v>293</v>
      </c>
      <c r="C4018" s="89" t="s">
        <v>53</v>
      </c>
      <c r="D4018" s="89" t="s">
        <v>311</v>
      </c>
      <c r="E4018" s="89" t="s">
        <v>312</v>
      </c>
      <c r="F4018" s="72">
        <v>0.3</v>
      </c>
      <c r="G4018" s="72">
        <v>2.1</v>
      </c>
      <c r="H4018" s="72">
        <v>5</v>
      </c>
      <c r="I4018" s="147" t="str">
        <f t="shared" si="14"/>
        <v>E</v>
      </c>
      <c r="J4018" s="213">
        <v>90</v>
      </c>
    </row>
    <row r="4019" spans="1:10" x14ac:dyDescent="0.25">
      <c r="A4019" s="89">
        <v>44916</v>
      </c>
      <c r="B4019" s="89" t="s">
        <v>293</v>
      </c>
      <c r="C4019" s="89" t="s">
        <v>53</v>
      </c>
      <c r="D4019" s="89" t="s">
        <v>311</v>
      </c>
      <c r="E4019" s="89" t="s">
        <v>312</v>
      </c>
      <c r="F4019" s="72">
        <v>0.3</v>
      </c>
      <c r="G4019" s="72">
        <v>1.8</v>
      </c>
      <c r="H4019" s="72">
        <v>4.5999999999999996</v>
      </c>
      <c r="I4019" s="147" t="str">
        <f t="shared" si="14"/>
        <v>E</v>
      </c>
      <c r="J4019" s="213">
        <v>90</v>
      </c>
    </row>
    <row r="4020" spans="1:10" x14ac:dyDescent="0.25">
      <c r="A4020" s="89">
        <v>44917</v>
      </c>
      <c r="B4020" s="89" t="s">
        <v>293</v>
      </c>
      <c r="C4020" s="89" t="s">
        <v>53</v>
      </c>
      <c r="D4020" s="89" t="s">
        <v>311</v>
      </c>
      <c r="E4020" s="89" t="s">
        <v>312</v>
      </c>
      <c r="F4020" s="72">
        <v>0.1</v>
      </c>
      <c r="G4020" s="72">
        <v>1.2</v>
      </c>
      <c r="H4020" s="72">
        <v>3.9</v>
      </c>
      <c r="I4020" s="147" t="str">
        <f t="shared" si="14"/>
        <v>SE</v>
      </c>
      <c r="J4020" s="213">
        <v>135</v>
      </c>
    </row>
    <row r="4021" spans="1:10" x14ac:dyDescent="0.25">
      <c r="A4021" s="89">
        <v>44918</v>
      </c>
      <c r="B4021" s="89" t="s">
        <v>293</v>
      </c>
      <c r="C4021" s="89" t="s">
        <v>53</v>
      </c>
      <c r="D4021" s="89" t="s">
        <v>311</v>
      </c>
      <c r="E4021" s="89" t="s">
        <v>312</v>
      </c>
      <c r="F4021" s="72">
        <v>0.1</v>
      </c>
      <c r="G4021" s="72">
        <v>1.2</v>
      </c>
      <c r="H4021" s="72">
        <v>6.4</v>
      </c>
      <c r="I4021" s="147" t="str">
        <f t="shared" si="14"/>
        <v>NW</v>
      </c>
      <c r="J4021" s="213">
        <v>315</v>
      </c>
    </row>
    <row r="4022" spans="1:10" x14ac:dyDescent="0.25">
      <c r="A4022" s="89">
        <v>44919</v>
      </c>
      <c r="B4022" s="89" t="s">
        <v>293</v>
      </c>
      <c r="C4022" s="89" t="s">
        <v>53</v>
      </c>
      <c r="D4022" s="89" t="s">
        <v>311</v>
      </c>
      <c r="E4022" s="89" t="s">
        <v>312</v>
      </c>
      <c r="F4022" s="72">
        <v>0.3</v>
      </c>
      <c r="G4022" s="72">
        <v>1.7</v>
      </c>
      <c r="H4022" s="72">
        <v>5.6</v>
      </c>
      <c r="I4022" s="147" t="str">
        <f t="shared" si="14"/>
        <v>NW</v>
      </c>
      <c r="J4022" s="213">
        <v>315</v>
      </c>
    </row>
    <row r="4023" spans="1:10" x14ac:dyDescent="0.25">
      <c r="A4023" s="89">
        <v>44920</v>
      </c>
      <c r="B4023" s="89" t="s">
        <v>293</v>
      </c>
      <c r="C4023" s="89" t="s">
        <v>53</v>
      </c>
      <c r="D4023" s="89" t="s">
        <v>311</v>
      </c>
      <c r="E4023" s="89" t="s">
        <v>312</v>
      </c>
      <c r="F4023" s="72">
        <v>0.1</v>
      </c>
      <c r="G4023" s="72">
        <v>1</v>
      </c>
      <c r="H4023" s="72">
        <v>4.7</v>
      </c>
      <c r="I4023" s="147" t="str">
        <f t="shared" si="14"/>
        <v>SE</v>
      </c>
      <c r="J4023" s="213">
        <v>135</v>
      </c>
    </row>
    <row r="4024" spans="1:10" x14ac:dyDescent="0.25">
      <c r="A4024" s="89">
        <v>44921</v>
      </c>
      <c r="B4024" s="89" t="s">
        <v>293</v>
      </c>
      <c r="C4024" s="89" t="s">
        <v>53</v>
      </c>
      <c r="D4024" s="89" t="s">
        <v>311</v>
      </c>
      <c r="E4024" s="89" t="s">
        <v>312</v>
      </c>
      <c r="F4024" s="72">
        <v>0.4</v>
      </c>
      <c r="G4024" s="72">
        <v>2.1</v>
      </c>
      <c r="H4024" s="72">
        <v>5.5</v>
      </c>
      <c r="I4024" s="147" t="str">
        <f t="shared" si="14"/>
        <v>E</v>
      </c>
      <c r="J4024" s="213">
        <v>90</v>
      </c>
    </row>
    <row r="4025" spans="1:10" x14ac:dyDescent="0.25">
      <c r="A4025" s="89">
        <v>44922</v>
      </c>
      <c r="B4025" s="89" t="s">
        <v>293</v>
      </c>
      <c r="C4025" s="89" t="s">
        <v>53</v>
      </c>
      <c r="D4025" s="89" t="s">
        <v>311</v>
      </c>
      <c r="E4025" s="89" t="s">
        <v>312</v>
      </c>
      <c r="F4025" s="72">
        <v>0.3</v>
      </c>
      <c r="G4025" s="72">
        <v>2.7</v>
      </c>
      <c r="H4025" s="72">
        <v>6.7</v>
      </c>
      <c r="I4025" s="147" t="str">
        <f t="shared" si="14"/>
        <v>E</v>
      </c>
      <c r="J4025" s="213">
        <v>90</v>
      </c>
    </row>
    <row r="4026" spans="1:10" x14ac:dyDescent="0.25">
      <c r="A4026" s="89">
        <v>44923</v>
      </c>
      <c r="B4026" s="89" t="s">
        <v>293</v>
      </c>
      <c r="C4026" s="89" t="s">
        <v>53</v>
      </c>
      <c r="D4026" s="89" t="s">
        <v>311</v>
      </c>
      <c r="E4026" s="89" t="s">
        <v>312</v>
      </c>
      <c r="F4026" s="72">
        <v>0.1</v>
      </c>
      <c r="G4026" s="72">
        <v>1.3</v>
      </c>
      <c r="H4026" s="72">
        <v>3.2</v>
      </c>
      <c r="I4026" s="147" t="str">
        <f t="shared" si="14"/>
        <v>SE</v>
      </c>
      <c r="J4026" s="213">
        <v>135</v>
      </c>
    </row>
    <row r="4027" spans="1:10" x14ac:dyDescent="0.25">
      <c r="A4027" s="89">
        <v>44924</v>
      </c>
      <c r="B4027" s="89" t="s">
        <v>293</v>
      </c>
      <c r="C4027" s="89" t="s">
        <v>53</v>
      </c>
      <c r="D4027" s="89" t="s">
        <v>311</v>
      </c>
      <c r="E4027" s="89" t="s">
        <v>312</v>
      </c>
      <c r="F4027" s="72">
        <v>0</v>
      </c>
      <c r="G4027" s="72">
        <v>2.5</v>
      </c>
      <c r="H4027" s="72">
        <v>5.4</v>
      </c>
      <c r="I4027" s="147" t="str">
        <f t="shared" si="14"/>
        <v>SE</v>
      </c>
      <c r="J4027" s="213">
        <v>135</v>
      </c>
    </row>
    <row r="4028" spans="1:10" x14ac:dyDescent="0.25">
      <c r="A4028" s="89">
        <v>44925</v>
      </c>
      <c r="B4028" s="89" t="s">
        <v>293</v>
      </c>
      <c r="C4028" s="89" t="s">
        <v>53</v>
      </c>
      <c r="D4028" s="89" t="s">
        <v>311</v>
      </c>
      <c r="E4028" s="89" t="s">
        <v>312</v>
      </c>
      <c r="F4028" s="72">
        <v>1.3</v>
      </c>
      <c r="G4028" s="72">
        <v>3.2</v>
      </c>
      <c r="H4028" s="72">
        <v>6.1</v>
      </c>
      <c r="I4028" s="147" t="str">
        <f t="shared" si="14"/>
        <v>SE</v>
      </c>
      <c r="J4028" s="213">
        <v>135</v>
      </c>
    </row>
    <row r="4029" spans="1:10" x14ac:dyDescent="0.25">
      <c r="A4029" s="89">
        <v>44926</v>
      </c>
      <c r="B4029" s="89" t="s">
        <v>293</v>
      </c>
      <c r="C4029" s="89" t="s">
        <v>53</v>
      </c>
      <c r="D4029" s="89" t="s">
        <v>311</v>
      </c>
      <c r="E4029" s="89" t="s">
        <v>312</v>
      </c>
      <c r="F4029" s="72">
        <v>1</v>
      </c>
      <c r="G4029" s="72">
        <v>2.8</v>
      </c>
      <c r="H4029" s="72">
        <v>7.4</v>
      </c>
      <c r="I4029" s="147" t="str">
        <f t="shared" si="14"/>
        <v>SE</v>
      </c>
      <c r="J4029" s="213">
        <v>135</v>
      </c>
    </row>
    <row r="4030" spans="1:10" x14ac:dyDescent="0.25">
      <c r="A4030" s="89">
        <v>44927</v>
      </c>
      <c r="B4030" s="89" t="s">
        <v>293</v>
      </c>
      <c r="C4030" s="89" t="s">
        <v>53</v>
      </c>
      <c r="D4030" s="89" t="s">
        <v>311</v>
      </c>
      <c r="E4030" s="89" t="s">
        <v>312</v>
      </c>
      <c r="F4030" s="72">
        <v>0.9</v>
      </c>
      <c r="G4030" s="72">
        <v>2.6</v>
      </c>
      <c r="H4030" s="72">
        <v>5.5</v>
      </c>
      <c r="I4030" s="147" t="str">
        <f t="shared" si="14"/>
        <v>SE</v>
      </c>
      <c r="J4030" s="213">
        <v>135</v>
      </c>
    </row>
    <row r="4031" spans="1:10" x14ac:dyDescent="0.25">
      <c r="A4031" s="89">
        <v>44928</v>
      </c>
      <c r="B4031" s="89" t="s">
        <v>293</v>
      </c>
      <c r="C4031" s="89" t="s">
        <v>53</v>
      </c>
      <c r="D4031" s="89" t="s">
        <v>311</v>
      </c>
      <c r="E4031" s="89" t="s">
        <v>312</v>
      </c>
      <c r="F4031" s="72">
        <v>0.1</v>
      </c>
      <c r="G4031" s="72">
        <v>1.8</v>
      </c>
      <c r="H4031" s="72">
        <v>4.8</v>
      </c>
      <c r="I4031" s="147" t="str">
        <f t="shared" si="14"/>
        <v>SE</v>
      </c>
      <c r="J4031" s="213">
        <v>135</v>
      </c>
    </row>
    <row r="4032" spans="1:10" x14ac:dyDescent="0.25">
      <c r="A4032" s="89">
        <v>44929</v>
      </c>
      <c r="B4032" s="89" t="s">
        <v>293</v>
      </c>
      <c r="C4032" s="89" t="s">
        <v>53</v>
      </c>
      <c r="D4032" s="89" t="s">
        <v>311</v>
      </c>
      <c r="E4032" s="89" t="s">
        <v>312</v>
      </c>
      <c r="F4032" s="72">
        <v>0.2</v>
      </c>
      <c r="G4032" s="72">
        <v>1.6</v>
      </c>
      <c r="H4032" s="72">
        <v>5.9</v>
      </c>
      <c r="I4032" s="147" t="str">
        <f t="shared" si="14"/>
        <v>SE</v>
      </c>
      <c r="J4032" s="213">
        <v>135</v>
      </c>
    </row>
    <row r="4033" spans="1:10" x14ac:dyDescent="0.25">
      <c r="A4033" s="89">
        <v>44930</v>
      </c>
      <c r="B4033" s="89" t="s">
        <v>293</v>
      </c>
      <c r="C4033" s="89" t="s">
        <v>53</v>
      </c>
      <c r="D4033" s="89" t="s">
        <v>311</v>
      </c>
      <c r="E4033" s="89" t="s">
        <v>312</v>
      </c>
      <c r="F4033" s="72">
        <v>0</v>
      </c>
      <c r="G4033" s="72">
        <v>2.7</v>
      </c>
      <c r="H4033" s="72">
        <v>7.4</v>
      </c>
      <c r="I4033" s="147" t="str">
        <f t="shared" si="14"/>
        <v>SE</v>
      </c>
      <c r="J4033" s="213">
        <v>135</v>
      </c>
    </row>
    <row r="4034" spans="1:10" x14ac:dyDescent="0.25">
      <c r="A4034" s="89">
        <v>44931</v>
      </c>
      <c r="B4034" s="89" t="s">
        <v>293</v>
      </c>
      <c r="C4034" s="89" t="s">
        <v>53</v>
      </c>
      <c r="D4034" s="89" t="s">
        <v>311</v>
      </c>
      <c r="E4034" s="89" t="s">
        <v>312</v>
      </c>
      <c r="F4034" s="72">
        <v>0.4</v>
      </c>
      <c r="G4034" s="72">
        <v>2.8</v>
      </c>
      <c r="H4034" s="72">
        <v>5.4</v>
      </c>
      <c r="I4034" s="147" t="str">
        <f t="shared" si="14"/>
        <v>SE</v>
      </c>
      <c r="J4034" s="213">
        <v>135</v>
      </c>
    </row>
    <row r="4035" spans="1:10" x14ac:dyDescent="0.25">
      <c r="A4035" s="89">
        <v>44932</v>
      </c>
      <c r="B4035" s="89" t="s">
        <v>293</v>
      </c>
      <c r="C4035" s="89" t="s">
        <v>53</v>
      </c>
      <c r="D4035" s="89" t="s">
        <v>311</v>
      </c>
      <c r="E4035" s="89" t="s">
        <v>312</v>
      </c>
      <c r="F4035" s="72">
        <v>0.3</v>
      </c>
      <c r="G4035" s="72">
        <v>2.1</v>
      </c>
      <c r="H4035" s="72">
        <v>4.5999999999999996</v>
      </c>
      <c r="I4035" s="147" t="str">
        <f t="shared" si="14"/>
        <v>S</v>
      </c>
      <c r="J4035" s="213">
        <v>180</v>
      </c>
    </row>
    <row r="4036" spans="1:10" x14ac:dyDescent="0.25">
      <c r="A4036" s="89">
        <v>44933</v>
      </c>
      <c r="B4036" s="89" t="s">
        <v>293</v>
      </c>
      <c r="C4036" s="89" t="s">
        <v>53</v>
      </c>
      <c r="D4036" s="89" t="s">
        <v>311</v>
      </c>
      <c r="E4036" s="89" t="s">
        <v>312</v>
      </c>
      <c r="F4036" s="72">
        <v>1.4</v>
      </c>
      <c r="G4036" s="72">
        <v>2.6</v>
      </c>
      <c r="H4036" s="72">
        <v>5.4</v>
      </c>
      <c r="I4036" s="147" t="str">
        <f t="shared" si="14"/>
        <v>SE</v>
      </c>
      <c r="J4036" s="213">
        <v>135</v>
      </c>
    </row>
    <row r="4037" spans="1:10" x14ac:dyDescent="0.25">
      <c r="A4037" s="89">
        <v>44934</v>
      </c>
      <c r="B4037" s="89" t="s">
        <v>293</v>
      </c>
      <c r="C4037" s="89" t="s">
        <v>53</v>
      </c>
      <c r="D4037" s="89" t="s">
        <v>311</v>
      </c>
      <c r="E4037" s="89" t="s">
        <v>312</v>
      </c>
      <c r="F4037" s="72">
        <v>0.3</v>
      </c>
      <c r="G4037" s="72">
        <v>1.8</v>
      </c>
      <c r="H4037" s="72">
        <v>4.9000000000000004</v>
      </c>
      <c r="I4037" s="147" t="str">
        <f t="shared" si="14"/>
        <v>SE</v>
      </c>
      <c r="J4037" s="213">
        <v>135</v>
      </c>
    </row>
    <row r="4038" spans="1:10" x14ac:dyDescent="0.25">
      <c r="A4038" s="89">
        <v>44935</v>
      </c>
      <c r="B4038" s="89" t="s">
        <v>293</v>
      </c>
      <c r="C4038" s="89" t="s">
        <v>53</v>
      </c>
      <c r="D4038" s="89" t="s">
        <v>311</v>
      </c>
      <c r="E4038" s="89" t="s">
        <v>312</v>
      </c>
      <c r="F4038" s="72">
        <v>0.1</v>
      </c>
      <c r="G4038" s="72">
        <v>1</v>
      </c>
      <c r="H4038" s="72">
        <v>5.8</v>
      </c>
      <c r="I4038" s="147" t="str">
        <f t="shared" si="14"/>
        <v>E</v>
      </c>
      <c r="J4038" s="213">
        <v>90</v>
      </c>
    </row>
    <row r="4039" spans="1:10" x14ac:dyDescent="0.25">
      <c r="A4039" s="89">
        <v>44936</v>
      </c>
      <c r="B4039" s="89" t="s">
        <v>293</v>
      </c>
      <c r="C4039" s="89" t="s">
        <v>53</v>
      </c>
      <c r="D4039" s="89" t="s">
        <v>311</v>
      </c>
      <c r="E4039" s="89" t="s">
        <v>312</v>
      </c>
      <c r="F4039" s="72">
        <v>0.2</v>
      </c>
      <c r="G4039" s="72">
        <v>2.2000000000000002</v>
      </c>
      <c r="H4039" s="72">
        <v>6</v>
      </c>
      <c r="I4039" s="147" t="str">
        <f t="shared" si="14"/>
        <v>E</v>
      </c>
      <c r="J4039" s="213">
        <v>90</v>
      </c>
    </row>
    <row r="4040" spans="1:10" x14ac:dyDescent="0.25">
      <c r="A4040" s="89">
        <v>44937</v>
      </c>
      <c r="B4040" s="89" t="s">
        <v>293</v>
      </c>
      <c r="C4040" s="89" t="s">
        <v>53</v>
      </c>
      <c r="D4040" s="89" t="s">
        <v>311</v>
      </c>
      <c r="E4040" s="89" t="s">
        <v>312</v>
      </c>
      <c r="F4040" s="72">
        <v>0.5</v>
      </c>
      <c r="G4040" s="72">
        <v>2.2999999999999998</v>
      </c>
      <c r="H4040" s="72">
        <v>4.8</v>
      </c>
      <c r="I4040" s="147" t="str">
        <f t="shared" si="14"/>
        <v>E</v>
      </c>
      <c r="J4040" s="213">
        <v>90</v>
      </c>
    </row>
    <row r="4041" spans="1:10" x14ac:dyDescent="0.25">
      <c r="A4041" s="89">
        <v>44938</v>
      </c>
      <c r="B4041" s="89" t="s">
        <v>293</v>
      </c>
      <c r="C4041" s="89" t="s">
        <v>53</v>
      </c>
      <c r="D4041" s="89" t="s">
        <v>311</v>
      </c>
      <c r="E4041" s="89" t="s">
        <v>312</v>
      </c>
      <c r="F4041" s="72">
        <v>0.1</v>
      </c>
      <c r="G4041" s="72">
        <v>2.5</v>
      </c>
      <c r="H4041" s="72">
        <v>5.9</v>
      </c>
      <c r="I4041" s="147" t="str">
        <f t="shared" si="14"/>
        <v>SE</v>
      </c>
      <c r="J4041" s="213">
        <v>135</v>
      </c>
    </row>
    <row r="4042" spans="1:10" x14ac:dyDescent="0.25">
      <c r="A4042" s="89">
        <v>44939</v>
      </c>
      <c r="B4042" s="89" t="s">
        <v>293</v>
      </c>
      <c r="C4042" s="89" t="s">
        <v>53</v>
      </c>
      <c r="D4042" s="89" t="s">
        <v>311</v>
      </c>
      <c r="E4042" s="89" t="s">
        <v>312</v>
      </c>
      <c r="F4042" s="72">
        <v>0.3</v>
      </c>
      <c r="G4042" s="72">
        <v>2.2000000000000002</v>
      </c>
      <c r="H4042" s="72">
        <v>5.2</v>
      </c>
      <c r="I4042" s="147" t="str">
        <f t="shared" si="14"/>
        <v>SE</v>
      </c>
      <c r="J4042" s="213">
        <v>135</v>
      </c>
    </row>
    <row r="4043" spans="1:10" x14ac:dyDescent="0.25">
      <c r="A4043" s="89">
        <v>44940</v>
      </c>
      <c r="B4043" s="89" t="s">
        <v>293</v>
      </c>
      <c r="C4043" s="89" t="s">
        <v>53</v>
      </c>
      <c r="D4043" s="89" t="s">
        <v>311</v>
      </c>
      <c r="E4043" s="89" t="s">
        <v>312</v>
      </c>
      <c r="F4043" s="72">
        <v>0.2</v>
      </c>
      <c r="G4043" s="72">
        <v>2.2999999999999998</v>
      </c>
      <c r="H4043" s="72">
        <v>5.0999999999999996</v>
      </c>
      <c r="I4043" s="147" t="str">
        <f t="shared" si="14"/>
        <v>SE</v>
      </c>
      <c r="J4043" s="213">
        <v>135</v>
      </c>
    </row>
    <row r="4044" spans="1:10" x14ac:dyDescent="0.25">
      <c r="A4044" s="89">
        <v>44941</v>
      </c>
      <c r="B4044" s="89" t="s">
        <v>293</v>
      </c>
      <c r="C4044" s="89" t="s">
        <v>53</v>
      </c>
      <c r="D4044" s="89" t="s">
        <v>311</v>
      </c>
      <c r="E4044" s="89" t="s">
        <v>312</v>
      </c>
      <c r="F4044" s="72">
        <v>0.4</v>
      </c>
      <c r="G4044" s="72">
        <v>1.1000000000000001</v>
      </c>
      <c r="H4044" s="72">
        <v>4.5</v>
      </c>
      <c r="I4044" s="147" t="str">
        <f t="shared" si="14"/>
        <v>E</v>
      </c>
      <c r="J4044" s="213">
        <v>90</v>
      </c>
    </row>
    <row r="4045" spans="1:10" x14ac:dyDescent="0.25">
      <c r="A4045" s="89">
        <v>44942</v>
      </c>
      <c r="B4045" s="89" t="s">
        <v>293</v>
      </c>
      <c r="C4045" s="89" t="s">
        <v>53</v>
      </c>
      <c r="D4045" s="89" t="s">
        <v>311</v>
      </c>
      <c r="E4045" s="89" t="s">
        <v>312</v>
      </c>
      <c r="F4045" s="72">
        <v>0.9</v>
      </c>
      <c r="G4045" s="72">
        <v>3.1</v>
      </c>
      <c r="H4045" s="72">
        <v>6.4</v>
      </c>
      <c r="I4045" s="147" t="str">
        <f t="shared" si="14"/>
        <v>E</v>
      </c>
      <c r="J4045" s="213">
        <v>90</v>
      </c>
    </row>
    <row r="4046" spans="1:10" x14ac:dyDescent="0.25">
      <c r="A4046" s="89">
        <v>44943</v>
      </c>
      <c r="B4046" s="89" t="s">
        <v>293</v>
      </c>
      <c r="C4046" s="89" t="s">
        <v>53</v>
      </c>
      <c r="D4046" s="89" t="s">
        <v>311</v>
      </c>
      <c r="E4046" s="89" t="s">
        <v>312</v>
      </c>
      <c r="F4046" s="72">
        <v>0.4</v>
      </c>
      <c r="G4046" s="72">
        <v>2.6</v>
      </c>
      <c r="H4046" s="72">
        <v>5.7</v>
      </c>
      <c r="I4046" s="147" t="str">
        <f t="shared" si="14"/>
        <v>E</v>
      </c>
      <c r="J4046" s="213">
        <v>90</v>
      </c>
    </row>
    <row r="4047" spans="1:10" x14ac:dyDescent="0.25">
      <c r="A4047" s="89">
        <v>44944</v>
      </c>
      <c r="B4047" s="89" t="s">
        <v>293</v>
      </c>
      <c r="C4047" s="89" t="s">
        <v>53</v>
      </c>
      <c r="D4047" s="89" t="s">
        <v>311</v>
      </c>
      <c r="E4047" s="89" t="s">
        <v>312</v>
      </c>
      <c r="F4047" s="72">
        <v>0.2</v>
      </c>
      <c r="G4047" s="72">
        <v>0.4</v>
      </c>
      <c r="H4047" s="72">
        <v>6.9</v>
      </c>
      <c r="I4047" s="147" t="str">
        <f t="shared" si="14"/>
        <v>E</v>
      </c>
      <c r="J4047" s="213">
        <v>90</v>
      </c>
    </row>
    <row r="4048" spans="1:10" x14ac:dyDescent="0.25">
      <c r="A4048" s="89">
        <v>44945</v>
      </c>
      <c r="B4048" s="89" t="s">
        <v>293</v>
      </c>
      <c r="C4048" s="89" t="s">
        <v>53</v>
      </c>
      <c r="D4048" s="89" t="s">
        <v>311</v>
      </c>
      <c r="E4048" s="89" t="s">
        <v>312</v>
      </c>
      <c r="F4048" s="72">
        <v>0.4</v>
      </c>
      <c r="G4048" s="72">
        <v>1.2</v>
      </c>
      <c r="H4048" s="72">
        <v>4.8</v>
      </c>
      <c r="I4048" s="147" t="str">
        <f t="shared" si="14"/>
        <v>SE</v>
      </c>
      <c r="J4048" s="213">
        <v>135</v>
      </c>
    </row>
    <row r="4049" spans="1:10" x14ac:dyDescent="0.25">
      <c r="A4049" s="89">
        <v>44946</v>
      </c>
      <c r="B4049" s="89" t="s">
        <v>293</v>
      </c>
      <c r="C4049" s="89" t="s">
        <v>53</v>
      </c>
      <c r="D4049" s="89" t="s">
        <v>311</v>
      </c>
      <c r="E4049" s="89" t="s">
        <v>312</v>
      </c>
      <c r="F4049" s="72">
        <v>0.6</v>
      </c>
      <c r="G4049" s="72">
        <v>2.5</v>
      </c>
      <c r="H4049" s="72">
        <v>5.4</v>
      </c>
      <c r="I4049" s="147" t="str">
        <f t="shared" si="14"/>
        <v>SE</v>
      </c>
      <c r="J4049" s="213">
        <v>135</v>
      </c>
    </row>
    <row r="4050" spans="1:10" x14ac:dyDescent="0.25">
      <c r="A4050" s="89">
        <v>44947</v>
      </c>
      <c r="B4050" s="89" t="s">
        <v>293</v>
      </c>
      <c r="C4050" s="89" t="s">
        <v>53</v>
      </c>
      <c r="D4050" s="89" t="s">
        <v>311</v>
      </c>
      <c r="E4050" s="89" t="s">
        <v>312</v>
      </c>
      <c r="F4050" s="72">
        <v>0.5</v>
      </c>
      <c r="G4050" s="72">
        <v>2.2000000000000002</v>
      </c>
      <c r="H4050" s="72">
        <v>5.6</v>
      </c>
      <c r="I4050" s="147" t="str">
        <f t="shared" si="14"/>
        <v>SE</v>
      </c>
      <c r="J4050" s="213">
        <v>135</v>
      </c>
    </row>
    <row r="4051" spans="1:10" x14ac:dyDescent="0.25">
      <c r="A4051" s="89">
        <v>44948</v>
      </c>
      <c r="B4051" s="89" t="s">
        <v>293</v>
      </c>
      <c r="C4051" s="89" t="s">
        <v>53</v>
      </c>
      <c r="D4051" s="89" t="s">
        <v>311</v>
      </c>
      <c r="E4051" s="89" t="s">
        <v>312</v>
      </c>
      <c r="F4051" s="72">
        <v>0.3</v>
      </c>
      <c r="G4051" s="72">
        <v>2</v>
      </c>
      <c r="H4051" s="72">
        <v>3.8</v>
      </c>
      <c r="I4051" s="147" t="str">
        <f t="shared" si="14"/>
        <v>SE</v>
      </c>
      <c r="J4051" s="213">
        <v>135</v>
      </c>
    </row>
    <row r="4052" spans="1:10" x14ac:dyDescent="0.25">
      <c r="A4052" s="89">
        <v>44949</v>
      </c>
      <c r="B4052" s="89" t="s">
        <v>293</v>
      </c>
      <c r="C4052" s="89" t="s">
        <v>53</v>
      </c>
      <c r="D4052" s="89" t="s">
        <v>311</v>
      </c>
      <c r="E4052" s="89" t="s">
        <v>312</v>
      </c>
      <c r="F4052" s="72">
        <v>0.1</v>
      </c>
      <c r="G4052" s="72">
        <v>1.6</v>
      </c>
      <c r="H4052" s="72">
        <v>4.4000000000000004</v>
      </c>
      <c r="I4052" s="147" t="str">
        <f t="shared" si="14"/>
        <v>SE</v>
      </c>
      <c r="J4052" s="213">
        <v>135</v>
      </c>
    </row>
    <row r="4053" spans="1:10" x14ac:dyDescent="0.25">
      <c r="A4053" s="89">
        <v>44950</v>
      </c>
      <c r="B4053" s="89" t="s">
        <v>293</v>
      </c>
      <c r="C4053" s="89" t="s">
        <v>53</v>
      </c>
      <c r="D4053" s="89" t="s">
        <v>311</v>
      </c>
      <c r="E4053" s="89" t="s">
        <v>312</v>
      </c>
      <c r="F4053" s="72">
        <v>0.2</v>
      </c>
      <c r="G4053" s="72">
        <v>1.3</v>
      </c>
      <c r="H4053" s="72">
        <v>5.2</v>
      </c>
      <c r="I4053" s="147" t="str">
        <f t="shared" si="14"/>
        <v>SE</v>
      </c>
      <c r="J4053" s="213">
        <v>135</v>
      </c>
    </row>
    <row r="4054" spans="1:10" x14ac:dyDescent="0.25">
      <c r="A4054" s="89">
        <v>44951</v>
      </c>
      <c r="B4054" s="89" t="s">
        <v>293</v>
      </c>
      <c r="C4054" s="89" t="s">
        <v>53</v>
      </c>
      <c r="D4054" s="89" t="s">
        <v>311</v>
      </c>
      <c r="E4054" s="89" t="s">
        <v>312</v>
      </c>
      <c r="F4054" s="72">
        <v>0.2</v>
      </c>
      <c r="G4054" s="72">
        <v>1.3</v>
      </c>
      <c r="H4054" s="72">
        <v>5.0999999999999996</v>
      </c>
      <c r="I4054" s="147" t="str">
        <f t="shared" si="14"/>
        <v>SE</v>
      </c>
      <c r="J4054" s="213">
        <v>135</v>
      </c>
    </row>
    <row r="4055" spans="1:10" x14ac:dyDescent="0.25">
      <c r="A4055" s="89">
        <v>44952</v>
      </c>
      <c r="B4055" s="89" t="s">
        <v>293</v>
      </c>
      <c r="C4055" s="89" t="s">
        <v>53</v>
      </c>
      <c r="D4055" s="89" t="s">
        <v>311</v>
      </c>
      <c r="E4055" s="89" t="s">
        <v>312</v>
      </c>
      <c r="F4055" s="72">
        <v>0.4</v>
      </c>
      <c r="G4055" s="72">
        <v>0.1</v>
      </c>
      <c r="H4055" s="72">
        <v>6.1</v>
      </c>
      <c r="I4055" s="147" t="str">
        <f t="shared" si="14"/>
        <v>NW</v>
      </c>
      <c r="J4055" s="213">
        <v>315</v>
      </c>
    </row>
    <row r="4056" spans="1:10" x14ac:dyDescent="0.25">
      <c r="A4056" s="89">
        <v>44953</v>
      </c>
      <c r="B4056" s="89" t="s">
        <v>293</v>
      </c>
      <c r="C4056" s="89" t="s">
        <v>53</v>
      </c>
      <c r="D4056" s="89" t="s">
        <v>311</v>
      </c>
      <c r="E4056" s="89" t="s">
        <v>312</v>
      </c>
      <c r="F4056" s="72">
        <v>0.3</v>
      </c>
      <c r="G4056" s="72">
        <v>2.1</v>
      </c>
      <c r="H4056" s="72">
        <v>5.8</v>
      </c>
      <c r="I4056" s="147" t="str">
        <f t="shared" si="14"/>
        <v>SE</v>
      </c>
      <c r="J4056" s="213">
        <v>135</v>
      </c>
    </row>
    <row r="4057" spans="1:10" x14ac:dyDescent="0.25">
      <c r="A4057" s="89">
        <v>44954</v>
      </c>
      <c r="B4057" s="89" t="s">
        <v>293</v>
      </c>
      <c r="C4057" s="89" t="s">
        <v>53</v>
      </c>
      <c r="D4057" s="89" t="s">
        <v>311</v>
      </c>
      <c r="E4057" s="89" t="s">
        <v>312</v>
      </c>
      <c r="F4057" s="72">
        <v>0.3</v>
      </c>
      <c r="G4057" s="72">
        <v>0.2</v>
      </c>
      <c r="H4057" s="72">
        <v>4.0999999999999996</v>
      </c>
      <c r="I4057" s="147" t="str">
        <f t="shared" si="14"/>
        <v>SE</v>
      </c>
      <c r="J4057" s="213">
        <v>135</v>
      </c>
    </row>
    <row r="4058" spans="1:10" x14ac:dyDescent="0.25">
      <c r="A4058" s="89">
        <v>44955</v>
      </c>
      <c r="B4058" s="89" t="s">
        <v>293</v>
      </c>
      <c r="C4058" s="89" t="s">
        <v>53</v>
      </c>
      <c r="D4058" s="89" t="s">
        <v>311</v>
      </c>
      <c r="E4058" s="89" t="s">
        <v>312</v>
      </c>
      <c r="F4058" s="72">
        <v>0.1</v>
      </c>
      <c r="G4058" s="72">
        <v>0.1</v>
      </c>
      <c r="H4058" s="72">
        <v>6.5</v>
      </c>
      <c r="I4058" s="147" t="str">
        <f t="shared" si="14"/>
        <v>W</v>
      </c>
      <c r="J4058" s="213">
        <v>270</v>
      </c>
    </row>
    <row r="4059" spans="1:10" x14ac:dyDescent="0.25">
      <c r="A4059" s="89">
        <v>44956</v>
      </c>
      <c r="B4059" s="89" t="s">
        <v>293</v>
      </c>
      <c r="C4059" s="89" t="s">
        <v>53</v>
      </c>
      <c r="D4059" s="89" t="s">
        <v>311</v>
      </c>
      <c r="E4059" s="89" t="s">
        <v>312</v>
      </c>
      <c r="F4059" s="72">
        <v>0.1</v>
      </c>
      <c r="G4059" s="72">
        <v>0.7</v>
      </c>
      <c r="H4059" s="72">
        <v>3.4</v>
      </c>
      <c r="I4059" s="147" t="str">
        <f t="shared" si="14"/>
        <v>SE</v>
      </c>
      <c r="J4059" s="213">
        <v>135</v>
      </c>
    </row>
    <row r="4060" spans="1:10" x14ac:dyDescent="0.25">
      <c r="A4060" s="89">
        <v>44957</v>
      </c>
      <c r="B4060" s="89" t="s">
        <v>293</v>
      </c>
      <c r="C4060" s="89" t="s">
        <v>53</v>
      </c>
      <c r="D4060" s="89" t="s">
        <v>311</v>
      </c>
      <c r="E4060" s="89" t="s">
        <v>312</v>
      </c>
      <c r="F4060" s="72">
        <v>0.1</v>
      </c>
      <c r="G4060" s="72">
        <v>1</v>
      </c>
      <c r="H4060" s="72">
        <v>3.6</v>
      </c>
      <c r="I4060" s="147" t="str">
        <f t="shared" si="14"/>
        <v>SE</v>
      </c>
      <c r="J4060" s="213">
        <v>135</v>
      </c>
    </row>
    <row r="4061" spans="1:10" x14ac:dyDescent="0.25">
      <c r="A4061" s="89">
        <v>44958</v>
      </c>
      <c r="B4061" s="89" t="s">
        <v>293</v>
      </c>
      <c r="C4061" s="89" t="s">
        <v>53</v>
      </c>
      <c r="D4061" s="89" t="s">
        <v>311</v>
      </c>
      <c r="E4061" s="89" t="s">
        <v>312</v>
      </c>
      <c r="F4061" s="72">
        <v>0</v>
      </c>
      <c r="G4061" s="72">
        <v>1.1000000000000001</v>
      </c>
      <c r="H4061" s="72">
        <v>5.3</v>
      </c>
      <c r="I4061" s="147" t="str">
        <f t="shared" si="14"/>
        <v>SE</v>
      </c>
      <c r="J4061" s="213">
        <v>135</v>
      </c>
    </row>
    <row r="4062" spans="1:10" x14ac:dyDescent="0.25">
      <c r="A4062" s="89">
        <v>44959</v>
      </c>
      <c r="B4062" s="89" t="s">
        <v>293</v>
      </c>
      <c r="C4062" s="89" t="s">
        <v>53</v>
      </c>
      <c r="D4062" s="89" t="s">
        <v>311</v>
      </c>
      <c r="E4062" s="89" t="s">
        <v>312</v>
      </c>
      <c r="F4062" s="72">
        <v>0.3</v>
      </c>
      <c r="G4062" s="72">
        <v>1.2</v>
      </c>
      <c r="H4062" s="72">
        <v>6.7</v>
      </c>
      <c r="I4062" s="147" t="str">
        <f t="shared" si="14"/>
        <v>W</v>
      </c>
      <c r="J4062" s="213">
        <v>270</v>
      </c>
    </row>
    <row r="4063" spans="1:10" x14ac:dyDescent="0.25">
      <c r="A4063" s="89">
        <v>44960</v>
      </c>
      <c r="B4063" s="89" t="s">
        <v>293</v>
      </c>
      <c r="C4063" s="89" t="s">
        <v>53</v>
      </c>
      <c r="D4063" s="89" t="s">
        <v>311</v>
      </c>
      <c r="E4063" s="89" t="s">
        <v>312</v>
      </c>
      <c r="F4063" s="72">
        <v>1.2</v>
      </c>
      <c r="G4063" s="72">
        <v>3.5</v>
      </c>
      <c r="H4063" s="72">
        <v>6.8</v>
      </c>
      <c r="I4063" s="147" t="str">
        <f t="shared" si="14"/>
        <v>W</v>
      </c>
      <c r="J4063" s="213">
        <v>270</v>
      </c>
    </row>
    <row r="4064" spans="1:10" x14ac:dyDescent="0.25">
      <c r="A4064" s="89">
        <v>44961</v>
      </c>
      <c r="B4064" s="89" t="s">
        <v>293</v>
      </c>
      <c r="C4064" s="89" t="s">
        <v>53</v>
      </c>
      <c r="D4064" s="89" t="s">
        <v>311</v>
      </c>
      <c r="E4064" s="89" t="s">
        <v>312</v>
      </c>
      <c r="F4064" s="72">
        <v>0.7</v>
      </c>
      <c r="G4064" s="72">
        <v>3.7</v>
      </c>
      <c r="H4064" s="72">
        <v>8</v>
      </c>
      <c r="I4064" s="147" t="str">
        <f t="shared" si="14"/>
        <v>W</v>
      </c>
      <c r="J4064" s="213">
        <v>270</v>
      </c>
    </row>
    <row r="4065" spans="1:10" x14ac:dyDescent="0.25">
      <c r="A4065" s="89">
        <v>44962</v>
      </c>
      <c r="B4065" s="89" t="s">
        <v>293</v>
      </c>
      <c r="C4065" s="89" t="s">
        <v>53</v>
      </c>
      <c r="D4065" s="89" t="s">
        <v>311</v>
      </c>
      <c r="E4065" s="89" t="s">
        <v>312</v>
      </c>
      <c r="F4065" s="72">
        <v>0.1</v>
      </c>
      <c r="G4065" s="72">
        <v>0.1</v>
      </c>
      <c r="H4065" s="72">
        <v>4.9000000000000004</v>
      </c>
      <c r="I4065" s="147" t="str">
        <f t="shared" si="14"/>
        <v>SE</v>
      </c>
      <c r="J4065" s="213">
        <v>135</v>
      </c>
    </row>
    <row r="4066" spans="1:10" x14ac:dyDescent="0.25">
      <c r="A4066" s="89">
        <v>44963</v>
      </c>
      <c r="B4066" s="89" t="s">
        <v>293</v>
      </c>
      <c r="C4066" s="89" t="s">
        <v>53</v>
      </c>
      <c r="D4066" s="89" t="s">
        <v>311</v>
      </c>
      <c r="E4066" s="89" t="s">
        <v>312</v>
      </c>
      <c r="F4066" s="72">
        <v>0</v>
      </c>
      <c r="G4066" s="72">
        <v>1.3</v>
      </c>
      <c r="H4066" s="72">
        <v>5.0999999999999996</v>
      </c>
      <c r="I4066" s="147" t="str">
        <f t="shared" si="14"/>
        <v>SE</v>
      </c>
      <c r="J4066" s="213">
        <v>135</v>
      </c>
    </row>
    <row r="4067" spans="1:10" x14ac:dyDescent="0.25">
      <c r="A4067" s="89">
        <v>44964</v>
      </c>
      <c r="B4067" s="89" t="s">
        <v>293</v>
      </c>
      <c r="C4067" s="89" t="s">
        <v>53</v>
      </c>
      <c r="D4067" s="89" t="s">
        <v>311</v>
      </c>
      <c r="E4067" s="89" t="s">
        <v>312</v>
      </c>
      <c r="F4067" s="72">
        <v>1</v>
      </c>
      <c r="G4067" s="72">
        <v>2.6</v>
      </c>
      <c r="H4067" s="72">
        <v>5.7</v>
      </c>
      <c r="I4067" s="147" t="str">
        <f t="shared" si="14"/>
        <v>SE</v>
      </c>
      <c r="J4067" s="213">
        <v>135</v>
      </c>
    </row>
    <row r="4068" spans="1:10" x14ac:dyDescent="0.25">
      <c r="A4068" s="89">
        <v>44965</v>
      </c>
      <c r="B4068" s="89" t="s">
        <v>293</v>
      </c>
      <c r="C4068" s="89" t="s">
        <v>53</v>
      </c>
      <c r="D4068" s="89" t="s">
        <v>311</v>
      </c>
      <c r="E4068" s="89" t="s">
        <v>312</v>
      </c>
      <c r="F4068" s="72">
        <v>1.2</v>
      </c>
      <c r="G4068" s="72">
        <v>2.8</v>
      </c>
      <c r="H4068" s="72">
        <v>5.5</v>
      </c>
      <c r="I4068" s="147" t="str">
        <f t="shared" si="14"/>
        <v>E</v>
      </c>
      <c r="J4068" s="213">
        <v>90</v>
      </c>
    </row>
    <row r="4069" spans="1:10" x14ac:dyDescent="0.25">
      <c r="A4069" s="89">
        <v>44966</v>
      </c>
      <c r="B4069" s="89" t="s">
        <v>293</v>
      </c>
      <c r="C4069" s="89" t="s">
        <v>53</v>
      </c>
      <c r="D4069" s="89" t="s">
        <v>311</v>
      </c>
      <c r="E4069" s="89" t="s">
        <v>312</v>
      </c>
      <c r="F4069" s="72">
        <v>0.4</v>
      </c>
      <c r="G4069" s="72">
        <v>1</v>
      </c>
      <c r="H4069" s="72">
        <v>3.4</v>
      </c>
      <c r="I4069" s="147" t="str">
        <f t="shared" si="14"/>
        <v>SE</v>
      </c>
      <c r="J4069" s="213">
        <v>135</v>
      </c>
    </row>
    <row r="4070" spans="1:10" x14ac:dyDescent="0.25">
      <c r="A4070" s="89">
        <v>44967</v>
      </c>
      <c r="B4070" s="89" t="s">
        <v>293</v>
      </c>
      <c r="C4070" s="89" t="s">
        <v>53</v>
      </c>
      <c r="D4070" s="89" t="s">
        <v>311</v>
      </c>
      <c r="E4070" s="89" t="s">
        <v>312</v>
      </c>
      <c r="F4070" s="72">
        <v>0.3</v>
      </c>
      <c r="G4070" s="72">
        <v>0.3</v>
      </c>
      <c r="H4070" s="72">
        <v>3.9</v>
      </c>
      <c r="I4070" s="147" t="str">
        <f t="shared" si="14"/>
        <v>SW</v>
      </c>
      <c r="J4070" s="213">
        <v>225</v>
      </c>
    </row>
    <row r="4071" spans="1:10" x14ac:dyDescent="0.25">
      <c r="A4071" s="89">
        <v>44968</v>
      </c>
      <c r="B4071" s="89" t="s">
        <v>293</v>
      </c>
      <c r="C4071" s="89" t="s">
        <v>53</v>
      </c>
      <c r="D4071" s="89" t="s">
        <v>311</v>
      </c>
      <c r="E4071" s="89" t="s">
        <v>312</v>
      </c>
      <c r="F4071" s="72">
        <v>0.2</v>
      </c>
      <c r="G4071" s="72">
        <v>2</v>
      </c>
      <c r="H4071" s="72">
        <v>5.8</v>
      </c>
      <c r="I4071" s="147" t="str">
        <f t="shared" si="14"/>
        <v>NW</v>
      </c>
      <c r="J4071" s="213">
        <v>315</v>
      </c>
    </row>
    <row r="4072" spans="1:10" x14ac:dyDescent="0.25">
      <c r="A4072" s="89">
        <v>44969</v>
      </c>
      <c r="B4072" s="89" t="s">
        <v>293</v>
      </c>
      <c r="C4072" s="89" t="s">
        <v>53</v>
      </c>
      <c r="D4072" s="89" t="s">
        <v>311</v>
      </c>
      <c r="E4072" s="89" t="s">
        <v>312</v>
      </c>
      <c r="F4072" s="72">
        <v>0.4</v>
      </c>
      <c r="G4072" s="72">
        <v>0.4</v>
      </c>
      <c r="H4072" s="72">
        <v>6.4</v>
      </c>
      <c r="I4072" s="147" t="str">
        <f t="shared" si="14"/>
        <v>SE</v>
      </c>
      <c r="J4072" s="213">
        <v>135</v>
      </c>
    </row>
    <row r="4073" spans="1:10" x14ac:dyDescent="0.25">
      <c r="A4073" s="89">
        <v>44970</v>
      </c>
      <c r="B4073" s="89" t="s">
        <v>293</v>
      </c>
      <c r="C4073" s="89" t="s">
        <v>53</v>
      </c>
      <c r="D4073" s="89" t="s">
        <v>311</v>
      </c>
      <c r="E4073" s="89" t="s">
        <v>312</v>
      </c>
      <c r="F4073" s="72">
        <v>0.6</v>
      </c>
      <c r="G4073" s="72">
        <v>2.9</v>
      </c>
      <c r="H4073" s="72">
        <v>5.5</v>
      </c>
      <c r="I4073" s="147" t="str">
        <f t="shared" ref="I4073:I4136" si="15">IF(AND(J4073&gt;=0,J4073&lt;=360),CHOOSE(1+ROUND(J4073/45,0),"N","NE","E","SE","S","SW","W","NW","N"),"ERROR")</f>
        <v>E</v>
      </c>
      <c r="J4073" s="213">
        <v>90</v>
      </c>
    </row>
    <row r="4074" spans="1:10" x14ac:dyDescent="0.25">
      <c r="A4074" s="89">
        <v>44971</v>
      </c>
      <c r="B4074" s="89" t="s">
        <v>293</v>
      </c>
      <c r="C4074" s="89" t="s">
        <v>53</v>
      </c>
      <c r="D4074" s="89" t="s">
        <v>311</v>
      </c>
      <c r="E4074" s="89" t="s">
        <v>312</v>
      </c>
      <c r="F4074" s="72">
        <v>0.8</v>
      </c>
      <c r="G4074" s="72">
        <v>2.4</v>
      </c>
      <c r="H4074" s="72">
        <v>4.7</v>
      </c>
      <c r="I4074" s="147" t="str">
        <f t="shared" si="15"/>
        <v>E</v>
      </c>
      <c r="J4074" s="213">
        <v>90</v>
      </c>
    </row>
    <row r="4075" spans="1:10" x14ac:dyDescent="0.25">
      <c r="A4075" s="89">
        <v>44972</v>
      </c>
      <c r="B4075" s="89" t="s">
        <v>293</v>
      </c>
      <c r="C4075" s="89" t="s">
        <v>53</v>
      </c>
      <c r="D4075" s="89" t="s">
        <v>311</v>
      </c>
      <c r="E4075" s="89" t="s">
        <v>312</v>
      </c>
      <c r="F4075" s="72">
        <v>1.3</v>
      </c>
      <c r="G4075" s="72">
        <v>2.5</v>
      </c>
      <c r="H4075" s="72">
        <v>4.8</v>
      </c>
      <c r="I4075" s="147" t="str">
        <f t="shared" si="15"/>
        <v>E</v>
      </c>
      <c r="J4075" s="213">
        <v>90</v>
      </c>
    </row>
    <row r="4076" spans="1:10" x14ac:dyDescent="0.25">
      <c r="A4076" s="89">
        <v>44973</v>
      </c>
      <c r="B4076" s="89" t="s">
        <v>293</v>
      </c>
      <c r="C4076" s="89" t="s">
        <v>53</v>
      </c>
      <c r="D4076" s="89" t="s">
        <v>311</v>
      </c>
      <c r="E4076" s="89" t="s">
        <v>312</v>
      </c>
      <c r="F4076" s="72">
        <v>0</v>
      </c>
      <c r="G4076" s="72">
        <v>1.3</v>
      </c>
      <c r="H4076" s="72">
        <v>4.3</v>
      </c>
      <c r="I4076" s="147" t="str">
        <f t="shared" si="15"/>
        <v>SE</v>
      </c>
      <c r="J4076" s="213">
        <v>135</v>
      </c>
    </row>
    <row r="4077" spans="1:10" x14ac:dyDescent="0.25">
      <c r="A4077" s="89">
        <v>44974</v>
      </c>
      <c r="B4077" s="89" t="s">
        <v>293</v>
      </c>
      <c r="C4077" s="89" t="s">
        <v>53</v>
      </c>
      <c r="D4077" s="89" t="s">
        <v>311</v>
      </c>
      <c r="E4077" s="89" t="s">
        <v>312</v>
      </c>
      <c r="F4077" s="72">
        <v>0.1</v>
      </c>
      <c r="G4077" s="72">
        <v>1</v>
      </c>
      <c r="H4077" s="72">
        <v>4.4000000000000004</v>
      </c>
      <c r="I4077" s="147" t="str">
        <f t="shared" si="15"/>
        <v>SE</v>
      </c>
      <c r="J4077" s="213">
        <v>135</v>
      </c>
    </row>
    <row r="4078" spans="1:10" x14ac:dyDescent="0.25">
      <c r="A4078" s="89">
        <v>44975</v>
      </c>
      <c r="B4078" s="89" t="s">
        <v>293</v>
      </c>
      <c r="C4078" s="89" t="s">
        <v>53</v>
      </c>
      <c r="D4078" s="89" t="s">
        <v>311</v>
      </c>
      <c r="E4078" s="89" t="s">
        <v>312</v>
      </c>
      <c r="F4078" s="72">
        <v>0</v>
      </c>
      <c r="G4078" s="72">
        <v>0.4</v>
      </c>
      <c r="H4078" s="72">
        <v>10.7</v>
      </c>
      <c r="I4078" s="147" t="str">
        <f t="shared" si="15"/>
        <v>W</v>
      </c>
      <c r="J4078" s="213">
        <v>270</v>
      </c>
    </row>
    <row r="4079" spans="1:10" x14ac:dyDescent="0.25">
      <c r="A4079" s="89">
        <v>44976</v>
      </c>
      <c r="B4079" s="89" t="s">
        <v>293</v>
      </c>
      <c r="C4079" s="89" t="s">
        <v>53</v>
      </c>
      <c r="D4079" s="89" t="s">
        <v>311</v>
      </c>
      <c r="E4079" s="89" t="s">
        <v>312</v>
      </c>
      <c r="F4079" s="72">
        <v>0.3</v>
      </c>
      <c r="G4079" s="72">
        <v>1.9</v>
      </c>
      <c r="H4079" s="72">
        <v>4.5999999999999996</v>
      </c>
      <c r="I4079" s="147" t="str">
        <f t="shared" si="15"/>
        <v>SE</v>
      </c>
      <c r="J4079" s="213">
        <v>135</v>
      </c>
    </row>
    <row r="4080" spans="1:10" x14ac:dyDescent="0.25">
      <c r="A4080" s="89">
        <v>44977</v>
      </c>
      <c r="B4080" s="89" t="s">
        <v>293</v>
      </c>
      <c r="C4080" s="89" t="s">
        <v>53</v>
      </c>
      <c r="D4080" s="89" t="s">
        <v>311</v>
      </c>
      <c r="E4080" s="89" t="s">
        <v>312</v>
      </c>
      <c r="F4080" s="72">
        <v>0.1</v>
      </c>
      <c r="G4080" s="72">
        <v>1.2</v>
      </c>
      <c r="H4080" s="72">
        <v>3.8</v>
      </c>
      <c r="I4080" s="147" t="str">
        <f t="shared" si="15"/>
        <v>SE</v>
      </c>
      <c r="J4080" s="213">
        <v>135</v>
      </c>
    </row>
    <row r="4081" spans="1:10" x14ac:dyDescent="0.25">
      <c r="A4081" s="89">
        <v>44978</v>
      </c>
      <c r="B4081" s="89" t="s">
        <v>293</v>
      </c>
      <c r="C4081" s="89" t="s">
        <v>53</v>
      </c>
      <c r="D4081" s="89" t="s">
        <v>311</v>
      </c>
      <c r="E4081" s="89" t="s">
        <v>312</v>
      </c>
      <c r="F4081" s="72">
        <v>0.3</v>
      </c>
      <c r="G4081" s="72">
        <v>1.4</v>
      </c>
      <c r="H4081" s="72">
        <v>5</v>
      </c>
      <c r="I4081" s="147" t="str">
        <f t="shared" si="15"/>
        <v>SE</v>
      </c>
      <c r="J4081" s="213">
        <v>135</v>
      </c>
    </row>
    <row r="4082" spans="1:10" x14ac:dyDescent="0.25">
      <c r="A4082" s="89">
        <v>44979</v>
      </c>
      <c r="B4082" s="89" t="s">
        <v>293</v>
      </c>
      <c r="C4082" s="89" t="s">
        <v>53</v>
      </c>
      <c r="D4082" s="89" t="s">
        <v>311</v>
      </c>
      <c r="E4082" s="89" t="s">
        <v>312</v>
      </c>
      <c r="F4082" s="72">
        <v>1</v>
      </c>
      <c r="G4082" s="72">
        <v>2.2000000000000002</v>
      </c>
      <c r="H4082" s="72">
        <v>4.8</v>
      </c>
      <c r="I4082" s="147" t="str">
        <f t="shared" si="15"/>
        <v>SE</v>
      </c>
      <c r="J4082" s="213">
        <v>135</v>
      </c>
    </row>
    <row r="4083" spans="1:10" x14ac:dyDescent="0.25">
      <c r="A4083" s="89">
        <v>44980</v>
      </c>
      <c r="B4083" s="89" t="s">
        <v>293</v>
      </c>
      <c r="C4083" s="89" t="s">
        <v>53</v>
      </c>
      <c r="D4083" s="89" t="s">
        <v>311</v>
      </c>
      <c r="E4083" s="89" t="s">
        <v>312</v>
      </c>
      <c r="F4083" s="72">
        <v>0.3</v>
      </c>
      <c r="G4083" s="72">
        <v>2.5</v>
      </c>
      <c r="H4083" s="72">
        <v>6.6</v>
      </c>
      <c r="I4083" s="147" t="str">
        <f t="shared" si="15"/>
        <v>E</v>
      </c>
      <c r="J4083" s="213">
        <v>90</v>
      </c>
    </row>
    <row r="4084" spans="1:10" x14ac:dyDescent="0.25">
      <c r="A4084" s="89">
        <v>44981</v>
      </c>
      <c r="B4084" s="89" t="s">
        <v>293</v>
      </c>
      <c r="C4084" s="89" t="s">
        <v>53</v>
      </c>
      <c r="D4084" s="89" t="s">
        <v>311</v>
      </c>
      <c r="E4084" s="89" t="s">
        <v>312</v>
      </c>
      <c r="F4084" s="72">
        <v>0.8</v>
      </c>
      <c r="G4084" s="72">
        <v>2.2000000000000002</v>
      </c>
      <c r="H4084" s="72">
        <v>4.8</v>
      </c>
      <c r="I4084" s="147" t="str">
        <f t="shared" si="15"/>
        <v>E</v>
      </c>
      <c r="J4084" s="213">
        <v>90</v>
      </c>
    </row>
    <row r="4085" spans="1:10" x14ac:dyDescent="0.25">
      <c r="A4085" s="89">
        <v>44982</v>
      </c>
      <c r="B4085" s="89" t="s">
        <v>293</v>
      </c>
      <c r="C4085" s="89" t="s">
        <v>53</v>
      </c>
      <c r="D4085" s="89" t="s">
        <v>311</v>
      </c>
      <c r="E4085" s="89" t="s">
        <v>312</v>
      </c>
      <c r="F4085" s="72">
        <v>0.3</v>
      </c>
      <c r="G4085" s="72">
        <v>1.1000000000000001</v>
      </c>
      <c r="H4085" s="72">
        <v>4</v>
      </c>
      <c r="I4085" s="147" t="str">
        <f t="shared" si="15"/>
        <v>SE</v>
      </c>
      <c r="J4085" s="213">
        <v>135</v>
      </c>
    </row>
    <row r="4086" spans="1:10" x14ac:dyDescent="0.25">
      <c r="A4086" s="89">
        <v>44983</v>
      </c>
      <c r="B4086" s="89" t="s">
        <v>293</v>
      </c>
      <c r="C4086" s="89" t="s">
        <v>53</v>
      </c>
      <c r="D4086" s="89" t="s">
        <v>311</v>
      </c>
      <c r="E4086" s="89" t="s">
        <v>312</v>
      </c>
      <c r="F4086" s="72">
        <v>0.1</v>
      </c>
      <c r="G4086" s="72">
        <v>1.2</v>
      </c>
      <c r="H4086" s="72">
        <v>6</v>
      </c>
      <c r="I4086" s="147" t="str">
        <f t="shared" si="15"/>
        <v>W</v>
      </c>
      <c r="J4086" s="213">
        <v>270</v>
      </c>
    </row>
    <row r="4087" spans="1:10" x14ac:dyDescent="0.25">
      <c r="A4087" s="89">
        <v>44984</v>
      </c>
      <c r="B4087" s="89" t="s">
        <v>293</v>
      </c>
      <c r="C4087" s="89" t="s">
        <v>53</v>
      </c>
      <c r="D4087" s="89" t="s">
        <v>311</v>
      </c>
      <c r="E4087" s="89" t="s">
        <v>312</v>
      </c>
      <c r="F4087" s="72">
        <v>0.2</v>
      </c>
      <c r="G4087" s="72">
        <v>0.7</v>
      </c>
      <c r="H4087" s="72">
        <v>10.9</v>
      </c>
      <c r="I4087" s="147" t="str">
        <f t="shared" si="15"/>
        <v>W</v>
      </c>
      <c r="J4087" s="213">
        <v>270</v>
      </c>
    </row>
    <row r="4088" spans="1:10" x14ac:dyDescent="0.25">
      <c r="A4088" s="89">
        <v>44985</v>
      </c>
      <c r="B4088" s="89" t="s">
        <v>293</v>
      </c>
      <c r="C4088" s="89" t="s">
        <v>53</v>
      </c>
      <c r="D4088" s="89" t="s">
        <v>311</v>
      </c>
      <c r="E4088" s="89" t="s">
        <v>312</v>
      </c>
      <c r="F4088" s="72">
        <v>0.8</v>
      </c>
      <c r="G4088" s="72">
        <v>2.2000000000000002</v>
      </c>
      <c r="H4088" s="72">
        <v>4.8</v>
      </c>
      <c r="I4088" s="147" t="str">
        <f t="shared" si="15"/>
        <v>SE</v>
      </c>
      <c r="J4088" s="213">
        <v>135</v>
      </c>
    </row>
    <row r="4089" spans="1:10" x14ac:dyDescent="0.25">
      <c r="A4089" s="89">
        <v>44986</v>
      </c>
      <c r="B4089" s="89" t="s">
        <v>293</v>
      </c>
      <c r="C4089" s="89" t="s">
        <v>53</v>
      </c>
      <c r="D4089" s="89" t="s">
        <v>311</v>
      </c>
      <c r="E4089" s="89" t="s">
        <v>312</v>
      </c>
      <c r="F4089" s="72">
        <v>0.3</v>
      </c>
      <c r="G4089" s="72">
        <v>0.3</v>
      </c>
      <c r="H4089" s="72">
        <v>6</v>
      </c>
      <c r="I4089" s="147" t="str">
        <f t="shared" si="15"/>
        <v>NE</v>
      </c>
      <c r="J4089" s="213">
        <v>45</v>
      </c>
    </row>
    <row r="4090" spans="1:10" x14ac:dyDescent="0.25">
      <c r="A4090" s="89">
        <v>44987</v>
      </c>
      <c r="B4090" s="89" t="s">
        <v>293</v>
      </c>
      <c r="C4090" s="89" t="s">
        <v>53</v>
      </c>
      <c r="D4090" s="89" t="s">
        <v>311</v>
      </c>
      <c r="E4090" s="89" t="s">
        <v>312</v>
      </c>
      <c r="F4090" s="72">
        <v>0.9</v>
      </c>
      <c r="G4090" s="72">
        <v>2.4</v>
      </c>
      <c r="H4090" s="72">
        <v>4.8</v>
      </c>
      <c r="I4090" s="147" t="str">
        <f t="shared" si="15"/>
        <v>E</v>
      </c>
      <c r="J4090" s="213">
        <v>90</v>
      </c>
    </row>
    <row r="4091" spans="1:10" x14ac:dyDescent="0.25">
      <c r="A4091" s="89">
        <v>44988</v>
      </c>
      <c r="B4091" s="89" t="s">
        <v>293</v>
      </c>
      <c r="C4091" s="89" t="s">
        <v>53</v>
      </c>
      <c r="D4091" s="89" t="s">
        <v>311</v>
      </c>
      <c r="E4091" s="89" t="s">
        <v>312</v>
      </c>
      <c r="F4091" s="72">
        <v>1.2</v>
      </c>
      <c r="G4091" s="72">
        <v>3.4</v>
      </c>
      <c r="H4091" s="72">
        <v>5.7</v>
      </c>
      <c r="I4091" s="147" t="str">
        <f t="shared" si="15"/>
        <v>E</v>
      </c>
      <c r="J4091" s="213">
        <v>90</v>
      </c>
    </row>
    <row r="4092" spans="1:10" x14ac:dyDescent="0.25">
      <c r="A4092" s="89">
        <v>44989</v>
      </c>
      <c r="B4092" s="89" t="s">
        <v>293</v>
      </c>
      <c r="C4092" s="89" t="s">
        <v>53</v>
      </c>
      <c r="D4092" s="89" t="s">
        <v>311</v>
      </c>
      <c r="E4092" s="89" t="s">
        <v>312</v>
      </c>
      <c r="F4092" s="72">
        <v>0.4</v>
      </c>
      <c r="G4092" s="72">
        <v>2.2999999999999998</v>
      </c>
      <c r="H4092" s="72">
        <v>4.3</v>
      </c>
      <c r="I4092" s="147" t="str">
        <f t="shared" si="15"/>
        <v>SE</v>
      </c>
      <c r="J4092" s="213">
        <v>135</v>
      </c>
    </row>
    <row r="4093" spans="1:10" x14ac:dyDescent="0.25">
      <c r="A4093" s="89">
        <v>44990</v>
      </c>
      <c r="B4093" s="89" t="s">
        <v>293</v>
      </c>
      <c r="C4093" s="89" t="s">
        <v>53</v>
      </c>
      <c r="D4093" s="89" t="s">
        <v>311</v>
      </c>
      <c r="E4093" s="89" t="s">
        <v>312</v>
      </c>
      <c r="F4093" s="72">
        <v>0</v>
      </c>
      <c r="G4093" s="72">
        <v>0.3</v>
      </c>
      <c r="H4093" s="72">
        <v>3.4</v>
      </c>
      <c r="I4093" s="147" t="str">
        <f t="shared" si="15"/>
        <v>SE</v>
      </c>
      <c r="J4093" s="213">
        <v>135</v>
      </c>
    </row>
    <row r="4094" spans="1:10" x14ac:dyDescent="0.25">
      <c r="A4094" s="89">
        <v>44991</v>
      </c>
      <c r="B4094" s="89" t="s">
        <v>293</v>
      </c>
      <c r="C4094" s="89" t="s">
        <v>53</v>
      </c>
      <c r="D4094" s="89" t="s">
        <v>311</v>
      </c>
      <c r="E4094" s="89" t="s">
        <v>312</v>
      </c>
      <c r="F4094" s="72">
        <v>0.2</v>
      </c>
      <c r="G4094" s="72">
        <v>3.3</v>
      </c>
      <c r="H4094" s="72">
        <v>9.6</v>
      </c>
      <c r="I4094" s="147" t="str">
        <f t="shared" si="15"/>
        <v>NW</v>
      </c>
      <c r="J4094" s="213">
        <v>315</v>
      </c>
    </row>
    <row r="4095" spans="1:10" x14ac:dyDescent="0.25">
      <c r="A4095" s="89">
        <v>44992</v>
      </c>
      <c r="B4095" s="89" t="s">
        <v>293</v>
      </c>
      <c r="C4095" s="89" t="s">
        <v>53</v>
      </c>
      <c r="D4095" s="89" t="s">
        <v>311</v>
      </c>
      <c r="E4095" s="89" t="s">
        <v>312</v>
      </c>
      <c r="F4095" s="72">
        <v>0.8</v>
      </c>
      <c r="G4095" s="72">
        <v>3.4</v>
      </c>
      <c r="H4095" s="72">
        <v>8.1999999999999993</v>
      </c>
      <c r="I4095" s="147" t="str">
        <f t="shared" si="15"/>
        <v>NW</v>
      </c>
      <c r="J4095" s="213">
        <v>315</v>
      </c>
    </row>
    <row r="4096" spans="1:10" x14ac:dyDescent="0.25">
      <c r="A4096" s="89">
        <v>44993</v>
      </c>
      <c r="B4096" s="89" t="s">
        <v>293</v>
      </c>
      <c r="C4096" s="89" t="s">
        <v>53</v>
      </c>
      <c r="D4096" s="89" t="s">
        <v>311</v>
      </c>
      <c r="E4096" s="89" t="s">
        <v>312</v>
      </c>
      <c r="F4096" s="72">
        <v>0.6</v>
      </c>
      <c r="G4096" s="72">
        <v>3.4</v>
      </c>
      <c r="H4096" s="72">
        <v>8.6</v>
      </c>
      <c r="I4096" s="147" t="str">
        <f t="shared" si="15"/>
        <v>W</v>
      </c>
      <c r="J4096" s="213">
        <v>270</v>
      </c>
    </row>
    <row r="4097" spans="1:10" x14ac:dyDescent="0.25">
      <c r="A4097" s="89">
        <v>44994</v>
      </c>
      <c r="B4097" s="89" t="s">
        <v>293</v>
      </c>
      <c r="C4097" s="89" t="s">
        <v>53</v>
      </c>
      <c r="D4097" s="89" t="s">
        <v>311</v>
      </c>
      <c r="E4097" s="89" t="s">
        <v>312</v>
      </c>
      <c r="F4097" s="72">
        <v>0.5</v>
      </c>
      <c r="G4097" s="72">
        <v>1.9</v>
      </c>
      <c r="H4097" s="72">
        <v>6.2</v>
      </c>
      <c r="I4097" s="147" t="str">
        <f t="shared" si="15"/>
        <v>W</v>
      </c>
      <c r="J4097" s="213">
        <v>270</v>
      </c>
    </row>
    <row r="4098" spans="1:10" x14ac:dyDescent="0.25">
      <c r="A4098" s="89">
        <v>44995</v>
      </c>
      <c r="B4098" s="89" t="s">
        <v>293</v>
      </c>
      <c r="C4098" s="89" t="s">
        <v>53</v>
      </c>
      <c r="D4098" s="89" t="s">
        <v>311</v>
      </c>
      <c r="E4098" s="89" t="s">
        <v>312</v>
      </c>
      <c r="F4098" s="72">
        <v>0.3</v>
      </c>
      <c r="G4098" s="72">
        <v>1.3</v>
      </c>
      <c r="H4098" s="72">
        <v>4.3</v>
      </c>
      <c r="I4098" s="147" t="str">
        <f t="shared" si="15"/>
        <v>SE</v>
      </c>
      <c r="J4098" s="213">
        <v>135</v>
      </c>
    </row>
    <row r="4099" spans="1:10" x14ac:dyDescent="0.25">
      <c r="A4099" s="89">
        <v>44996</v>
      </c>
      <c r="B4099" s="89" t="s">
        <v>293</v>
      </c>
      <c r="C4099" s="89" t="s">
        <v>53</v>
      </c>
      <c r="D4099" s="89" t="s">
        <v>311</v>
      </c>
      <c r="E4099" s="89" t="s">
        <v>312</v>
      </c>
      <c r="F4099" s="72">
        <v>0.3</v>
      </c>
      <c r="G4099" s="72">
        <v>0.8</v>
      </c>
      <c r="H4099" s="72">
        <v>4.8</v>
      </c>
      <c r="I4099" s="147" t="str">
        <f t="shared" si="15"/>
        <v>NW</v>
      </c>
      <c r="J4099" s="213">
        <v>315</v>
      </c>
    </row>
    <row r="4100" spans="1:10" x14ac:dyDescent="0.25">
      <c r="A4100" s="89">
        <v>44997</v>
      </c>
      <c r="B4100" s="89" t="s">
        <v>293</v>
      </c>
      <c r="C4100" s="89" t="s">
        <v>53</v>
      </c>
      <c r="D4100" s="89" t="s">
        <v>311</v>
      </c>
      <c r="E4100" s="89" t="s">
        <v>312</v>
      </c>
      <c r="F4100" s="72">
        <v>0.5</v>
      </c>
      <c r="G4100" s="72">
        <v>1.1000000000000001</v>
      </c>
      <c r="H4100" s="72">
        <v>5.5</v>
      </c>
      <c r="I4100" s="147" t="str">
        <f t="shared" si="15"/>
        <v>SE</v>
      </c>
      <c r="J4100" s="213">
        <v>135</v>
      </c>
    </row>
    <row r="4101" spans="1:10" x14ac:dyDescent="0.25">
      <c r="A4101" s="89">
        <v>44998</v>
      </c>
      <c r="B4101" s="89" t="s">
        <v>293</v>
      </c>
      <c r="C4101" s="89" t="s">
        <v>53</v>
      </c>
      <c r="D4101" s="89" t="s">
        <v>311</v>
      </c>
      <c r="E4101" s="89" t="s">
        <v>312</v>
      </c>
      <c r="F4101" s="72">
        <v>0.6</v>
      </c>
      <c r="G4101" s="72">
        <v>2.4</v>
      </c>
      <c r="H4101" s="72">
        <v>4.8</v>
      </c>
      <c r="I4101" s="147" t="str">
        <f t="shared" si="15"/>
        <v>SE</v>
      </c>
      <c r="J4101" s="213">
        <v>135</v>
      </c>
    </row>
    <row r="4102" spans="1:10" x14ac:dyDescent="0.25">
      <c r="A4102" s="89">
        <v>44999</v>
      </c>
      <c r="B4102" s="89" t="s">
        <v>293</v>
      </c>
      <c r="C4102" s="89" t="s">
        <v>53</v>
      </c>
      <c r="D4102" s="89" t="s">
        <v>311</v>
      </c>
      <c r="E4102" s="89" t="s">
        <v>312</v>
      </c>
      <c r="F4102" s="72">
        <v>0.2</v>
      </c>
      <c r="G4102" s="72">
        <v>2</v>
      </c>
      <c r="H4102" s="72">
        <v>4.4000000000000004</v>
      </c>
      <c r="I4102" s="147" t="str">
        <f t="shared" si="15"/>
        <v>SE</v>
      </c>
      <c r="J4102" s="213">
        <v>135</v>
      </c>
    </row>
    <row r="4103" spans="1:10" x14ac:dyDescent="0.25">
      <c r="A4103" s="89">
        <v>45000</v>
      </c>
      <c r="B4103" s="89" t="s">
        <v>293</v>
      </c>
      <c r="C4103" s="89" t="s">
        <v>53</v>
      </c>
      <c r="D4103" s="89" t="s">
        <v>311</v>
      </c>
      <c r="E4103" s="89" t="s">
        <v>312</v>
      </c>
      <c r="F4103" s="72">
        <v>0.4</v>
      </c>
      <c r="G4103" s="72">
        <v>0.6</v>
      </c>
      <c r="H4103" s="72">
        <v>3</v>
      </c>
      <c r="I4103" s="147" t="str">
        <f t="shared" si="15"/>
        <v>E</v>
      </c>
      <c r="J4103" s="213">
        <v>90</v>
      </c>
    </row>
    <row r="4104" spans="1:10" x14ac:dyDescent="0.25">
      <c r="A4104" s="89">
        <v>45001</v>
      </c>
      <c r="B4104" s="89" t="s">
        <v>293</v>
      </c>
      <c r="C4104" s="89" t="s">
        <v>53</v>
      </c>
      <c r="D4104" s="89" t="s">
        <v>311</v>
      </c>
      <c r="E4104" s="89" t="s">
        <v>312</v>
      </c>
      <c r="F4104" s="72">
        <v>0.4</v>
      </c>
      <c r="G4104" s="72">
        <v>2.2999999999999998</v>
      </c>
      <c r="H4104" s="72">
        <v>6.3</v>
      </c>
      <c r="I4104" s="147" t="str">
        <f t="shared" si="15"/>
        <v>W</v>
      </c>
      <c r="J4104" s="213">
        <v>270</v>
      </c>
    </row>
    <row r="4105" spans="1:10" x14ac:dyDescent="0.25">
      <c r="A4105" s="89">
        <v>45002</v>
      </c>
      <c r="B4105" s="89" t="s">
        <v>293</v>
      </c>
      <c r="C4105" s="89" t="s">
        <v>53</v>
      </c>
      <c r="D4105" s="89" t="s">
        <v>311</v>
      </c>
      <c r="E4105" s="89" t="s">
        <v>312</v>
      </c>
      <c r="F4105" s="72">
        <v>0.4</v>
      </c>
      <c r="G4105" s="72">
        <v>0.2</v>
      </c>
      <c r="H4105" s="72">
        <v>5.5</v>
      </c>
      <c r="I4105" s="147" t="str">
        <f t="shared" si="15"/>
        <v>SW</v>
      </c>
      <c r="J4105" s="213">
        <v>225</v>
      </c>
    </row>
    <row r="4106" spans="1:10" x14ac:dyDescent="0.25">
      <c r="A4106" s="89">
        <v>45003</v>
      </c>
      <c r="B4106" s="89" t="s">
        <v>293</v>
      </c>
      <c r="C4106" s="89" t="s">
        <v>53</v>
      </c>
      <c r="D4106" s="89" t="s">
        <v>311</v>
      </c>
      <c r="E4106" s="89" t="s">
        <v>312</v>
      </c>
      <c r="F4106" s="72">
        <v>0</v>
      </c>
      <c r="G4106" s="72">
        <v>0.6</v>
      </c>
      <c r="H4106" s="72">
        <v>3.6</v>
      </c>
      <c r="I4106" s="147" t="str">
        <f t="shared" si="15"/>
        <v>E</v>
      </c>
      <c r="J4106" s="213">
        <v>90</v>
      </c>
    </row>
    <row r="4107" spans="1:10" x14ac:dyDescent="0.25">
      <c r="A4107" s="89">
        <v>45004</v>
      </c>
      <c r="B4107" s="89" t="s">
        <v>293</v>
      </c>
      <c r="C4107" s="89" t="s">
        <v>53</v>
      </c>
      <c r="D4107" s="89" t="s">
        <v>311</v>
      </c>
      <c r="E4107" s="89" t="s">
        <v>312</v>
      </c>
      <c r="F4107" s="72">
        <v>0.4</v>
      </c>
      <c r="G4107" s="72">
        <v>0.6</v>
      </c>
      <c r="H4107" s="72">
        <v>5</v>
      </c>
      <c r="I4107" s="147" t="str">
        <f t="shared" si="15"/>
        <v>NW</v>
      </c>
      <c r="J4107" s="213">
        <v>315</v>
      </c>
    </row>
    <row r="4108" spans="1:10" x14ac:dyDescent="0.25">
      <c r="A4108" s="89">
        <v>45005</v>
      </c>
      <c r="B4108" s="89" t="s">
        <v>293</v>
      </c>
      <c r="C4108" s="89" t="s">
        <v>53</v>
      </c>
      <c r="D4108" s="89" t="s">
        <v>311</v>
      </c>
      <c r="E4108" s="89" t="s">
        <v>312</v>
      </c>
      <c r="F4108" s="72">
        <v>1</v>
      </c>
      <c r="G4108" s="72">
        <v>2.5</v>
      </c>
      <c r="H4108" s="72">
        <v>5.9</v>
      </c>
      <c r="I4108" s="147" t="str">
        <f t="shared" si="15"/>
        <v>E</v>
      </c>
      <c r="J4108" s="213">
        <v>90</v>
      </c>
    </row>
    <row r="4109" spans="1:10" x14ac:dyDescent="0.25">
      <c r="A4109" s="89">
        <v>45006</v>
      </c>
      <c r="B4109" s="89" t="s">
        <v>293</v>
      </c>
      <c r="C4109" s="89" t="s">
        <v>53</v>
      </c>
      <c r="D4109" s="89" t="s">
        <v>311</v>
      </c>
      <c r="E4109" s="89" t="s">
        <v>312</v>
      </c>
      <c r="F4109" s="72">
        <v>1.2</v>
      </c>
      <c r="G4109" s="72">
        <v>2.6</v>
      </c>
      <c r="H4109" s="72">
        <v>4.5999999999999996</v>
      </c>
      <c r="I4109" s="147" t="str">
        <f t="shared" si="15"/>
        <v>E</v>
      </c>
      <c r="J4109" s="213">
        <v>90</v>
      </c>
    </row>
    <row r="4110" spans="1:10" x14ac:dyDescent="0.25">
      <c r="A4110" s="89">
        <v>45007</v>
      </c>
      <c r="B4110" s="89" t="s">
        <v>293</v>
      </c>
      <c r="C4110" s="89" t="s">
        <v>53</v>
      </c>
      <c r="D4110" s="89" t="s">
        <v>311</v>
      </c>
      <c r="E4110" s="89" t="s">
        <v>312</v>
      </c>
      <c r="F4110" s="72">
        <v>0.3</v>
      </c>
      <c r="G4110" s="72">
        <v>1.4</v>
      </c>
      <c r="H4110" s="72">
        <v>3.1</v>
      </c>
      <c r="I4110" s="147" t="str">
        <f t="shared" si="15"/>
        <v>SE</v>
      </c>
      <c r="J4110" s="213">
        <v>135</v>
      </c>
    </row>
    <row r="4111" spans="1:10" x14ac:dyDescent="0.25">
      <c r="A4111" s="89">
        <v>45008</v>
      </c>
      <c r="B4111" s="89" t="s">
        <v>293</v>
      </c>
      <c r="C4111" s="89" t="s">
        <v>53</v>
      </c>
      <c r="D4111" s="89" t="s">
        <v>311</v>
      </c>
      <c r="E4111" s="89" t="s">
        <v>312</v>
      </c>
      <c r="F4111" s="72">
        <v>0.3</v>
      </c>
      <c r="G4111" s="72">
        <v>1.4</v>
      </c>
      <c r="H4111" s="72">
        <v>7.3</v>
      </c>
      <c r="I4111" s="147" t="str">
        <f t="shared" si="15"/>
        <v>NW</v>
      </c>
      <c r="J4111" s="213">
        <v>315</v>
      </c>
    </row>
    <row r="4112" spans="1:10" x14ac:dyDescent="0.25">
      <c r="A4112" s="89">
        <v>45009</v>
      </c>
      <c r="B4112" s="89" t="s">
        <v>293</v>
      </c>
      <c r="C4112" s="89" t="s">
        <v>53</v>
      </c>
      <c r="D4112" s="89" t="s">
        <v>311</v>
      </c>
      <c r="E4112" s="89" t="s">
        <v>312</v>
      </c>
      <c r="F4112" s="72">
        <v>0.2</v>
      </c>
      <c r="G4112" s="72">
        <v>1.2</v>
      </c>
      <c r="H4112" s="72">
        <v>4.2</v>
      </c>
      <c r="I4112" s="147" t="str">
        <f t="shared" si="15"/>
        <v>SE</v>
      </c>
      <c r="J4112" s="213">
        <v>135</v>
      </c>
    </row>
    <row r="4113" spans="1:10" x14ac:dyDescent="0.25">
      <c r="A4113" s="89">
        <v>45010</v>
      </c>
      <c r="B4113" s="89" t="s">
        <v>293</v>
      </c>
      <c r="C4113" s="89" t="s">
        <v>53</v>
      </c>
      <c r="D4113" s="89" t="s">
        <v>311</v>
      </c>
      <c r="E4113" s="89" t="s">
        <v>312</v>
      </c>
      <c r="F4113" s="72">
        <v>0.7</v>
      </c>
      <c r="G4113" s="72">
        <v>2.5</v>
      </c>
      <c r="H4113" s="72">
        <v>4.8</v>
      </c>
      <c r="I4113" s="147" t="str">
        <f t="shared" si="15"/>
        <v>SE</v>
      </c>
      <c r="J4113" s="213">
        <v>135</v>
      </c>
    </row>
    <row r="4114" spans="1:10" x14ac:dyDescent="0.25">
      <c r="A4114" s="89">
        <v>45011</v>
      </c>
      <c r="B4114" s="89" t="s">
        <v>293</v>
      </c>
      <c r="C4114" s="89" t="s">
        <v>53</v>
      </c>
      <c r="D4114" s="89" t="s">
        <v>311</v>
      </c>
      <c r="E4114" s="89" t="s">
        <v>312</v>
      </c>
      <c r="F4114" s="72">
        <v>1</v>
      </c>
      <c r="G4114" s="72">
        <v>2.2000000000000002</v>
      </c>
      <c r="H4114" s="72">
        <v>3.8</v>
      </c>
      <c r="I4114" s="147" t="str">
        <f t="shared" si="15"/>
        <v>SE</v>
      </c>
      <c r="J4114" s="213">
        <v>135</v>
      </c>
    </row>
    <row r="4115" spans="1:10" x14ac:dyDescent="0.25">
      <c r="A4115" s="89">
        <v>45012</v>
      </c>
      <c r="B4115" s="89" t="s">
        <v>293</v>
      </c>
      <c r="C4115" s="89" t="s">
        <v>53</v>
      </c>
      <c r="D4115" s="89" t="s">
        <v>311</v>
      </c>
      <c r="E4115" s="89" t="s">
        <v>312</v>
      </c>
      <c r="F4115" s="72">
        <v>0</v>
      </c>
      <c r="G4115" s="72">
        <v>0.5</v>
      </c>
      <c r="H4115" s="72">
        <v>3.2</v>
      </c>
      <c r="I4115" s="147" t="str">
        <f t="shared" si="15"/>
        <v>W</v>
      </c>
      <c r="J4115" s="213">
        <v>270</v>
      </c>
    </row>
    <row r="4116" spans="1:10" x14ac:dyDescent="0.25">
      <c r="A4116" s="89">
        <v>45013</v>
      </c>
      <c r="B4116" s="89" t="s">
        <v>293</v>
      </c>
      <c r="C4116" s="89" t="s">
        <v>53</v>
      </c>
      <c r="D4116" s="89" t="s">
        <v>311</v>
      </c>
      <c r="E4116" s="89" t="s">
        <v>312</v>
      </c>
      <c r="F4116" s="72">
        <v>0.3</v>
      </c>
      <c r="G4116" s="72">
        <v>0.2</v>
      </c>
      <c r="H4116" s="72">
        <v>5.7</v>
      </c>
      <c r="I4116" s="147" t="str">
        <f t="shared" si="15"/>
        <v>S</v>
      </c>
      <c r="J4116" s="213">
        <v>180</v>
      </c>
    </row>
    <row r="4117" spans="1:10" x14ac:dyDescent="0.25">
      <c r="A4117" s="89">
        <v>45014</v>
      </c>
      <c r="B4117" s="89" t="s">
        <v>293</v>
      </c>
      <c r="C4117" s="89" t="s">
        <v>53</v>
      </c>
      <c r="D4117" s="89" t="s">
        <v>311</v>
      </c>
      <c r="E4117" s="89" t="s">
        <v>312</v>
      </c>
      <c r="F4117" s="72">
        <v>0.1</v>
      </c>
      <c r="G4117" s="72">
        <v>2</v>
      </c>
      <c r="H4117" s="72">
        <v>8.1999999999999993</v>
      </c>
      <c r="I4117" s="147" t="str">
        <f t="shared" si="15"/>
        <v>W</v>
      </c>
      <c r="J4117" s="213">
        <v>270</v>
      </c>
    </row>
    <row r="4118" spans="1:10" x14ac:dyDescent="0.25">
      <c r="A4118" s="89">
        <v>45015</v>
      </c>
      <c r="B4118" s="89" t="s">
        <v>293</v>
      </c>
      <c r="C4118" s="89" t="s">
        <v>53</v>
      </c>
      <c r="D4118" s="89" t="s">
        <v>311</v>
      </c>
      <c r="E4118" s="89" t="s">
        <v>312</v>
      </c>
      <c r="F4118" s="72">
        <v>1.1000000000000001</v>
      </c>
      <c r="G4118" s="72">
        <v>3</v>
      </c>
      <c r="H4118" s="72">
        <v>6.3</v>
      </c>
      <c r="I4118" s="147" t="str">
        <f t="shared" si="15"/>
        <v>W</v>
      </c>
      <c r="J4118" s="213">
        <v>270</v>
      </c>
    </row>
    <row r="4119" spans="1:10" x14ac:dyDescent="0.25">
      <c r="A4119" s="89">
        <v>45016</v>
      </c>
      <c r="B4119" s="89" t="s">
        <v>293</v>
      </c>
      <c r="C4119" s="89" t="s">
        <v>53</v>
      </c>
      <c r="D4119" s="89" t="s">
        <v>311</v>
      </c>
      <c r="E4119" s="89" t="s">
        <v>312</v>
      </c>
      <c r="F4119" s="72">
        <v>1.3</v>
      </c>
      <c r="G4119" s="72">
        <v>2.5</v>
      </c>
      <c r="H4119" s="72">
        <v>5.0999999999999996</v>
      </c>
      <c r="I4119" s="147" t="str">
        <f t="shared" si="15"/>
        <v>W</v>
      </c>
      <c r="J4119" s="213">
        <v>270</v>
      </c>
    </row>
    <row r="4120" spans="1:10" x14ac:dyDescent="0.25">
      <c r="A4120" s="89">
        <v>45017</v>
      </c>
      <c r="B4120" s="89" t="s">
        <v>293</v>
      </c>
      <c r="C4120" s="89" t="s">
        <v>53</v>
      </c>
      <c r="D4120" s="89" t="s">
        <v>311</v>
      </c>
      <c r="E4120" s="89" t="s">
        <v>312</v>
      </c>
      <c r="F4120" s="72">
        <v>0.3</v>
      </c>
      <c r="G4120" s="72">
        <v>0.6</v>
      </c>
      <c r="H4120" s="72">
        <v>4.3</v>
      </c>
      <c r="I4120" s="147" t="str">
        <f t="shared" si="15"/>
        <v>SW</v>
      </c>
      <c r="J4120" s="213">
        <v>225</v>
      </c>
    </row>
    <row r="4121" spans="1:10" x14ac:dyDescent="0.25">
      <c r="A4121" s="89">
        <v>45018</v>
      </c>
      <c r="B4121" s="89" t="s">
        <v>293</v>
      </c>
      <c r="C4121" s="89" t="s">
        <v>53</v>
      </c>
      <c r="D4121" s="89" t="s">
        <v>311</v>
      </c>
      <c r="E4121" s="89" t="s">
        <v>312</v>
      </c>
      <c r="F4121" s="72">
        <v>0.4</v>
      </c>
      <c r="G4121" s="72">
        <v>1.7</v>
      </c>
      <c r="H4121" s="72">
        <v>4.7</v>
      </c>
      <c r="I4121" s="147" t="str">
        <f t="shared" si="15"/>
        <v>SE</v>
      </c>
      <c r="J4121" s="213">
        <v>135</v>
      </c>
    </row>
    <row r="4122" spans="1:10" x14ac:dyDescent="0.25">
      <c r="A4122" s="89">
        <v>45019</v>
      </c>
      <c r="B4122" s="89" t="s">
        <v>293</v>
      </c>
      <c r="C4122" s="89" t="s">
        <v>53</v>
      </c>
      <c r="D4122" s="89" t="s">
        <v>311</v>
      </c>
      <c r="E4122" s="89" t="s">
        <v>312</v>
      </c>
      <c r="F4122" s="72">
        <v>0.4</v>
      </c>
      <c r="G4122" s="72">
        <v>2.2000000000000002</v>
      </c>
      <c r="H4122" s="72">
        <v>5.4</v>
      </c>
      <c r="I4122" s="147" t="str">
        <f t="shared" si="15"/>
        <v>E</v>
      </c>
      <c r="J4122" s="213">
        <v>90</v>
      </c>
    </row>
    <row r="4123" spans="1:10" x14ac:dyDescent="0.25">
      <c r="A4123" s="89">
        <v>45020</v>
      </c>
      <c r="B4123" s="89" t="s">
        <v>293</v>
      </c>
      <c r="C4123" s="89" t="s">
        <v>53</v>
      </c>
      <c r="D4123" s="89" t="s">
        <v>311</v>
      </c>
      <c r="E4123" s="89" t="s">
        <v>312</v>
      </c>
      <c r="F4123" s="72">
        <v>0.2</v>
      </c>
      <c r="G4123" s="72">
        <v>1.9</v>
      </c>
      <c r="H4123" s="72">
        <v>4.4000000000000004</v>
      </c>
      <c r="I4123" s="147" t="str">
        <f t="shared" si="15"/>
        <v>SE</v>
      </c>
      <c r="J4123" s="213">
        <v>135</v>
      </c>
    </row>
    <row r="4124" spans="1:10" x14ac:dyDescent="0.25">
      <c r="A4124" s="89">
        <v>45021</v>
      </c>
      <c r="B4124" s="89" t="s">
        <v>293</v>
      </c>
      <c r="C4124" s="89" t="s">
        <v>53</v>
      </c>
      <c r="D4124" s="89" t="s">
        <v>311</v>
      </c>
      <c r="E4124" s="89" t="s">
        <v>312</v>
      </c>
      <c r="F4124" s="72">
        <v>0</v>
      </c>
      <c r="G4124" s="72">
        <v>1</v>
      </c>
      <c r="H4124" s="72">
        <v>4.9000000000000004</v>
      </c>
      <c r="I4124" s="147" t="str">
        <f t="shared" si="15"/>
        <v>E</v>
      </c>
      <c r="J4124" s="213">
        <v>90</v>
      </c>
    </row>
    <row r="4125" spans="1:10" x14ac:dyDescent="0.25">
      <c r="A4125" s="89">
        <v>45022</v>
      </c>
      <c r="B4125" s="89" t="s">
        <v>293</v>
      </c>
      <c r="C4125" s="89" t="s">
        <v>53</v>
      </c>
      <c r="D4125" s="89" t="s">
        <v>311</v>
      </c>
      <c r="E4125" s="89" t="s">
        <v>312</v>
      </c>
      <c r="F4125" s="72">
        <v>0</v>
      </c>
      <c r="G4125" s="72">
        <v>1.4</v>
      </c>
      <c r="H4125" s="72">
        <v>4.2</v>
      </c>
      <c r="I4125" s="147" t="str">
        <f t="shared" si="15"/>
        <v>E</v>
      </c>
      <c r="J4125" s="213">
        <v>90</v>
      </c>
    </row>
    <row r="4126" spans="1:10" x14ac:dyDescent="0.25">
      <c r="A4126" s="89">
        <v>45023</v>
      </c>
      <c r="B4126" s="89" t="s">
        <v>293</v>
      </c>
      <c r="C4126" s="89" t="s">
        <v>53</v>
      </c>
      <c r="D4126" s="89" t="s">
        <v>311</v>
      </c>
      <c r="E4126" s="89" t="s">
        <v>312</v>
      </c>
      <c r="F4126" s="72">
        <v>0.2</v>
      </c>
      <c r="G4126" s="72">
        <v>1.1000000000000001</v>
      </c>
      <c r="H4126" s="72">
        <v>4.4000000000000004</v>
      </c>
      <c r="I4126" s="147" t="str">
        <f t="shared" si="15"/>
        <v>NW</v>
      </c>
      <c r="J4126" s="213">
        <v>315</v>
      </c>
    </row>
    <row r="4127" spans="1:10" x14ac:dyDescent="0.25">
      <c r="A4127" s="89">
        <v>45024</v>
      </c>
      <c r="B4127" s="89" t="s">
        <v>293</v>
      </c>
      <c r="C4127" s="89" t="s">
        <v>53</v>
      </c>
      <c r="D4127" s="89" t="s">
        <v>311</v>
      </c>
      <c r="E4127" s="89" t="s">
        <v>312</v>
      </c>
      <c r="F4127" s="72">
        <v>2.2999999999999998</v>
      </c>
      <c r="G4127" s="72">
        <v>5.5</v>
      </c>
      <c r="H4127" s="72">
        <v>9.1</v>
      </c>
      <c r="I4127" s="147" t="str">
        <f t="shared" si="15"/>
        <v>W</v>
      </c>
      <c r="J4127" s="213">
        <v>270</v>
      </c>
    </row>
    <row r="4128" spans="1:10" x14ac:dyDescent="0.25">
      <c r="A4128" s="89">
        <v>45025</v>
      </c>
      <c r="B4128" s="89" t="s">
        <v>293</v>
      </c>
      <c r="C4128" s="89" t="s">
        <v>53</v>
      </c>
      <c r="D4128" s="89" t="s">
        <v>311</v>
      </c>
      <c r="E4128" s="89" t="s">
        <v>312</v>
      </c>
      <c r="F4128" s="72">
        <v>1.7</v>
      </c>
      <c r="G4128" s="72">
        <v>5.5</v>
      </c>
      <c r="H4128" s="72">
        <v>9.6999999999999993</v>
      </c>
      <c r="I4128" s="147" t="str">
        <f t="shared" si="15"/>
        <v>W</v>
      </c>
      <c r="J4128" s="213">
        <v>270</v>
      </c>
    </row>
    <row r="4129" spans="1:10" x14ac:dyDescent="0.25">
      <c r="A4129" s="89">
        <v>45026</v>
      </c>
      <c r="B4129" s="89" t="s">
        <v>293</v>
      </c>
      <c r="C4129" s="89" t="s">
        <v>53</v>
      </c>
      <c r="D4129" s="89" t="s">
        <v>311</v>
      </c>
      <c r="E4129" s="89" t="s">
        <v>312</v>
      </c>
      <c r="F4129" s="72">
        <v>0.9</v>
      </c>
      <c r="G4129" s="72">
        <v>3.2</v>
      </c>
      <c r="H4129" s="72">
        <v>5.8</v>
      </c>
      <c r="I4129" s="147" t="str">
        <f t="shared" si="15"/>
        <v>W</v>
      </c>
      <c r="J4129" s="213">
        <v>270</v>
      </c>
    </row>
    <row r="4130" spans="1:10" x14ac:dyDescent="0.25">
      <c r="A4130" s="89">
        <v>45027</v>
      </c>
      <c r="B4130" s="89" t="s">
        <v>293</v>
      </c>
      <c r="C4130" s="89" t="s">
        <v>53</v>
      </c>
      <c r="D4130" s="89" t="s">
        <v>311</v>
      </c>
      <c r="E4130" s="89" t="s">
        <v>312</v>
      </c>
      <c r="F4130" s="72">
        <v>0.1</v>
      </c>
      <c r="G4130" s="72">
        <v>2</v>
      </c>
      <c r="H4130" s="72">
        <v>4.9000000000000004</v>
      </c>
      <c r="I4130" s="147" t="str">
        <f t="shared" si="15"/>
        <v>NW</v>
      </c>
      <c r="J4130" s="213">
        <v>315</v>
      </c>
    </row>
    <row r="4131" spans="1:10" x14ac:dyDescent="0.25">
      <c r="A4131" s="89">
        <v>45028</v>
      </c>
      <c r="B4131" s="89" t="s">
        <v>293</v>
      </c>
      <c r="C4131" s="89" t="s">
        <v>53</v>
      </c>
      <c r="D4131" s="89" t="s">
        <v>311</v>
      </c>
      <c r="E4131" s="89" t="s">
        <v>312</v>
      </c>
      <c r="F4131" s="72">
        <v>0.3</v>
      </c>
      <c r="G4131" s="72">
        <v>1.8</v>
      </c>
      <c r="H4131" s="72">
        <v>5.3</v>
      </c>
      <c r="I4131" s="147" t="str">
        <f t="shared" si="15"/>
        <v>W</v>
      </c>
      <c r="J4131" s="213">
        <v>270</v>
      </c>
    </row>
    <row r="4132" spans="1:10" x14ac:dyDescent="0.25">
      <c r="A4132" s="89">
        <v>45029</v>
      </c>
      <c r="B4132" s="89" t="s">
        <v>293</v>
      </c>
      <c r="C4132" s="89" t="s">
        <v>53</v>
      </c>
      <c r="D4132" s="89" t="s">
        <v>311</v>
      </c>
      <c r="E4132" s="89" t="s">
        <v>312</v>
      </c>
      <c r="F4132" s="72">
        <v>0.3</v>
      </c>
      <c r="G4132" s="72">
        <v>0.8</v>
      </c>
      <c r="H4132" s="72">
        <v>3.4</v>
      </c>
      <c r="I4132" s="147" t="str">
        <f t="shared" si="15"/>
        <v>SW</v>
      </c>
      <c r="J4132" s="213">
        <v>225</v>
      </c>
    </row>
    <row r="4133" spans="1:10" x14ac:dyDescent="0.25">
      <c r="A4133" s="89">
        <v>45030</v>
      </c>
      <c r="B4133" s="89" t="s">
        <v>293</v>
      </c>
      <c r="C4133" s="89" t="s">
        <v>53</v>
      </c>
      <c r="D4133" s="89" t="s">
        <v>311</v>
      </c>
      <c r="E4133" s="89" t="s">
        <v>312</v>
      </c>
      <c r="F4133" s="72">
        <v>0.2</v>
      </c>
      <c r="G4133" s="72">
        <v>1</v>
      </c>
      <c r="H4133" s="72">
        <v>4.0999999999999996</v>
      </c>
      <c r="I4133" s="147" t="str">
        <f t="shared" si="15"/>
        <v>SE</v>
      </c>
      <c r="J4133" s="213">
        <v>135</v>
      </c>
    </row>
    <row r="4134" spans="1:10" x14ac:dyDescent="0.25">
      <c r="A4134" s="89">
        <v>45031</v>
      </c>
      <c r="B4134" s="89" t="s">
        <v>293</v>
      </c>
      <c r="C4134" s="89" t="s">
        <v>53</v>
      </c>
      <c r="D4134" s="89" t="s">
        <v>311</v>
      </c>
      <c r="E4134" s="89" t="s">
        <v>312</v>
      </c>
      <c r="F4134" s="72">
        <v>0.1</v>
      </c>
      <c r="G4134" s="72">
        <v>0.5</v>
      </c>
      <c r="H4134" s="72">
        <v>2.9</v>
      </c>
      <c r="I4134" s="147" t="str">
        <f t="shared" si="15"/>
        <v>NW</v>
      </c>
      <c r="J4134" s="213">
        <v>315</v>
      </c>
    </row>
    <row r="4135" spans="1:10" x14ac:dyDescent="0.25">
      <c r="A4135" s="89">
        <v>45032</v>
      </c>
      <c r="B4135" s="89" t="s">
        <v>293</v>
      </c>
      <c r="C4135" s="89" t="s">
        <v>53</v>
      </c>
      <c r="D4135" s="89" t="s">
        <v>311</v>
      </c>
      <c r="E4135" s="89" t="s">
        <v>312</v>
      </c>
      <c r="F4135" s="72">
        <v>0.2</v>
      </c>
      <c r="G4135" s="72">
        <v>2.4</v>
      </c>
      <c r="H4135" s="72">
        <v>11</v>
      </c>
      <c r="I4135" s="147" t="str">
        <f t="shared" si="15"/>
        <v>W</v>
      </c>
      <c r="J4135" s="213">
        <v>270</v>
      </c>
    </row>
    <row r="4136" spans="1:10" x14ac:dyDescent="0.25">
      <c r="A4136" s="89">
        <v>45033</v>
      </c>
      <c r="B4136" s="89" t="s">
        <v>293</v>
      </c>
      <c r="C4136" s="89" t="s">
        <v>53</v>
      </c>
      <c r="D4136" s="89" t="s">
        <v>311</v>
      </c>
      <c r="E4136" s="89" t="s">
        <v>312</v>
      </c>
      <c r="F4136" s="72">
        <v>0.3</v>
      </c>
      <c r="G4136" s="72">
        <v>0.9</v>
      </c>
      <c r="H4136" s="72">
        <v>4.8</v>
      </c>
      <c r="I4136" s="147" t="str">
        <f t="shared" si="15"/>
        <v>E</v>
      </c>
      <c r="J4136" s="213">
        <v>90</v>
      </c>
    </row>
    <row r="4137" spans="1:10" x14ac:dyDescent="0.25">
      <c r="A4137" s="89">
        <v>45034</v>
      </c>
      <c r="B4137" s="89" t="s">
        <v>293</v>
      </c>
      <c r="C4137" s="89" t="s">
        <v>53</v>
      </c>
      <c r="D4137" s="89" t="s">
        <v>311</v>
      </c>
      <c r="E4137" s="89" t="s">
        <v>312</v>
      </c>
      <c r="F4137" s="72">
        <v>0.4</v>
      </c>
      <c r="G4137" s="72">
        <v>1.8</v>
      </c>
      <c r="H4137" s="72">
        <v>4.5</v>
      </c>
      <c r="I4137" s="147" t="str">
        <f t="shared" ref="I4137:I4200" si="16">IF(AND(J4137&gt;=0,J4137&lt;=360),CHOOSE(1+ROUND(J4137/45,0),"N","NE","E","SE","S","SW","W","NW","N"),"ERROR")</f>
        <v>E</v>
      </c>
      <c r="J4137" s="213">
        <v>90</v>
      </c>
    </row>
    <row r="4138" spans="1:10" x14ac:dyDescent="0.25">
      <c r="A4138" s="89">
        <v>45035</v>
      </c>
      <c r="B4138" s="89" t="s">
        <v>293</v>
      </c>
      <c r="C4138" s="89" t="s">
        <v>53</v>
      </c>
      <c r="D4138" s="89" t="s">
        <v>311</v>
      </c>
      <c r="E4138" s="89" t="s">
        <v>312</v>
      </c>
      <c r="F4138" s="72">
        <v>0.1</v>
      </c>
      <c r="G4138" s="72">
        <v>0.3</v>
      </c>
      <c r="H4138" s="72">
        <v>2.5</v>
      </c>
      <c r="I4138" s="147" t="str">
        <f t="shared" si="16"/>
        <v>E</v>
      </c>
      <c r="J4138" s="213">
        <v>90</v>
      </c>
    </row>
    <row r="4139" spans="1:10" x14ac:dyDescent="0.25">
      <c r="A4139" s="89">
        <v>45036</v>
      </c>
      <c r="B4139" s="89" t="s">
        <v>293</v>
      </c>
      <c r="C4139" s="89" t="s">
        <v>53</v>
      </c>
      <c r="D4139" s="89" t="s">
        <v>311</v>
      </c>
      <c r="E4139" s="89" t="s">
        <v>312</v>
      </c>
      <c r="F4139" s="72">
        <v>0.2</v>
      </c>
      <c r="G4139" s="72">
        <v>1</v>
      </c>
      <c r="H4139" s="72">
        <v>3.2</v>
      </c>
      <c r="I4139" s="147" t="str">
        <f t="shared" si="16"/>
        <v>SE</v>
      </c>
      <c r="J4139" s="213">
        <v>135</v>
      </c>
    </row>
    <row r="4140" spans="1:10" x14ac:dyDescent="0.25">
      <c r="A4140" s="89">
        <v>45037</v>
      </c>
      <c r="B4140" s="89" t="s">
        <v>293</v>
      </c>
      <c r="C4140" s="89" t="s">
        <v>53</v>
      </c>
      <c r="D4140" s="89" t="s">
        <v>311</v>
      </c>
      <c r="E4140" s="89" t="s">
        <v>312</v>
      </c>
      <c r="F4140" s="72">
        <v>0.3</v>
      </c>
      <c r="G4140" s="72">
        <v>1.5</v>
      </c>
      <c r="H4140" s="72">
        <v>4.7</v>
      </c>
      <c r="I4140" s="147" t="str">
        <f t="shared" si="16"/>
        <v>SE</v>
      </c>
      <c r="J4140" s="213">
        <v>135</v>
      </c>
    </row>
    <row r="4141" spans="1:10" x14ac:dyDescent="0.25">
      <c r="A4141" s="89">
        <v>45038</v>
      </c>
      <c r="B4141" s="89" t="s">
        <v>293</v>
      </c>
      <c r="C4141" s="89" t="s">
        <v>53</v>
      </c>
      <c r="D4141" s="89" t="s">
        <v>311</v>
      </c>
      <c r="E4141" s="89" t="s">
        <v>312</v>
      </c>
      <c r="F4141" s="72">
        <v>0.3</v>
      </c>
      <c r="G4141" s="72">
        <v>1.5</v>
      </c>
      <c r="H4141" s="72">
        <v>3.4</v>
      </c>
      <c r="I4141" s="147" t="str">
        <f t="shared" si="16"/>
        <v>SE</v>
      </c>
      <c r="J4141" s="213">
        <v>135</v>
      </c>
    </row>
    <row r="4142" spans="1:10" x14ac:dyDescent="0.25">
      <c r="A4142" s="89">
        <v>45039</v>
      </c>
      <c r="B4142" s="89" t="s">
        <v>293</v>
      </c>
      <c r="C4142" s="89" t="s">
        <v>53</v>
      </c>
      <c r="D4142" s="89" t="s">
        <v>311</v>
      </c>
      <c r="E4142" s="89" t="s">
        <v>312</v>
      </c>
      <c r="F4142" s="72">
        <v>0.4</v>
      </c>
      <c r="G4142" s="72">
        <v>1.4</v>
      </c>
      <c r="H4142" s="72">
        <v>5.3</v>
      </c>
      <c r="I4142" s="147" t="str">
        <f t="shared" si="16"/>
        <v>SE</v>
      </c>
      <c r="J4142" s="213">
        <v>135</v>
      </c>
    </row>
    <row r="4143" spans="1:10" x14ac:dyDescent="0.25">
      <c r="A4143" s="89">
        <v>45040</v>
      </c>
      <c r="B4143" s="89" t="s">
        <v>293</v>
      </c>
      <c r="C4143" s="89" t="s">
        <v>53</v>
      </c>
      <c r="D4143" s="89" t="s">
        <v>311</v>
      </c>
      <c r="E4143" s="89" t="s">
        <v>312</v>
      </c>
      <c r="F4143" s="72">
        <v>0.5</v>
      </c>
      <c r="G4143" s="72">
        <v>2</v>
      </c>
      <c r="H4143" s="72">
        <v>4.8</v>
      </c>
      <c r="I4143" s="147" t="str">
        <f t="shared" si="16"/>
        <v>E</v>
      </c>
      <c r="J4143" s="213">
        <v>90</v>
      </c>
    </row>
    <row r="4144" spans="1:10" x14ac:dyDescent="0.25">
      <c r="A4144" s="89">
        <v>45041</v>
      </c>
      <c r="B4144" s="89" t="s">
        <v>293</v>
      </c>
      <c r="C4144" s="89" t="s">
        <v>53</v>
      </c>
      <c r="D4144" s="89" t="s">
        <v>311</v>
      </c>
      <c r="E4144" s="89" t="s">
        <v>312</v>
      </c>
      <c r="F4144" s="72">
        <v>0.2</v>
      </c>
      <c r="G4144" s="72">
        <v>1.6</v>
      </c>
      <c r="H4144" s="72">
        <v>3.4</v>
      </c>
      <c r="I4144" s="147" t="str">
        <f t="shared" si="16"/>
        <v>SE</v>
      </c>
      <c r="J4144" s="213">
        <v>135</v>
      </c>
    </row>
    <row r="4145" spans="1:10" x14ac:dyDescent="0.25">
      <c r="A4145" s="89">
        <v>45042</v>
      </c>
      <c r="B4145" s="89" t="s">
        <v>293</v>
      </c>
      <c r="C4145" s="89" t="s">
        <v>53</v>
      </c>
      <c r="D4145" s="89" t="s">
        <v>311</v>
      </c>
      <c r="E4145" s="89" t="s">
        <v>312</v>
      </c>
      <c r="F4145" s="72">
        <v>0</v>
      </c>
      <c r="G4145" s="72">
        <v>1.3</v>
      </c>
      <c r="H4145" s="72">
        <v>3.9</v>
      </c>
      <c r="I4145" s="147" t="str">
        <f t="shared" si="16"/>
        <v>E</v>
      </c>
      <c r="J4145" s="213">
        <v>90</v>
      </c>
    </row>
    <row r="4146" spans="1:10" x14ac:dyDescent="0.25">
      <c r="A4146" s="89">
        <v>45043</v>
      </c>
      <c r="B4146" s="89" t="s">
        <v>293</v>
      </c>
      <c r="C4146" s="89" t="s">
        <v>53</v>
      </c>
      <c r="D4146" s="89" t="s">
        <v>311</v>
      </c>
      <c r="E4146" s="89" t="s">
        <v>312</v>
      </c>
      <c r="F4146" s="72">
        <v>0.2</v>
      </c>
      <c r="G4146" s="72">
        <v>0.5</v>
      </c>
      <c r="H4146" s="72">
        <v>2.6</v>
      </c>
      <c r="I4146" s="147" t="str">
        <f t="shared" si="16"/>
        <v>SE</v>
      </c>
      <c r="J4146" s="213">
        <v>135</v>
      </c>
    </row>
    <row r="4147" spans="1:10" x14ac:dyDescent="0.25">
      <c r="A4147" s="89">
        <v>45044</v>
      </c>
      <c r="B4147" s="89" t="s">
        <v>293</v>
      </c>
      <c r="C4147" s="89" t="s">
        <v>53</v>
      </c>
      <c r="D4147" s="89" t="s">
        <v>311</v>
      </c>
      <c r="E4147" s="89" t="s">
        <v>312</v>
      </c>
      <c r="F4147" s="72">
        <v>0.2</v>
      </c>
      <c r="G4147" s="72">
        <v>0.8</v>
      </c>
      <c r="H4147" s="72">
        <v>3.8</v>
      </c>
      <c r="I4147" s="147" t="str">
        <f t="shared" si="16"/>
        <v>NW</v>
      </c>
      <c r="J4147" s="213">
        <v>315</v>
      </c>
    </row>
    <row r="4148" spans="1:10" x14ac:dyDescent="0.25">
      <c r="A4148" s="89">
        <v>45045</v>
      </c>
      <c r="B4148" s="89" t="s">
        <v>293</v>
      </c>
      <c r="C4148" s="89" t="s">
        <v>53</v>
      </c>
      <c r="D4148" s="89" t="s">
        <v>311</v>
      </c>
      <c r="E4148" s="89" t="s">
        <v>312</v>
      </c>
      <c r="F4148" s="72">
        <v>0.3</v>
      </c>
      <c r="G4148" s="72">
        <v>0.8</v>
      </c>
      <c r="H4148" s="72">
        <v>4.5</v>
      </c>
      <c r="I4148" s="147" t="str">
        <f t="shared" si="16"/>
        <v>W</v>
      </c>
      <c r="J4148" s="213">
        <v>270</v>
      </c>
    </row>
    <row r="4149" spans="1:10" x14ac:dyDescent="0.25">
      <c r="A4149" s="89">
        <v>45046</v>
      </c>
      <c r="B4149" s="89" t="s">
        <v>293</v>
      </c>
      <c r="C4149" s="89" t="s">
        <v>53</v>
      </c>
      <c r="D4149" s="89" t="s">
        <v>311</v>
      </c>
      <c r="E4149" s="89" t="s">
        <v>312</v>
      </c>
      <c r="F4149" s="72">
        <v>0.2</v>
      </c>
      <c r="G4149" s="72">
        <v>3.4</v>
      </c>
      <c r="H4149" s="72">
        <v>6.3</v>
      </c>
      <c r="I4149" s="147" t="str">
        <f t="shared" si="16"/>
        <v>NW</v>
      </c>
      <c r="J4149" s="213">
        <v>315</v>
      </c>
    </row>
    <row r="4150" spans="1:10" x14ac:dyDescent="0.25">
      <c r="A4150" s="89">
        <v>45047</v>
      </c>
      <c r="B4150" s="89" t="s">
        <v>293</v>
      </c>
      <c r="C4150" s="89" t="s">
        <v>53</v>
      </c>
      <c r="D4150" s="89" t="s">
        <v>311</v>
      </c>
      <c r="E4150" s="89" t="s">
        <v>312</v>
      </c>
      <c r="F4150" s="72">
        <v>0.4</v>
      </c>
      <c r="G4150" s="72">
        <v>3.6</v>
      </c>
      <c r="H4150" s="72">
        <v>6.4</v>
      </c>
      <c r="I4150" s="147" t="str">
        <f t="shared" si="16"/>
        <v>W</v>
      </c>
      <c r="J4150" s="213">
        <v>270</v>
      </c>
    </row>
    <row r="4151" spans="1:10" x14ac:dyDescent="0.25">
      <c r="A4151" s="89">
        <v>45048</v>
      </c>
      <c r="B4151" s="89" t="s">
        <v>293</v>
      </c>
      <c r="C4151" s="89" t="s">
        <v>53</v>
      </c>
      <c r="D4151" s="89" t="s">
        <v>311</v>
      </c>
      <c r="E4151" s="89" t="s">
        <v>312</v>
      </c>
      <c r="F4151" s="72">
        <v>2.2999999999999998</v>
      </c>
      <c r="G4151" s="72">
        <v>4</v>
      </c>
      <c r="H4151" s="72">
        <v>6</v>
      </c>
      <c r="I4151" s="147" t="str">
        <f t="shared" si="16"/>
        <v>W</v>
      </c>
      <c r="J4151" s="213">
        <v>270</v>
      </c>
    </row>
    <row r="4152" spans="1:10" x14ac:dyDescent="0.25">
      <c r="A4152" s="89">
        <v>45049</v>
      </c>
      <c r="B4152" s="89" t="s">
        <v>293</v>
      </c>
      <c r="C4152" s="89" t="s">
        <v>53</v>
      </c>
      <c r="D4152" s="89" t="s">
        <v>311</v>
      </c>
      <c r="E4152" s="89" t="s">
        <v>312</v>
      </c>
      <c r="F4152" s="72">
        <v>1.4</v>
      </c>
      <c r="G4152" s="72">
        <v>4.7</v>
      </c>
      <c r="H4152" s="72">
        <v>10.4</v>
      </c>
      <c r="I4152" s="147" t="str">
        <f t="shared" si="16"/>
        <v>W</v>
      </c>
      <c r="J4152" s="213">
        <v>270</v>
      </c>
    </row>
    <row r="4153" spans="1:10" x14ac:dyDescent="0.25">
      <c r="A4153" s="89">
        <v>45050</v>
      </c>
      <c r="B4153" s="89" t="s">
        <v>293</v>
      </c>
      <c r="C4153" s="89" t="s">
        <v>53</v>
      </c>
      <c r="D4153" s="89" t="s">
        <v>311</v>
      </c>
      <c r="E4153" s="89" t="s">
        <v>312</v>
      </c>
      <c r="F4153" s="72">
        <v>0.1</v>
      </c>
      <c r="G4153" s="72">
        <v>0.8</v>
      </c>
      <c r="H4153" s="72">
        <v>4.0999999999999996</v>
      </c>
      <c r="I4153" s="147" t="str">
        <f t="shared" si="16"/>
        <v>W</v>
      </c>
      <c r="J4153" s="213">
        <v>270</v>
      </c>
    </row>
    <row r="4154" spans="1:10" x14ac:dyDescent="0.25">
      <c r="A4154" s="89">
        <v>45051</v>
      </c>
      <c r="B4154" s="89" t="s">
        <v>293</v>
      </c>
      <c r="C4154" s="89" t="s">
        <v>53</v>
      </c>
      <c r="D4154" s="89" t="s">
        <v>311</v>
      </c>
      <c r="E4154" s="89" t="s">
        <v>312</v>
      </c>
      <c r="F4154" s="72">
        <v>0.2</v>
      </c>
      <c r="G4154" s="72">
        <v>0.5</v>
      </c>
      <c r="H4154" s="72">
        <v>2.7</v>
      </c>
      <c r="I4154" s="147" t="str">
        <f t="shared" si="16"/>
        <v>W</v>
      </c>
      <c r="J4154" s="213">
        <v>270</v>
      </c>
    </row>
    <row r="4155" spans="1:10" x14ac:dyDescent="0.25">
      <c r="A4155" s="89">
        <v>45052</v>
      </c>
      <c r="B4155" s="89" t="s">
        <v>293</v>
      </c>
      <c r="C4155" s="89" t="s">
        <v>53</v>
      </c>
      <c r="D4155" s="89" t="s">
        <v>311</v>
      </c>
      <c r="E4155" s="89" t="s">
        <v>312</v>
      </c>
      <c r="F4155" s="72">
        <v>0.3</v>
      </c>
      <c r="G4155" s="72">
        <v>1.5</v>
      </c>
      <c r="H4155" s="72">
        <v>3.8</v>
      </c>
      <c r="I4155" s="147" t="str">
        <f t="shared" si="16"/>
        <v>W</v>
      </c>
      <c r="J4155" s="213">
        <v>270</v>
      </c>
    </row>
    <row r="4156" spans="1:10" x14ac:dyDescent="0.25">
      <c r="A4156" s="89">
        <v>45053</v>
      </c>
      <c r="B4156" s="89" t="s">
        <v>293</v>
      </c>
      <c r="C4156" s="89" t="s">
        <v>53</v>
      </c>
      <c r="D4156" s="89" t="s">
        <v>311</v>
      </c>
      <c r="E4156" s="89" t="s">
        <v>312</v>
      </c>
      <c r="F4156" s="72">
        <v>0.6</v>
      </c>
      <c r="G4156" s="72">
        <v>4</v>
      </c>
      <c r="H4156" s="72">
        <v>8.1</v>
      </c>
      <c r="I4156" s="147" t="str">
        <f t="shared" si="16"/>
        <v>W</v>
      </c>
      <c r="J4156" s="213">
        <v>270</v>
      </c>
    </row>
    <row r="4157" spans="1:10" x14ac:dyDescent="0.25">
      <c r="A4157" s="89">
        <v>45054</v>
      </c>
      <c r="B4157" s="89" t="s">
        <v>293</v>
      </c>
      <c r="C4157" s="89" t="s">
        <v>53</v>
      </c>
      <c r="D4157" s="89" t="s">
        <v>311</v>
      </c>
      <c r="E4157" s="89" t="s">
        <v>312</v>
      </c>
      <c r="F4157" s="72">
        <v>1.2</v>
      </c>
      <c r="G4157" s="72">
        <v>5.0999999999999996</v>
      </c>
      <c r="H4157" s="72">
        <v>8.4</v>
      </c>
      <c r="I4157" s="147" t="str">
        <f t="shared" si="16"/>
        <v>NW</v>
      </c>
      <c r="J4157" s="213">
        <v>315</v>
      </c>
    </row>
    <row r="4158" spans="1:10" x14ac:dyDescent="0.25">
      <c r="A4158" s="89">
        <v>45055</v>
      </c>
      <c r="B4158" s="89" t="s">
        <v>293</v>
      </c>
      <c r="C4158" s="89" t="s">
        <v>53</v>
      </c>
      <c r="D4158" s="89" t="s">
        <v>311</v>
      </c>
      <c r="E4158" s="89" t="s">
        <v>312</v>
      </c>
      <c r="F4158" s="72">
        <v>0.3</v>
      </c>
      <c r="G4158" s="72">
        <v>1.7</v>
      </c>
      <c r="H4158" s="72">
        <v>5.4</v>
      </c>
      <c r="I4158" s="147" t="str">
        <f t="shared" si="16"/>
        <v>NW</v>
      </c>
      <c r="J4158" s="213">
        <v>315</v>
      </c>
    </row>
    <row r="4159" spans="1:10" x14ac:dyDescent="0.25">
      <c r="A4159" s="89">
        <v>45056</v>
      </c>
      <c r="B4159" s="89" t="s">
        <v>293</v>
      </c>
      <c r="C4159" s="89" t="s">
        <v>53</v>
      </c>
      <c r="D4159" s="89" t="s">
        <v>311</v>
      </c>
      <c r="E4159" s="89" t="s">
        <v>312</v>
      </c>
      <c r="F4159" s="72">
        <v>0.3</v>
      </c>
      <c r="G4159" s="72">
        <v>0.2</v>
      </c>
      <c r="H4159" s="72">
        <v>3</v>
      </c>
      <c r="I4159" s="147" t="str">
        <f t="shared" si="16"/>
        <v>NE</v>
      </c>
      <c r="J4159" s="213">
        <v>45</v>
      </c>
    </row>
    <row r="4160" spans="1:10" x14ac:dyDescent="0.25">
      <c r="A4160" s="89">
        <v>45057</v>
      </c>
      <c r="B4160" s="89" t="s">
        <v>293</v>
      </c>
      <c r="C4160" s="89" t="s">
        <v>53</v>
      </c>
      <c r="D4160" s="89" t="s">
        <v>311</v>
      </c>
      <c r="E4160" s="89" t="s">
        <v>312</v>
      </c>
      <c r="F4160" s="72">
        <v>0.3</v>
      </c>
      <c r="G4160" s="72">
        <v>0.5</v>
      </c>
      <c r="H4160" s="72">
        <v>3.1</v>
      </c>
      <c r="I4160" s="147" t="str">
        <f t="shared" si="16"/>
        <v>SE</v>
      </c>
      <c r="J4160" s="213">
        <v>135</v>
      </c>
    </row>
    <row r="4161" spans="1:10" x14ac:dyDescent="0.25">
      <c r="A4161" s="89">
        <v>45058</v>
      </c>
      <c r="B4161" s="89" t="s">
        <v>293</v>
      </c>
      <c r="C4161" s="89" t="s">
        <v>53</v>
      </c>
      <c r="D4161" s="89" t="s">
        <v>311</v>
      </c>
      <c r="E4161" s="89" t="s">
        <v>312</v>
      </c>
      <c r="F4161" s="72">
        <v>0.3</v>
      </c>
      <c r="G4161" s="72">
        <v>0.4</v>
      </c>
      <c r="H4161" s="72">
        <v>2.9</v>
      </c>
      <c r="I4161" s="147" t="str">
        <f t="shared" si="16"/>
        <v>NW</v>
      </c>
      <c r="J4161" s="213">
        <v>315</v>
      </c>
    </row>
    <row r="4162" spans="1:10" x14ac:dyDescent="0.25">
      <c r="A4162" s="89">
        <v>45059</v>
      </c>
      <c r="B4162" s="89" t="s">
        <v>293</v>
      </c>
      <c r="C4162" s="89" t="s">
        <v>53</v>
      </c>
      <c r="D4162" s="89" t="s">
        <v>311</v>
      </c>
      <c r="E4162" s="89" t="s">
        <v>312</v>
      </c>
      <c r="F4162" s="72">
        <v>0.2</v>
      </c>
      <c r="G4162" s="72">
        <v>0.8</v>
      </c>
      <c r="H4162" s="72">
        <v>3.7</v>
      </c>
      <c r="I4162" s="147" t="str">
        <f t="shared" si="16"/>
        <v>E</v>
      </c>
      <c r="J4162" s="213">
        <v>90</v>
      </c>
    </row>
    <row r="4163" spans="1:10" x14ac:dyDescent="0.25">
      <c r="A4163" s="89">
        <v>45060</v>
      </c>
      <c r="B4163" s="89" t="s">
        <v>293</v>
      </c>
      <c r="C4163" s="89" t="s">
        <v>53</v>
      </c>
      <c r="D4163" s="89" t="s">
        <v>311</v>
      </c>
      <c r="E4163" s="89" t="s">
        <v>312</v>
      </c>
      <c r="F4163" s="72">
        <v>0.5</v>
      </c>
      <c r="G4163" s="72">
        <v>1.6</v>
      </c>
      <c r="H4163" s="72">
        <v>4.2</v>
      </c>
      <c r="I4163" s="147" t="str">
        <f t="shared" si="16"/>
        <v>E</v>
      </c>
      <c r="J4163" s="213">
        <v>90</v>
      </c>
    </row>
    <row r="4164" spans="1:10" x14ac:dyDescent="0.25">
      <c r="A4164" s="89">
        <v>45061</v>
      </c>
      <c r="B4164" s="89" t="s">
        <v>293</v>
      </c>
      <c r="C4164" s="89" t="s">
        <v>53</v>
      </c>
      <c r="D4164" s="89" t="s">
        <v>311</v>
      </c>
      <c r="E4164" s="89" t="s">
        <v>312</v>
      </c>
      <c r="F4164" s="72">
        <v>0.2</v>
      </c>
      <c r="G4164" s="72">
        <v>0.6</v>
      </c>
      <c r="H4164" s="72">
        <v>2.5</v>
      </c>
      <c r="I4164" s="147" t="str">
        <f t="shared" si="16"/>
        <v>E</v>
      </c>
      <c r="J4164" s="213">
        <v>90</v>
      </c>
    </row>
    <row r="4165" spans="1:10" x14ac:dyDescent="0.25">
      <c r="A4165" s="89">
        <v>45062</v>
      </c>
      <c r="B4165" s="89" t="s">
        <v>293</v>
      </c>
      <c r="C4165" s="89" t="s">
        <v>53</v>
      </c>
      <c r="D4165" s="89" t="s">
        <v>311</v>
      </c>
      <c r="E4165" s="89" t="s">
        <v>312</v>
      </c>
      <c r="F4165" s="72">
        <v>0.1</v>
      </c>
      <c r="G4165" s="72">
        <v>0.1</v>
      </c>
      <c r="H4165" s="72">
        <v>2.8</v>
      </c>
      <c r="I4165" s="147" t="str">
        <f t="shared" si="16"/>
        <v>NE</v>
      </c>
      <c r="J4165" s="213">
        <v>45</v>
      </c>
    </row>
    <row r="4166" spans="1:10" x14ac:dyDescent="0.25">
      <c r="A4166" s="89">
        <v>45063</v>
      </c>
      <c r="B4166" s="89" t="s">
        <v>293</v>
      </c>
      <c r="C4166" s="89" t="s">
        <v>53</v>
      </c>
      <c r="D4166" s="89" t="s">
        <v>311</v>
      </c>
      <c r="E4166" s="89" t="s">
        <v>312</v>
      </c>
      <c r="F4166" s="72">
        <v>0.1</v>
      </c>
      <c r="G4166" s="72">
        <v>1.4</v>
      </c>
      <c r="H4166" s="72">
        <v>4.4000000000000004</v>
      </c>
      <c r="I4166" s="147" t="str">
        <f t="shared" si="16"/>
        <v>SE</v>
      </c>
      <c r="J4166" s="213">
        <v>135</v>
      </c>
    </row>
    <row r="4167" spans="1:10" x14ac:dyDescent="0.25">
      <c r="A4167" s="89">
        <v>45064</v>
      </c>
      <c r="B4167" s="89" t="s">
        <v>293</v>
      </c>
      <c r="C4167" s="89" t="s">
        <v>53</v>
      </c>
      <c r="D4167" s="89" t="s">
        <v>311</v>
      </c>
      <c r="E4167" s="89" t="s">
        <v>312</v>
      </c>
      <c r="F4167" s="72">
        <v>0.3</v>
      </c>
      <c r="G4167" s="72">
        <v>0.5</v>
      </c>
      <c r="H4167" s="72">
        <v>2.4</v>
      </c>
      <c r="I4167" s="147" t="str">
        <f t="shared" si="16"/>
        <v>W</v>
      </c>
      <c r="J4167" s="213">
        <v>270</v>
      </c>
    </row>
    <row r="4168" spans="1:10" x14ac:dyDescent="0.25">
      <c r="A4168" s="89">
        <v>45065</v>
      </c>
      <c r="B4168" s="89" t="s">
        <v>293</v>
      </c>
      <c r="C4168" s="89" t="s">
        <v>53</v>
      </c>
      <c r="D4168" s="89" t="s">
        <v>311</v>
      </c>
      <c r="E4168" s="89" t="s">
        <v>312</v>
      </c>
      <c r="F4168" s="72">
        <v>0.3</v>
      </c>
      <c r="G4168" s="72">
        <v>2.1</v>
      </c>
      <c r="H4168" s="72">
        <v>3.5</v>
      </c>
      <c r="I4168" s="147" t="str">
        <f t="shared" si="16"/>
        <v>NW</v>
      </c>
      <c r="J4168" s="213">
        <v>315</v>
      </c>
    </row>
    <row r="4169" spans="1:10" x14ac:dyDescent="0.25">
      <c r="A4169" s="89">
        <v>45066</v>
      </c>
      <c r="B4169" s="89" t="s">
        <v>293</v>
      </c>
      <c r="C4169" s="89" t="s">
        <v>53</v>
      </c>
      <c r="D4169" s="89" t="s">
        <v>311</v>
      </c>
      <c r="E4169" s="89" t="s">
        <v>312</v>
      </c>
      <c r="F4169" s="72">
        <v>1.7</v>
      </c>
      <c r="G4169" s="72">
        <v>3.6</v>
      </c>
      <c r="H4169" s="72">
        <v>6.3</v>
      </c>
      <c r="I4169" s="147" t="str">
        <f t="shared" si="16"/>
        <v>NW</v>
      </c>
      <c r="J4169" s="213">
        <v>315</v>
      </c>
    </row>
    <row r="4170" spans="1:10" x14ac:dyDescent="0.25">
      <c r="A4170" s="89">
        <v>45067</v>
      </c>
      <c r="B4170" s="89" t="s">
        <v>293</v>
      </c>
      <c r="C4170" s="89" t="s">
        <v>53</v>
      </c>
      <c r="D4170" s="89" t="s">
        <v>311</v>
      </c>
      <c r="E4170" s="89" t="s">
        <v>312</v>
      </c>
      <c r="F4170" s="72">
        <v>1</v>
      </c>
      <c r="G4170" s="72">
        <v>4.7</v>
      </c>
      <c r="H4170" s="72">
        <v>9.6</v>
      </c>
      <c r="I4170" s="147" t="str">
        <f t="shared" si="16"/>
        <v>W</v>
      </c>
      <c r="J4170" s="213">
        <v>270</v>
      </c>
    </row>
    <row r="4171" spans="1:10" x14ac:dyDescent="0.25">
      <c r="A4171" s="89">
        <v>45068</v>
      </c>
      <c r="B4171" s="89" t="s">
        <v>293</v>
      </c>
      <c r="C4171" s="89" t="s">
        <v>53</v>
      </c>
      <c r="D4171" s="89" t="s">
        <v>311</v>
      </c>
      <c r="E4171" s="89" t="s">
        <v>312</v>
      </c>
      <c r="F4171" s="72">
        <v>0.4</v>
      </c>
      <c r="G4171" s="72">
        <v>2</v>
      </c>
      <c r="H4171" s="72">
        <v>4.7</v>
      </c>
      <c r="I4171" s="147" t="str">
        <f t="shared" si="16"/>
        <v>NW</v>
      </c>
      <c r="J4171" s="213">
        <v>315</v>
      </c>
    </row>
    <row r="4172" spans="1:10" x14ac:dyDescent="0.25">
      <c r="A4172" s="89">
        <v>45069</v>
      </c>
      <c r="B4172" s="89" t="s">
        <v>293</v>
      </c>
      <c r="C4172" s="89" t="s">
        <v>53</v>
      </c>
      <c r="D4172" s="89" t="s">
        <v>311</v>
      </c>
      <c r="E4172" s="89" t="s">
        <v>312</v>
      </c>
      <c r="F4172" s="72">
        <v>0.3</v>
      </c>
      <c r="G4172" s="72">
        <v>0.9</v>
      </c>
      <c r="H4172" s="72">
        <v>4.5</v>
      </c>
      <c r="I4172" s="147" t="str">
        <f t="shared" si="16"/>
        <v>W</v>
      </c>
      <c r="J4172" s="213">
        <v>270</v>
      </c>
    </row>
    <row r="4173" spans="1:10" x14ac:dyDescent="0.25">
      <c r="A4173" s="89">
        <v>45070</v>
      </c>
      <c r="B4173" s="89" t="s">
        <v>293</v>
      </c>
      <c r="C4173" s="89" t="s">
        <v>53</v>
      </c>
      <c r="D4173" s="89" t="s">
        <v>311</v>
      </c>
      <c r="E4173" s="89" t="s">
        <v>312</v>
      </c>
      <c r="F4173" s="72">
        <v>0.7</v>
      </c>
      <c r="G4173" s="72">
        <v>2.1</v>
      </c>
      <c r="H4173" s="72">
        <v>4.5</v>
      </c>
      <c r="I4173" s="147" t="str">
        <f t="shared" si="16"/>
        <v>NW</v>
      </c>
      <c r="J4173" s="213">
        <v>315</v>
      </c>
    </row>
    <row r="4174" spans="1:10" x14ac:dyDescent="0.25">
      <c r="A4174" s="89">
        <v>45071</v>
      </c>
      <c r="B4174" s="89" t="s">
        <v>293</v>
      </c>
      <c r="C4174" s="89" t="s">
        <v>53</v>
      </c>
      <c r="D4174" s="89" t="s">
        <v>311</v>
      </c>
      <c r="E4174" s="89" t="s">
        <v>312</v>
      </c>
      <c r="F4174" s="72">
        <v>1.8</v>
      </c>
      <c r="G4174" s="72">
        <v>3.5</v>
      </c>
      <c r="H4174" s="72">
        <v>6.6</v>
      </c>
      <c r="I4174" s="147" t="str">
        <f t="shared" si="16"/>
        <v>NW</v>
      </c>
      <c r="J4174" s="213">
        <v>315</v>
      </c>
    </row>
    <row r="4175" spans="1:10" x14ac:dyDescent="0.25">
      <c r="A4175" s="89">
        <v>45072</v>
      </c>
      <c r="B4175" s="89" t="s">
        <v>293</v>
      </c>
      <c r="C4175" s="89" t="s">
        <v>53</v>
      </c>
      <c r="D4175" s="89" t="s">
        <v>311</v>
      </c>
      <c r="E4175" s="89" t="s">
        <v>312</v>
      </c>
      <c r="F4175" s="72">
        <v>0.2</v>
      </c>
      <c r="G4175" s="72">
        <v>1.8</v>
      </c>
      <c r="H4175" s="72">
        <v>7.7</v>
      </c>
      <c r="I4175" s="147" t="str">
        <f t="shared" si="16"/>
        <v>W</v>
      </c>
      <c r="J4175" s="213">
        <v>270</v>
      </c>
    </row>
    <row r="4176" spans="1:10" x14ac:dyDescent="0.25">
      <c r="A4176" s="89">
        <v>45073</v>
      </c>
      <c r="B4176" s="89" t="s">
        <v>293</v>
      </c>
      <c r="C4176" s="89" t="s">
        <v>53</v>
      </c>
      <c r="D4176" s="89" t="s">
        <v>311</v>
      </c>
      <c r="E4176" s="89" t="s">
        <v>312</v>
      </c>
      <c r="F4176" s="72">
        <v>1.1000000000000001</v>
      </c>
      <c r="G4176" s="72">
        <v>2.6</v>
      </c>
      <c r="H4176" s="72">
        <v>5.6</v>
      </c>
      <c r="I4176" s="147" t="str">
        <f t="shared" si="16"/>
        <v>W</v>
      </c>
      <c r="J4176" s="213">
        <v>270</v>
      </c>
    </row>
    <row r="4177" spans="1:10" x14ac:dyDescent="0.25">
      <c r="A4177" s="89">
        <v>45074</v>
      </c>
      <c r="B4177" s="89" t="s">
        <v>293</v>
      </c>
      <c r="C4177" s="89" t="s">
        <v>53</v>
      </c>
      <c r="D4177" s="89" t="s">
        <v>311</v>
      </c>
      <c r="E4177" s="89" t="s">
        <v>312</v>
      </c>
      <c r="F4177" s="72">
        <v>1.3</v>
      </c>
      <c r="G4177" s="72">
        <v>3.6</v>
      </c>
      <c r="H4177" s="72">
        <v>6.9</v>
      </c>
      <c r="I4177" s="147" t="str">
        <f t="shared" si="16"/>
        <v>NW</v>
      </c>
      <c r="J4177" s="213">
        <v>315</v>
      </c>
    </row>
    <row r="4178" spans="1:10" x14ac:dyDescent="0.25">
      <c r="A4178" s="89">
        <v>45075</v>
      </c>
      <c r="B4178" s="89" t="s">
        <v>293</v>
      </c>
      <c r="C4178" s="89" t="s">
        <v>53</v>
      </c>
      <c r="D4178" s="89" t="s">
        <v>311</v>
      </c>
      <c r="E4178" s="89" t="s">
        <v>312</v>
      </c>
      <c r="F4178" s="72">
        <v>1.7</v>
      </c>
      <c r="G4178" s="72">
        <v>4</v>
      </c>
      <c r="H4178" s="72">
        <v>7.7</v>
      </c>
      <c r="I4178" s="147" t="str">
        <f t="shared" si="16"/>
        <v>W</v>
      </c>
      <c r="J4178" s="213">
        <v>270</v>
      </c>
    </row>
    <row r="4179" spans="1:10" x14ac:dyDescent="0.25">
      <c r="A4179" s="89">
        <v>45076</v>
      </c>
      <c r="B4179" s="89" t="s">
        <v>293</v>
      </c>
      <c r="C4179" s="89" t="s">
        <v>53</v>
      </c>
      <c r="D4179" s="89" t="s">
        <v>311</v>
      </c>
      <c r="E4179" s="89" t="s">
        <v>312</v>
      </c>
      <c r="F4179" s="72">
        <v>1.2</v>
      </c>
      <c r="G4179" s="72">
        <v>3.5</v>
      </c>
      <c r="H4179" s="72">
        <v>5.9</v>
      </c>
      <c r="I4179" s="147" t="str">
        <f t="shared" si="16"/>
        <v>NW</v>
      </c>
      <c r="J4179" s="213">
        <v>315</v>
      </c>
    </row>
    <row r="4180" spans="1:10" x14ac:dyDescent="0.25">
      <c r="A4180" s="89">
        <v>45077</v>
      </c>
      <c r="B4180" s="89" t="s">
        <v>293</v>
      </c>
      <c r="C4180" s="89" t="s">
        <v>53</v>
      </c>
      <c r="D4180" s="89" t="s">
        <v>311</v>
      </c>
      <c r="E4180" s="89" t="s">
        <v>312</v>
      </c>
      <c r="F4180" s="72">
        <v>1</v>
      </c>
      <c r="G4180" s="72">
        <v>3.9</v>
      </c>
      <c r="H4180" s="72">
        <v>6.9</v>
      </c>
      <c r="I4180" s="147" t="str">
        <f t="shared" si="16"/>
        <v>NW</v>
      </c>
      <c r="J4180" s="213">
        <v>315</v>
      </c>
    </row>
    <row r="4181" spans="1:10" x14ac:dyDescent="0.25">
      <c r="A4181" s="89">
        <v>45078</v>
      </c>
      <c r="B4181" s="89" t="s">
        <v>293</v>
      </c>
      <c r="C4181" s="89" t="s">
        <v>53</v>
      </c>
      <c r="D4181" s="89" t="s">
        <v>311</v>
      </c>
      <c r="E4181" s="89" t="s">
        <v>312</v>
      </c>
      <c r="F4181" s="72">
        <v>1</v>
      </c>
      <c r="G4181" s="72">
        <v>3.3</v>
      </c>
      <c r="H4181" s="72">
        <v>7</v>
      </c>
      <c r="I4181" s="147" t="str">
        <f t="shared" si="16"/>
        <v>W</v>
      </c>
      <c r="J4181" s="213">
        <v>270</v>
      </c>
    </row>
    <row r="4182" spans="1:10" x14ac:dyDescent="0.25">
      <c r="A4182" s="89">
        <v>45079</v>
      </c>
      <c r="B4182" s="89" t="s">
        <v>293</v>
      </c>
      <c r="C4182" s="89" t="s">
        <v>53</v>
      </c>
      <c r="D4182" s="89" t="s">
        <v>311</v>
      </c>
      <c r="E4182" s="89" t="s">
        <v>312</v>
      </c>
      <c r="F4182" s="72">
        <v>0.3</v>
      </c>
      <c r="G4182" s="72">
        <v>0.5</v>
      </c>
      <c r="H4182" s="72">
        <v>2.6</v>
      </c>
      <c r="I4182" s="147" t="str">
        <f t="shared" si="16"/>
        <v>SE</v>
      </c>
      <c r="J4182" s="213">
        <v>135</v>
      </c>
    </row>
    <row r="4183" spans="1:10" x14ac:dyDescent="0.25">
      <c r="A4183" s="89">
        <v>45080</v>
      </c>
      <c r="B4183" s="89" t="s">
        <v>293</v>
      </c>
      <c r="C4183" s="89" t="s">
        <v>53</v>
      </c>
      <c r="D4183" s="89" t="s">
        <v>311</v>
      </c>
      <c r="E4183" s="89" t="s">
        <v>312</v>
      </c>
      <c r="F4183" s="72">
        <v>0.3</v>
      </c>
      <c r="G4183" s="72">
        <v>0.4</v>
      </c>
      <c r="H4183" s="72">
        <v>3.6</v>
      </c>
      <c r="I4183" s="147" t="str">
        <f t="shared" si="16"/>
        <v>NW</v>
      </c>
      <c r="J4183" s="213">
        <v>315</v>
      </c>
    </row>
    <row r="4184" spans="1:10" x14ac:dyDescent="0.25">
      <c r="A4184" s="89">
        <v>45081</v>
      </c>
      <c r="B4184" s="89" t="s">
        <v>293</v>
      </c>
      <c r="C4184" s="89" t="s">
        <v>53</v>
      </c>
      <c r="D4184" s="89" t="s">
        <v>311</v>
      </c>
      <c r="E4184" s="89" t="s">
        <v>312</v>
      </c>
      <c r="F4184" s="72">
        <v>1</v>
      </c>
      <c r="G4184" s="72">
        <v>2.2000000000000002</v>
      </c>
      <c r="H4184" s="72">
        <v>4.4000000000000004</v>
      </c>
      <c r="I4184" s="147" t="str">
        <f t="shared" si="16"/>
        <v>SE</v>
      </c>
      <c r="J4184" s="213">
        <v>135</v>
      </c>
    </row>
    <row r="4185" spans="1:10" x14ac:dyDescent="0.25">
      <c r="A4185" s="89">
        <v>45082</v>
      </c>
      <c r="B4185" s="89" t="s">
        <v>293</v>
      </c>
      <c r="C4185" s="89" t="s">
        <v>53</v>
      </c>
      <c r="D4185" s="89" t="s">
        <v>311</v>
      </c>
      <c r="E4185" s="89" t="s">
        <v>312</v>
      </c>
      <c r="F4185" s="72">
        <v>1.2</v>
      </c>
      <c r="G4185" s="72">
        <v>1.9</v>
      </c>
      <c r="H4185" s="72">
        <v>4.5</v>
      </c>
      <c r="I4185" s="147" t="str">
        <f t="shared" si="16"/>
        <v>SE</v>
      </c>
      <c r="J4185" s="213">
        <v>135</v>
      </c>
    </row>
    <row r="4186" spans="1:10" x14ac:dyDescent="0.25">
      <c r="A4186" s="89">
        <v>45083</v>
      </c>
      <c r="B4186" s="89" t="s">
        <v>293</v>
      </c>
      <c r="C4186" s="89" t="s">
        <v>53</v>
      </c>
      <c r="D4186" s="89" t="s">
        <v>311</v>
      </c>
      <c r="E4186" s="89" t="s">
        <v>312</v>
      </c>
      <c r="F4186" s="72">
        <v>0.2</v>
      </c>
      <c r="G4186" s="72">
        <v>0.5</v>
      </c>
      <c r="H4186" s="72">
        <v>2.2999999999999998</v>
      </c>
      <c r="I4186" s="147" t="str">
        <f t="shared" si="16"/>
        <v>SE</v>
      </c>
      <c r="J4186" s="213">
        <v>135</v>
      </c>
    </row>
    <row r="4187" spans="1:10" x14ac:dyDescent="0.25">
      <c r="A4187" s="89">
        <v>45084</v>
      </c>
      <c r="B4187" s="89" t="s">
        <v>293</v>
      </c>
      <c r="C4187" s="89" t="s">
        <v>53</v>
      </c>
      <c r="D4187" s="89" t="s">
        <v>311</v>
      </c>
      <c r="E4187" s="89" t="s">
        <v>312</v>
      </c>
      <c r="F4187" s="72">
        <v>0.2</v>
      </c>
      <c r="G4187" s="72">
        <v>0.2</v>
      </c>
      <c r="H4187" s="72">
        <v>2.2000000000000002</v>
      </c>
      <c r="I4187" s="147" t="str">
        <f t="shared" si="16"/>
        <v>NE</v>
      </c>
      <c r="J4187" s="213">
        <v>45</v>
      </c>
    </row>
    <row r="4188" spans="1:10" x14ac:dyDescent="0.25">
      <c r="A4188" s="89">
        <v>45085</v>
      </c>
      <c r="B4188" s="89" t="s">
        <v>293</v>
      </c>
      <c r="C4188" s="89" t="s">
        <v>53</v>
      </c>
      <c r="D4188" s="89" t="s">
        <v>311</v>
      </c>
      <c r="E4188" s="89" t="s">
        <v>312</v>
      </c>
      <c r="F4188" s="72">
        <v>0.3</v>
      </c>
      <c r="G4188" s="72">
        <v>2.2999999999999998</v>
      </c>
      <c r="H4188" s="72">
        <v>5.6</v>
      </c>
      <c r="I4188" s="147" t="str">
        <f t="shared" si="16"/>
        <v>NW</v>
      </c>
      <c r="J4188" s="213">
        <v>315</v>
      </c>
    </row>
    <row r="4189" spans="1:10" x14ac:dyDescent="0.25">
      <c r="A4189" s="89">
        <v>45086</v>
      </c>
      <c r="B4189" s="89" t="s">
        <v>293</v>
      </c>
      <c r="C4189" s="89" t="s">
        <v>53</v>
      </c>
      <c r="D4189" s="89" t="s">
        <v>311</v>
      </c>
      <c r="E4189" s="89" t="s">
        <v>312</v>
      </c>
      <c r="F4189" s="72">
        <v>0.4</v>
      </c>
      <c r="G4189" s="72">
        <v>3.3</v>
      </c>
      <c r="H4189" s="72">
        <v>7.2</v>
      </c>
      <c r="I4189" s="147" t="str">
        <f t="shared" si="16"/>
        <v>NW</v>
      </c>
      <c r="J4189" s="213">
        <v>315</v>
      </c>
    </row>
    <row r="4190" spans="1:10" x14ac:dyDescent="0.25">
      <c r="A4190" s="89">
        <v>45087</v>
      </c>
      <c r="B4190" s="89" t="s">
        <v>293</v>
      </c>
      <c r="C4190" s="89" t="s">
        <v>53</v>
      </c>
      <c r="D4190" s="89" t="s">
        <v>311</v>
      </c>
      <c r="E4190" s="89" t="s">
        <v>312</v>
      </c>
      <c r="F4190" s="72">
        <v>0.2</v>
      </c>
      <c r="G4190" s="72">
        <v>1.8</v>
      </c>
      <c r="H4190" s="72">
        <v>4.9000000000000004</v>
      </c>
      <c r="I4190" s="147" t="str">
        <f t="shared" si="16"/>
        <v>W</v>
      </c>
      <c r="J4190" s="213">
        <v>270</v>
      </c>
    </row>
    <row r="4191" spans="1:10" x14ac:dyDescent="0.25">
      <c r="A4191" s="89">
        <v>45088</v>
      </c>
      <c r="B4191" s="89" t="s">
        <v>293</v>
      </c>
      <c r="C4191" s="89" t="s">
        <v>53</v>
      </c>
      <c r="D4191" s="89" t="s">
        <v>311</v>
      </c>
      <c r="E4191" s="89" t="s">
        <v>312</v>
      </c>
      <c r="F4191" s="72">
        <v>0</v>
      </c>
      <c r="G4191" s="72">
        <v>0.3</v>
      </c>
      <c r="H4191" s="72">
        <v>2.7</v>
      </c>
      <c r="I4191" s="147" t="str">
        <f t="shared" si="16"/>
        <v>W</v>
      </c>
      <c r="J4191" s="213">
        <v>270</v>
      </c>
    </row>
    <row r="4192" spans="1:10" x14ac:dyDescent="0.25">
      <c r="A4192" s="89">
        <v>45089</v>
      </c>
      <c r="B4192" s="89" t="s">
        <v>293</v>
      </c>
      <c r="C4192" s="89" t="s">
        <v>53</v>
      </c>
      <c r="D4192" s="89" t="s">
        <v>311</v>
      </c>
      <c r="E4192" s="89" t="s">
        <v>312</v>
      </c>
      <c r="F4192" s="72">
        <v>0.3</v>
      </c>
      <c r="G4192" s="72">
        <v>0.9</v>
      </c>
      <c r="H4192" s="72">
        <v>2.9</v>
      </c>
      <c r="I4192" s="147" t="str">
        <f t="shared" si="16"/>
        <v>W</v>
      </c>
      <c r="J4192" s="213">
        <v>270</v>
      </c>
    </row>
    <row r="4193" spans="1:10" x14ac:dyDescent="0.25">
      <c r="A4193" s="89">
        <v>45090</v>
      </c>
      <c r="B4193" s="89" t="s">
        <v>293</v>
      </c>
      <c r="C4193" s="89" t="s">
        <v>53</v>
      </c>
      <c r="D4193" s="89" t="s">
        <v>311</v>
      </c>
      <c r="E4193" s="89" t="s">
        <v>312</v>
      </c>
      <c r="F4193" s="72">
        <v>0.3</v>
      </c>
      <c r="G4193" s="72">
        <v>2.2999999999999998</v>
      </c>
      <c r="H4193" s="72">
        <v>8.6</v>
      </c>
      <c r="I4193" s="147" t="str">
        <f t="shared" si="16"/>
        <v>NW</v>
      </c>
      <c r="J4193" s="213">
        <v>315</v>
      </c>
    </row>
    <row r="4194" spans="1:10" x14ac:dyDescent="0.25">
      <c r="A4194" s="89">
        <v>45091</v>
      </c>
      <c r="B4194" s="89" t="s">
        <v>293</v>
      </c>
      <c r="C4194" s="89" t="s">
        <v>53</v>
      </c>
      <c r="D4194" s="89" t="s">
        <v>311</v>
      </c>
      <c r="E4194" s="89" t="s">
        <v>312</v>
      </c>
      <c r="F4194" s="72">
        <v>0.5</v>
      </c>
      <c r="G4194" s="72">
        <v>4.0999999999999996</v>
      </c>
      <c r="H4194" s="72">
        <v>8.6999999999999993</v>
      </c>
      <c r="I4194" s="147" t="str">
        <f t="shared" si="16"/>
        <v>NW</v>
      </c>
      <c r="J4194" s="213">
        <v>315</v>
      </c>
    </row>
    <row r="4195" spans="1:10" x14ac:dyDescent="0.25">
      <c r="A4195" s="89">
        <v>45092</v>
      </c>
      <c r="B4195" s="89" t="s">
        <v>293</v>
      </c>
      <c r="C4195" s="89" t="s">
        <v>53</v>
      </c>
      <c r="D4195" s="89" t="s">
        <v>311</v>
      </c>
      <c r="E4195" s="89" t="s">
        <v>312</v>
      </c>
      <c r="F4195" s="72">
        <v>0.6</v>
      </c>
      <c r="G4195" s="72">
        <v>3.1</v>
      </c>
      <c r="H4195" s="72">
        <v>6</v>
      </c>
      <c r="I4195" s="147" t="str">
        <f t="shared" si="16"/>
        <v>W</v>
      </c>
      <c r="J4195" s="213">
        <v>270</v>
      </c>
    </row>
    <row r="4196" spans="1:10" x14ac:dyDescent="0.25">
      <c r="A4196" s="89">
        <v>45093</v>
      </c>
      <c r="B4196" s="89" t="s">
        <v>293</v>
      </c>
      <c r="C4196" s="89" t="s">
        <v>53</v>
      </c>
      <c r="D4196" s="89" t="s">
        <v>311</v>
      </c>
      <c r="E4196" s="89" t="s">
        <v>312</v>
      </c>
      <c r="F4196" s="72">
        <v>0.2</v>
      </c>
      <c r="G4196" s="72">
        <v>1.6</v>
      </c>
      <c r="H4196" s="72">
        <v>4.5999999999999996</v>
      </c>
      <c r="I4196" s="147" t="str">
        <f t="shared" si="16"/>
        <v>NW</v>
      </c>
      <c r="J4196" s="213">
        <v>315</v>
      </c>
    </row>
    <row r="4197" spans="1:10" x14ac:dyDescent="0.25">
      <c r="A4197" s="89">
        <v>45094</v>
      </c>
      <c r="B4197" s="89" t="s">
        <v>293</v>
      </c>
      <c r="C4197" s="89" t="s">
        <v>53</v>
      </c>
      <c r="D4197" s="89" t="s">
        <v>311</v>
      </c>
      <c r="E4197" s="89" t="s">
        <v>312</v>
      </c>
      <c r="F4197" s="72">
        <v>0.3</v>
      </c>
      <c r="G4197" s="72">
        <v>2</v>
      </c>
      <c r="H4197" s="72">
        <v>4.2</v>
      </c>
      <c r="I4197" s="147" t="str">
        <f t="shared" si="16"/>
        <v>NW</v>
      </c>
      <c r="J4197" s="213">
        <v>315</v>
      </c>
    </row>
    <row r="4198" spans="1:10" x14ac:dyDescent="0.25">
      <c r="A4198" s="89">
        <v>45095</v>
      </c>
      <c r="B4198" s="89" t="s">
        <v>293</v>
      </c>
      <c r="C4198" s="89" t="s">
        <v>53</v>
      </c>
      <c r="D4198" s="89" t="s">
        <v>311</v>
      </c>
      <c r="E4198" s="89" t="s">
        <v>312</v>
      </c>
      <c r="F4198" s="72">
        <v>0.9</v>
      </c>
      <c r="G4198" s="72">
        <v>3.2</v>
      </c>
      <c r="H4198" s="72">
        <v>6.5</v>
      </c>
      <c r="I4198" s="147" t="str">
        <f t="shared" si="16"/>
        <v>W</v>
      </c>
      <c r="J4198" s="213">
        <v>270</v>
      </c>
    </row>
    <row r="4199" spans="1:10" x14ac:dyDescent="0.25">
      <c r="A4199" s="89">
        <v>45096</v>
      </c>
      <c r="B4199" s="89" t="s">
        <v>293</v>
      </c>
      <c r="C4199" s="89" t="s">
        <v>53</v>
      </c>
      <c r="D4199" s="89" t="s">
        <v>311</v>
      </c>
      <c r="E4199" s="89" t="s">
        <v>312</v>
      </c>
      <c r="F4199" s="72">
        <v>1.5</v>
      </c>
      <c r="G4199" s="72">
        <v>4.2</v>
      </c>
      <c r="H4199" s="72">
        <v>7.4</v>
      </c>
      <c r="I4199" s="147" t="str">
        <f t="shared" si="16"/>
        <v>NW</v>
      </c>
      <c r="J4199" s="213">
        <v>315</v>
      </c>
    </row>
    <row r="4200" spans="1:10" x14ac:dyDescent="0.25">
      <c r="A4200" s="89">
        <v>45097</v>
      </c>
      <c r="B4200" s="89" t="s">
        <v>293</v>
      </c>
      <c r="C4200" s="89" t="s">
        <v>53</v>
      </c>
      <c r="D4200" s="89" t="s">
        <v>311</v>
      </c>
      <c r="E4200" s="89" t="s">
        <v>312</v>
      </c>
      <c r="F4200" s="72">
        <v>0.3</v>
      </c>
      <c r="G4200" s="72">
        <v>2.4</v>
      </c>
      <c r="H4200" s="72">
        <v>6.1</v>
      </c>
      <c r="I4200" s="147" t="str">
        <f t="shared" si="16"/>
        <v>NW</v>
      </c>
      <c r="J4200" s="213">
        <v>315</v>
      </c>
    </row>
    <row r="4201" spans="1:10" x14ac:dyDescent="0.25">
      <c r="A4201" s="89">
        <v>45098</v>
      </c>
      <c r="B4201" s="89" t="s">
        <v>293</v>
      </c>
      <c r="C4201" s="89" t="s">
        <v>53</v>
      </c>
      <c r="D4201" s="89" t="s">
        <v>311</v>
      </c>
      <c r="E4201" s="89" t="s">
        <v>312</v>
      </c>
      <c r="F4201" s="72">
        <v>0.3</v>
      </c>
      <c r="G4201" s="72">
        <v>0.1</v>
      </c>
      <c r="H4201" s="72">
        <v>3.2</v>
      </c>
      <c r="I4201" s="147" t="str">
        <f t="shared" ref="I4201:I4264" si="17">IF(AND(J4201&gt;=0,J4201&lt;=360),CHOOSE(1+ROUND(J4201/45,0),"N","NE","E","SE","S","SW","W","NW","N"),"ERROR")</f>
        <v>SW</v>
      </c>
      <c r="J4201" s="213">
        <v>225</v>
      </c>
    </row>
    <row r="4202" spans="1:10" x14ac:dyDescent="0.25">
      <c r="A4202" s="89">
        <v>45099</v>
      </c>
      <c r="B4202" s="89" t="s">
        <v>293</v>
      </c>
      <c r="C4202" s="89" t="s">
        <v>53</v>
      </c>
      <c r="D4202" s="89" t="s">
        <v>311</v>
      </c>
      <c r="E4202" s="89" t="s">
        <v>312</v>
      </c>
      <c r="F4202" s="72">
        <v>0</v>
      </c>
      <c r="G4202" s="72">
        <v>0.1</v>
      </c>
      <c r="H4202" s="72">
        <v>2.5</v>
      </c>
      <c r="I4202" s="147" t="str">
        <f t="shared" si="17"/>
        <v>NW</v>
      </c>
      <c r="J4202" s="213">
        <v>315</v>
      </c>
    </row>
    <row r="4203" spans="1:10" x14ac:dyDescent="0.25">
      <c r="A4203" s="89">
        <v>45100</v>
      </c>
      <c r="B4203" s="89" t="s">
        <v>293</v>
      </c>
      <c r="C4203" s="89" t="s">
        <v>53</v>
      </c>
      <c r="D4203" s="89" t="s">
        <v>311</v>
      </c>
      <c r="E4203" s="89" t="s">
        <v>312</v>
      </c>
      <c r="F4203" s="72">
        <v>0</v>
      </c>
      <c r="G4203" s="72">
        <v>3.7</v>
      </c>
      <c r="H4203" s="72">
        <v>9.5</v>
      </c>
      <c r="I4203" s="147" t="str">
        <f t="shared" si="17"/>
        <v>W</v>
      </c>
      <c r="J4203" s="213">
        <v>270</v>
      </c>
    </row>
    <row r="4204" spans="1:10" x14ac:dyDescent="0.25">
      <c r="A4204" s="89">
        <v>45101</v>
      </c>
      <c r="B4204" s="89" t="s">
        <v>293</v>
      </c>
      <c r="C4204" s="89" t="s">
        <v>53</v>
      </c>
      <c r="D4204" s="89" t="s">
        <v>311</v>
      </c>
      <c r="E4204" s="89" t="s">
        <v>312</v>
      </c>
      <c r="F4204" s="72">
        <v>1.6</v>
      </c>
      <c r="G4204" s="72">
        <v>4</v>
      </c>
      <c r="H4204" s="72">
        <v>7.1</v>
      </c>
      <c r="I4204" s="147" t="str">
        <f t="shared" si="17"/>
        <v>NW</v>
      </c>
      <c r="J4204" s="213">
        <v>315</v>
      </c>
    </row>
    <row r="4205" spans="1:10" x14ac:dyDescent="0.25">
      <c r="A4205" s="89">
        <v>45102</v>
      </c>
      <c r="B4205" s="89" t="s">
        <v>293</v>
      </c>
      <c r="C4205" s="89" t="s">
        <v>53</v>
      </c>
      <c r="D4205" s="89" t="s">
        <v>311</v>
      </c>
      <c r="E4205" s="89" t="s">
        <v>312</v>
      </c>
      <c r="F4205" s="72">
        <v>0.2</v>
      </c>
      <c r="G4205" s="72">
        <v>3.3</v>
      </c>
      <c r="H4205" s="72">
        <v>8.3000000000000007</v>
      </c>
      <c r="I4205" s="147" t="str">
        <f t="shared" si="17"/>
        <v>W</v>
      </c>
      <c r="J4205" s="213">
        <v>270</v>
      </c>
    </row>
    <row r="4206" spans="1:10" x14ac:dyDescent="0.25">
      <c r="A4206" s="89">
        <v>45103</v>
      </c>
      <c r="B4206" s="89" t="s">
        <v>293</v>
      </c>
      <c r="C4206" s="89" t="s">
        <v>53</v>
      </c>
      <c r="D4206" s="89" t="s">
        <v>311</v>
      </c>
      <c r="E4206" s="89" t="s">
        <v>312</v>
      </c>
      <c r="F4206" s="72">
        <v>2.5</v>
      </c>
      <c r="G4206" s="72">
        <v>5.4</v>
      </c>
      <c r="H4206" s="72">
        <v>9.4</v>
      </c>
      <c r="I4206" s="147" t="str">
        <f t="shared" si="17"/>
        <v>NW</v>
      </c>
      <c r="J4206" s="213">
        <v>315</v>
      </c>
    </row>
    <row r="4207" spans="1:10" x14ac:dyDescent="0.25">
      <c r="A4207" s="89">
        <v>45104</v>
      </c>
      <c r="B4207" s="89" t="s">
        <v>293</v>
      </c>
      <c r="C4207" s="89" t="s">
        <v>53</v>
      </c>
      <c r="D4207" s="89" t="s">
        <v>311</v>
      </c>
      <c r="E4207" s="89" t="s">
        <v>312</v>
      </c>
      <c r="F4207" s="72">
        <v>1.4</v>
      </c>
      <c r="G4207" s="72">
        <v>3.1</v>
      </c>
      <c r="H4207" s="72">
        <v>5.5</v>
      </c>
      <c r="I4207" s="147" t="str">
        <f t="shared" si="17"/>
        <v>W</v>
      </c>
      <c r="J4207" s="213">
        <v>270</v>
      </c>
    </row>
    <row r="4208" spans="1:10" x14ac:dyDescent="0.25">
      <c r="A4208" s="89">
        <v>45105</v>
      </c>
      <c r="B4208" s="89" t="s">
        <v>293</v>
      </c>
      <c r="C4208" s="89" t="s">
        <v>53</v>
      </c>
      <c r="D4208" s="89" t="s">
        <v>311</v>
      </c>
      <c r="E4208" s="89" t="s">
        <v>312</v>
      </c>
      <c r="F4208" s="72">
        <v>0.8</v>
      </c>
      <c r="G4208" s="72">
        <v>2.2999999999999998</v>
      </c>
      <c r="H4208" s="72">
        <v>4.4000000000000004</v>
      </c>
      <c r="I4208" s="147" t="str">
        <f t="shared" si="17"/>
        <v>W</v>
      </c>
      <c r="J4208" s="213">
        <v>270</v>
      </c>
    </row>
    <row r="4209" spans="1:10" x14ac:dyDescent="0.25">
      <c r="A4209" s="89">
        <v>45106</v>
      </c>
      <c r="B4209" s="89" t="s">
        <v>293</v>
      </c>
      <c r="C4209" s="89" t="s">
        <v>53</v>
      </c>
      <c r="D4209" s="89" t="s">
        <v>311</v>
      </c>
      <c r="E4209" s="89" t="s">
        <v>312</v>
      </c>
      <c r="F4209" s="72">
        <v>1.5</v>
      </c>
      <c r="G4209" s="72">
        <v>4.3</v>
      </c>
      <c r="H4209" s="72">
        <v>7</v>
      </c>
      <c r="I4209" s="147" t="str">
        <f t="shared" si="17"/>
        <v>NW</v>
      </c>
      <c r="J4209" s="213">
        <v>315</v>
      </c>
    </row>
    <row r="4210" spans="1:10" x14ac:dyDescent="0.25">
      <c r="A4210" s="89">
        <v>45107</v>
      </c>
      <c r="B4210" s="89" t="s">
        <v>293</v>
      </c>
      <c r="C4210" s="89" t="s">
        <v>53</v>
      </c>
      <c r="D4210" s="89" t="s">
        <v>311</v>
      </c>
      <c r="E4210" s="89" t="s">
        <v>312</v>
      </c>
      <c r="F4210" s="72">
        <v>4.0999999999999996</v>
      </c>
      <c r="G4210" s="72">
        <v>6.2</v>
      </c>
      <c r="H4210" s="72">
        <v>8.1999999999999993</v>
      </c>
      <c r="I4210" s="147" t="str">
        <f t="shared" si="17"/>
        <v>NW</v>
      </c>
      <c r="J4210" s="213">
        <v>315</v>
      </c>
    </row>
    <row r="4211" spans="1:10" x14ac:dyDescent="0.25">
      <c r="A4211" s="89">
        <v>45108</v>
      </c>
      <c r="B4211" s="89" t="s">
        <v>293</v>
      </c>
      <c r="C4211" s="89" t="s">
        <v>53</v>
      </c>
      <c r="D4211" s="89" t="s">
        <v>311</v>
      </c>
      <c r="E4211" s="89" t="s">
        <v>312</v>
      </c>
      <c r="F4211" s="72">
        <v>0.5</v>
      </c>
      <c r="G4211" s="72">
        <v>4.5999999999999996</v>
      </c>
      <c r="H4211" s="72">
        <v>7.1</v>
      </c>
      <c r="I4211" s="147" t="str">
        <f t="shared" si="17"/>
        <v>NW</v>
      </c>
      <c r="J4211" s="213">
        <v>315</v>
      </c>
    </row>
    <row r="4212" spans="1:10" x14ac:dyDescent="0.25">
      <c r="A4212" s="89">
        <v>45109</v>
      </c>
      <c r="B4212" s="89" t="s">
        <v>293</v>
      </c>
      <c r="C4212" s="89" t="s">
        <v>53</v>
      </c>
      <c r="D4212" s="89" t="s">
        <v>311</v>
      </c>
      <c r="E4212" s="89" t="s">
        <v>312</v>
      </c>
      <c r="F4212" s="72">
        <v>0.4</v>
      </c>
      <c r="G4212" s="72">
        <v>0.2</v>
      </c>
      <c r="H4212" s="72">
        <v>3.4</v>
      </c>
      <c r="I4212" s="147" t="str">
        <f t="shared" si="17"/>
        <v>N</v>
      </c>
      <c r="J4212" s="213">
        <v>360</v>
      </c>
    </row>
    <row r="4213" spans="1:10" x14ac:dyDescent="0.25">
      <c r="A4213" s="89">
        <v>45110</v>
      </c>
      <c r="B4213" s="89" t="s">
        <v>293</v>
      </c>
      <c r="C4213" s="89" t="s">
        <v>53</v>
      </c>
      <c r="D4213" s="89" t="s">
        <v>311</v>
      </c>
      <c r="E4213" s="89" t="s">
        <v>312</v>
      </c>
      <c r="F4213" s="72">
        <v>0</v>
      </c>
      <c r="G4213" s="72">
        <v>1.3</v>
      </c>
      <c r="H4213" s="72">
        <v>2.2000000000000002</v>
      </c>
      <c r="I4213" s="147" t="str">
        <f t="shared" si="17"/>
        <v>SE</v>
      </c>
      <c r="J4213" s="213">
        <v>135</v>
      </c>
    </row>
    <row r="4214" spans="1:10" x14ac:dyDescent="0.25">
      <c r="A4214" s="89">
        <v>45111</v>
      </c>
      <c r="B4214" s="89" t="s">
        <v>293</v>
      </c>
      <c r="C4214" s="89" t="s">
        <v>53</v>
      </c>
      <c r="D4214" s="89" t="s">
        <v>311</v>
      </c>
      <c r="E4214" s="89" t="s">
        <v>312</v>
      </c>
      <c r="F4214" s="72">
        <v>0</v>
      </c>
      <c r="G4214" s="72">
        <v>0.1</v>
      </c>
      <c r="H4214" s="72">
        <v>3.1</v>
      </c>
      <c r="I4214" s="147" t="str">
        <f t="shared" si="17"/>
        <v>NE</v>
      </c>
      <c r="J4214" s="213">
        <v>45</v>
      </c>
    </row>
    <row r="4215" spans="1:10" x14ac:dyDescent="0.25">
      <c r="A4215" s="89">
        <v>45112</v>
      </c>
      <c r="B4215" s="89" t="s">
        <v>293</v>
      </c>
      <c r="C4215" s="89" t="s">
        <v>53</v>
      </c>
      <c r="D4215" s="89" t="s">
        <v>311</v>
      </c>
      <c r="E4215" s="89" t="s">
        <v>312</v>
      </c>
      <c r="F4215" s="72">
        <v>1.1000000000000001</v>
      </c>
      <c r="G4215" s="72">
        <v>3.7</v>
      </c>
      <c r="H4215" s="72">
        <v>6.4</v>
      </c>
      <c r="I4215" s="147" t="str">
        <f t="shared" si="17"/>
        <v>NW</v>
      </c>
      <c r="J4215" s="213">
        <v>315</v>
      </c>
    </row>
    <row r="4216" spans="1:10" x14ac:dyDescent="0.25">
      <c r="A4216" s="89">
        <v>45113</v>
      </c>
      <c r="B4216" s="89" t="s">
        <v>293</v>
      </c>
      <c r="C4216" s="89" t="s">
        <v>53</v>
      </c>
      <c r="D4216" s="89" t="s">
        <v>311</v>
      </c>
      <c r="E4216" s="89" t="s">
        <v>312</v>
      </c>
      <c r="F4216" s="72">
        <v>1.4</v>
      </c>
      <c r="G4216" s="72">
        <v>3.8</v>
      </c>
      <c r="H4216" s="72">
        <v>7</v>
      </c>
      <c r="I4216" s="147" t="str">
        <f t="shared" si="17"/>
        <v>NW</v>
      </c>
      <c r="J4216" s="213">
        <v>315</v>
      </c>
    </row>
    <row r="4217" spans="1:10" x14ac:dyDescent="0.25">
      <c r="A4217" s="89">
        <v>45114</v>
      </c>
      <c r="B4217" s="89" t="s">
        <v>293</v>
      </c>
      <c r="C4217" s="89" t="s">
        <v>53</v>
      </c>
      <c r="D4217" s="89" t="s">
        <v>311</v>
      </c>
      <c r="E4217" s="89" t="s">
        <v>312</v>
      </c>
      <c r="F4217" s="72">
        <v>2.1</v>
      </c>
      <c r="G4217" s="72">
        <v>5.6</v>
      </c>
      <c r="H4217" s="72">
        <v>9.1999999999999993</v>
      </c>
      <c r="I4217" s="147" t="str">
        <f t="shared" si="17"/>
        <v>NW</v>
      </c>
      <c r="J4217" s="213">
        <v>315</v>
      </c>
    </row>
    <row r="4218" spans="1:10" x14ac:dyDescent="0.25">
      <c r="A4218" s="89">
        <v>45115</v>
      </c>
      <c r="B4218" s="89" t="s">
        <v>293</v>
      </c>
      <c r="C4218" s="89" t="s">
        <v>53</v>
      </c>
      <c r="D4218" s="89" t="s">
        <v>311</v>
      </c>
      <c r="E4218" s="89" t="s">
        <v>312</v>
      </c>
      <c r="F4218" s="72">
        <v>1.9</v>
      </c>
      <c r="G4218" s="72">
        <v>6.8</v>
      </c>
      <c r="H4218" s="72">
        <v>12.6</v>
      </c>
      <c r="I4218" s="147" t="str">
        <f t="shared" si="17"/>
        <v>NW</v>
      </c>
      <c r="J4218" s="213">
        <v>315</v>
      </c>
    </row>
    <row r="4219" spans="1:10" x14ac:dyDescent="0.25">
      <c r="A4219" s="89">
        <v>45116</v>
      </c>
      <c r="B4219" s="89" t="s">
        <v>293</v>
      </c>
      <c r="C4219" s="89" t="s">
        <v>53</v>
      </c>
      <c r="D4219" s="89" t="s">
        <v>311</v>
      </c>
      <c r="E4219" s="89" t="s">
        <v>312</v>
      </c>
      <c r="F4219" s="72">
        <v>3.9</v>
      </c>
      <c r="G4219" s="72">
        <v>6.1</v>
      </c>
      <c r="H4219" s="72">
        <v>9.4</v>
      </c>
      <c r="I4219" s="147" t="str">
        <f t="shared" si="17"/>
        <v>NW</v>
      </c>
      <c r="J4219" s="213">
        <v>315</v>
      </c>
    </row>
    <row r="4220" spans="1:10" x14ac:dyDescent="0.25">
      <c r="A4220" s="89">
        <v>45117</v>
      </c>
      <c r="B4220" s="89" t="s">
        <v>293</v>
      </c>
      <c r="C4220" s="89" t="s">
        <v>53</v>
      </c>
      <c r="D4220" s="89" t="s">
        <v>311</v>
      </c>
      <c r="E4220" s="89" t="s">
        <v>312</v>
      </c>
      <c r="F4220" s="72">
        <v>2.1</v>
      </c>
      <c r="G4220" s="72">
        <v>3.9</v>
      </c>
      <c r="H4220" s="72">
        <v>7.6</v>
      </c>
      <c r="I4220" s="147" t="str">
        <f t="shared" si="17"/>
        <v>NW</v>
      </c>
      <c r="J4220" s="213">
        <v>315</v>
      </c>
    </row>
    <row r="4221" spans="1:10" x14ac:dyDescent="0.25">
      <c r="A4221" s="89">
        <v>45118</v>
      </c>
      <c r="B4221" s="89" t="s">
        <v>293</v>
      </c>
      <c r="C4221" s="89" t="s">
        <v>53</v>
      </c>
      <c r="D4221" s="89" t="s">
        <v>311</v>
      </c>
      <c r="E4221" s="89" t="s">
        <v>312</v>
      </c>
      <c r="F4221" s="72">
        <v>0.3</v>
      </c>
      <c r="G4221" s="72">
        <v>1.9</v>
      </c>
      <c r="H4221" s="72">
        <v>5.9</v>
      </c>
      <c r="I4221" s="147" t="str">
        <f t="shared" si="17"/>
        <v>NW</v>
      </c>
      <c r="J4221" s="213">
        <v>315</v>
      </c>
    </row>
    <row r="4222" spans="1:10" x14ac:dyDescent="0.25">
      <c r="A4222" s="89">
        <v>45119</v>
      </c>
      <c r="B4222" s="89" t="s">
        <v>293</v>
      </c>
      <c r="C4222" s="89" t="s">
        <v>53</v>
      </c>
      <c r="D4222" s="89" t="s">
        <v>311</v>
      </c>
      <c r="E4222" s="89" t="s">
        <v>312</v>
      </c>
      <c r="F4222" s="72">
        <v>0.3</v>
      </c>
      <c r="G4222" s="72">
        <v>0.4</v>
      </c>
      <c r="H4222" s="72">
        <v>2.6</v>
      </c>
      <c r="I4222" s="147" t="str">
        <f t="shared" si="17"/>
        <v>W</v>
      </c>
      <c r="J4222" s="213">
        <v>270</v>
      </c>
    </row>
    <row r="4223" spans="1:10" x14ac:dyDescent="0.25">
      <c r="A4223" s="89">
        <v>45120</v>
      </c>
      <c r="B4223" s="89" t="s">
        <v>293</v>
      </c>
      <c r="C4223" s="89" t="s">
        <v>53</v>
      </c>
      <c r="D4223" s="89" t="s">
        <v>311</v>
      </c>
      <c r="E4223" s="89" t="s">
        <v>312</v>
      </c>
      <c r="F4223" s="72">
        <v>0.5</v>
      </c>
      <c r="G4223" s="72">
        <v>2.2999999999999998</v>
      </c>
      <c r="H4223" s="72">
        <v>5.6</v>
      </c>
      <c r="I4223" s="147" t="str">
        <f t="shared" si="17"/>
        <v>NW</v>
      </c>
      <c r="J4223" s="213">
        <v>315</v>
      </c>
    </row>
    <row r="4224" spans="1:10" x14ac:dyDescent="0.25">
      <c r="A4224" s="89">
        <v>45121</v>
      </c>
      <c r="B4224" s="89" t="s">
        <v>293</v>
      </c>
      <c r="C4224" s="89" t="s">
        <v>53</v>
      </c>
      <c r="D4224" s="89" t="s">
        <v>311</v>
      </c>
      <c r="E4224" s="89" t="s">
        <v>312</v>
      </c>
      <c r="F4224" s="72">
        <v>0.5</v>
      </c>
      <c r="G4224" s="72">
        <v>3</v>
      </c>
      <c r="H4224" s="72">
        <v>7.3</v>
      </c>
      <c r="I4224" s="147" t="str">
        <f t="shared" si="17"/>
        <v>NW</v>
      </c>
      <c r="J4224" s="213">
        <v>315</v>
      </c>
    </row>
    <row r="4225" spans="1:10" x14ac:dyDescent="0.25">
      <c r="A4225" s="89">
        <v>45122</v>
      </c>
      <c r="B4225" s="89" t="s">
        <v>293</v>
      </c>
      <c r="C4225" s="89" t="s">
        <v>53</v>
      </c>
      <c r="D4225" s="89" t="s">
        <v>311</v>
      </c>
      <c r="E4225" s="89" t="s">
        <v>312</v>
      </c>
      <c r="F4225" s="72">
        <v>0.4</v>
      </c>
      <c r="G4225" s="72">
        <v>3.1</v>
      </c>
      <c r="H4225" s="72">
        <v>8.8000000000000007</v>
      </c>
      <c r="I4225" s="147" t="str">
        <f t="shared" si="17"/>
        <v>NW</v>
      </c>
      <c r="J4225" s="213">
        <v>315</v>
      </c>
    </row>
    <row r="4226" spans="1:10" x14ac:dyDescent="0.25">
      <c r="A4226" s="89">
        <v>45123</v>
      </c>
      <c r="B4226" s="89" t="s">
        <v>293</v>
      </c>
      <c r="C4226" s="89" t="s">
        <v>53</v>
      </c>
      <c r="D4226" s="89" t="s">
        <v>311</v>
      </c>
      <c r="E4226" s="89" t="s">
        <v>312</v>
      </c>
      <c r="F4226" s="72">
        <v>0.4</v>
      </c>
      <c r="G4226" s="72">
        <v>0.8</v>
      </c>
      <c r="H4226" s="72">
        <v>3.9</v>
      </c>
      <c r="I4226" s="147" t="str">
        <f t="shared" si="17"/>
        <v>SE</v>
      </c>
      <c r="J4226" s="213">
        <v>135</v>
      </c>
    </row>
    <row r="4227" spans="1:10" x14ac:dyDescent="0.25">
      <c r="A4227" s="89">
        <v>45124</v>
      </c>
      <c r="B4227" s="89" t="s">
        <v>293</v>
      </c>
      <c r="C4227" s="89" t="s">
        <v>53</v>
      </c>
      <c r="D4227" s="89" t="s">
        <v>311</v>
      </c>
      <c r="E4227" s="89" t="s">
        <v>312</v>
      </c>
      <c r="F4227" s="72">
        <v>0.4</v>
      </c>
      <c r="G4227" s="72">
        <v>1.5</v>
      </c>
      <c r="H4227" s="72">
        <v>3.4</v>
      </c>
      <c r="I4227" s="147" t="str">
        <f t="shared" si="17"/>
        <v>E</v>
      </c>
      <c r="J4227" s="213">
        <v>90</v>
      </c>
    </row>
    <row r="4228" spans="1:10" x14ac:dyDescent="0.25">
      <c r="A4228" s="89">
        <v>45125</v>
      </c>
      <c r="B4228" s="89" t="s">
        <v>293</v>
      </c>
      <c r="C4228" s="89" t="s">
        <v>53</v>
      </c>
      <c r="D4228" s="89" t="s">
        <v>311</v>
      </c>
      <c r="E4228" s="89" t="s">
        <v>312</v>
      </c>
      <c r="F4228" s="72">
        <v>0.4</v>
      </c>
      <c r="G4228" s="72">
        <v>2.1</v>
      </c>
      <c r="H4228" s="72">
        <v>5.2</v>
      </c>
      <c r="I4228" s="147" t="str">
        <f t="shared" si="17"/>
        <v>NW</v>
      </c>
      <c r="J4228" s="213">
        <v>315</v>
      </c>
    </row>
    <row r="4229" spans="1:10" x14ac:dyDescent="0.25">
      <c r="A4229" s="89">
        <v>45126</v>
      </c>
      <c r="B4229" s="89" t="s">
        <v>293</v>
      </c>
      <c r="C4229" s="89" t="s">
        <v>53</v>
      </c>
      <c r="D4229" s="89" t="s">
        <v>311</v>
      </c>
      <c r="E4229" s="89" t="s">
        <v>312</v>
      </c>
      <c r="F4229" s="72">
        <v>0.4</v>
      </c>
      <c r="G4229" s="72">
        <v>0.3</v>
      </c>
      <c r="H4229" s="72">
        <v>3.3</v>
      </c>
      <c r="I4229" s="147" t="str">
        <f t="shared" si="17"/>
        <v>W</v>
      </c>
      <c r="J4229" s="213">
        <v>270</v>
      </c>
    </row>
    <row r="4230" spans="1:10" x14ac:dyDescent="0.25">
      <c r="A4230" s="89">
        <v>45127</v>
      </c>
      <c r="B4230" s="89" t="s">
        <v>293</v>
      </c>
      <c r="C4230" s="89" t="s">
        <v>53</v>
      </c>
      <c r="D4230" s="89" t="s">
        <v>311</v>
      </c>
      <c r="E4230" s="89" t="s">
        <v>312</v>
      </c>
      <c r="F4230" s="72">
        <v>0.5</v>
      </c>
      <c r="G4230" s="72">
        <v>2.7</v>
      </c>
      <c r="H4230" s="72">
        <v>6.2</v>
      </c>
      <c r="I4230" s="147" t="str">
        <f t="shared" si="17"/>
        <v>NW</v>
      </c>
      <c r="J4230" s="213">
        <v>315</v>
      </c>
    </row>
    <row r="4231" spans="1:10" x14ac:dyDescent="0.25">
      <c r="A4231" s="89">
        <v>45128</v>
      </c>
      <c r="B4231" s="89" t="s">
        <v>293</v>
      </c>
      <c r="C4231" s="89" t="s">
        <v>53</v>
      </c>
      <c r="D4231" s="89" t="s">
        <v>311</v>
      </c>
      <c r="E4231" s="89" t="s">
        <v>312</v>
      </c>
      <c r="F4231" s="72">
        <v>0.6</v>
      </c>
      <c r="G4231" s="72">
        <v>2.4</v>
      </c>
      <c r="H4231" s="72">
        <v>5.8</v>
      </c>
      <c r="I4231" s="147" t="str">
        <f t="shared" si="17"/>
        <v>W</v>
      </c>
      <c r="J4231" s="213">
        <v>270</v>
      </c>
    </row>
    <row r="4232" spans="1:10" x14ac:dyDescent="0.25">
      <c r="A4232" s="89">
        <v>45129</v>
      </c>
      <c r="B4232" s="89" t="s">
        <v>293</v>
      </c>
      <c r="C4232" s="89" t="s">
        <v>53</v>
      </c>
      <c r="D4232" s="89" t="s">
        <v>311</v>
      </c>
      <c r="E4232" s="89" t="s">
        <v>312</v>
      </c>
      <c r="F4232" s="72">
        <v>0.2</v>
      </c>
      <c r="G4232" s="72">
        <v>0.8</v>
      </c>
      <c r="H4232" s="72">
        <v>3.4</v>
      </c>
      <c r="I4232" s="147" t="str">
        <f t="shared" si="17"/>
        <v>NW</v>
      </c>
      <c r="J4232" s="213">
        <v>315</v>
      </c>
    </row>
    <row r="4233" spans="1:10" x14ac:dyDescent="0.25">
      <c r="A4233" s="89">
        <v>45130</v>
      </c>
      <c r="B4233" s="89" t="s">
        <v>293</v>
      </c>
      <c r="C4233" s="89" t="s">
        <v>53</v>
      </c>
      <c r="D4233" s="89" t="s">
        <v>311</v>
      </c>
      <c r="E4233" s="89" t="s">
        <v>312</v>
      </c>
      <c r="F4233" s="72">
        <v>0.3</v>
      </c>
      <c r="G4233" s="72">
        <v>0.4</v>
      </c>
      <c r="H4233" s="72">
        <v>3.9</v>
      </c>
      <c r="I4233" s="147" t="str">
        <f t="shared" si="17"/>
        <v>N</v>
      </c>
      <c r="J4233" s="213">
        <v>360</v>
      </c>
    </row>
    <row r="4234" spans="1:10" x14ac:dyDescent="0.25">
      <c r="A4234" s="89">
        <v>45131</v>
      </c>
      <c r="B4234" s="89" t="s">
        <v>293</v>
      </c>
      <c r="C4234" s="89" t="s">
        <v>53</v>
      </c>
      <c r="D4234" s="89" t="s">
        <v>311</v>
      </c>
      <c r="E4234" s="89" t="s">
        <v>312</v>
      </c>
      <c r="F4234" s="72">
        <v>0.4</v>
      </c>
      <c r="G4234" s="72">
        <v>1.1000000000000001</v>
      </c>
      <c r="H4234" s="72">
        <v>2.8</v>
      </c>
      <c r="I4234" s="147" t="str">
        <f t="shared" si="17"/>
        <v>SE</v>
      </c>
      <c r="J4234" s="213">
        <v>135</v>
      </c>
    </row>
    <row r="4235" spans="1:10" x14ac:dyDescent="0.25">
      <c r="A4235" s="89">
        <v>45132</v>
      </c>
      <c r="B4235" s="89" t="s">
        <v>293</v>
      </c>
      <c r="C4235" s="89" t="s">
        <v>53</v>
      </c>
      <c r="D4235" s="89" t="s">
        <v>311</v>
      </c>
      <c r="E4235" s="89" t="s">
        <v>312</v>
      </c>
      <c r="F4235" s="72">
        <v>0.2</v>
      </c>
      <c r="G4235" s="72">
        <v>0.3</v>
      </c>
      <c r="H4235" s="72">
        <v>3.1</v>
      </c>
      <c r="I4235" s="147" t="str">
        <f t="shared" si="17"/>
        <v>E</v>
      </c>
      <c r="J4235" s="213">
        <v>90</v>
      </c>
    </row>
    <row r="4236" spans="1:10" x14ac:dyDescent="0.25">
      <c r="A4236" s="89">
        <v>45133</v>
      </c>
      <c r="B4236" s="89" t="s">
        <v>293</v>
      </c>
      <c r="C4236" s="89" t="s">
        <v>53</v>
      </c>
      <c r="D4236" s="89" t="s">
        <v>311</v>
      </c>
      <c r="E4236" s="89" t="s">
        <v>312</v>
      </c>
      <c r="F4236" s="72">
        <v>0.2</v>
      </c>
      <c r="G4236" s="72">
        <v>1</v>
      </c>
      <c r="H4236" s="72">
        <v>3.9</v>
      </c>
      <c r="I4236" s="147" t="str">
        <f t="shared" si="17"/>
        <v>NW</v>
      </c>
      <c r="J4236" s="213">
        <v>315</v>
      </c>
    </row>
    <row r="4237" spans="1:10" x14ac:dyDescent="0.25">
      <c r="A4237" s="89">
        <v>45134</v>
      </c>
      <c r="B4237" s="89" t="s">
        <v>293</v>
      </c>
      <c r="C4237" s="89" t="s">
        <v>53</v>
      </c>
      <c r="D4237" s="89" t="s">
        <v>311</v>
      </c>
      <c r="E4237" s="89" t="s">
        <v>312</v>
      </c>
      <c r="F4237" s="72">
        <v>0.1</v>
      </c>
      <c r="G4237" s="72">
        <v>1.5</v>
      </c>
      <c r="H4237" s="72">
        <v>3.7</v>
      </c>
      <c r="I4237" s="147" t="str">
        <f t="shared" si="17"/>
        <v>NW</v>
      </c>
      <c r="J4237" s="213">
        <v>315</v>
      </c>
    </row>
    <row r="4238" spans="1:10" x14ac:dyDescent="0.25">
      <c r="A4238" s="89">
        <v>45135</v>
      </c>
      <c r="B4238" s="89" t="s">
        <v>293</v>
      </c>
      <c r="C4238" s="89" t="s">
        <v>53</v>
      </c>
      <c r="D4238" s="89" t="s">
        <v>311</v>
      </c>
      <c r="E4238" s="89" t="s">
        <v>312</v>
      </c>
      <c r="F4238" s="72">
        <v>0.6</v>
      </c>
      <c r="G4238" s="72">
        <v>3.4</v>
      </c>
      <c r="H4238" s="72">
        <v>9</v>
      </c>
      <c r="I4238" s="147" t="str">
        <f t="shared" si="17"/>
        <v>NW</v>
      </c>
      <c r="J4238" s="213">
        <v>315</v>
      </c>
    </row>
    <row r="4239" spans="1:10" x14ac:dyDescent="0.25">
      <c r="A4239" s="89">
        <v>45136</v>
      </c>
      <c r="B4239" s="89" t="s">
        <v>293</v>
      </c>
      <c r="C4239" s="89" t="s">
        <v>53</v>
      </c>
      <c r="D4239" s="89" t="s">
        <v>311</v>
      </c>
      <c r="E4239" s="89" t="s">
        <v>312</v>
      </c>
      <c r="F4239" s="72">
        <v>0.5</v>
      </c>
      <c r="G4239" s="72">
        <v>2.2000000000000002</v>
      </c>
      <c r="H4239" s="72">
        <v>5.0999999999999996</v>
      </c>
      <c r="I4239" s="147" t="str">
        <f t="shared" si="17"/>
        <v>W</v>
      </c>
      <c r="J4239" s="213">
        <v>270</v>
      </c>
    </row>
    <row r="4240" spans="1:10" x14ac:dyDescent="0.25">
      <c r="A4240" s="89">
        <v>45137</v>
      </c>
      <c r="B4240" s="89" t="s">
        <v>293</v>
      </c>
      <c r="C4240" s="89" t="s">
        <v>53</v>
      </c>
      <c r="D4240" s="89" t="s">
        <v>311</v>
      </c>
      <c r="E4240" s="89" t="s">
        <v>312</v>
      </c>
      <c r="F4240" s="72">
        <v>0.6</v>
      </c>
      <c r="G4240" s="72">
        <v>3.5</v>
      </c>
      <c r="H4240" s="72">
        <v>8.4</v>
      </c>
      <c r="I4240" s="147" t="str">
        <f t="shared" si="17"/>
        <v>NW</v>
      </c>
      <c r="J4240" s="213">
        <v>315</v>
      </c>
    </row>
    <row r="4241" spans="1:10" x14ac:dyDescent="0.25">
      <c r="A4241" s="89">
        <v>45138</v>
      </c>
      <c r="B4241" s="89" t="s">
        <v>293</v>
      </c>
      <c r="C4241" s="89" t="s">
        <v>53</v>
      </c>
      <c r="D4241" s="89" t="s">
        <v>311</v>
      </c>
      <c r="E4241" s="89" t="s">
        <v>312</v>
      </c>
      <c r="F4241" s="72">
        <v>1.3</v>
      </c>
      <c r="G4241" s="72">
        <v>2.9</v>
      </c>
      <c r="H4241" s="72">
        <v>4.8</v>
      </c>
      <c r="I4241" s="147" t="str">
        <f t="shared" si="17"/>
        <v>NW</v>
      </c>
      <c r="J4241" s="213">
        <v>315</v>
      </c>
    </row>
    <row r="4242" spans="1:10" x14ac:dyDescent="0.25">
      <c r="A4242" s="89">
        <v>45139</v>
      </c>
      <c r="B4242" s="89" t="s">
        <v>293</v>
      </c>
      <c r="C4242" s="89" t="s">
        <v>53</v>
      </c>
      <c r="D4242" s="89" t="s">
        <v>311</v>
      </c>
      <c r="E4242" s="89" t="s">
        <v>312</v>
      </c>
      <c r="F4242" s="72">
        <v>0</v>
      </c>
      <c r="G4242" s="72">
        <v>1.9</v>
      </c>
      <c r="H4242" s="72">
        <v>6.3</v>
      </c>
      <c r="I4242" s="147" t="str">
        <f t="shared" si="17"/>
        <v>NW</v>
      </c>
      <c r="J4242" s="213">
        <v>315</v>
      </c>
    </row>
    <row r="4243" spans="1:10" x14ac:dyDescent="0.25">
      <c r="A4243" s="89">
        <v>45140</v>
      </c>
      <c r="B4243" s="89" t="s">
        <v>293</v>
      </c>
      <c r="C4243" s="89" t="s">
        <v>53</v>
      </c>
      <c r="D4243" s="89" t="s">
        <v>311</v>
      </c>
      <c r="E4243" s="89" t="s">
        <v>312</v>
      </c>
      <c r="F4243" s="72">
        <v>0.4</v>
      </c>
      <c r="G4243" s="72">
        <v>2</v>
      </c>
      <c r="H4243" s="72">
        <v>4.7</v>
      </c>
      <c r="I4243" s="147" t="str">
        <f t="shared" si="17"/>
        <v>SE</v>
      </c>
      <c r="J4243" s="213">
        <v>135</v>
      </c>
    </row>
    <row r="4244" spans="1:10" x14ac:dyDescent="0.25">
      <c r="A4244" s="89">
        <v>45141</v>
      </c>
      <c r="B4244" s="89" t="s">
        <v>293</v>
      </c>
      <c r="C4244" s="89" t="s">
        <v>53</v>
      </c>
      <c r="D4244" s="89" t="s">
        <v>311</v>
      </c>
      <c r="E4244" s="89" t="s">
        <v>312</v>
      </c>
      <c r="F4244" s="72">
        <v>0.1</v>
      </c>
      <c r="G4244" s="72">
        <v>0.3</v>
      </c>
      <c r="H4244" s="72">
        <v>2.6</v>
      </c>
      <c r="I4244" s="147" t="str">
        <f t="shared" si="17"/>
        <v>NW</v>
      </c>
      <c r="J4244" s="213">
        <v>315</v>
      </c>
    </row>
    <row r="4245" spans="1:10" x14ac:dyDescent="0.25">
      <c r="A4245" s="89">
        <v>45142</v>
      </c>
      <c r="B4245" s="89" t="s">
        <v>293</v>
      </c>
      <c r="C4245" s="89" t="s">
        <v>53</v>
      </c>
      <c r="D4245" s="89" t="s">
        <v>311</v>
      </c>
      <c r="E4245" s="89" t="s">
        <v>312</v>
      </c>
      <c r="F4245" s="72">
        <v>0</v>
      </c>
      <c r="G4245" s="72">
        <v>1.6</v>
      </c>
      <c r="H4245" s="72">
        <v>4.8</v>
      </c>
      <c r="I4245" s="147" t="str">
        <f t="shared" si="17"/>
        <v>NW</v>
      </c>
      <c r="J4245" s="213">
        <v>315</v>
      </c>
    </row>
    <row r="4246" spans="1:10" x14ac:dyDescent="0.25">
      <c r="A4246" s="89">
        <v>45143</v>
      </c>
      <c r="B4246" s="89" t="s">
        <v>293</v>
      </c>
      <c r="C4246" s="89" t="s">
        <v>53</v>
      </c>
      <c r="D4246" s="89" t="s">
        <v>311</v>
      </c>
      <c r="E4246" s="89" t="s">
        <v>312</v>
      </c>
      <c r="F4246" s="72">
        <v>0.3</v>
      </c>
      <c r="G4246" s="72">
        <v>1.2</v>
      </c>
      <c r="H4246" s="72">
        <v>4.2</v>
      </c>
      <c r="I4246" s="147" t="str">
        <f t="shared" si="17"/>
        <v>W</v>
      </c>
      <c r="J4246" s="213">
        <v>270</v>
      </c>
    </row>
    <row r="4247" spans="1:10" x14ac:dyDescent="0.25">
      <c r="A4247" s="89">
        <v>45144</v>
      </c>
      <c r="B4247" s="89" t="s">
        <v>293</v>
      </c>
      <c r="C4247" s="89" t="s">
        <v>53</v>
      </c>
      <c r="D4247" s="89" t="s">
        <v>311</v>
      </c>
      <c r="E4247" s="89" t="s">
        <v>312</v>
      </c>
      <c r="F4247" s="72">
        <v>0.4</v>
      </c>
      <c r="G4247" s="72">
        <v>1.2</v>
      </c>
      <c r="H4247" s="72">
        <v>3</v>
      </c>
      <c r="I4247" s="147" t="str">
        <f t="shared" si="17"/>
        <v>E</v>
      </c>
      <c r="J4247" s="213">
        <v>90</v>
      </c>
    </row>
    <row r="4248" spans="1:10" x14ac:dyDescent="0.25">
      <c r="A4248" s="89">
        <v>45145</v>
      </c>
      <c r="B4248" s="89" t="s">
        <v>293</v>
      </c>
      <c r="C4248" s="89" t="s">
        <v>53</v>
      </c>
      <c r="D4248" s="89" t="s">
        <v>311</v>
      </c>
      <c r="E4248" s="89" t="s">
        <v>312</v>
      </c>
      <c r="F4248" s="72">
        <v>0.2</v>
      </c>
      <c r="G4248" s="72">
        <v>1</v>
      </c>
      <c r="H4248" s="72">
        <v>3.7</v>
      </c>
      <c r="I4248" s="147" t="str">
        <f t="shared" si="17"/>
        <v>E</v>
      </c>
      <c r="J4248" s="213">
        <v>90</v>
      </c>
    </row>
    <row r="4249" spans="1:10" x14ac:dyDescent="0.25">
      <c r="A4249" s="89">
        <v>45146</v>
      </c>
      <c r="B4249" s="89" t="s">
        <v>293</v>
      </c>
      <c r="C4249" s="89" t="s">
        <v>53</v>
      </c>
      <c r="D4249" s="89" t="s">
        <v>311</v>
      </c>
      <c r="E4249" s="89" t="s">
        <v>312</v>
      </c>
      <c r="F4249" s="72">
        <v>0.3</v>
      </c>
      <c r="G4249" s="72">
        <v>1.3</v>
      </c>
      <c r="H4249" s="72">
        <v>3.8</v>
      </c>
      <c r="I4249" s="147" t="str">
        <f t="shared" si="17"/>
        <v>E</v>
      </c>
      <c r="J4249" s="213">
        <v>90</v>
      </c>
    </row>
    <row r="4250" spans="1:10" x14ac:dyDescent="0.25">
      <c r="A4250" s="89">
        <v>45147</v>
      </c>
      <c r="B4250" s="89" t="s">
        <v>293</v>
      </c>
      <c r="C4250" s="89" t="s">
        <v>53</v>
      </c>
      <c r="D4250" s="89" t="s">
        <v>311</v>
      </c>
      <c r="E4250" s="89" t="s">
        <v>312</v>
      </c>
      <c r="F4250" s="72">
        <v>0.1</v>
      </c>
      <c r="G4250" s="72">
        <v>0.7</v>
      </c>
      <c r="H4250" s="72">
        <v>2.7</v>
      </c>
      <c r="I4250" s="147" t="str">
        <f t="shared" si="17"/>
        <v>NW</v>
      </c>
      <c r="J4250" s="213">
        <v>315</v>
      </c>
    </row>
    <row r="4251" spans="1:10" x14ac:dyDescent="0.25">
      <c r="A4251" s="89">
        <v>45148</v>
      </c>
      <c r="B4251" s="89" t="s">
        <v>293</v>
      </c>
      <c r="C4251" s="89" t="s">
        <v>53</v>
      </c>
      <c r="D4251" s="89" t="s">
        <v>311</v>
      </c>
      <c r="E4251" s="89" t="s">
        <v>312</v>
      </c>
      <c r="F4251" s="72">
        <v>0.4</v>
      </c>
      <c r="G4251" s="72">
        <v>3.3</v>
      </c>
      <c r="H4251" s="72">
        <v>10.5</v>
      </c>
      <c r="I4251" s="147" t="str">
        <f t="shared" si="17"/>
        <v>W</v>
      </c>
      <c r="J4251" s="213">
        <v>270</v>
      </c>
    </row>
    <row r="4252" spans="1:10" x14ac:dyDescent="0.25">
      <c r="A4252" s="89">
        <v>45149</v>
      </c>
      <c r="B4252" s="89" t="s">
        <v>293</v>
      </c>
      <c r="C4252" s="89" t="s">
        <v>53</v>
      </c>
      <c r="D4252" s="89" t="s">
        <v>311</v>
      </c>
      <c r="E4252" s="89" t="s">
        <v>312</v>
      </c>
      <c r="F4252" s="72">
        <v>0.4</v>
      </c>
      <c r="G4252" s="72">
        <v>1.2</v>
      </c>
      <c r="H4252" s="72">
        <v>3.5</v>
      </c>
      <c r="I4252" s="147" t="str">
        <f t="shared" si="17"/>
        <v>NW</v>
      </c>
      <c r="J4252" s="213">
        <v>315</v>
      </c>
    </row>
    <row r="4253" spans="1:10" x14ac:dyDescent="0.25">
      <c r="A4253" s="89">
        <v>45150</v>
      </c>
      <c r="B4253" s="89" t="s">
        <v>293</v>
      </c>
      <c r="C4253" s="89" t="s">
        <v>53</v>
      </c>
      <c r="D4253" s="89" t="s">
        <v>311</v>
      </c>
      <c r="E4253" s="89" t="s">
        <v>312</v>
      </c>
      <c r="F4253" s="72">
        <v>0.3</v>
      </c>
      <c r="G4253" s="72">
        <v>2.2999999999999998</v>
      </c>
      <c r="H4253" s="72">
        <v>7.7</v>
      </c>
      <c r="I4253" s="147" t="str">
        <f t="shared" si="17"/>
        <v>W</v>
      </c>
      <c r="J4253" s="213">
        <v>270</v>
      </c>
    </row>
    <row r="4254" spans="1:10" x14ac:dyDescent="0.25">
      <c r="A4254" s="89">
        <v>45151</v>
      </c>
      <c r="B4254" s="89" t="s">
        <v>293</v>
      </c>
      <c r="C4254" s="89" t="s">
        <v>53</v>
      </c>
      <c r="D4254" s="89" t="s">
        <v>311</v>
      </c>
      <c r="E4254" s="89" t="s">
        <v>312</v>
      </c>
      <c r="F4254" s="72">
        <v>0.2</v>
      </c>
      <c r="G4254" s="72">
        <v>0.1</v>
      </c>
      <c r="H4254" s="72">
        <v>2.9</v>
      </c>
      <c r="I4254" s="147" t="str">
        <f t="shared" si="17"/>
        <v>W</v>
      </c>
      <c r="J4254" s="213">
        <v>270</v>
      </c>
    </row>
    <row r="4255" spans="1:10" x14ac:dyDescent="0.25">
      <c r="A4255" s="89">
        <v>45152</v>
      </c>
      <c r="B4255" s="89" t="s">
        <v>293</v>
      </c>
      <c r="C4255" s="89" t="s">
        <v>53</v>
      </c>
      <c r="D4255" s="89" t="s">
        <v>311</v>
      </c>
      <c r="E4255" s="89" t="s">
        <v>312</v>
      </c>
      <c r="F4255" s="72">
        <v>0.3</v>
      </c>
      <c r="G4255" s="72">
        <v>1</v>
      </c>
      <c r="H4255" s="72">
        <v>5.2</v>
      </c>
      <c r="I4255" s="147" t="str">
        <f t="shared" si="17"/>
        <v>W</v>
      </c>
      <c r="J4255" s="213">
        <v>270</v>
      </c>
    </row>
    <row r="4256" spans="1:10" x14ac:dyDescent="0.25">
      <c r="A4256" s="89">
        <v>45153</v>
      </c>
      <c r="B4256" s="89" t="s">
        <v>293</v>
      </c>
      <c r="C4256" s="89" t="s">
        <v>53</v>
      </c>
      <c r="D4256" s="89" t="s">
        <v>311</v>
      </c>
      <c r="E4256" s="89" t="s">
        <v>312</v>
      </c>
      <c r="F4256" s="72">
        <v>0.2</v>
      </c>
      <c r="G4256" s="72">
        <v>0.8</v>
      </c>
      <c r="H4256" s="72">
        <v>3.8</v>
      </c>
      <c r="I4256" s="147" t="str">
        <f t="shared" si="17"/>
        <v>SE</v>
      </c>
      <c r="J4256" s="213">
        <v>135</v>
      </c>
    </row>
    <row r="4257" spans="1:10" x14ac:dyDescent="0.25">
      <c r="A4257" s="89">
        <v>45154</v>
      </c>
      <c r="B4257" s="89" t="s">
        <v>293</v>
      </c>
      <c r="C4257" s="89" t="s">
        <v>53</v>
      </c>
      <c r="D4257" s="89" t="s">
        <v>311</v>
      </c>
      <c r="E4257" s="89" t="s">
        <v>312</v>
      </c>
      <c r="F4257" s="72">
        <v>0.2</v>
      </c>
      <c r="G4257" s="72">
        <v>1</v>
      </c>
      <c r="H4257" s="72">
        <v>10.3</v>
      </c>
      <c r="I4257" s="147" t="str">
        <f t="shared" si="17"/>
        <v>SE</v>
      </c>
      <c r="J4257" s="213">
        <v>135</v>
      </c>
    </row>
    <row r="4258" spans="1:10" x14ac:dyDescent="0.25">
      <c r="A4258" s="89">
        <v>45155</v>
      </c>
      <c r="B4258" s="89" t="s">
        <v>293</v>
      </c>
      <c r="C4258" s="89" t="s">
        <v>53</v>
      </c>
      <c r="D4258" s="89" t="s">
        <v>311</v>
      </c>
      <c r="E4258" s="89" t="s">
        <v>312</v>
      </c>
      <c r="F4258" s="72">
        <v>0.2</v>
      </c>
      <c r="G4258" s="72">
        <v>1.7</v>
      </c>
      <c r="H4258" s="72">
        <v>6</v>
      </c>
      <c r="I4258" s="147" t="str">
        <f t="shared" si="17"/>
        <v>W</v>
      </c>
      <c r="J4258" s="213">
        <v>270</v>
      </c>
    </row>
    <row r="4259" spans="1:10" x14ac:dyDescent="0.25">
      <c r="A4259" s="89">
        <v>45156</v>
      </c>
      <c r="B4259" s="89" t="s">
        <v>293</v>
      </c>
      <c r="C4259" s="89" t="s">
        <v>53</v>
      </c>
      <c r="D4259" s="89" t="s">
        <v>311</v>
      </c>
      <c r="E4259" s="89" t="s">
        <v>312</v>
      </c>
      <c r="F4259" s="72">
        <v>0.8</v>
      </c>
      <c r="G4259" s="72">
        <v>5.8</v>
      </c>
      <c r="H4259" s="72">
        <v>12.1</v>
      </c>
      <c r="I4259" s="147" t="str">
        <f t="shared" si="17"/>
        <v>W</v>
      </c>
      <c r="J4259" s="213">
        <v>270</v>
      </c>
    </row>
    <row r="4260" spans="1:10" x14ac:dyDescent="0.25">
      <c r="A4260" s="89">
        <v>45157</v>
      </c>
      <c r="B4260" s="89" t="s">
        <v>293</v>
      </c>
      <c r="C4260" s="89" t="s">
        <v>53</v>
      </c>
      <c r="D4260" s="89" t="s">
        <v>311</v>
      </c>
      <c r="E4260" s="89" t="s">
        <v>312</v>
      </c>
      <c r="F4260" s="72">
        <v>3.3</v>
      </c>
      <c r="G4260" s="72">
        <v>5.7</v>
      </c>
      <c r="H4260" s="72">
        <v>8.5</v>
      </c>
      <c r="I4260" s="147" t="str">
        <f t="shared" si="17"/>
        <v>NW</v>
      </c>
      <c r="J4260" s="213">
        <v>315</v>
      </c>
    </row>
    <row r="4261" spans="1:10" x14ac:dyDescent="0.25">
      <c r="A4261" s="89">
        <v>45158</v>
      </c>
      <c r="B4261" s="89" t="s">
        <v>293</v>
      </c>
      <c r="C4261" s="89" t="s">
        <v>53</v>
      </c>
      <c r="D4261" s="89" t="s">
        <v>311</v>
      </c>
      <c r="E4261" s="89" t="s">
        <v>312</v>
      </c>
      <c r="F4261" s="72">
        <v>0.3</v>
      </c>
      <c r="G4261" s="72">
        <v>2.4</v>
      </c>
      <c r="H4261" s="72">
        <v>5.5</v>
      </c>
      <c r="I4261" s="147" t="str">
        <f t="shared" si="17"/>
        <v>NW</v>
      </c>
      <c r="J4261" s="213">
        <v>315</v>
      </c>
    </row>
    <row r="4262" spans="1:10" x14ac:dyDescent="0.25">
      <c r="A4262" s="89">
        <v>45159</v>
      </c>
      <c r="B4262" s="89" t="s">
        <v>293</v>
      </c>
      <c r="C4262" s="89" t="s">
        <v>53</v>
      </c>
      <c r="D4262" s="89" t="s">
        <v>311</v>
      </c>
      <c r="E4262" s="89" t="s">
        <v>312</v>
      </c>
      <c r="F4262" s="72">
        <v>0.4</v>
      </c>
      <c r="G4262" s="72">
        <v>1.9</v>
      </c>
      <c r="H4262" s="72">
        <v>4.9000000000000004</v>
      </c>
      <c r="I4262" s="147" t="str">
        <f t="shared" si="17"/>
        <v>W</v>
      </c>
      <c r="J4262" s="213">
        <v>270</v>
      </c>
    </row>
    <row r="4263" spans="1:10" x14ac:dyDescent="0.25">
      <c r="A4263" s="89">
        <v>45160</v>
      </c>
      <c r="B4263" s="89" t="s">
        <v>293</v>
      </c>
      <c r="C4263" s="89" t="s">
        <v>53</v>
      </c>
      <c r="D4263" s="89" t="s">
        <v>311</v>
      </c>
      <c r="E4263" s="89" t="s">
        <v>312</v>
      </c>
      <c r="F4263" s="72">
        <v>0.2</v>
      </c>
      <c r="G4263" s="72">
        <v>1.7</v>
      </c>
      <c r="H4263" s="72">
        <v>6.3</v>
      </c>
      <c r="I4263" s="147" t="str">
        <f t="shared" si="17"/>
        <v>NW</v>
      </c>
      <c r="J4263" s="213">
        <v>315</v>
      </c>
    </row>
    <row r="4264" spans="1:10" x14ac:dyDescent="0.25">
      <c r="A4264" s="89">
        <v>45161</v>
      </c>
      <c r="B4264" s="89" t="s">
        <v>293</v>
      </c>
      <c r="C4264" s="89" t="s">
        <v>53</v>
      </c>
      <c r="D4264" s="89" t="s">
        <v>311</v>
      </c>
      <c r="E4264" s="89" t="s">
        <v>312</v>
      </c>
      <c r="F4264" s="72">
        <v>0.1</v>
      </c>
      <c r="G4264" s="72">
        <v>1</v>
      </c>
      <c r="H4264" s="72">
        <v>5.6</v>
      </c>
      <c r="I4264" s="147" t="str">
        <f t="shared" si="17"/>
        <v>NW</v>
      </c>
      <c r="J4264" s="213">
        <v>315</v>
      </c>
    </row>
    <row r="4265" spans="1:10" x14ac:dyDescent="0.25">
      <c r="A4265" s="89">
        <v>45162</v>
      </c>
      <c r="B4265" s="89" t="s">
        <v>293</v>
      </c>
      <c r="C4265" s="89" t="s">
        <v>53</v>
      </c>
      <c r="D4265" s="89" t="s">
        <v>311</v>
      </c>
      <c r="E4265" s="89" t="s">
        <v>312</v>
      </c>
      <c r="F4265" s="72">
        <v>0.7</v>
      </c>
      <c r="G4265" s="72">
        <v>1.8</v>
      </c>
      <c r="H4265" s="72">
        <v>6.6</v>
      </c>
      <c r="I4265" s="147" t="str">
        <f t="shared" ref="I4265:I4328" si="18">IF(AND(J4265&gt;=0,J4265&lt;=360),CHOOSE(1+ROUND(J4265/45,0),"N","NE","E","SE","S","SW","W","NW","N"),"ERROR")</f>
        <v>E</v>
      </c>
      <c r="J4265" s="213">
        <v>90</v>
      </c>
    </row>
    <row r="4266" spans="1:10" x14ac:dyDescent="0.25">
      <c r="A4266" s="89">
        <v>45163</v>
      </c>
      <c r="B4266" s="89" t="s">
        <v>293</v>
      </c>
      <c r="C4266" s="89" t="s">
        <v>53</v>
      </c>
      <c r="D4266" s="89" t="s">
        <v>311</v>
      </c>
      <c r="E4266" s="89" t="s">
        <v>312</v>
      </c>
      <c r="F4266" s="72">
        <v>0.1</v>
      </c>
      <c r="G4266" s="72">
        <v>0.2</v>
      </c>
      <c r="H4266" s="72">
        <v>3.2</v>
      </c>
      <c r="I4266" s="147" t="str">
        <f t="shared" si="18"/>
        <v>N</v>
      </c>
      <c r="J4266" s="213">
        <v>0</v>
      </c>
    </row>
    <row r="4267" spans="1:10" x14ac:dyDescent="0.25">
      <c r="A4267" s="89">
        <v>45164</v>
      </c>
      <c r="B4267" s="89" t="s">
        <v>293</v>
      </c>
      <c r="C4267" s="89" t="s">
        <v>53</v>
      </c>
      <c r="D4267" s="89" t="s">
        <v>311</v>
      </c>
      <c r="E4267" s="89" t="s">
        <v>312</v>
      </c>
      <c r="F4267" s="72">
        <v>0</v>
      </c>
      <c r="G4267" s="72">
        <v>1.5</v>
      </c>
      <c r="H4267" s="72">
        <v>4</v>
      </c>
      <c r="I4267" s="147" t="str">
        <f t="shared" si="18"/>
        <v>E</v>
      </c>
      <c r="J4267" s="213">
        <v>90</v>
      </c>
    </row>
    <row r="4268" spans="1:10" x14ac:dyDescent="0.25">
      <c r="A4268" s="89">
        <v>45165</v>
      </c>
      <c r="B4268" s="89" t="s">
        <v>293</v>
      </c>
      <c r="C4268" s="89" t="s">
        <v>53</v>
      </c>
      <c r="D4268" s="89" t="s">
        <v>311</v>
      </c>
      <c r="E4268" s="89" t="s">
        <v>312</v>
      </c>
      <c r="F4268" s="72">
        <v>0</v>
      </c>
      <c r="G4268" s="72">
        <v>0.6</v>
      </c>
      <c r="H4268" s="72">
        <v>3.8</v>
      </c>
      <c r="I4268" s="147" t="str">
        <f t="shared" si="18"/>
        <v>SE</v>
      </c>
      <c r="J4268" s="213">
        <v>135</v>
      </c>
    </row>
    <row r="4269" spans="1:10" x14ac:dyDescent="0.25">
      <c r="A4269" s="89">
        <v>45166</v>
      </c>
      <c r="B4269" s="89" t="s">
        <v>293</v>
      </c>
      <c r="C4269" s="89" t="s">
        <v>53</v>
      </c>
      <c r="D4269" s="89" t="s">
        <v>311</v>
      </c>
      <c r="E4269" s="89" t="s">
        <v>312</v>
      </c>
      <c r="F4269" s="72">
        <v>0.1</v>
      </c>
      <c r="G4269" s="72">
        <v>0.9</v>
      </c>
      <c r="H4269" s="72">
        <v>3.7</v>
      </c>
      <c r="I4269" s="147" t="str">
        <f t="shared" si="18"/>
        <v>E</v>
      </c>
      <c r="J4269" s="213">
        <v>90</v>
      </c>
    </row>
    <row r="4270" spans="1:10" x14ac:dyDescent="0.25">
      <c r="A4270" s="89">
        <v>45167</v>
      </c>
      <c r="B4270" s="89" t="s">
        <v>293</v>
      </c>
      <c r="C4270" s="89" t="s">
        <v>53</v>
      </c>
      <c r="D4270" s="89" t="s">
        <v>311</v>
      </c>
      <c r="E4270" s="89" t="s">
        <v>312</v>
      </c>
      <c r="F4270" s="72">
        <v>0</v>
      </c>
      <c r="G4270" s="72">
        <v>0.7</v>
      </c>
      <c r="H4270" s="72">
        <v>4.7</v>
      </c>
      <c r="I4270" s="147" t="str">
        <f t="shared" si="18"/>
        <v>NW</v>
      </c>
      <c r="J4270" s="213">
        <v>315</v>
      </c>
    </row>
    <row r="4271" spans="1:10" x14ac:dyDescent="0.25">
      <c r="A4271" s="89">
        <v>45168</v>
      </c>
      <c r="B4271" s="89" t="s">
        <v>293</v>
      </c>
      <c r="C4271" s="89" t="s">
        <v>53</v>
      </c>
      <c r="D4271" s="89" t="s">
        <v>311</v>
      </c>
      <c r="E4271" s="89" t="s">
        <v>312</v>
      </c>
      <c r="F4271" s="72">
        <v>0.4</v>
      </c>
      <c r="G4271" s="72">
        <v>1.9</v>
      </c>
      <c r="H4271" s="72">
        <v>5.9</v>
      </c>
      <c r="I4271" s="147" t="str">
        <f t="shared" si="18"/>
        <v>NW</v>
      </c>
      <c r="J4271" s="213">
        <v>315</v>
      </c>
    </row>
    <row r="4272" spans="1:10" x14ac:dyDescent="0.25">
      <c r="A4272" s="89">
        <v>45169</v>
      </c>
      <c r="B4272" s="89" t="s">
        <v>293</v>
      </c>
      <c r="C4272" s="89" t="s">
        <v>53</v>
      </c>
      <c r="D4272" s="89" t="s">
        <v>311</v>
      </c>
      <c r="E4272" s="89" t="s">
        <v>312</v>
      </c>
      <c r="F4272" s="72">
        <v>0.2</v>
      </c>
      <c r="G4272" s="72">
        <v>0.4</v>
      </c>
      <c r="H4272" s="72">
        <v>3.1</v>
      </c>
      <c r="I4272" s="147" t="str">
        <f t="shared" si="18"/>
        <v>SW</v>
      </c>
      <c r="J4272" s="213">
        <v>225</v>
      </c>
    </row>
    <row r="4273" spans="1:10" x14ac:dyDescent="0.25">
      <c r="A4273" s="89">
        <v>45170</v>
      </c>
      <c r="B4273" s="89" t="s">
        <v>293</v>
      </c>
      <c r="C4273" s="89" t="s">
        <v>53</v>
      </c>
      <c r="D4273" s="89" t="s">
        <v>311</v>
      </c>
      <c r="E4273" s="89" t="s">
        <v>312</v>
      </c>
      <c r="F4273" s="194">
        <v>0.5</v>
      </c>
      <c r="G4273" s="194">
        <v>0.3</v>
      </c>
      <c r="H4273" s="194">
        <v>5.6</v>
      </c>
      <c r="I4273" s="147" t="str">
        <f t="shared" si="18"/>
        <v>NE</v>
      </c>
      <c r="J4273" s="213">
        <v>45</v>
      </c>
    </row>
    <row r="4274" spans="1:10" x14ac:dyDescent="0.25">
      <c r="A4274" s="89">
        <v>45171</v>
      </c>
      <c r="B4274" s="89" t="s">
        <v>293</v>
      </c>
      <c r="C4274" s="89" t="s">
        <v>53</v>
      </c>
      <c r="D4274" s="89" t="s">
        <v>311</v>
      </c>
      <c r="E4274" s="89" t="s">
        <v>312</v>
      </c>
      <c r="F4274" s="194">
        <v>0.1</v>
      </c>
      <c r="G4274" s="194">
        <v>0.9</v>
      </c>
      <c r="H4274" s="194">
        <v>3.1</v>
      </c>
      <c r="I4274" s="147" t="str">
        <f t="shared" si="18"/>
        <v>E</v>
      </c>
      <c r="J4274" s="213">
        <v>90</v>
      </c>
    </row>
    <row r="4275" spans="1:10" x14ac:dyDescent="0.25">
      <c r="A4275" s="89">
        <v>45172</v>
      </c>
      <c r="B4275" s="89" t="s">
        <v>293</v>
      </c>
      <c r="C4275" s="89" t="s">
        <v>53</v>
      </c>
      <c r="D4275" s="89" t="s">
        <v>311</v>
      </c>
      <c r="E4275" s="89" t="s">
        <v>312</v>
      </c>
      <c r="F4275" s="72">
        <v>0.3</v>
      </c>
      <c r="G4275" s="72">
        <v>1.1000000000000001</v>
      </c>
      <c r="H4275" s="72">
        <v>3.6</v>
      </c>
      <c r="I4275" s="147" t="str">
        <f t="shared" si="18"/>
        <v>SE</v>
      </c>
      <c r="J4275" s="213">
        <v>135</v>
      </c>
    </row>
    <row r="4276" spans="1:10" x14ac:dyDescent="0.25">
      <c r="A4276" s="89">
        <v>45173</v>
      </c>
      <c r="B4276" s="89" t="s">
        <v>293</v>
      </c>
      <c r="C4276" s="89" t="s">
        <v>53</v>
      </c>
      <c r="D4276" s="89" t="s">
        <v>311</v>
      </c>
      <c r="E4276" s="89" t="s">
        <v>312</v>
      </c>
      <c r="F4276" s="72">
        <v>0.2</v>
      </c>
      <c r="G4276" s="72">
        <v>0.9</v>
      </c>
      <c r="H4276" s="72">
        <v>3.7</v>
      </c>
      <c r="I4276" s="147" t="str">
        <f t="shared" si="18"/>
        <v>SE</v>
      </c>
      <c r="J4276" s="213">
        <v>135</v>
      </c>
    </row>
    <row r="4277" spans="1:10" x14ac:dyDescent="0.25">
      <c r="A4277" s="89">
        <v>45174</v>
      </c>
      <c r="B4277" s="89" t="s">
        <v>293</v>
      </c>
      <c r="C4277" s="89" t="s">
        <v>53</v>
      </c>
      <c r="D4277" s="89" t="s">
        <v>311</v>
      </c>
      <c r="E4277" s="89" t="s">
        <v>312</v>
      </c>
      <c r="F4277" s="72">
        <v>0.3</v>
      </c>
      <c r="G4277" s="72">
        <v>3.1</v>
      </c>
      <c r="H4277" s="72">
        <v>8.5</v>
      </c>
      <c r="I4277" s="147" t="str">
        <f t="shared" si="18"/>
        <v>W</v>
      </c>
      <c r="J4277" s="213">
        <v>270</v>
      </c>
    </row>
    <row r="4278" spans="1:10" x14ac:dyDescent="0.25">
      <c r="A4278" s="89">
        <v>45175</v>
      </c>
      <c r="B4278" s="89" t="s">
        <v>293</v>
      </c>
      <c r="C4278" s="89" t="s">
        <v>53</v>
      </c>
      <c r="D4278" s="89" t="s">
        <v>311</v>
      </c>
      <c r="E4278" s="89" t="s">
        <v>312</v>
      </c>
      <c r="F4278" s="72">
        <v>0.2</v>
      </c>
      <c r="G4278" s="72">
        <v>0.1</v>
      </c>
      <c r="H4278" s="72">
        <v>3.5</v>
      </c>
      <c r="I4278" s="147" t="str">
        <f t="shared" si="18"/>
        <v>SW</v>
      </c>
      <c r="J4278" s="213">
        <v>225</v>
      </c>
    </row>
    <row r="4279" spans="1:10" x14ac:dyDescent="0.25">
      <c r="A4279" s="89">
        <v>45176</v>
      </c>
      <c r="B4279" s="89" t="s">
        <v>293</v>
      </c>
      <c r="C4279" s="89" t="s">
        <v>53</v>
      </c>
      <c r="D4279" s="89" t="s">
        <v>311</v>
      </c>
      <c r="E4279" s="89" t="s">
        <v>312</v>
      </c>
      <c r="F4279" s="72">
        <v>0.2</v>
      </c>
      <c r="G4279" s="72">
        <v>1.7</v>
      </c>
      <c r="H4279" s="72">
        <v>6.8</v>
      </c>
      <c r="I4279" s="147" t="str">
        <f t="shared" si="18"/>
        <v>NW</v>
      </c>
      <c r="J4279" s="213">
        <v>315</v>
      </c>
    </row>
    <row r="4280" spans="1:10" x14ac:dyDescent="0.25">
      <c r="A4280" s="89">
        <v>45177</v>
      </c>
      <c r="B4280" s="89" t="s">
        <v>293</v>
      </c>
      <c r="C4280" s="89" t="s">
        <v>53</v>
      </c>
      <c r="D4280" s="89" t="s">
        <v>311</v>
      </c>
      <c r="E4280" s="89" t="s">
        <v>312</v>
      </c>
      <c r="F4280" s="72">
        <v>0.7</v>
      </c>
      <c r="G4280" s="72">
        <v>3.7</v>
      </c>
      <c r="H4280" s="72">
        <v>10.1</v>
      </c>
      <c r="I4280" s="147" t="str">
        <f t="shared" si="18"/>
        <v>NW</v>
      </c>
      <c r="J4280" s="213">
        <v>315</v>
      </c>
    </row>
    <row r="4281" spans="1:10" x14ac:dyDescent="0.25">
      <c r="A4281" s="89">
        <v>45178</v>
      </c>
      <c r="B4281" s="89" t="s">
        <v>293</v>
      </c>
      <c r="C4281" s="89" t="s">
        <v>53</v>
      </c>
      <c r="D4281" s="89" t="s">
        <v>311</v>
      </c>
      <c r="E4281" s="89" t="s">
        <v>312</v>
      </c>
      <c r="F4281" s="72">
        <v>0.4</v>
      </c>
      <c r="G4281" s="72">
        <v>3.1</v>
      </c>
      <c r="H4281" s="72">
        <v>5.7</v>
      </c>
      <c r="I4281" s="147" t="str">
        <f t="shared" si="18"/>
        <v>NW</v>
      </c>
      <c r="J4281" s="213">
        <v>315</v>
      </c>
    </row>
    <row r="4282" spans="1:10" x14ac:dyDescent="0.25">
      <c r="A4282" s="89">
        <v>45179</v>
      </c>
      <c r="B4282" s="89" t="s">
        <v>293</v>
      </c>
      <c r="C4282" s="89" t="s">
        <v>53</v>
      </c>
      <c r="D4282" s="89" t="s">
        <v>311</v>
      </c>
      <c r="E4282" s="89" t="s">
        <v>312</v>
      </c>
      <c r="F4282" s="72">
        <v>0.2</v>
      </c>
      <c r="G4282" s="72">
        <v>0.4</v>
      </c>
      <c r="H4282" s="72">
        <v>3.6</v>
      </c>
      <c r="I4282" s="147" t="str">
        <f t="shared" si="18"/>
        <v>SE</v>
      </c>
      <c r="J4282" s="213">
        <v>135</v>
      </c>
    </row>
    <row r="4283" spans="1:10" x14ac:dyDescent="0.25">
      <c r="A4283" s="89">
        <v>45180</v>
      </c>
      <c r="B4283" s="89" t="s">
        <v>293</v>
      </c>
      <c r="C4283" s="89" t="s">
        <v>53</v>
      </c>
      <c r="D4283" s="89" t="s">
        <v>311</v>
      </c>
      <c r="E4283" s="89" t="s">
        <v>312</v>
      </c>
      <c r="F4283" s="72">
        <v>0.2</v>
      </c>
      <c r="G4283" s="72">
        <v>1.1000000000000001</v>
      </c>
      <c r="H4283" s="72">
        <v>3.7</v>
      </c>
      <c r="I4283" s="147" t="str">
        <f t="shared" si="18"/>
        <v>E</v>
      </c>
      <c r="J4283" s="213">
        <v>90</v>
      </c>
    </row>
    <row r="4284" spans="1:10" x14ac:dyDescent="0.25">
      <c r="A4284" s="89">
        <v>45181</v>
      </c>
      <c r="B4284" s="89" t="s">
        <v>293</v>
      </c>
      <c r="C4284" s="89" t="s">
        <v>53</v>
      </c>
      <c r="D4284" s="89" t="s">
        <v>311</v>
      </c>
      <c r="E4284" s="89" t="s">
        <v>312</v>
      </c>
      <c r="F4284" s="72">
        <v>0.2</v>
      </c>
      <c r="G4284" s="72">
        <v>0.3</v>
      </c>
      <c r="H4284" s="72">
        <v>3.3</v>
      </c>
      <c r="I4284" s="147" t="str">
        <f t="shared" si="18"/>
        <v>N</v>
      </c>
      <c r="J4284" s="213">
        <v>360</v>
      </c>
    </row>
    <row r="4285" spans="1:10" x14ac:dyDescent="0.25">
      <c r="A4285" s="89">
        <v>45182</v>
      </c>
      <c r="B4285" s="89" t="s">
        <v>293</v>
      </c>
      <c r="C4285" s="89" t="s">
        <v>53</v>
      </c>
      <c r="D4285" s="89" t="s">
        <v>311</v>
      </c>
      <c r="E4285" s="89" t="s">
        <v>312</v>
      </c>
      <c r="F4285" s="72">
        <v>0.2</v>
      </c>
      <c r="G4285" s="72">
        <v>0.3</v>
      </c>
      <c r="H4285" s="72">
        <v>4</v>
      </c>
      <c r="I4285" s="147" t="str">
        <f t="shared" si="18"/>
        <v>N</v>
      </c>
      <c r="J4285" s="213">
        <v>360</v>
      </c>
    </row>
    <row r="4286" spans="1:10" x14ac:dyDescent="0.25">
      <c r="A4286" s="89">
        <v>45183</v>
      </c>
      <c r="B4286" s="89" t="s">
        <v>293</v>
      </c>
      <c r="C4286" s="89" t="s">
        <v>53</v>
      </c>
      <c r="D4286" s="89" t="s">
        <v>311</v>
      </c>
      <c r="E4286" s="89" t="s">
        <v>312</v>
      </c>
      <c r="F4286" s="72">
        <v>0.2</v>
      </c>
      <c r="G4286" s="72">
        <v>0.5</v>
      </c>
      <c r="H4286" s="72">
        <v>3.9</v>
      </c>
      <c r="I4286" s="147" t="str">
        <f t="shared" si="18"/>
        <v>E</v>
      </c>
      <c r="J4286" s="213">
        <v>90</v>
      </c>
    </row>
    <row r="4287" spans="1:10" x14ac:dyDescent="0.25">
      <c r="A4287" s="89">
        <v>45184</v>
      </c>
      <c r="B4287" s="89" t="s">
        <v>293</v>
      </c>
      <c r="C4287" s="89" t="s">
        <v>53</v>
      </c>
      <c r="D4287" s="89" t="s">
        <v>311</v>
      </c>
      <c r="E4287" s="89" t="s">
        <v>312</v>
      </c>
      <c r="F4287" s="72">
        <v>0.4</v>
      </c>
      <c r="G4287" s="72">
        <v>1.6</v>
      </c>
      <c r="H4287" s="72">
        <v>4.5999999999999996</v>
      </c>
      <c r="I4287" s="147" t="str">
        <f t="shared" si="18"/>
        <v>NW</v>
      </c>
      <c r="J4287" s="213">
        <v>315</v>
      </c>
    </row>
    <row r="4288" spans="1:10" x14ac:dyDescent="0.25">
      <c r="A4288" s="89">
        <v>45185</v>
      </c>
      <c r="B4288" s="89" t="s">
        <v>293</v>
      </c>
      <c r="C4288" s="89" t="s">
        <v>53</v>
      </c>
      <c r="D4288" s="89" t="s">
        <v>311</v>
      </c>
      <c r="E4288" s="89" t="s">
        <v>312</v>
      </c>
      <c r="F4288" s="72">
        <v>0.4</v>
      </c>
      <c r="G4288" s="72">
        <v>3.1</v>
      </c>
      <c r="H4288" s="72">
        <v>6.3</v>
      </c>
      <c r="I4288" s="147" t="str">
        <f t="shared" si="18"/>
        <v>NW</v>
      </c>
      <c r="J4288" s="213">
        <v>315</v>
      </c>
    </row>
    <row r="4289" spans="1:10" x14ac:dyDescent="0.25">
      <c r="A4289" s="89">
        <v>45186</v>
      </c>
      <c r="B4289" s="89" t="s">
        <v>293</v>
      </c>
      <c r="C4289" s="89" t="s">
        <v>53</v>
      </c>
      <c r="D4289" s="89" t="s">
        <v>311</v>
      </c>
      <c r="E4289" s="89" t="s">
        <v>312</v>
      </c>
      <c r="F4289" s="72">
        <v>0.4</v>
      </c>
      <c r="G4289" s="72">
        <v>2.1</v>
      </c>
      <c r="H4289" s="72">
        <v>5.4</v>
      </c>
      <c r="I4289" s="147" t="str">
        <f t="shared" si="18"/>
        <v>W</v>
      </c>
      <c r="J4289" s="213">
        <v>270</v>
      </c>
    </row>
    <row r="4290" spans="1:10" x14ac:dyDescent="0.25">
      <c r="A4290" s="89">
        <v>45187</v>
      </c>
      <c r="B4290" s="89" t="s">
        <v>293</v>
      </c>
      <c r="C4290" s="89" t="s">
        <v>53</v>
      </c>
      <c r="D4290" s="89" t="s">
        <v>311</v>
      </c>
      <c r="E4290" s="89" t="s">
        <v>312</v>
      </c>
      <c r="F4290" s="72">
        <v>0.2</v>
      </c>
      <c r="G4290" s="72">
        <v>1.7</v>
      </c>
      <c r="H4290" s="72">
        <v>4.7</v>
      </c>
      <c r="I4290" s="147" t="str">
        <f t="shared" si="18"/>
        <v>NW</v>
      </c>
      <c r="J4290" s="213">
        <v>315</v>
      </c>
    </row>
    <row r="4291" spans="1:10" x14ac:dyDescent="0.25">
      <c r="A4291" s="89">
        <v>45188</v>
      </c>
      <c r="B4291" s="89" t="s">
        <v>293</v>
      </c>
      <c r="C4291" s="89" t="s">
        <v>53</v>
      </c>
      <c r="D4291" s="89" t="s">
        <v>311</v>
      </c>
      <c r="E4291" s="89" t="s">
        <v>312</v>
      </c>
      <c r="F4291" s="72">
        <v>0.8</v>
      </c>
      <c r="G4291" s="72">
        <v>3.1</v>
      </c>
      <c r="H4291" s="72">
        <v>7.2</v>
      </c>
      <c r="I4291" s="147" t="str">
        <f t="shared" si="18"/>
        <v>NW</v>
      </c>
      <c r="J4291" s="213">
        <v>315</v>
      </c>
    </row>
    <row r="4292" spans="1:10" x14ac:dyDescent="0.25">
      <c r="A4292" s="89">
        <v>45189</v>
      </c>
      <c r="B4292" s="89" t="s">
        <v>293</v>
      </c>
      <c r="C4292" s="89" t="s">
        <v>53</v>
      </c>
      <c r="D4292" s="89" t="s">
        <v>311</v>
      </c>
      <c r="E4292" s="89" t="s">
        <v>312</v>
      </c>
      <c r="F4292" s="72">
        <v>0.9</v>
      </c>
      <c r="G4292" s="72">
        <v>4.2</v>
      </c>
      <c r="H4292" s="72">
        <v>9.5</v>
      </c>
      <c r="I4292" s="147" t="str">
        <f t="shared" si="18"/>
        <v>NW</v>
      </c>
      <c r="J4292" s="213">
        <v>315</v>
      </c>
    </row>
    <row r="4293" spans="1:10" x14ac:dyDescent="0.25">
      <c r="A4293" s="89">
        <v>45190</v>
      </c>
      <c r="B4293" s="89" t="s">
        <v>293</v>
      </c>
      <c r="C4293" s="89" t="s">
        <v>53</v>
      </c>
      <c r="D4293" s="89" t="s">
        <v>311</v>
      </c>
      <c r="E4293" s="89" t="s">
        <v>312</v>
      </c>
      <c r="F4293" s="72">
        <v>0.5</v>
      </c>
      <c r="G4293" s="72">
        <v>1</v>
      </c>
      <c r="H4293" s="72">
        <v>6.1</v>
      </c>
      <c r="I4293" s="147" t="str">
        <f t="shared" si="18"/>
        <v>SE</v>
      </c>
      <c r="J4293" s="213">
        <v>135</v>
      </c>
    </row>
    <row r="4294" spans="1:10" x14ac:dyDescent="0.25">
      <c r="A4294" s="89">
        <v>45191</v>
      </c>
      <c r="B4294" s="89" t="s">
        <v>293</v>
      </c>
      <c r="C4294" s="89" t="s">
        <v>53</v>
      </c>
      <c r="D4294" s="89" t="s">
        <v>311</v>
      </c>
      <c r="E4294" s="89" t="s">
        <v>312</v>
      </c>
      <c r="F4294" s="72">
        <v>0.9</v>
      </c>
      <c r="G4294" s="72">
        <v>2.4</v>
      </c>
      <c r="H4294" s="72">
        <v>5.0999999999999996</v>
      </c>
      <c r="I4294" s="147" t="str">
        <f t="shared" si="18"/>
        <v>SE</v>
      </c>
      <c r="J4294" s="213">
        <v>135</v>
      </c>
    </row>
    <row r="4295" spans="1:10" x14ac:dyDescent="0.25">
      <c r="A4295" s="89">
        <v>45192</v>
      </c>
      <c r="B4295" s="89" t="s">
        <v>293</v>
      </c>
      <c r="C4295" s="89" t="s">
        <v>53</v>
      </c>
      <c r="D4295" s="89" t="s">
        <v>311</v>
      </c>
      <c r="E4295" s="89" t="s">
        <v>312</v>
      </c>
      <c r="F4295" s="72">
        <v>0.4</v>
      </c>
      <c r="G4295" s="72">
        <v>1.8</v>
      </c>
      <c r="H4295" s="72">
        <v>4.8</v>
      </c>
      <c r="I4295" s="147" t="str">
        <f t="shared" si="18"/>
        <v>E</v>
      </c>
      <c r="J4295" s="213">
        <v>90</v>
      </c>
    </row>
    <row r="4296" spans="1:10" x14ac:dyDescent="0.25">
      <c r="A4296" s="89">
        <v>45193</v>
      </c>
      <c r="B4296" s="89" t="s">
        <v>293</v>
      </c>
      <c r="C4296" s="89" t="s">
        <v>53</v>
      </c>
      <c r="D4296" s="89" t="s">
        <v>311</v>
      </c>
      <c r="E4296" s="89" t="s">
        <v>312</v>
      </c>
      <c r="F4296" s="72">
        <v>0.1</v>
      </c>
      <c r="G4296" s="72">
        <v>1.7</v>
      </c>
      <c r="H4296" s="72">
        <v>4.8</v>
      </c>
      <c r="I4296" s="147" t="str">
        <f t="shared" si="18"/>
        <v>SE</v>
      </c>
      <c r="J4296" s="213">
        <v>135</v>
      </c>
    </row>
    <row r="4297" spans="1:10" x14ac:dyDescent="0.25">
      <c r="A4297" s="89">
        <v>45194</v>
      </c>
      <c r="B4297" s="89" t="s">
        <v>293</v>
      </c>
      <c r="C4297" s="89" t="s">
        <v>53</v>
      </c>
      <c r="D4297" s="89" t="s">
        <v>311</v>
      </c>
      <c r="E4297" s="89" t="s">
        <v>312</v>
      </c>
      <c r="F4297" s="72">
        <v>0</v>
      </c>
      <c r="G4297" s="72">
        <v>1.1000000000000001</v>
      </c>
      <c r="H4297" s="72">
        <v>4.3</v>
      </c>
      <c r="I4297" s="147" t="str">
        <f t="shared" si="18"/>
        <v>NW</v>
      </c>
      <c r="J4297" s="213">
        <v>315</v>
      </c>
    </row>
    <row r="4298" spans="1:10" x14ac:dyDescent="0.25">
      <c r="A4298" s="89">
        <v>45195</v>
      </c>
      <c r="B4298" s="89" t="s">
        <v>293</v>
      </c>
      <c r="C4298" s="89" t="s">
        <v>53</v>
      </c>
      <c r="D4298" s="89" t="s">
        <v>311</v>
      </c>
      <c r="E4298" s="89" t="s">
        <v>312</v>
      </c>
      <c r="F4298" s="72">
        <v>0.5</v>
      </c>
      <c r="G4298" s="72">
        <v>0.1</v>
      </c>
      <c r="H4298" s="72">
        <v>5</v>
      </c>
      <c r="I4298" s="147" t="str">
        <f t="shared" si="18"/>
        <v>N</v>
      </c>
      <c r="J4298" s="213">
        <v>0</v>
      </c>
    </row>
    <row r="4299" spans="1:10" x14ac:dyDescent="0.25">
      <c r="A4299" s="89">
        <v>45196</v>
      </c>
      <c r="B4299" s="89" t="s">
        <v>293</v>
      </c>
      <c r="C4299" s="89" t="s">
        <v>53</v>
      </c>
      <c r="D4299" s="89" t="s">
        <v>311</v>
      </c>
      <c r="E4299" s="89" t="s">
        <v>312</v>
      </c>
      <c r="F4299" s="72">
        <v>0.1</v>
      </c>
      <c r="G4299" s="72">
        <v>0.5</v>
      </c>
      <c r="H4299" s="72">
        <v>6.4</v>
      </c>
      <c r="I4299" s="147" t="str">
        <f t="shared" si="18"/>
        <v>SE</v>
      </c>
      <c r="J4299" s="213">
        <v>135</v>
      </c>
    </row>
    <row r="4300" spans="1:10" x14ac:dyDescent="0.25">
      <c r="A4300" s="89">
        <v>45197</v>
      </c>
      <c r="B4300" s="89" t="s">
        <v>293</v>
      </c>
      <c r="C4300" s="89" t="s">
        <v>53</v>
      </c>
      <c r="D4300" s="89" t="s">
        <v>311</v>
      </c>
      <c r="E4300" s="89" t="s">
        <v>312</v>
      </c>
      <c r="F4300" s="72">
        <v>0.3</v>
      </c>
      <c r="G4300" s="72">
        <v>2.4</v>
      </c>
      <c r="H4300" s="72">
        <v>4.7</v>
      </c>
      <c r="I4300" s="147" t="str">
        <f t="shared" si="18"/>
        <v>SE</v>
      </c>
      <c r="J4300" s="213">
        <v>135</v>
      </c>
    </row>
    <row r="4301" spans="1:10" x14ac:dyDescent="0.25">
      <c r="A4301" s="89">
        <v>45198</v>
      </c>
      <c r="B4301" s="89" t="s">
        <v>293</v>
      </c>
      <c r="C4301" s="89" t="s">
        <v>53</v>
      </c>
      <c r="D4301" s="89" t="s">
        <v>311</v>
      </c>
      <c r="E4301" s="89" t="s">
        <v>312</v>
      </c>
      <c r="F4301" s="72">
        <v>0.3</v>
      </c>
      <c r="G4301" s="72">
        <v>1.5</v>
      </c>
      <c r="H4301" s="72">
        <v>5.8</v>
      </c>
      <c r="I4301" s="147" t="str">
        <f t="shared" si="18"/>
        <v>W</v>
      </c>
      <c r="J4301" s="213">
        <v>270</v>
      </c>
    </row>
    <row r="4302" spans="1:10" x14ac:dyDescent="0.25">
      <c r="A4302" s="89">
        <v>45199</v>
      </c>
      <c r="B4302" s="89" t="s">
        <v>293</v>
      </c>
      <c r="C4302" s="89" t="s">
        <v>53</v>
      </c>
      <c r="D4302" s="89" t="s">
        <v>311</v>
      </c>
      <c r="E4302" s="89" t="s">
        <v>312</v>
      </c>
      <c r="F4302" s="72">
        <v>0.1</v>
      </c>
      <c r="G4302" s="72">
        <v>0.3</v>
      </c>
      <c r="H4302" s="72">
        <v>5.4</v>
      </c>
      <c r="I4302" s="147" t="str">
        <f t="shared" si="18"/>
        <v>W</v>
      </c>
      <c r="J4302" s="213">
        <v>270</v>
      </c>
    </row>
    <row r="4303" spans="1:10" x14ac:dyDescent="0.25">
      <c r="A4303" s="89">
        <v>45200</v>
      </c>
      <c r="B4303" s="89" t="s">
        <v>293</v>
      </c>
      <c r="C4303" s="89" t="s">
        <v>53</v>
      </c>
      <c r="D4303" s="89" t="s">
        <v>311</v>
      </c>
      <c r="E4303" s="89" t="s">
        <v>312</v>
      </c>
      <c r="F4303" s="72">
        <v>0.3</v>
      </c>
      <c r="G4303" s="72">
        <v>4</v>
      </c>
      <c r="H4303" s="72">
        <v>9.4</v>
      </c>
      <c r="I4303" s="147" t="str">
        <f t="shared" si="18"/>
        <v>NW</v>
      </c>
      <c r="J4303" s="213">
        <v>315</v>
      </c>
    </row>
    <row r="4304" spans="1:10" x14ac:dyDescent="0.25">
      <c r="A4304" s="89">
        <v>45201</v>
      </c>
      <c r="B4304" s="89" t="s">
        <v>293</v>
      </c>
      <c r="C4304" s="89" t="s">
        <v>53</v>
      </c>
      <c r="D4304" s="89" t="s">
        <v>311</v>
      </c>
      <c r="E4304" s="89" t="s">
        <v>312</v>
      </c>
      <c r="F4304" s="72">
        <v>0.3</v>
      </c>
      <c r="G4304" s="72">
        <v>2</v>
      </c>
      <c r="H4304" s="72">
        <v>4.5999999999999996</v>
      </c>
      <c r="I4304" s="147" t="str">
        <f t="shared" si="18"/>
        <v>SE</v>
      </c>
      <c r="J4304" s="213">
        <v>135</v>
      </c>
    </row>
    <row r="4305" spans="1:10" x14ac:dyDescent="0.25">
      <c r="A4305" s="89">
        <v>45202</v>
      </c>
      <c r="B4305" s="89" t="s">
        <v>293</v>
      </c>
      <c r="C4305" s="89" t="s">
        <v>53</v>
      </c>
      <c r="D4305" s="89" t="s">
        <v>311</v>
      </c>
      <c r="E4305" s="89" t="s">
        <v>312</v>
      </c>
      <c r="F4305" s="72">
        <v>0.4</v>
      </c>
      <c r="G4305" s="72">
        <v>3.2</v>
      </c>
      <c r="H4305" s="72">
        <v>7.7</v>
      </c>
      <c r="I4305" s="147" t="str">
        <f t="shared" si="18"/>
        <v>NW</v>
      </c>
      <c r="J4305" s="213">
        <v>315</v>
      </c>
    </row>
    <row r="4306" spans="1:10" x14ac:dyDescent="0.25">
      <c r="A4306" s="89">
        <v>45203</v>
      </c>
      <c r="B4306" s="89" t="s">
        <v>293</v>
      </c>
      <c r="C4306" s="89" t="s">
        <v>53</v>
      </c>
      <c r="D4306" s="89" t="s">
        <v>311</v>
      </c>
      <c r="E4306" s="89" t="s">
        <v>312</v>
      </c>
      <c r="F4306" s="72">
        <v>0.4</v>
      </c>
      <c r="G4306" s="72">
        <v>3</v>
      </c>
      <c r="H4306" s="72">
        <v>11.2</v>
      </c>
      <c r="I4306" s="147" t="str">
        <f t="shared" si="18"/>
        <v>NW</v>
      </c>
      <c r="J4306" s="213">
        <v>315</v>
      </c>
    </row>
    <row r="4307" spans="1:10" x14ac:dyDescent="0.25">
      <c r="A4307" s="89">
        <v>45204</v>
      </c>
      <c r="B4307" s="89" t="s">
        <v>293</v>
      </c>
      <c r="C4307" s="89" t="s">
        <v>53</v>
      </c>
      <c r="D4307" s="89" t="s">
        <v>311</v>
      </c>
      <c r="E4307" s="89" t="s">
        <v>312</v>
      </c>
      <c r="F4307" s="72">
        <v>1.6</v>
      </c>
      <c r="G4307" s="72">
        <v>6.3</v>
      </c>
      <c r="H4307" s="72">
        <v>11</v>
      </c>
      <c r="I4307" s="147" t="str">
        <f t="shared" si="18"/>
        <v>W</v>
      </c>
      <c r="J4307" s="213">
        <v>270</v>
      </c>
    </row>
    <row r="4308" spans="1:10" x14ac:dyDescent="0.25">
      <c r="A4308" s="89">
        <v>45205</v>
      </c>
      <c r="B4308" s="89" t="s">
        <v>293</v>
      </c>
      <c r="C4308" s="89" t="s">
        <v>53</v>
      </c>
      <c r="D4308" s="89" t="s">
        <v>311</v>
      </c>
      <c r="E4308" s="89" t="s">
        <v>312</v>
      </c>
      <c r="F4308" s="72">
        <v>0.4</v>
      </c>
      <c r="G4308" s="72">
        <v>0.5</v>
      </c>
      <c r="H4308" s="72">
        <v>5.0999999999999996</v>
      </c>
      <c r="I4308" s="147" t="str">
        <f t="shared" si="18"/>
        <v>E</v>
      </c>
      <c r="J4308" s="213">
        <v>90</v>
      </c>
    </row>
    <row r="4309" spans="1:10" x14ac:dyDescent="0.25">
      <c r="A4309" s="89">
        <v>45206</v>
      </c>
      <c r="B4309" s="89" t="s">
        <v>293</v>
      </c>
      <c r="C4309" s="89" t="s">
        <v>53</v>
      </c>
      <c r="D4309" s="89" t="s">
        <v>311</v>
      </c>
      <c r="E4309" s="89" t="s">
        <v>312</v>
      </c>
      <c r="F4309" s="72">
        <v>0.6</v>
      </c>
      <c r="G4309" s="72">
        <v>2.2000000000000002</v>
      </c>
      <c r="H4309" s="72">
        <v>4.9000000000000004</v>
      </c>
      <c r="I4309" s="147" t="str">
        <f t="shared" si="18"/>
        <v>SE</v>
      </c>
      <c r="J4309" s="213">
        <v>135</v>
      </c>
    </row>
    <row r="4310" spans="1:10" x14ac:dyDescent="0.25">
      <c r="A4310" s="89">
        <v>45207</v>
      </c>
      <c r="B4310" s="89" t="s">
        <v>293</v>
      </c>
      <c r="C4310" s="89" t="s">
        <v>53</v>
      </c>
      <c r="D4310" s="89" t="s">
        <v>311</v>
      </c>
      <c r="E4310" s="89" t="s">
        <v>312</v>
      </c>
      <c r="F4310" s="72">
        <v>0.1</v>
      </c>
      <c r="G4310" s="72">
        <v>1.9</v>
      </c>
      <c r="H4310" s="72">
        <v>4.5999999999999996</v>
      </c>
      <c r="I4310" s="147" t="str">
        <f t="shared" si="18"/>
        <v>E</v>
      </c>
      <c r="J4310" s="213">
        <v>90</v>
      </c>
    </row>
    <row r="4311" spans="1:10" x14ac:dyDescent="0.25">
      <c r="A4311" s="89">
        <v>45208</v>
      </c>
      <c r="B4311" s="89" t="s">
        <v>293</v>
      </c>
      <c r="C4311" s="89" t="s">
        <v>53</v>
      </c>
      <c r="D4311" s="89" t="s">
        <v>311</v>
      </c>
      <c r="E4311" s="89" t="s">
        <v>312</v>
      </c>
      <c r="F4311" s="72">
        <v>0.1</v>
      </c>
      <c r="G4311" s="72">
        <v>1</v>
      </c>
      <c r="H4311" s="72">
        <v>4.7</v>
      </c>
      <c r="I4311" s="147" t="str">
        <f t="shared" si="18"/>
        <v>W</v>
      </c>
      <c r="J4311" s="213">
        <v>270</v>
      </c>
    </row>
    <row r="4312" spans="1:10" x14ac:dyDescent="0.25">
      <c r="A4312" s="89">
        <v>45209</v>
      </c>
      <c r="B4312" s="89" t="s">
        <v>293</v>
      </c>
      <c r="C4312" s="89" t="s">
        <v>53</v>
      </c>
      <c r="D4312" s="89" t="s">
        <v>311</v>
      </c>
      <c r="E4312" s="89" t="s">
        <v>312</v>
      </c>
      <c r="F4312" s="72">
        <v>0.1</v>
      </c>
      <c r="G4312" s="72">
        <v>1.2</v>
      </c>
      <c r="H4312" s="72">
        <v>4.8</v>
      </c>
      <c r="I4312" s="147" t="str">
        <f t="shared" si="18"/>
        <v>E</v>
      </c>
      <c r="J4312" s="213">
        <v>90</v>
      </c>
    </row>
    <row r="4313" spans="1:10" x14ac:dyDescent="0.25">
      <c r="A4313" s="89">
        <v>45210</v>
      </c>
      <c r="B4313" s="89" t="s">
        <v>293</v>
      </c>
      <c r="C4313" s="89" t="s">
        <v>53</v>
      </c>
      <c r="D4313" s="89" t="s">
        <v>311</v>
      </c>
      <c r="E4313" s="89" t="s">
        <v>312</v>
      </c>
      <c r="F4313" s="72">
        <v>0.2</v>
      </c>
      <c r="G4313" s="72">
        <v>0.9</v>
      </c>
      <c r="H4313" s="72">
        <v>3</v>
      </c>
      <c r="I4313" s="147" t="str">
        <f t="shared" si="18"/>
        <v>SE</v>
      </c>
      <c r="J4313" s="213">
        <v>135</v>
      </c>
    </row>
    <row r="4314" spans="1:10" x14ac:dyDescent="0.25">
      <c r="A4314" s="89">
        <v>45211</v>
      </c>
      <c r="B4314" s="89" t="s">
        <v>293</v>
      </c>
      <c r="C4314" s="89" t="s">
        <v>53</v>
      </c>
      <c r="D4314" s="89" t="s">
        <v>311</v>
      </c>
      <c r="E4314" s="89" t="s">
        <v>312</v>
      </c>
      <c r="F4314" s="72">
        <v>0.6</v>
      </c>
      <c r="G4314" s="72">
        <v>3.4</v>
      </c>
      <c r="H4314" s="72">
        <v>9</v>
      </c>
      <c r="I4314" s="147" t="str">
        <f t="shared" si="18"/>
        <v>NW</v>
      </c>
      <c r="J4314" s="213">
        <v>315</v>
      </c>
    </row>
    <row r="4315" spans="1:10" x14ac:dyDescent="0.25">
      <c r="A4315" s="89">
        <v>45212</v>
      </c>
      <c r="B4315" s="89" t="s">
        <v>293</v>
      </c>
      <c r="C4315" s="89" t="s">
        <v>53</v>
      </c>
      <c r="D4315" s="89" t="s">
        <v>311</v>
      </c>
      <c r="E4315" s="89" t="s">
        <v>312</v>
      </c>
      <c r="F4315" s="72">
        <v>0.3</v>
      </c>
      <c r="G4315" s="72">
        <v>2.6</v>
      </c>
      <c r="H4315" s="72">
        <v>7.6</v>
      </c>
      <c r="I4315" s="147" t="str">
        <f t="shared" si="18"/>
        <v>W</v>
      </c>
      <c r="J4315" s="213">
        <v>270</v>
      </c>
    </row>
    <row r="4316" spans="1:10" x14ac:dyDescent="0.25">
      <c r="A4316" s="89">
        <v>45213</v>
      </c>
      <c r="B4316" s="89" t="s">
        <v>293</v>
      </c>
      <c r="C4316" s="89" t="s">
        <v>53</v>
      </c>
      <c r="D4316" s="89" t="s">
        <v>311</v>
      </c>
      <c r="E4316" s="89" t="s">
        <v>312</v>
      </c>
      <c r="F4316" s="72">
        <v>0.6</v>
      </c>
      <c r="G4316" s="72">
        <v>3.7</v>
      </c>
      <c r="H4316" s="72">
        <v>7.7</v>
      </c>
      <c r="I4316" s="147" t="str">
        <f t="shared" si="18"/>
        <v>W</v>
      </c>
      <c r="J4316" s="213">
        <v>270</v>
      </c>
    </row>
    <row r="4317" spans="1:10" x14ac:dyDescent="0.25">
      <c r="A4317" s="89">
        <v>45214</v>
      </c>
      <c r="B4317" s="89" t="s">
        <v>293</v>
      </c>
      <c r="C4317" s="89" t="s">
        <v>53</v>
      </c>
      <c r="D4317" s="89" t="s">
        <v>311</v>
      </c>
      <c r="E4317" s="89" t="s">
        <v>312</v>
      </c>
      <c r="F4317" s="72">
        <v>0</v>
      </c>
      <c r="G4317" s="72">
        <v>2.2999999999999998</v>
      </c>
      <c r="H4317" s="72">
        <v>6.5</v>
      </c>
      <c r="I4317" s="147" t="str">
        <f t="shared" si="18"/>
        <v>W</v>
      </c>
      <c r="J4317" s="213">
        <v>270</v>
      </c>
    </row>
    <row r="4318" spans="1:10" x14ac:dyDescent="0.25">
      <c r="A4318" s="89">
        <v>45215</v>
      </c>
      <c r="B4318" s="89" t="s">
        <v>293</v>
      </c>
      <c r="C4318" s="89" t="s">
        <v>53</v>
      </c>
      <c r="D4318" s="89" t="s">
        <v>311</v>
      </c>
      <c r="E4318" s="89" t="s">
        <v>312</v>
      </c>
      <c r="F4318" s="72">
        <v>0.3</v>
      </c>
      <c r="G4318" s="72">
        <v>3.8</v>
      </c>
      <c r="H4318" s="72">
        <v>10.8</v>
      </c>
      <c r="I4318" s="147" t="str">
        <f t="shared" si="18"/>
        <v>W</v>
      </c>
      <c r="J4318" s="213">
        <v>270</v>
      </c>
    </row>
    <row r="4319" spans="1:10" x14ac:dyDescent="0.25">
      <c r="A4319" s="89">
        <v>45216</v>
      </c>
      <c r="B4319" s="89" t="s">
        <v>293</v>
      </c>
      <c r="C4319" s="89" t="s">
        <v>53</v>
      </c>
      <c r="D4319" s="89" t="s">
        <v>311</v>
      </c>
      <c r="E4319" s="89" t="s">
        <v>312</v>
      </c>
      <c r="F4319" s="72">
        <v>0.3</v>
      </c>
      <c r="G4319" s="72">
        <v>2.1</v>
      </c>
      <c r="H4319" s="72">
        <v>5.5</v>
      </c>
      <c r="I4319" s="147" t="str">
        <f t="shared" si="18"/>
        <v>SE</v>
      </c>
      <c r="J4319" s="213">
        <v>135</v>
      </c>
    </row>
    <row r="4320" spans="1:10" x14ac:dyDescent="0.25">
      <c r="A4320" s="89">
        <v>45217</v>
      </c>
      <c r="B4320" s="89" t="s">
        <v>293</v>
      </c>
      <c r="C4320" s="89" t="s">
        <v>53</v>
      </c>
      <c r="D4320" s="89" t="s">
        <v>311</v>
      </c>
      <c r="E4320" s="89" t="s">
        <v>312</v>
      </c>
      <c r="F4320" s="72">
        <v>0.4</v>
      </c>
      <c r="G4320" s="72">
        <v>2</v>
      </c>
      <c r="H4320" s="72">
        <v>5.2</v>
      </c>
      <c r="I4320" s="147" t="str">
        <f t="shared" si="18"/>
        <v>E</v>
      </c>
      <c r="J4320" s="213">
        <v>90</v>
      </c>
    </row>
    <row r="4321" spans="1:10" x14ac:dyDescent="0.25">
      <c r="A4321" s="89">
        <v>45218</v>
      </c>
      <c r="B4321" s="89" t="s">
        <v>293</v>
      </c>
      <c r="C4321" s="89" t="s">
        <v>53</v>
      </c>
      <c r="D4321" s="89" t="s">
        <v>311</v>
      </c>
      <c r="E4321" s="89" t="s">
        <v>312</v>
      </c>
      <c r="F4321" s="72">
        <v>0.5</v>
      </c>
      <c r="G4321" s="72">
        <v>2</v>
      </c>
      <c r="H4321" s="72">
        <v>4.3</v>
      </c>
      <c r="I4321" s="147" t="str">
        <f t="shared" si="18"/>
        <v>SE</v>
      </c>
      <c r="J4321" s="213">
        <v>135</v>
      </c>
    </row>
    <row r="4322" spans="1:10" x14ac:dyDescent="0.25">
      <c r="A4322" s="89">
        <v>45219</v>
      </c>
      <c r="B4322" s="89" t="s">
        <v>293</v>
      </c>
      <c r="C4322" s="89" t="s">
        <v>53</v>
      </c>
      <c r="D4322" s="89" t="s">
        <v>311</v>
      </c>
      <c r="E4322" s="89" t="s">
        <v>312</v>
      </c>
      <c r="F4322" s="72">
        <v>0.1</v>
      </c>
      <c r="G4322" s="72">
        <v>0.4</v>
      </c>
      <c r="H4322" s="72">
        <v>3.9</v>
      </c>
      <c r="I4322" s="147" t="str">
        <f t="shared" si="18"/>
        <v>E</v>
      </c>
      <c r="J4322" s="213">
        <v>90</v>
      </c>
    </row>
    <row r="4323" spans="1:10" x14ac:dyDescent="0.25">
      <c r="A4323" s="89">
        <v>45220</v>
      </c>
      <c r="B4323" s="89" t="s">
        <v>293</v>
      </c>
      <c r="C4323" s="89" t="s">
        <v>53</v>
      </c>
      <c r="D4323" s="89" t="s">
        <v>311</v>
      </c>
      <c r="E4323" s="89" t="s">
        <v>312</v>
      </c>
      <c r="F4323" s="72">
        <v>0.2</v>
      </c>
      <c r="G4323" s="72">
        <v>0.1</v>
      </c>
      <c r="H4323" s="72">
        <v>3.9</v>
      </c>
      <c r="I4323" s="147" t="str">
        <f t="shared" si="18"/>
        <v>N</v>
      </c>
      <c r="J4323" s="213">
        <v>0</v>
      </c>
    </row>
    <row r="4324" spans="1:10" x14ac:dyDescent="0.25">
      <c r="A4324" s="89">
        <v>45221</v>
      </c>
      <c r="B4324" s="89" t="s">
        <v>293</v>
      </c>
      <c r="C4324" s="89" t="s">
        <v>53</v>
      </c>
      <c r="D4324" s="89" t="s">
        <v>311</v>
      </c>
      <c r="E4324" s="89" t="s">
        <v>312</v>
      </c>
      <c r="F4324" s="72">
        <v>0.3</v>
      </c>
      <c r="G4324" s="72">
        <v>2.8</v>
      </c>
      <c r="H4324" s="72">
        <v>7.9</v>
      </c>
      <c r="I4324" s="147" t="str">
        <f t="shared" si="18"/>
        <v>W</v>
      </c>
      <c r="J4324" s="213">
        <v>270</v>
      </c>
    </row>
    <row r="4325" spans="1:10" x14ac:dyDescent="0.25">
      <c r="A4325" s="89">
        <v>45222</v>
      </c>
      <c r="B4325" s="89" t="s">
        <v>293</v>
      </c>
      <c r="C4325" s="89" t="s">
        <v>53</v>
      </c>
      <c r="D4325" s="89" t="s">
        <v>311</v>
      </c>
      <c r="E4325" s="89" t="s">
        <v>312</v>
      </c>
      <c r="F4325" s="72">
        <v>0.2</v>
      </c>
      <c r="G4325" s="72">
        <v>2.5</v>
      </c>
      <c r="H4325" s="72">
        <v>6.5</v>
      </c>
      <c r="I4325" s="147" t="str">
        <f t="shared" si="18"/>
        <v>W</v>
      </c>
      <c r="J4325" s="213">
        <v>270</v>
      </c>
    </row>
    <row r="4326" spans="1:10" x14ac:dyDescent="0.25">
      <c r="A4326" s="89">
        <v>45223</v>
      </c>
      <c r="B4326" s="89" t="s">
        <v>293</v>
      </c>
      <c r="C4326" s="89" t="s">
        <v>53</v>
      </c>
      <c r="D4326" s="89" t="s">
        <v>311</v>
      </c>
      <c r="E4326" s="89" t="s">
        <v>312</v>
      </c>
      <c r="F4326" s="72">
        <v>0.4</v>
      </c>
      <c r="G4326" s="72">
        <v>2</v>
      </c>
      <c r="H4326" s="72">
        <v>5.9</v>
      </c>
      <c r="I4326" s="147" t="str">
        <f t="shared" si="18"/>
        <v>NW</v>
      </c>
      <c r="J4326" s="213">
        <v>315</v>
      </c>
    </row>
    <row r="4327" spans="1:10" x14ac:dyDescent="0.25">
      <c r="A4327" s="89">
        <v>45224</v>
      </c>
      <c r="B4327" s="89" t="s">
        <v>293</v>
      </c>
      <c r="C4327" s="89" t="s">
        <v>53</v>
      </c>
      <c r="D4327" s="89" t="s">
        <v>311</v>
      </c>
      <c r="E4327" s="89" t="s">
        <v>312</v>
      </c>
      <c r="F4327" s="72">
        <v>1.2</v>
      </c>
      <c r="G4327" s="72">
        <v>1.3</v>
      </c>
      <c r="H4327" s="72">
        <v>9.6</v>
      </c>
      <c r="I4327" s="147" t="str">
        <f t="shared" si="18"/>
        <v>W</v>
      </c>
      <c r="J4327" s="213">
        <v>270</v>
      </c>
    </row>
    <row r="4328" spans="1:10" x14ac:dyDescent="0.25">
      <c r="A4328" s="89">
        <v>45225</v>
      </c>
      <c r="B4328" s="89" t="s">
        <v>293</v>
      </c>
      <c r="C4328" s="89" t="s">
        <v>53</v>
      </c>
      <c r="D4328" s="89" t="s">
        <v>311</v>
      </c>
      <c r="E4328" s="89" t="s">
        <v>312</v>
      </c>
      <c r="F4328" s="72">
        <v>0.9</v>
      </c>
      <c r="G4328" s="72">
        <v>2.4</v>
      </c>
      <c r="H4328" s="72">
        <v>4.5999999999999996</v>
      </c>
      <c r="I4328" s="147" t="str">
        <f t="shared" si="18"/>
        <v>SE</v>
      </c>
      <c r="J4328" s="213">
        <v>135</v>
      </c>
    </row>
    <row r="4329" spans="1:10" x14ac:dyDescent="0.25">
      <c r="A4329" s="89">
        <v>45226</v>
      </c>
      <c r="B4329" s="89" t="s">
        <v>293</v>
      </c>
      <c r="C4329" s="89" t="s">
        <v>53</v>
      </c>
      <c r="D4329" s="89" t="s">
        <v>311</v>
      </c>
      <c r="E4329" s="89" t="s">
        <v>312</v>
      </c>
      <c r="F4329" s="72">
        <v>0.7</v>
      </c>
      <c r="G4329" s="72">
        <v>2.6</v>
      </c>
      <c r="H4329" s="72">
        <v>6.4</v>
      </c>
      <c r="I4329" s="147" t="str">
        <f t="shared" ref="I4329:I4392" si="19">IF(AND(J4329&gt;=0,J4329&lt;=360),CHOOSE(1+ROUND(J4329/45,0),"N","NE","E","SE","S","SW","W","NW","N"),"ERROR")</f>
        <v>SE</v>
      </c>
      <c r="J4329" s="213">
        <v>135</v>
      </c>
    </row>
    <row r="4330" spans="1:10" x14ac:dyDescent="0.25">
      <c r="A4330" s="89">
        <v>45227</v>
      </c>
      <c r="B4330" s="89" t="s">
        <v>293</v>
      </c>
      <c r="C4330" s="89" t="s">
        <v>53</v>
      </c>
      <c r="D4330" s="89" t="s">
        <v>311</v>
      </c>
      <c r="E4330" s="89" t="s">
        <v>312</v>
      </c>
      <c r="F4330" s="72">
        <v>0.1</v>
      </c>
      <c r="G4330" s="72">
        <v>1.7</v>
      </c>
      <c r="H4330" s="72">
        <v>6.4</v>
      </c>
      <c r="I4330" s="147" t="str">
        <f t="shared" si="19"/>
        <v>E</v>
      </c>
      <c r="J4330" s="213">
        <v>90</v>
      </c>
    </row>
    <row r="4331" spans="1:10" x14ac:dyDescent="0.25">
      <c r="A4331" s="89">
        <v>45228</v>
      </c>
      <c r="B4331" s="89" t="s">
        <v>293</v>
      </c>
      <c r="C4331" s="89" t="s">
        <v>53</v>
      </c>
      <c r="D4331" s="89" t="s">
        <v>311</v>
      </c>
      <c r="E4331" s="89" t="s">
        <v>312</v>
      </c>
      <c r="F4331" s="72">
        <v>0.2</v>
      </c>
      <c r="G4331" s="72">
        <v>0.6</v>
      </c>
      <c r="H4331" s="72">
        <v>3.7</v>
      </c>
      <c r="I4331" s="147" t="str">
        <f t="shared" si="19"/>
        <v>NW</v>
      </c>
      <c r="J4331" s="213">
        <v>315</v>
      </c>
    </row>
    <row r="4332" spans="1:10" x14ac:dyDescent="0.25">
      <c r="A4332" s="89">
        <v>45229</v>
      </c>
      <c r="B4332" s="89" t="s">
        <v>293</v>
      </c>
      <c r="C4332" s="89" t="s">
        <v>53</v>
      </c>
      <c r="D4332" s="89" t="s">
        <v>311</v>
      </c>
      <c r="E4332" s="89" t="s">
        <v>312</v>
      </c>
      <c r="F4332" s="72">
        <v>0.5</v>
      </c>
      <c r="G4332" s="72">
        <v>2.8</v>
      </c>
      <c r="H4332" s="72">
        <v>8.9</v>
      </c>
      <c r="I4332" s="147" t="str">
        <f t="shared" si="19"/>
        <v>NW</v>
      </c>
      <c r="J4332" s="213">
        <v>315</v>
      </c>
    </row>
    <row r="4333" spans="1:10" x14ac:dyDescent="0.25">
      <c r="A4333" s="89">
        <v>45230</v>
      </c>
      <c r="B4333" s="89" t="s">
        <v>293</v>
      </c>
      <c r="C4333" s="89" t="s">
        <v>53</v>
      </c>
      <c r="D4333" s="89" t="s">
        <v>311</v>
      </c>
      <c r="E4333" s="89" t="s">
        <v>312</v>
      </c>
      <c r="F4333" s="72">
        <v>0.5</v>
      </c>
      <c r="G4333" s="72">
        <v>1.3</v>
      </c>
      <c r="H4333" s="72">
        <v>8.9</v>
      </c>
      <c r="I4333" s="147" t="str">
        <f t="shared" si="19"/>
        <v>W</v>
      </c>
      <c r="J4333" s="213">
        <v>270</v>
      </c>
    </row>
    <row r="4334" spans="1:10" x14ac:dyDescent="0.25">
      <c r="A4334" s="89">
        <v>45231</v>
      </c>
      <c r="B4334" s="89" t="s">
        <v>293</v>
      </c>
      <c r="C4334" s="89" t="s">
        <v>53</v>
      </c>
      <c r="D4334" s="89" t="s">
        <v>311</v>
      </c>
      <c r="E4334" s="89" t="s">
        <v>312</v>
      </c>
      <c r="F4334" s="72">
        <v>1.5</v>
      </c>
      <c r="G4334" s="72">
        <v>3.1</v>
      </c>
      <c r="H4334" s="72">
        <v>5.9</v>
      </c>
      <c r="I4334" s="147" t="str">
        <f t="shared" si="19"/>
        <v>E</v>
      </c>
      <c r="J4334" s="213">
        <v>90</v>
      </c>
    </row>
    <row r="4335" spans="1:10" x14ac:dyDescent="0.25">
      <c r="A4335" s="89">
        <v>45232</v>
      </c>
      <c r="B4335" s="89" t="s">
        <v>293</v>
      </c>
      <c r="C4335" s="89" t="s">
        <v>53</v>
      </c>
      <c r="D4335" s="89" t="s">
        <v>311</v>
      </c>
      <c r="E4335" s="89" t="s">
        <v>312</v>
      </c>
      <c r="F4335" s="72">
        <v>0.8</v>
      </c>
      <c r="G4335" s="72">
        <v>2.4</v>
      </c>
      <c r="H4335" s="72">
        <v>5.2</v>
      </c>
      <c r="I4335" s="147" t="str">
        <f t="shared" si="19"/>
        <v>E</v>
      </c>
      <c r="J4335" s="213">
        <v>90</v>
      </c>
    </row>
    <row r="4336" spans="1:10" x14ac:dyDescent="0.25">
      <c r="A4336" s="89">
        <v>45233</v>
      </c>
      <c r="B4336" s="89" t="s">
        <v>293</v>
      </c>
      <c r="C4336" s="89" t="s">
        <v>53</v>
      </c>
      <c r="D4336" s="89" t="s">
        <v>311</v>
      </c>
      <c r="E4336" s="89" t="s">
        <v>312</v>
      </c>
      <c r="F4336" s="72">
        <v>0</v>
      </c>
      <c r="G4336" s="72">
        <v>2.9</v>
      </c>
      <c r="H4336" s="72">
        <v>5.5</v>
      </c>
      <c r="I4336" s="147" t="str">
        <f t="shared" si="19"/>
        <v>SE</v>
      </c>
      <c r="J4336" s="213">
        <v>135</v>
      </c>
    </row>
    <row r="4337" spans="1:10" x14ac:dyDescent="0.25">
      <c r="A4337" s="89">
        <v>45234</v>
      </c>
      <c r="B4337" s="89" t="s">
        <v>293</v>
      </c>
      <c r="C4337" s="89" t="s">
        <v>53</v>
      </c>
      <c r="D4337" s="89" t="s">
        <v>311</v>
      </c>
      <c r="E4337" s="89" t="s">
        <v>312</v>
      </c>
      <c r="F4337" s="72">
        <v>0.6</v>
      </c>
      <c r="G4337" s="72">
        <v>2.5</v>
      </c>
      <c r="H4337" s="72">
        <v>5.8</v>
      </c>
      <c r="I4337" s="147" t="str">
        <f t="shared" si="19"/>
        <v>SE</v>
      </c>
      <c r="J4337" s="213">
        <v>135</v>
      </c>
    </row>
    <row r="4338" spans="1:10" x14ac:dyDescent="0.25">
      <c r="A4338" s="89">
        <v>45235</v>
      </c>
      <c r="B4338" s="89" t="s">
        <v>293</v>
      </c>
      <c r="C4338" s="89" t="s">
        <v>53</v>
      </c>
      <c r="D4338" s="89" t="s">
        <v>311</v>
      </c>
      <c r="E4338" s="89" t="s">
        <v>312</v>
      </c>
      <c r="F4338" s="72">
        <v>0.5</v>
      </c>
      <c r="G4338" s="72">
        <v>3</v>
      </c>
      <c r="H4338" s="72">
        <v>6</v>
      </c>
      <c r="I4338" s="147" t="str">
        <f t="shared" si="19"/>
        <v>E</v>
      </c>
      <c r="J4338" s="213">
        <v>90</v>
      </c>
    </row>
    <row r="4339" spans="1:10" x14ac:dyDescent="0.25">
      <c r="A4339" s="89">
        <v>45236</v>
      </c>
      <c r="B4339" s="89" t="s">
        <v>293</v>
      </c>
      <c r="C4339" s="89" t="s">
        <v>53</v>
      </c>
      <c r="D4339" s="89" t="s">
        <v>311</v>
      </c>
      <c r="E4339" s="89" t="s">
        <v>312</v>
      </c>
      <c r="F4339" s="72">
        <v>0.9</v>
      </c>
      <c r="G4339" s="72">
        <v>2.5</v>
      </c>
      <c r="H4339" s="72">
        <v>5.5</v>
      </c>
      <c r="I4339" s="147" t="str">
        <f t="shared" si="19"/>
        <v>E</v>
      </c>
      <c r="J4339" s="213">
        <v>90</v>
      </c>
    </row>
    <row r="4340" spans="1:10" x14ac:dyDescent="0.25">
      <c r="A4340" s="89">
        <v>45237</v>
      </c>
      <c r="B4340" s="89" t="s">
        <v>293</v>
      </c>
      <c r="C4340" s="89" t="s">
        <v>53</v>
      </c>
      <c r="D4340" s="89" t="s">
        <v>311</v>
      </c>
      <c r="E4340" s="89" t="s">
        <v>312</v>
      </c>
      <c r="F4340" s="72">
        <v>0.2</v>
      </c>
      <c r="G4340" s="72">
        <v>1.1000000000000001</v>
      </c>
      <c r="H4340" s="72">
        <v>4</v>
      </c>
      <c r="I4340" s="147" t="str">
        <f t="shared" si="19"/>
        <v>SE</v>
      </c>
      <c r="J4340" s="213">
        <v>135</v>
      </c>
    </row>
    <row r="4341" spans="1:10" x14ac:dyDescent="0.25">
      <c r="A4341" s="89">
        <v>45238</v>
      </c>
      <c r="B4341" s="89" t="s">
        <v>293</v>
      </c>
      <c r="C4341" s="89" t="s">
        <v>53</v>
      </c>
      <c r="D4341" s="89" t="s">
        <v>311</v>
      </c>
      <c r="E4341" s="89" t="s">
        <v>312</v>
      </c>
      <c r="F4341" s="72">
        <v>0.1</v>
      </c>
      <c r="G4341" s="72">
        <v>0.5</v>
      </c>
      <c r="H4341" s="72">
        <v>5.3</v>
      </c>
      <c r="I4341" s="147" t="str">
        <f t="shared" si="19"/>
        <v>NW</v>
      </c>
      <c r="J4341" s="213">
        <v>315</v>
      </c>
    </row>
    <row r="4342" spans="1:10" x14ac:dyDescent="0.25">
      <c r="A4342" s="89">
        <v>45239</v>
      </c>
      <c r="B4342" s="89" t="s">
        <v>293</v>
      </c>
      <c r="C4342" s="89" t="s">
        <v>53</v>
      </c>
      <c r="D4342" s="89" t="s">
        <v>311</v>
      </c>
      <c r="E4342" s="89" t="s">
        <v>312</v>
      </c>
      <c r="F4342" s="72">
        <v>0</v>
      </c>
      <c r="G4342" s="72">
        <v>0.6</v>
      </c>
      <c r="H4342" s="72">
        <v>7.7</v>
      </c>
      <c r="I4342" s="147" t="str">
        <f t="shared" si="19"/>
        <v>NW</v>
      </c>
      <c r="J4342" s="213">
        <v>315</v>
      </c>
    </row>
    <row r="4343" spans="1:10" x14ac:dyDescent="0.25">
      <c r="A4343" s="89">
        <v>45240</v>
      </c>
      <c r="B4343" s="89" t="s">
        <v>293</v>
      </c>
      <c r="C4343" s="89" t="s">
        <v>53</v>
      </c>
      <c r="D4343" s="89" t="s">
        <v>311</v>
      </c>
      <c r="E4343" s="89" t="s">
        <v>312</v>
      </c>
      <c r="F4343" s="72">
        <v>0.2</v>
      </c>
      <c r="G4343" s="72">
        <v>0.4</v>
      </c>
      <c r="H4343" s="72">
        <v>4.5</v>
      </c>
      <c r="I4343" s="147" t="str">
        <f t="shared" si="19"/>
        <v>S</v>
      </c>
      <c r="J4343" s="213">
        <v>180</v>
      </c>
    </row>
    <row r="4344" spans="1:10" x14ac:dyDescent="0.25">
      <c r="A4344" s="89">
        <v>45241</v>
      </c>
      <c r="B4344" s="89" t="s">
        <v>293</v>
      </c>
      <c r="C4344" s="89" t="s">
        <v>53</v>
      </c>
      <c r="D4344" s="89" t="s">
        <v>311</v>
      </c>
      <c r="E4344" s="89" t="s">
        <v>312</v>
      </c>
      <c r="F4344" s="72">
        <v>0.2</v>
      </c>
      <c r="G4344" s="72">
        <v>0.9</v>
      </c>
      <c r="H4344" s="72">
        <v>4.7</v>
      </c>
      <c r="I4344" s="147" t="str">
        <f t="shared" si="19"/>
        <v>NW</v>
      </c>
      <c r="J4344" s="213">
        <v>315</v>
      </c>
    </row>
    <row r="4345" spans="1:10" x14ac:dyDescent="0.25">
      <c r="A4345" s="89">
        <v>45242</v>
      </c>
      <c r="B4345" s="89" t="s">
        <v>293</v>
      </c>
      <c r="C4345" s="89" t="s">
        <v>53</v>
      </c>
      <c r="D4345" s="89" t="s">
        <v>311</v>
      </c>
      <c r="E4345" s="89" t="s">
        <v>312</v>
      </c>
      <c r="F4345" s="72">
        <v>0.7</v>
      </c>
      <c r="G4345" s="72">
        <v>3.6</v>
      </c>
      <c r="H4345" s="72">
        <v>8.5</v>
      </c>
      <c r="I4345" s="147" t="str">
        <f t="shared" si="19"/>
        <v>NW</v>
      </c>
      <c r="J4345" s="213">
        <v>315</v>
      </c>
    </row>
    <row r="4346" spans="1:10" x14ac:dyDescent="0.25">
      <c r="A4346" s="89">
        <v>45243</v>
      </c>
      <c r="B4346" s="89" t="s">
        <v>293</v>
      </c>
      <c r="C4346" s="89" t="s">
        <v>53</v>
      </c>
      <c r="D4346" s="89" t="s">
        <v>311</v>
      </c>
      <c r="E4346" s="89" t="s">
        <v>312</v>
      </c>
      <c r="F4346" s="72">
        <v>1.8</v>
      </c>
      <c r="G4346" s="72">
        <v>3.4</v>
      </c>
      <c r="H4346" s="72">
        <v>5.4</v>
      </c>
      <c r="I4346" s="147" t="str">
        <f t="shared" si="19"/>
        <v>E</v>
      </c>
      <c r="J4346" s="213">
        <v>90</v>
      </c>
    </row>
    <row r="4347" spans="1:10" x14ac:dyDescent="0.25">
      <c r="A4347" s="89">
        <v>45244</v>
      </c>
      <c r="B4347" s="89" t="s">
        <v>293</v>
      </c>
      <c r="C4347" s="89" t="s">
        <v>53</v>
      </c>
      <c r="D4347" s="89" t="s">
        <v>311</v>
      </c>
      <c r="E4347" s="89" t="s">
        <v>312</v>
      </c>
      <c r="F4347" s="72">
        <v>0.2</v>
      </c>
      <c r="G4347" s="72">
        <v>0.5</v>
      </c>
      <c r="H4347" s="72">
        <v>5.8</v>
      </c>
      <c r="I4347" s="147" t="str">
        <f t="shared" si="19"/>
        <v>SW</v>
      </c>
      <c r="J4347" s="213">
        <v>225</v>
      </c>
    </row>
    <row r="4348" spans="1:10" x14ac:dyDescent="0.25">
      <c r="A4348" s="89">
        <v>45245</v>
      </c>
      <c r="B4348" s="89" t="s">
        <v>293</v>
      </c>
      <c r="C4348" s="89" t="s">
        <v>53</v>
      </c>
      <c r="D4348" s="89" t="s">
        <v>311</v>
      </c>
      <c r="E4348" s="89" t="s">
        <v>312</v>
      </c>
      <c r="F4348" s="72">
        <v>0.1</v>
      </c>
      <c r="G4348" s="72">
        <v>0.2</v>
      </c>
      <c r="H4348" s="72">
        <v>7.1</v>
      </c>
      <c r="I4348" s="147" t="str">
        <f t="shared" si="19"/>
        <v>S</v>
      </c>
      <c r="J4348" s="213">
        <v>180</v>
      </c>
    </row>
    <row r="4349" spans="1:10" x14ac:dyDescent="0.25">
      <c r="A4349" s="89">
        <v>45246</v>
      </c>
      <c r="B4349" s="89" t="s">
        <v>293</v>
      </c>
      <c r="C4349" s="89" t="s">
        <v>53</v>
      </c>
      <c r="D4349" s="89" t="s">
        <v>311</v>
      </c>
      <c r="E4349" s="89" t="s">
        <v>312</v>
      </c>
      <c r="F4349" s="72">
        <v>0</v>
      </c>
      <c r="G4349" s="72">
        <v>0.3</v>
      </c>
      <c r="H4349" s="72">
        <v>6.7</v>
      </c>
      <c r="I4349" s="147" t="str">
        <f t="shared" si="19"/>
        <v>S</v>
      </c>
      <c r="J4349" s="213">
        <v>180</v>
      </c>
    </row>
    <row r="4350" spans="1:10" x14ac:dyDescent="0.25">
      <c r="A4350" s="89">
        <v>45247</v>
      </c>
      <c r="B4350" s="89" t="s">
        <v>293</v>
      </c>
      <c r="C4350" s="89" t="s">
        <v>53</v>
      </c>
      <c r="D4350" s="89" t="s">
        <v>311</v>
      </c>
      <c r="E4350" s="89" t="s">
        <v>312</v>
      </c>
      <c r="F4350" s="72">
        <v>0.7</v>
      </c>
      <c r="G4350" s="72">
        <v>2.1</v>
      </c>
      <c r="H4350" s="72">
        <v>5.5</v>
      </c>
      <c r="I4350" s="147" t="str">
        <f t="shared" si="19"/>
        <v>SE</v>
      </c>
      <c r="J4350" s="213">
        <v>135</v>
      </c>
    </row>
    <row r="4351" spans="1:10" x14ac:dyDescent="0.25">
      <c r="A4351" s="89">
        <v>45248</v>
      </c>
      <c r="B4351" s="89" t="s">
        <v>293</v>
      </c>
      <c r="C4351" s="89" t="s">
        <v>53</v>
      </c>
      <c r="D4351" s="89" t="s">
        <v>311</v>
      </c>
      <c r="E4351" s="89" t="s">
        <v>312</v>
      </c>
      <c r="F4351" s="72">
        <v>0.7</v>
      </c>
      <c r="G4351" s="72">
        <v>2.4</v>
      </c>
      <c r="H4351" s="72">
        <v>5.2</v>
      </c>
      <c r="I4351" s="147" t="str">
        <f t="shared" si="19"/>
        <v>E</v>
      </c>
      <c r="J4351" s="213">
        <v>90</v>
      </c>
    </row>
    <row r="4352" spans="1:10" x14ac:dyDescent="0.25">
      <c r="A4352" s="89">
        <v>45249</v>
      </c>
      <c r="B4352" s="89" t="s">
        <v>293</v>
      </c>
      <c r="C4352" s="89" t="s">
        <v>53</v>
      </c>
      <c r="D4352" s="89" t="s">
        <v>311</v>
      </c>
      <c r="E4352" s="89" t="s">
        <v>312</v>
      </c>
      <c r="F4352" s="72">
        <v>0.1</v>
      </c>
      <c r="G4352" s="72">
        <v>1.3</v>
      </c>
      <c r="H4352" s="72">
        <v>5.5</v>
      </c>
      <c r="I4352" s="147" t="str">
        <f t="shared" si="19"/>
        <v>E</v>
      </c>
      <c r="J4352" s="213">
        <v>90</v>
      </c>
    </row>
    <row r="4353" spans="1:10" x14ac:dyDescent="0.25">
      <c r="A4353" s="89">
        <v>45250</v>
      </c>
      <c r="B4353" s="89" t="s">
        <v>293</v>
      </c>
      <c r="C4353" s="89" t="s">
        <v>53</v>
      </c>
      <c r="D4353" s="89" t="s">
        <v>311</v>
      </c>
      <c r="E4353" s="89" t="s">
        <v>312</v>
      </c>
      <c r="F4353" s="72">
        <v>0.1</v>
      </c>
      <c r="G4353" s="72">
        <v>0.6</v>
      </c>
      <c r="H4353" s="72">
        <v>15.5</v>
      </c>
      <c r="I4353" s="147" t="str">
        <f t="shared" si="19"/>
        <v>E</v>
      </c>
      <c r="J4353" s="213">
        <v>90</v>
      </c>
    </row>
    <row r="4354" spans="1:10" x14ac:dyDescent="0.25">
      <c r="A4354" s="89">
        <v>45251</v>
      </c>
      <c r="B4354" s="89" t="s">
        <v>293</v>
      </c>
      <c r="C4354" s="89" t="s">
        <v>53</v>
      </c>
      <c r="D4354" s="89" t="s">
        <v>311</v>
      </c>
      <c r="E4354" s="89" t="s">
        <v>312</v>
      </c>
      <c r="F4354" s="72">
        <v>0.2</v>
      </c>
      <c r="G4354" s="72">
        <v>0.7</v>
      </c>
      <c r="H4354" s="72">
        <v>3.2</v>
      </c>
      <c r="I4354" s="147" t="str">
        <f t="shared" si="19"/>
        <v>E</v>
      </c>
      <c r="J4354" s="213">
        <v>90</v>
      </c>
    </row>
    <row r="4355" spans="1:10" x14ac:dyDescent="0.25">
      <c r="A4355" s="89">
        <v>45252</v>
      </c>
      <c r="B4355" s="89" t="s">
        <v>293</v>
      </c>
      <c r="C4355" s="89" t="s">
        <v>53</v>
      </c>
      <c r="D4355" s="89" t="s">
        <v>311</v>
      </c>
      <c r="E4355" s="89" t="s">
        <v>312</v>
      </c>
      <c r="F4355" s="72">
        <v>0.6</v>
      </c>
      <c r="G4355" s="72">
        <v>2.4</v>
      </c>
      <c r="H4355" s="72">
        <v>6.6</v>
      </c>
      <c r="I4355" s="147" t="str">
        <f t="shared" si="19"/>
        <v>E</v>
      </c>
      <c r="J4355" s="213">
        <v>90</v>
      </c>
    </row>
    <row r="4356" spans="1:10" x14ac:dyDescent="0.25">
      <c r="A4356" s="89">
        <v>45253</v>
      </c>
      <c r="B4356" s="89" t="s">
        <v>293</v>
      </c>
      <c r="C4356" s="89" t="s">
        <v>53</v>
      </c>
      <c r="D4356" s="89" t="s">
        <v>311</v>
      </c>
      <c r="E4356" s="89" t="s">
        <v>312</v>
      </c>
      <c r="F4356" s="72">
        <v>0.7</v>
      </c>
      <c r="G4356" s="72">
        <v>2.2000000000000002</v>
      </c>
      <c r="H4356" s="72">
        <v>4.9000000000000004</v>
      </c>
      <c r="I4356" s="147" t="str">
        <f t="shared" si="19"/>
        <v>E</v>
      </c>
      <c r="J4356" s="213">
        <v>90</v>
      </c>
    </row>
    <row r="4357" spans="1:10" x14ac:dyDescent="0.25">
      <c r="A4357" s="89">
        <v>45254</v>
      </c>
      <c r="B4357" s="89" t="s">
        <v>293</v>
      </c>
      <c r="C4357" s="89" t="s">
        <v>53</v>
      </c>
      <c r="D4357" s="89" t="s">
        <v>311</v>
      </c>
      <c r="E4357" s="89" t="s">
        <v>312</v>
      </c>
      <c r="F4357" s="72">
        <v>0.4</v>
      </c>
      <c r="G4357" s="72">
        <v>1.8</v>
      </c>
      <c r="H4357" s="72">
        <v>3.8</v>
      </c>
      <c r="I4357" s="147" t="str">
        <f t="shared" si="19"/>
        <v>SE</v>
      </c>
      <c r="J4357" s="213">
        <v>135</v>
      </c>
    </row>
    <row r="4358" spans="1:10" x14ac:dyDescent="0.25">
      <c r="A4358" s="89">
        <v>45255</v>
      </c>
      <c r="B4358" s="89" t="s">
        <v>293</v>
      </c>
      <c r="C4358" s="89" t="s">
        <v>53</v>
      </c>
      <c r="D4358" s="89" t="s">
        <v>311</v>
      </c>
      <c r="E4358" s="89" t="s">
        <v>312</v>
      </c>
      <c r="F4358" s="72">
        <v>0.1</v>
      </c>
      <c r="G4358" s="72">
        <v>0.5</v>
      </c>
      <c r="H4358" s="72">
        <v>3.6</v>
      </c>
      <c r="I4358" s="147" t="str">
        <f t="shared" si="19"/>
        <v>W</v>
      </c>
      <c r="J4358" s="213">
        <v>270</v>
      </c>
    </row>
    <row r="4359" spans="1:10" x14ac:dyDescent="0.25">
      <c r="A4359" s="89">
        <v>45256</v>
      </c>
      <c r="B4359" s="89" t="s">
        <v>293</v>
      </c>
      <c r="C4359" s="89" t="s">
        <v>53</v>
      </c>
      <c r="D4359" s="89" t="s">
        <v>311</v>
      </c>
      <c r="E4359" s="89" t="s">
        <v>312</v>
      </c>
      <c r="F4359" s="72">
        <v>0.4</v>
      </c>
      <c r="G4359" s="72">
        <v>3.2</v>
      </c>
      <c r="H4359" s="72">
        <v>8.1</v>
      </c>
      <c r="I4359" s="147" t="str">
        <f t="shared" si="19"/>
        <v>W</v>
      </c>
      <c r="J4359" s="213">
        <v>270</v>
      </c>
    </row>
    <row r="4360" spans="1:10" x14ac:dyDescent="0.25">
      <c r="A4360" s="89">
        <v>45257</v>
      </c>
      <c r="B4360" s="89" t="s">
        <v>293</v>
      </c>
      <c r="C4360" s="89" t="s">
        <v>53</v>
      </c>
      <c r="D4360" s="89" t="s">
        <v>311</v>
      </c>
      <c r="E4360" s="89" t="s">
        <v>312</v>
      </c>
      <c r="F4360" s="72">
        <v>0.3</v>
      </c>
      <c r="G4360" s="72">
        <v>1</v>
      </c>
      <c r="H4360" s="72">
        <v>6.2</v>
      </c>
      <c r="I4360" s="147" t="str">
        <f t="shared" si="19"/>
        <v>SE</v>
      </c>
      <c r="J4360" s="213">
        <v>135</v>
      </c>
    </row>
    <row r="4361" spans="1:10" x14ac:dyDescent="0.25">
      <c r="A4361" s="89">
        <v>45258</v>
      </c>
      <c r="B4361" s="89" t="s">
        <v>293</v>
      </c>
      <c r="C4361" s="89" t="s">
        <v>53</v>
      </c>
      <c r="D4361" s="89" t="s">
        <v>311</v>
      </c>
      <c r="E4361" s="89" t="s">
        <v>312</v>
      </c>
      <c r="F4361" s="72">
        <v>0.8</v>
      </c>
      <c r="G4361" s="72">
        <v>2.2999999999999998</v>
      </c>
      <c r="H4361" s="72">
        <v>4.8</v>
      </c>
      <c r="I4361" s="147" t="str">
        <f t="shared" si="19"/>
        <v>SE</v>
      </c>
      <c r="J4361" s="213">
        <v>135</v>
      </c>
    </row>
    <row r="4362" spans="1:10" x14ac:dyDescent="0.25">
      <c r="A4362" s="89">
        <v>45259</v>
      </c>
      <c r="B4362" s="89" t="s">
        <v>293</v>
      </c>
      <c r="C4362" s="89" t="s">
        <v>53</v>
      </c>
      <c r="D4362" s="89" t="s">
        <v>311</v>
      </c>
      <c r="E4362" s="89" t="s">
        <v>312</v>
      </c>
      <c r="F4362" s="72">
        <v>0.1</v>
      </c>
      <c r="G4362" s="72">
        <v>0.4</v>
      </c>
      <c r="H4362" s="72">
        <v>9</v>
      </c>
      <c r="I4362" s="147" t="str">
        <f t="shared" si="19"/>
        <v>SE</v>
      </c>
      <c r="J4362" s="213">
        <v>135</v>
      </c>
    </row>
    <row r="4363" spans="1:10" x14ac:dyDescent="0.25">
      <c r="A4363" s="89">
        <v>45260</v>
      </c>
      <c r="B4363" s="89" t="s">
        <v>293</v>
      </c>
      <c r="C4363" s="89" t="s">
        <v>53</v>
      </c>
      <c r="D4363" s="89" t="s">
        <v>311</v>
      </c>
      <c r="E4363" s="89" t="s">
        <v>312</v>
      </c>
      <c r="F4363" s="72">
        <v>1.2</v>
      </c>
      <c r="G4363" s="72">
        <v>5</v>
      </c>
      <c r="H4363" s="72">
        <v>9</v>
      </c>
      <c r="I4363" s="147" t="str">
        <f t="shared" si="19"/>
        <v>W</v>
      </c>
      <c r="J4363" s="213">
        <v>270</v>
      </c>
    </row>
    <row r="4364" spans="1:10" x14ac:dyDescent="0.25">
      <c r="A4364" s="89">
        <v>45261</v>
      </c>
      <c r="B4364" s="89" t="s">
        <v>293</v>
      </c>
      <c r="C4364" s="89" t="s">
        <v>53</v>
      </c>
      <c r="D4364" s="89" t="s">
        <v>311</v>
      </c>
      <c r="E4364" s="89" t="s">
        <v>312</v>
      </c>
      <c r="F4364" s="72">
        <v>1.2</v>
      </c>
      <c r="G4364" s="72">
        <v>2.2999999999999998</v>
      </c>
      <c r="H4364" s="72">
        <v>6.6</v>
      </c>
      <c r="I4364" s="147" t="str">
        <f t="shared" si="19"/>
        <v>W</v>
      </c>
      <c r="J4364" s="213">
        <v>270</v>
      </c>
    </row>
    <row r="4365" spans="1:10" x14ac:dyDescent="0.25">
      <c r="A4365" s="89">
        <v>45262</v>
      </c>
      <c r="B4365" s="89" t="s">
        <v>293</v>
      </c>
      <c r="C4365" s="89" t="s">
        <v>53</v>
      </c>
      <c r="D4365" s="89" t="s">
        <v>311</v>
      </c>
      <c r="E4365" s="89" t="s">
        <v>312</v>
      </c>
      <c r="F4365" s="72">
        <v>0</v>
      </c>
      <c r="G4365" s="72">
        <v>0.8</v>
      </c>
      <c r="H4365" s="72">
        <v>4.8</v>
      </c>
      <c r="I4365" s="147" t="str">
        <f t="shared" si="19"/>
        <v>W</v>
      </c>
      <c r="J4365" s="213">
        <v>270</v>
      </c>
    </row>
    <row r="4366" spans="1:10" x14ac:dyDescent="0.25">
      <c r="A4366" s="89">
        <v>45263</v>
      </c>
      <c r="B4366" s="89" t="s">
        <v>293</v>
      </c>
      <c r="C4366" s="89" t="s">
        <v>53</v>
      </c>
      <c r="D4366" s="89" t="s">
        <v>311</v>
      </c>
      <c r="E4366" s="89" t="s">
        <v>312</v>
      </c>
      <c r="F4366" s="72">
        <v>0.3</v>
      </c>
      <c r="G4366" s="72">
        <v>0.7</v>
      </c>
      <c r="H4366" s="72">
        <v>7.1</v>
      </c>
      <c r="I4366" s="147" t="str">
        <f t="shared" si="19"/>
        <v>S</v>
      </c>
      <c r="J4366" s="213">
        <v>180</v>
      </c>
    </row>
    <row r="4367" spans="1:10" x14ac:dyDescent="0.25">
      <c r="A4367" s="89">
        <v>45264</v>
      </c>
      <c r="B4367" s="89" t="s">
        <v>293</v>
      </c>
      <c r="C4367" s="89" t="s">
        <v>53</v>
      </c>
      <c r="D4367" s="89" t="s">
        <v>311</v>
      </c>
      <c r="E4367" s="89" t="s">
        <v>312</v>
      </c>
      <c r="F4367" s="72">
        <v>1.3</v>
      </c>
      <c r="G4367" s="72">
        <v>2.5</v>
      </c>
      <c r="H4367" s="72">
        <v>4.5999999999999996</v>
      </c>
      <c r="I4367" s="147" t="str">
        <f t="shared" si="19"/>
        <v>E</v>
      </c>
      <c r="J4367" s="213">
        <v>90</v>
      </c>
    </row>
    <row r="4368" spans="1:10" x14ac:dyDescent="0.25">
      <c r="A4368" s="89">
        <v>45265</v>
      </c>
      <c r="B4368" s="89" t="s">
        <v>293</v>
      </c>
      <c r="C4368" s="89" t="s">
        <v>53</v>
      </c>
      <c r="D4368" s="89" t="s">
        <v>311</v>
      </c>
      <c r="E4368" s="89" t="s">
        <v>312</v>
      </c>
      <c r="F4368" s="72">
        <v>0.4</v>
      </c>
      <c r="G4368" s="72">
        <v>1.4</v>
      </c>
      <c r="H4368" s="72">
        <v>4.5</v>
      </c>
      <c r="I4368" s="147" t="str">
        <f t="shared" si="19"/>
        <v>NW</v>
      </c>
      <c r="J4368" s="213">
        <v>315</v>
      </c>
    </row>
    <row r="4369" spans="1:10" x14ac:dyDescent="0.25">
      <c r="A4369" s="89">
        <v>45266</v>
      </c>
      <c r="B4369" s="89" t="s">
        <v>293</v>
      </c>
      <c r="C4369" s="89" t="s">
        <v>53</v>
      </c>
      <c r="D4369" s="89" t="s">
        <v>311</v>
      </c>
      <c r="E4369" s="89" t="s">
        <v>312</v>
      </c>
      <c r="F4369" s="72">
        <v>0.1</v>
      </c>
      <c r="G4369" s="72">
        <v>1.3</v>
      </c>
      <c r="H4369" s="72">
        <v>7</v>
      </c>
      <c r="I4369" s="147" t="str">
        <f t="shared" si="19"/>
        <v>E</v>
      </c>
      <c r="J4369" s="213">
        <v>90</v>
      </c>
    </row>
    <row r="4370" spans="1:10" x14ac:dyDescent="0.25">
      <c r="A4370" s="89">
        <v>45267</v>
      </c>
      <c r="B4370" s="89" t="s">
        <v>293</v>
      </c>
      <c r="C4370" s="89" t="s">
        <v>53</v>
      </c>
      <c r="D4370" s="89" t="s">
        <v>311</v>
      </c>
      <c r="E4370" s="89" t="s">
        <v>312</v>
      </c>
      <c r="F4370" s="72">
        <v>0.1</v>
      </c>
      <c r="G4370" s="72">
        <v>1.4</v>
      </c>
      <c r="H4370" s="72">
        <v>7.1</v>
      </c>
      <c r="I4370" s="147" t="str">
        <f t="shared" si="19"/>
        <v>SE</v>
      </c>
      <c r="J4370" s="213">
        <v>135</v>
      </c>
    </row>
    <row r="4371" spans="1:10" x14ac:dyDescent="0.25">
      <c r="A4371" s="89">
        <v>45268</v>
      </c>
      <c r="B4371" s="89" t="s">
        <v>293</v>
      </c>
      <c r="C4371" s="89" t="s">
        <v>53</v>
      </c>
      <c r="D4371" s="89" t="s">
        <v>311</v>
      </c>
      <c r="E4371" s="89" t="s">
        <v>312</v>
      </c>
      <c r="F4371" s="72">
        <v>0.3</v>
      </c>
      <c r="G4371" s="72">
        <v>1.1000000000000001</v>
      </c>
      <c r="H4371" s="72">
        <v>5.8</v>
      </c>
      <c r="I4371" s="147" t="str">
        <f t="shared" si="19"/>
        <v>W</v>
      </c>
      <c r="J4371" s="213">
        <v>270</v>
      </c>
    </row>
    <row r="4372" spans="1:10" x14ac:dyDescent="0.25">
      <c r="A4372" s="89">
        <v>45269</v>
      </c>
      <c r="B4372" s="89" t="s">
        <v>293</v>
      </c>
      <c r="C4372" s="89" t="s">
        <v>53</v>
      </c>
      <c r="D4372" s="89" t="s">
        <v>311</v>
      </c>
      <c r="E4372" s="89" t="s">
        <v>312</v>
      </c>
      <c r="F4372" s="72">
        <v>0.5</v>
      </c>
      <c r="G4372" s="72">
        <v>2.2000000000000002</v>
      </c>
      <c r="H4372" s="72">
        <v>7.7</v>
      </c>
      <c r="I4372" s="147" t="str">
        <f t="shared" si="19"/>
        <v>NW</v>
      </c>
      <c r="J4372" s="213">
        <v>315</v>
      </c>
    </row>
    <row r="4373" spans="1:10" x14ac:dyDescent="0.25">
      <c r="A4373" s="89">
        <v>45270</v>
      </c>
      <c r="B4373" s="89" t="s">
        <v>293</v>
      </c>
      <c r="C4373" s="89" t="s">
        <v>53</v>
      </c>
      <c r="D4373" s="89" t="s">
        <v>311</v>
      </c>
      <c r="E4373" s="89" t="s">
        <v>312</v>
      </c>
      <c r="F4373" s="72">
        <v>1.8</v>
      </c>
      <c r="G4373" s="72">
        <v>3.1</v>
      </c>
      <c r="H4373" s="72">
        <v>5.5</v>
      </c>
      <c r="I4373" s="147" t="str">
        <f t="shared" si="19"/>
        <v>SE</v>
      </c>
      <c r="J4373" s="213">
        <v>135</v>
      </c>
    </row>
    <row r="4374" spans="1:10" x14ac:dyDescent="0.25">
      <c r="A4374" s="89">
        <v>45271</v>
      </c>
      <c r="B4374" s="89" t="s">
        <v>293</v>
      </c>
      <c r="C4374" s="89" t="s">
        <v>53</v>
      </c>
      <c r="D4374" s="89" t="s">
        <v>311</v>
      </c>
      <c r="E4374" s="89" t="s">
        <v>312</v>
      </c>
      <c r="F4374" s="72">
        <v>0.5</v>
      </c>
      <c r="G4374" s="72">
        <v>1.9</v>
      </c>
      <c r="H4374" s="72">
        <v>5.5</v>
      </c>
      <c r="I4374" s="147" t="str">
        <f t="shared" si="19"/>
        <v>E</v>
      </c>
      <c r="J4374" s="213">
        <v>90</v>
      </c>
    </row>
    <row r="4375" spans="1:10" x14ac:dyDescent="0.25">
      <c r="A4375" s="89">
        <v>45272</v>
      </c>
      <c r="B4375" s="89" t="s">
        <v>293</v>
      </c>
      <c r="C4375" s="89" t="s">
        <v>53</v>
      </c>
      <c r="D4375" s="89" t="s">
        <v>311</v>
      </c>
      <c r="E4375" s="89" t="s">
        <v>312</v>
      </c>
      <c r="F4375" s="72">
        <v>1.3</v>
      </c>
      <c r="G4375" s="72">
        <v>3.1</v>
      </c>
      <c r="H4375" s="72">
        <v>6.3</v>
      </c>
      <c r="I4375" s="147" t="str">
        <f t="shared" si="19"/>
        <v>E</v>
      </c>
      <c r="J4375" s="213">
        <v>90</v>
      </c>
    </row>
    <row r="4376" spans="1:10" x14ac:dyDescent="0.25">
      <c r="A4376" s="89">
        <v>45273</v>
      </c>
      <c r="B4376" s="89" t="s">
        <v>293</v>
      </c>
      <c r="C4376" s="89" t="s">
        <v>53</v>
      </c>
      <c r="D4376" s="89" t="s">
        <v>311</v>
      </c>
      <c r="E4376" s="89" t="s">
        <v>312</v>
      </c>
      <c r="F4376" s="72">
        <v>0</v>
      </c>
      <c r="G4376" s="72">
        <v>0.5</v>
      </c>
      <c r="H4376" s="72">
        <v>4.7</v>
      </c>
      <c r="I4376" s="147" t="str">
        <f t="shared" si="19"/>
        <v>SE</v>
      </c>
      <c r="J4376" s="213">
        <v>135</v>
      </c>
    </row>
    <row r="4377" spans="1:10" x14ac:dyDescent="0.25">
      <c r="A4377" s="89">
        <v>45274</v>
      </c>
      <c r="B4377" s="89" t="s">
        <v>293</v>
      </c>
      <c r="C4377" s="89" t="s">
        <v>53</v>
      </c>
      <c r="D4377" s="89" t="s">
        <v>311</v>
      </c>
      <c r="E4377" s="89" t="s">
        <v>312</v>
      </c>
      <c r="F4377" s="72">
        <v>0.3</v>
      </c>
      <c r="G4377" s="72">
        <v>3.2</v>
      </c>
      <c r="H4377" s="72">
        <v>7.8</v>
      </c>
      <c r="I4377" s="147" t="str">
        <f t="shared" si="19"/>
        <v>W</v>
      </c>
      <c r="J4377" s="213">
        <v>270</v>
      </c>
    </row>
    <row r="4378" spans="1:10" x14ac:dyDescent="0.25">
      <c r="A4378" s="89">
        <v>45275</v>
      </c>
      <c r="B4378" s="89" t="s">
        <v>293</v>
      </c>
      <c r="C4378" s="89" t="s">
        <v>53</v>
      </c>
      <c r="D4378" s="89" t="s">
        <v>311</v>
      </c>
      <c r="E4378" s="89" t="s">
        <v>312</v>
      </c>
      <c r="F4378" s="72">
        <v>0.4</v>
      </c>
      <c r="G4378" s="72">
        <v>2.9</v>
      </c>
      <c r="H4378" s="72">
        <v>6.5</v>
      </c>
      <c r="I4378" s="147" t="str">
        <f t="shared" si="19"/>
        <v>E</v>
      </c>
      <c r="J4378" s="213">
        <v>90</v>
      </c>
    </row>
    <row r="4379" spans="1:10" x14ac:dyDescent="0.25">
      <c r="A4379" s="89">
        <v>45276</v>
      </c>
      <c r="B4379" s="89" t="s">
        <v>293</v>
      </c>
      <c r="C4379" s="89" t="s">
        <v>53</v>
      </c>
      <c r="D4379" s="89" t="s">
        <v>311</v>
      </c>
      <c r="E4379" s="89" t="s">
        <v>312</v>
      </c>
      <c r="F4379" s="72">
        <v>0.5</v>
      </c>
      <c r="G4379" s="72">
        <v>2.1</v>
      </c>
      <c r="H4379" s="72">
        <v>8.6999999999999993</v>
      </c>
      <c r="I4379" s="147" t="str">
        <f t="shared" si="19"/>
        <v>W</v>
      </c>
      <c r="J4379" s="213">
        <v>270</v>
      </c>
    </row>
    <row r="4380" spans="1:10" x14ac:dyDescent="0.25">
      <c r="A4380" s="89">
        <v>45277</v>
      </c>
      <c r="B4380" s="89" t="s">
        <v>293</v>
      </c>
      <c r="C4380" s="89" t="s">
        <v>53</v>
      </c>
      <c r="D4380" s="89" t="s">
        <v>311</v>
      </c>
      <c r="E4380" s="89" t="s">
        <v>312</v>
      </c>
      <c r="F4380" s="72">
        <v>1.4</v>
      </c>
      <c r="G4380" s="72">
        <v>3.3</v>
      </c>
      <c r="H4380" s="72">
        <v>5.9</v>
      </c>
      <c r="I4380" s="147" t="str">
        <f t="shared" si="19"/>
        <v>E</v>
      </c>
      <c r="J4380" s="213">
        <v>90</v>
      </c>
    </row>
    <row r="4381" spans="1:10" x14ac:dyDescent="0.25">
      <c r="A4381" s="89">
        <v>45278</v>
      </c>
      <c r="B4381" s="89" t="s">
        <v>293</v>
      </c>
      <c r="C4381" s="89" t="s">
        <v>53</v>
      </c>
      <c r="D4381" s="89" t="s">
        <v>311</v>
      </c>
      <c r="E4381" s="89" t="s">
        <v>312</v>
      </c>
      <c r="F4381" s="72">
        <v>0.7</v>
      </c>
      <c r="G4381" s="72">
        <v>1.9</v>
      </c>
      <c r="H4381" s="72">
        <v>5.2</v>
      </c>
      <c r="I4381" s="147" t="str">
        <f t="shared" si="19"/>
        <v>SE</v>
      </c>
      <c r="J4381" s="213">
        <v>135</v>
      </c>
    </row>
    <row r="4382" spans="1:10" x14ac:dyDescent="0.25">
      <c r="A4382" s="89">
        <v>45279</v>
      </c>
      <c r="B4382" s="89" t="s">
        <v>293</v>
      </c>
      <c r="C4382" s="89" t="s">
        <v>53</v>
      </c>
      <c r="D4382" s="89" t="s">
        <v>311</v>
      </c>
      <c r="E4382" s="89" t="s">
        <v>312</v>
      </c>
      <c r="F4382" s="72">
        <v>0.4</v>
      </c>
      <c r="G4382" s="72">
        <v>1.9</v>
      </c>
      <c r="H4382" s="72">
        <v>8.3000000000000007</v>
      </c>
      <c r="I4382" s="147" t="str">
        <f t="shared" si="19"/>
        <v>NW</v>
      </c>
      <c r="J4382" s="213">
        <v>315</v>
      </c>
    </row>
    <row r="4383" spans="1:10" x14ac:dyDescent="0.25">
      <c r="A4383" s="89">
        <v>45280</v>
      </c>
      <c r="B4383" s="89" t="s">
        <v>293</v>
      </c>
      <c r="C4383" s="89" t="s">
        <v>53</v>
      </c>
      <c r="D4383" s="89" t="s">
        <v>311</v>
      </c>
      <c r="E4383" s="89" t="s">
        <v>312</v>
      </c>
      <c r="F4383" s="72">
        <v>0.4</v>
      </c>
      <c r="G4383" s="72">
        <v>0.8</v>
      </c>
      <c r="H4383" s="72">
        <v>6</v>
      </c>
      <c r="I4383" s="147" t="str">
        <f t="shared" si="19"/>
        <v>SE</v>
      </c>
      <c r="J4383" s="213">
        <v>135</v>
      </c>
    </row>
    <row r="4384" spans="1:10" x14ac:dyDescent="0.25">
      <c r="A4384" s="89">
        <v>45281</v>
      </c>
      <c r="B4384" s="89" t="s">
        <v>293</v>
      </c>
      <c r="C4384" s="89" t="s">
        <v>53</v>
      </c>
      <c r="D4384" s="89" t="s">
        <v>311</v>
      </c>
      <c r="E4384" s="89" t="s">
        <v>312</v>
      </c>
      <c r="F4384" s="72">
        <v>0.3</v>
      </c>
      <c r="G4384" s="72">
        <v>2</v>
      </c>
      <c r="H4384" s="72">
        <v>5.8</v>
      </c>
      <c r="I4384" s="147" t="str">
        <f t="shared" si="19"/>
        <v>SE</v>
      </c>
      <c r="J4384" s="213">
        <v>135</v>
      </c>
    </row>
    <row r="4385" spans="1:10" x14ac:dyDescent="0.25">
      <c r="A4385" s="89">
        <v>45282</v>
      </c>
      <c r="B4385" s="89" t="s">
        <v>293</v>
      </c>
      <c r="C4385" s="89" t="s">
        <v>53</v>
      </c>
      <c r="D4385" s="89" t="s">
        <v>311</v>
      </c>
      <c r="E4385" s="89" t="s">
        <v>312</v>
      </c>
      <c r="F4385" s="72">
        <v>0.4</v>
      </c>
      <c r="G4385" s="72">
        <v>2</v>
      </c>
      <c r="H4385" s="72">
        <v>5.5</v>
      </c>
      <c r="I4385" s="147" t="str">
        <f t="shared" si="19"/>
        <v>SE</v>
      </c>
      <c r="J4385" s="213">
        <v>135</v>
      </c>
    </row>
    <row r="4386" spans="1:10" x14ac:dyDescent="0.25">
      <c r="A4386" s="89">
        <v>45283</v>
      </c>
      <c r="B4386" s="89" t="s">
        <v>293</v>
      </c>
      <c r="C4386" s="89" t="s">
        <v>53</v>
      </c>
      <c r="D4386" s="89" t="s">
        <v>311</v>
      </c>
      <c r="E4386" s="89" t="s">
        <v>312</v>
      </c>
      <c r="F4386" s="72">
        <v>0.1</v>
      </c>
      <c r="G4386" s="72">
        <v>1.1000000000000001</v>
      </c>
      <c r="H4386" s="72">
        <v>4.5</v>
      </c>
      <c r="I4386" s="147" t="str">
        <f t="shared" si="19"/>
        <v>E</v>
      </c>
      <c r="J4386" s="213">
        <v>90</v>
      </c>
    </row>
    <row r="4387" spans="1:10" x14ac:dyDescent="0.25">
      <c r="A4387" s="89">
        <v>45284</v>
      </c>
      <c r="B4387" s="89" t="s">
        <v>293</v>
      </c>
      <c r="C4387" s="89" t="s">
        <v>53</v>
      </c>
      <c r="D4387" s="89" t="s">
        <v>311</v>
      </c>
      <c r="E4387" s="89" t="s">
        <v>312</v>
      </c>
      <c r="F4387" s="72">
        <v>0.3</v>
      </c>
      <c r="G4387" s="72">
        <v>0.8</v>
      </c>
      <c r="H4387" s="72">
        <v>4</v>
      </c>
      <c r="I4387" s="147" t="str">
        <f t="shared" si="19"/>
        <v>SE</v>
      </c>
      <c r="J4387" s="213">
        <v>135</v>
      </c>
    </row>
    <row r="4388" spans="1:10" x14ac:dyDescent="0.25">
      <c r="A4388" s="89">
        <v>45285</v>
      </c>
      <c r="B4388" s="89" t="s">
        <v>293</v>
      </c>
      <c r="C4388" s="89" t="s">
        <v>53</v>
      </c>
      <c r="D4388" s="89" t="s">
        <v>311</v>
      </c>
      <c r="E4388" s="89" t="s">
        <v>312</v>
      </c>
      <c r="F4388" s="72">
        <v>0.2</v>
      </c>
      <c r="G4388" s="72">
        <v>2.1</v>
      </c>
      <c r="H4388" s="72">
        <v>5.4</v>
      </c>
      <c r="I4388" s="147" t="str">
        <f t="shared" si="19"/>
        <v>SE</v>
      </c>
      <c r="J4388" s="213">
        <v>135</v>
      </c>
    </row>
    <row r="4389" spans="1:10" x14ac:dyDescent="0.25">
      <c r="A4389" s="89">
        <v>45286</v>
      </c>
      <c r="B4389" s="89" t="s">
        <v>293</v>
      </c>
      <c r="C4389" s="89" t="s">
        <v>53</v>
      </c>
      <c r="D4389" s="89" t="s">
        <v>311</v>
      </c>
      <c r="E4389" s="89" t="s">
        <v>312</v>
      </c>
      <c r="F4389" s="72">
        <v>0.3</v>
      </c>
      <c r="G4389" s="72">
        <v>0.4</v>
      </c>
      <c r="H4389" s="72">
        <v>7.6</v>
      </c>
      <c r="I4389" s="147" t="str">
        <f t="shared" si="19"/>
        <v>W</v>
      </c>
      <c r="J4389" s="213">
        <v>270</v>
      </c>
    </row>
    <row r="4390" spans="1:10" x14ac:dyDescent="0.25">
      <c r="A4390" s="89">
        <v>45287</v>
      </c>
      <c r="B4390" s="89" t="s">
        <v>293</v>
      </c>
      <c r="C4390" s="89" t="s">
        <v>53</v>
      </c>
      <c r="D4390" s="89" t="s">
        <v>311</v>
      </c>
      <c r="E4390" s="89" t="s">
        <v>312</v>
      </c>
      <c r="F4390" s="72">
        <v>0.8</v>
      </c>
      <c r="G4390" s="72">
        <v>2.2000000000000002</v>
      </c>
      <c r="H4390" s="72">
        <v>7.8</v>
      </c>
      <c r="I4390" s="147" t="str">
        <f t="shared" si="19"/>
        <v>W</v>
      </c>
      <c r="J4390" s="213">
        <v>270</v>
      </c>
    </row>
    <row r="4391" spans="1:10" x14ac:dyDescent="0.25">
      <c r="A4391" s="89">
        <v>45288</v>
      </c>
      <c r="B4391" s="89" t="s">
        <v>293</v>
      </c>
      <c r="C4391" s="89" t="s">
        <v>53</v>
      </c>
      <c r="D4391" s="89" t="s">
        <v>311</v>
      </c>
      <c r="E4391" s="89" t="s">
        <v>312</v>
      </c>
      <c r="F4391" s="72">
        <v>0.6</v>
      </c>
      <c r="G4391" s="72">
        <v>1.9</v>
      </c>
      <c r="H4391" s="72">
        <v>5.6</v>
      </c>
      <c r="I4391" s="147" t="str">
        <f t="shared" si="19"/>
        <v>W</v>
      </c>
      <c r="J4391" s="213">
        <v>270</v>
      </c>
    </row>
    <row r="4392" spans="1:10" x14ac:dyDescent="0.25">
      <c r="A4392" s="89">
        <v>45289</v>
      </c>
      <c r="B4392" s="89" t="s">
        <v>293</v>
      </c>
      <c r="C4392" s="89" t="s">
        <v>53</v>
      </c>
      <c r="D4392" s="89" t="s">
        <v>311</v>
      </c>
      <c r="E4392" s="89" t="s">
        <v>312</v>
      </c>
      <c r="F4392" s="72">
        <v>0.3</v>
      </c>
      <c r="G4392" s="72">
        <v>1.7</v>
      </c>
      <c r="H4392" s="72">
        <v>8.1999999999999993</v>
      </c>
      <c r="I4392" s="147" t="str">
        <f t="shared" si="19"/>
        <v>W</v>
      </c>
      <c r="J4392" s="213">
        <v>270</v>
      </c>
    </row>
    <row r="4393" spans="1:10" x14ac:dyDescent="0.25">
      <c r="A4393" s="89">
        <v>45290</v>
      </c>
      <c r="B4393" s="89" t="s">
        <v>293</v>
      </c>
      <c r="C4393" s="89" t="s">
        <v>53</v>
      </c>
      <c r="D4393" s="89" t="s">
        <v>311</v>
      </c>
      <c r="E4393" s="89" t="s">
        <v>312</v>
      </c>
      <c r="F4393" s="72">
        <v>0.5</v>
      </c>
      <c r="G4393" s="72">
        <v>1.1000000000000001</v>
      </c>
      <c r="H4393" s="72">
        <v>6.3</v>
      </c>
      <c r="I4393" s="147" t="str">
        <f t="shared" ref="I4393:I4456" si="20">IF(AND(J4393&gt;=0,J4393&lt;=360),CHOOSE(1+ROUND(J4393/45,0),"N","NE","E","SE","S","SW","W","NW","N"),"ERROR")</f>
        <v>SE</v>
      </c>
      <c r="J4393" s="213">
        <v>135</v>
      </c>
    </row>
    <row r="4394" spans="1:10" x14ac:dyDescent="0.25">
      <c r="A4394" s="89">
        <v>45291</v>
      </c>
      <c r="B4394" s="89" t="s">
        <v>293</v>
      </c>
      <c r="C4394" s="89" t="s">
        <v>53</v>
      </c>
      <c r="D4394" s="89" t="s">
        <v>311</v>
      </c>
      <c r="E4394" s="89" t="s">
        <v>312</v>
      </c>
      <c r="F4394" s="72">
        <v>1.5</v>
      </c>
      <c r="G4394" s="72">
        <v>3.6</v>
      </c>
      <c r="H4394" s="72">
        <v>5.4</v>
      </c>
      <c r="I4394" s="147" t="str">
        <f t="shared" si="20"/>
        <v>E</v>
      </c>
      <c r="J4394" s="213">
        <v>90</v>
      </c>
    </row>
    <row r="4395" spans="1:10" x14ac:dyDescent="0.25">
      <c r="A4395" s="89">
        <v>45292</v>
      </c>
      <c r="B4395" s="89" t="s">
        <v>293</v>
      </c>
      <c r="C4395" s="89" t="s">
        <v>53</v>
      </c>
      <c r="D4395" s="89" t="s">
        <v>311</v>
      </c>
      <c r="E4395" s="89" t="s">
        <v>312</v>
      </c>
      <c r="F4395" s="72">
        <v>2.8</v>
      </c>
      <c r="G4395" s="72">
        <v>1.5</v>
      </c>
      <c r="H4395" s="72">
        <v>5.9</v>
      </c>
      <c r="I4395" s="147" t="str">
        <f t="shared" si="20"/>
        <v>SE</v>
      </c>
      <c r="J4395" s="213">
        <v>135</v>
      </c>
    </row>
    <row r="4396" spans="1:10" x14ac:dyDescent="0.25">
      <c r="A4396" s="89">
        <v>45293</v>
      </c>
      <c r="B4396" s="89" t="s">
        <v>293</v>
      </c>
      <c r="C4396" s="89" t="s">
        <v>53</v>
      </c>
      <c r="D4396" s="89" t="s">
        <v>311</v>
      </c>
      <c r="E4396" s="89" t="s">
        <v>312</v>
      </c>
      <c r="F4396" s="72">
        <v>1.9</v>
      </c>
      <c r="G4396" s="72">
        <v>0.4</v>
      </c>
      <c r="H4396" s="72">
        <v>5.4</v>
      </c>
      <c r="I4396" s="147" t="str">
        <f t="shared" si="20"/>
        <v>SE</v>
      </c>
      <c r="J4396" s="213">
        <v>135</v>
      </c>
    </row>
    <row r="4397" spans="1:10" x14ac:dyDescent="0.25">
      <c r="A4397" s="89">
        <v>45294</v>
      </c>
      <c r="B4397" s="89" t="s">
        <v>293</v>
      </c>
      <c r="C4397" s="89" t="s">
        <v>53</v>
      </c>
      <c r="D4397" s="89" t="s">
        <v>311</v>
      </c>
      <c r="E4397" s="89" t="s">
        <v>312</v>
      </c>
      <c r="F4397" s="72">
        <v>1.5</v>
      </c>
      <c r="G4397" s="72">
        <v>0</v>
      </c>
      <c r="H4397" s="72">
        <v>5.2</v>
      </c>
      <c r="I4397" s="147" t="str">
        <f t="shared" si="20"/>
        <v>SE</v>
      </c>
      <c r="J4397" s="213">
        <v>135</v>
      </c>
    </row>
    <row r="4398" spans="1:10" x14ac:dyDescent="0.25">
      <c r="A4398" s="89">
        <v>45295</v>
      </c>
      <c r="B4398" s="89" t="s">
        <v>293</v>
      </c>
      <c r="C4398" s="89" t="s">
        <v>53</v>
      </c>
      <c r="D4398" s="89" t="s">
        <v>311</v>
      </c>
      <c r="E4398" s="89" t="s">
        <v>312</v>
      </c>
      <c r="F4398" s="72">
        <v>0.8</v>
      </c>
      <c r="G4398" s="72">
        <v>0.3</v>
      </c>
      <c r="H4398" s="72">
        <v>6.8</v>
      </c>
      <c r="I4398" s="147" t="str">
        <f t="shared" si="20"/>
        <v>SE</v>
      </c>
      <c r="J4398" s="213">
        <v>135</v>
      </c>
    </row>
    <row r="4399" spans="1:10" x14ac:dyDescent="0.25">
      <c r="A4399" s="89">
        <v>45296</v>
      </c>
      <c r="B4399" s="89" t="s">
        <v>293</v>
      </c>
      <c r="C4399" s="89" t="s">
        <v>53</v>
      </c>
      <c r="D4399" s="89" t="s">
        <v>311</v>
      </c>
      <c r="E4399" s="89" t="s">
        <v>312</v>
      </c>
      <c r="F4399" s="72">
        <v>2.2999999999999998</v>
      </c>
      <c r="G4399" s="72">
        <v>0.5</v>
      </c>
      <c r="H4399" s="72">
        <v>4.7</v>
      </c>
      <c r="I4399" s="147" t="str">
        <f t="shared" si="20"/>
        <v>SE</v>
      </c>
      <c r="J4399" s="213">
        <v>135</v>
      </c>
    </row>
    <row r="4400" spans="1:10" x14ac:dyDescent="0.25">
      <c r="A4400" s="89">
        <v>45297</v>
      </c>
      <c r="B4400" s="89" t="s">
        <v>293</v>
      </c>
      <c r="C4400" s="89" t="s">
        <v>53</v>
      </c>
      <c r="D4400" s="89" t="s">
        <v>311</v>
      </c>
      <c r="E4400" s="89" t="s">
        <v>312</v>
      </c>
      <c r="F4400" s="72">
        <v>2.7</v>
      </c>
      <c r="G4400" s="72">
        <v>0.6</v>
      </c>
      <c r="H4400" s="72">
        <v>5</v>
      </c>
      <c r="I4400" s="147" t="str">
        <f t="shared" si="20"/>
        <v>SE</v>
      </c>
      <c r="J4400" s="213">
        <v>135</v>
      </c>
    </row>
    <row r="4401" spans="1:10" x14ac:dyDescent="0.25">
      <c r="A4401" s="89">
        <v>45298</v>
      </c>
      <c r="B4401" s="89" t="s">
        <v>293</v>
      </c>
      <c r="C4401" s="89" t="s">
        <v>53</v>
      </c>
      <c r="D4401" s="89" t="s">
        <v>311</v>
      </c>
      <c r="E4401" s="89" t="s">
        <v>312</v>
      </c>
      <c r="F4401" s="72">
        <v>1.2</v>
      </c>
      <c r="G4401" s="72">
        <v>0.2</v>
      </c>
      <c r="H4401" s="72">
        <v>3.8</v>
      </c>
      <c r="I4401" s="147" t="str">
        <f t="shared" si="20"/>
        <v>SE</v>
      </c>
      <c r="J4401" s="213">
        <v>135</v>
      </c>
    </row>
    <row r="4402" spans="1:10" x14ac:dyDescent="0.25">
      <c r="A4402" s="89">
        <v>45299</v>
      </c>
      <c r="B4402" s="89" t="s">
        <v>293</v>
      </c>
      <c r="C4402" s="89" t="s">
        <v>53</v>
      </c>
      <c r="D4402" s="89" t="s">
        <v>311</v>
      </c>
      <c r="E4402" s="89" t="s">
        <v>312</v>
      </c>
      <c r="F4402" s="72">
        <v>1</v>
      </c>
      <c r="G4402" s="72">
        <v>0</v>
      </c>
      <c r="H4402" s="72">
        <v>6.2</v>
      </c>
      <c r="I4402" s="147" t="str">
        <f t="shared" si="20"/>
        <v>W</v>
      </c>
      <c r="J4402" s="213">
        <v>270</v>
      </c>
    </row>
    <row r="4403" spans="1:10" x14ac:dyDescent="0.25">
      <c r="A4403" s="89">
        <v>45300</v>
      </c>
      <c r="B4403" s="89" t="s">
        <v>293</v>
      </c>
      <c r="C4403" s="89" t="s">
        <v>53</v>
      </c>
      <c r="D4403" s="89" t="s">
        <v>311</v>
      </c>
      <c r="E4403" s="89" t="s">
        <v>312</v>
      </c>
      <c r="F4403" s="72">
        <v>0.3</v>
      </c>
      <c r="G4403" s="72">
        <v>1</v>
      </c>
      <c r="H4403" s="72">
        <v>5.3</v>
      </c>
      <c r="I4403" s="147" t="str">
        <f t="shared" si="20"/>
        <v>NE</v>
      </c>
      <c r="J4403" s="213">
        <v>45</v>
      </c>
    </row>
    <row r="4404" spans="1:10" x14ac:dyDescent="0.25">
      <c r="A4404" s="89">
        <v>45301</v>
      </c>
      <c r="B4404" s="89" t="s">
        <v>293</v>
      </c>
      <c r="C4404" s="89" t="s">
        <v>53</v>
      </c>
      <c r="D4404" s="89" t="s">
        <v>311</v>
      </c>
      <c r="E4404" s="89" t="s">
        <v>312</v>
      </c>
      <c r="F4404" s="72">
        <v>1.8</v>
      </c>
      <c r="G4404" s="72">
        <v>0.4</v>
      </c>
      <c r="H4404" s="72">
        <v>4.5999999999999996</v>
      </c>
      <c r="I4404" s="147" t="str">
        <f t="shared" si="20"/>
        <v>SE</v>
      </c>
      <c r="J4404" s="213">
        <v>135</v>
      </c>
    </row>
    <row r="4405" spans="1:10" x14ac:dyDescent="0.25">
      <c r="A4405" s="89">
        <v>45302</v>
      </c>
      <c r="B4405" s="89" t="s">
        <v>293</v>
      </c>
      <c r="C4405" s="89" t="s">
        <v>53</v>
      </c>
      <c r="D4405" s="89" t="s">
        <v>311</v>
      </c>
      <c r="E4405" s="89" t="s">
        <v>312</v>
      </c>
      <c r="F4405" s="72">
        <v>2.4</v>
      </c>
      <c r="G4405" s="72">
        <v>0.3</v>
      </c>
      <c r="H4405" s="72">
        <v>6.2</v>
      </c>
      <c r="I4405" s="147" t="str">
        <f t="shared" si="20"/>
        <v>E</v>
      </c>
      <c r="J4405" s="213">
        <v>90</v>
      </c>
    </row>
    <row r="4406" spans="1:10" x14ac:dyDescent="0.25">
      <c r="A4406" s="89">
        <v>45303</v>
      </c>
      <c r="B4406" s="89" t="s">
        <v>293</v>
      </c>
      <c r="C4406" s="89" t="s">
        <v>53</v>
      </c>
      <c r="D4406" s="89" t="s">
        <v>311</v>
      </c>
      <c r="E4406" s="89" t="s">
        <v>312</v>
      </c>
      <c r="F4406" s="72">
        <v>2.9</v>
      </c>
      <c r="G4406" s="72">
        <v>1.4</v>
      </c>
      <c r="H4406" s="72">
        <v>5.0999999999999996</v>
      </c>
      <c r="I4406" s="147" t="str">
        <f t="shared" si="20"/>
        <v>E</v>
      </c>
      <c r="J4406" s="213">
        <v>90</v>
      </c>
    </row>
    <row r="4407" spans="1:10" x14ac:dyDescent="0.25">
      <c r="A4407" s="89">
        <v>45304</v>
      </c>
      <c r="B4407" s="89" t="s">
        <v>293</v>
      </c>
      <c r="C4407" s="89" t="s">
        <v>53</v>
      </c>
      <c r="D4407" s="89" t="s">
        <v>311</v>
      </c>
      <c r="E4407" s="89" t="s">
        <v>312</v>
      </c>
      <c r="F4407" s="72">
        <v>1.4</v>
      </c>
      <c r="G4407" s="72">
        <v>0.3</v>
      </c>
      <c r="H4407" s="72">
        <v>5.2</v>
      </c>
      <c r="I4407" s="147" t="str">
        <f t="shared" si="20"/>
        <v>SE</v>
      </c>
      <c r="J4407" s="213">
        <v>135</v>
      </c>
    </row>
    <row r="4408" spans="1:10" x14ac:dyDescent="0.25">
      <c r="A4408" s="89">
        <v>45305</v>
      </c>
      <c r="B4408" s="89" t="s">
        <v>293</v>
      </c>
      <c r="C4408" s="89" t="s">
        <v>53</v>
      </c>
      <c r="D4408" s="89" t="s">
        <v>311</v>
      </c>
      <c r="E4408" s="89" t="s">
        <v>312</v>
      </c>
      <c r="F4408" s="72">
        <v>2.6</v>
      </c>
      <c r="G4408" s="72">
        <v>1</v>
      </c>
      <c r="H4408" s="72">
        <v>5.6</v>
      </c>
      <c r="I4408" s="147" t="str">
        <f t="shared" si="20"/>
        <v>SE</v>
      </c>
      <c r="J4408" s="213">
        <v>135</v>
      </c>
    </row>
    <row r="4409" spans="1:10" x14ac:dyDescent="0.25">
      <c r="A4409" s="89">
        <v>45306</v>
      </c>
      <c r="B4409" s="89" t="s">
        <v>293</v>
      </c>
      <c r="C4409" s="89" t="s">
        <v>53</v>
      </c>
      <c r="D4409" s="89" t="s">
        <v>311</v>
      </c>
      <c r="E4409" s="89" t="s">
        <v>312</v>
      </c>
      <c r="F4409" s="72">
        <v>3.5</v>
      </c>
      <c r="G4409" s="72">
        <v>0.7</v>
      </c>
      <c r="H4409" s="72">
        <v>6.6</v>
      </c>
      <c r="I4409" s="147" t="str">
        <f t="shared" si="20"/>
        <v>E</v>
      </c>
      <c r="J4409" s="213">
        <v>90</v>
      </c>
    </row>
    <row r="4410" spans="1:10" x14ac:dyDescent="0.25">
      <c r="A4410" s="89">
        <v>45307</v>
      </c>
      <c r="B4410" s="89" t="s">
        <v>293</v>
      </c>
      <c r="C4410" s="89" t="s">
        <v>53</v>
      </c>
      <c r="D4410" s="89" t="s">
        <v>311</v>
      </c>
      <c r="E4410" s="89" t="s">
        <v>312</v>
      </c>
      <c r="F4410" s="72">
        <v>2.5</v>
      </c>
      <c r="G4410" s="72">
        <v>1.1000000000000001</v>
      </c>
      <c r="H4410" s="72">
        <v>4.5</v>
      </c>
      <c r="I4410" s="147" t="str">
        <f t="shared" si="20"/>
        <v>E</v>
      </c>
      <c r="J4410" s="213">
        <v>90</v>
      </c>
    </row>
    <row r="4411" spans="1:10" x14ac:dyDescent="0.25">
      <c r="A4411" s="89">
        <v>45308</v>
      </c>
      <c r="B4411" s="89" t="s">
        <v>293</v>
      </c>
      <c r="C4411" s="89" t="s">
        <v>53</v>
      </c>
      <c r="D4411" s="89" t="s">
        <v>311</v>
      </c>
      <c r="E4411" s="89" t="s">
        <v>312</v>
      </c>
      <c r="F4411" s="72">
        <v>0.3</v>
      </c>
      <c r="G4411" s="72">
        <v>0.2</v>
      </c>
      <c r="H4411" s="72">
        <v>7.5</v>
      </c>
      <c r="I4411" s="147" t="str">
        <f t="shared" si="20"/>
        <v>SW</v>
      </c>
      <c r="J4411" s="213">
        <v>225</v>
      </c>
    </row>
    <row r="4412" spans="1:10" x14ac:dyDescent="0.25">
      <c r="A4412" s="89">
        <v>45309</v>
      </c>
      <c r="B4412" s="89" t="s">
        <v>293</v>
      </c>
      <c r="C4412" s="89" t="s">
        <v>53</v>
      </c>
      <c r="D4412" s="89" t="s">
        <v>311</v>
      </c>
      <c r="E4412" s="89" t="s">
        <v>312</v>
      </c>
      <c r="F4412" s="72">
        <v>3.2</v>
      </c>
      <c r="G4412" s="72">
        <v>0.6</v>
      </c>
      <c r="H4412" s="72">
        <v>7</v>
      </c>
      <c r="I4412" s="147" t="str">
        <f t="shared" si="20"/>
        <v>W</v>
      </c>
      <c r="J4412" s="213">
        <v>270</v>
      </c>
    </row>
    <row r="4413" spans="1:10" x14ac:dyDescent="0.25">
      <c r="A4413" s="89">
        <v>45310</v>
      </c>
      <c r="B4413" s="89" t="s">
        <v>293</v>
      </c>
      <c r="C4413" s="89" t="s">
        <v>53</v>
      </c>
      <c r="D4413" s="89" t="s">
        <v>311</v>
      </c>
      <c r="E4413" s="89" t="s">
        <v>312</v>
      </c>
      <c r="F4413" s="72">
        <v>0.4</v>
      </c>
      <c r="G4413" s="72">
        <v>0.3</v>
      </c>
      <c r="H4413" s="72">
        <v>5.5</v>
      </c>
      <c r="I4413" s="147" t="str">
        <f t="shared" si="20"/>
        <v>W</v>
      </c>
      <c r="J4413" s="213">
        <v>270</v>
      </c>
    </row>
    <row r="4414" spans="1:10" x14ac:dyDescent="0.25">
      <c r="A4414" s="89">
        <v>45311</v>
      </c>
      <c r="B4414" s="89" t="s">
        <v>293</v>
      </c>
      <c r="C4414" s="89" t="s">
        <v>53</v>
      </c>
      <c r="D4414" s="89" t="s">
        <v>311</v>
      </c>
      <c r="E4414" s="89" t="s">
        <v>312</v>
      </c>
      <c r="F4414" s="72">
        <v>2</v>
      </c>
      <c r="G4414" s="72">
        <v>0.5</v>
      </c>
      <c r="H4414" s="72">
        <v>5</v>
      </c>
      <c r="I4414" s="147" t="str">
        <f t="shared" si="20"/>
        <v>SE</v>
      </c>
      <c r="J4414" s="213">
        <v>135</v>
      </c>
    </row>
    <row r="4415" spans="1:10" x14ac:dyDescent="0.25">
      <c r="A4415" s="89">
        <v>45312</v>
      </c>
      <c r="B4415" s="89" t="s">
        <v>293</v>
      </c>
      <c r="C4415" s="89" t="s">
        <v>53</v>
      </c>
      <c r="D4415" s="89" t="s">
        <v>311</v>
      </c>
      <c r="E4415" s="89" t="s">
        <v>312</v>
      </c>
      <c r="F4415" s="72">
        <v>2.2000000000000002</v>
      </c>
      <c r="G4415" s="72">
        <v>0.2</v>
      </c>
      <c r="H4415" s="72">
        <v>6</v>
      </c>
      <c r="I4415" s="147" t="str">
        <f t="shared" si="20"/>
        <v>W</v>
      </c>
      <c r="J4415" s="213">
        <v>270</v>
      </c>
    </row>
    <row r="4416" spans="1:10" x14ac:dyDescent="0.25">
      <c r="A4416" s="89">
        <v>45313</v>
      </c>
      <c r="B4416" s="89" t="s">
        <v>293</v>
      </c>
      <c r="C4416" s="89" t="s">
        <v>53</v>
      </c>
      <c r="D4416" s="89" t="s">
        <v>311</v>
      </c>
      <c r="E4416" s="89" t="s">
        <v>312</v>
      </c>
      <c r="F4416" s="72">
        <v>2.9</v>
      </c>
      <c r="G4416" s="72">
        <v>1.7</v>
      </c>
      <c r="H4416" s="72">
        <v>5.4</v>
      </c>
      <c r="I4416" s="147" t="str">
        <f t="shared" si="20"/>
        <v>E</v>
      </c>
      <c r="J4416" s="213">
        <v>90</v>
      </c>
    </row>
    <row r="4417" spans="1:10" x14ac:dyDescent="0.25">
      <c r="A4417" s="89">
        <v>45314</v>
      </c>
      <c r="B4417" s="89" t="s">
        <v>293</v>
      </c>
      <c r="C4417" s="89" t="s">
        <v>53</v>
      </c>
      <c r="D4417" s="89" t="s">
        <v>311</v>
      </c>
      <c r="E4417" s="89" t="s">
        <v>312</v>
      </c>
      <c r="F4417" s="72">
        <v>3</v>
      </c>
      <c r="G4417" s="72">
        <v>1.4</v>
      </c>
      <c r="H4417" s="72">
        <v>6</v>
      </c>
      <c r="I4417" s="147" t="str">
        <f t="shared" si="20"/>
        <v>E</v>
      </c>
      <c r="J4417" s="213">
        <v>90</v>
      </c>
    </row>
    <row r="4418" spans="1:10" x14ac:dyDescent="0.25">
      <c r="A4418" s="89">
        <v>45315</v>
      </c>
      <c r="B4418" s="89" t="s">
        <v>293</v>
      </c>
      <c r="C4418" s="89" t="s">
        <v>53</v>
      </c>
      <c r="D4418" s="89" t="s">
        <v>311</v>
      </c>
      <c r="E4418" s="89" t="s">
        <v>312</v>
      </c>
      <c r="F4418" s="72">
        <v>0.9</v>
      </c>
      <c r="G4418" s="72">
        <v>0.4</v>
      </c>
      <c r="H4418" s="72">
        <v>4.5</v>
      </c>
      <c r="I4418" s="147" t="str">
        <f t="shared" si="20"/>
        <v>W</v>
      </c>
      <c r="J4418" s="213">
        <v>270</v>
      </c>
    </row>
    <row r="4419" spans="1:10" x14ac:dyDescent="0.25">
      <c r="A4419" s="89">
        <v>45316</v>
      </c>
      <c r="B4419" s="89" t="s">
        <v>293</v>
      </c>
      <c r="C4419" s="89" t="s">
        <v>53</v>
      </c>
      <c r="D4419" s="89" t="s">
        <v>311</v>
      </c>
      <c r="E4419" s="89" t="s">
        <v>312</v>
      </c>
      <c r="F4419" s="72">
        <v>1.2</v>
      </c>
      <c r="G4419" s="72">
        <v>0.3</v>
      </c>
      <c r="H4419" s="72">
        <v>6</v>
      </c>
      <c r="I4419" s="147" t="str">
        <f t="shared" si="20"/>
        <v>W</v>
      </c>
      <c r="J4419" s="213">
        <v>270</v>
      </c>
    </row>
    <row r="4420" spans="1:10" x14ac:dyDescent="0.25">
      <c r="A4420" s="89">
        <v>45317</v>
      </c>
      <c r="B4420" s="89" t="s">
        <v>293</v>
      </c>
      <c r="C4420" s="89" t="s">
        <v>53</v>
      </c>
      <c r="D4420" s="89" t="s">
        <v>311</v>
      </c>
      <c r="E4420" s="89" t="s">
        <v>312</v>
      </c>
      <c r="F4420" s="72">
        <v>2.8</v>
      </c>
      <c r="G4420" s="72">
        <v>0.7</v>
      </c>
      <c r="H4420" s="72">
        <v>10</v>
      </c>
      <c r="I4420" s="147" t="str">
        <f t="shared" si="20"/>
        <v>NW</v>
      </c>
      <c r="J4420" s="213">
        <v>315</v>
      </c>
    </row>
    <row r="4421" spans="1:10" x14ac:dyDescent="0.25">
      <c r="A4421" s="89">
        <v>45318</v>
      </c>
      <c r="B4421" s="89" t="s">
        <v>293</v>
      </c>
      <c r="C4421" s="89" t="s">
        <v>53</v>
      </c>
      <c r="D4421" s="89" t="s">
        <v>311</v>
      </c>
      <c r="E4421" s="89" t="s">
        <v>312</v>
      </c>
      <c r="F4421" s="72">
        <v>2.7</v>
      </c>
      <c r="G4421" s="72">
        <v>1.2</v>
      </c>
      <c r="H4421" s="72">
        <v>4.7</v>
      </c>
      <c r="I4421" s="147" t="str">
        <f t="shared" si="20"/>
        <v>E</v>
      </c>
      <c r="J4421" s="213">
        <v>90</v>
      </c>
    </row>
    <row r="4422" spans="1:10" x14ac:dyDescent="0.25">
      <c r="A4422" s="89">
        <v>45319</v>
      </c>
      <c r="B4422" s="89" t="s">
        <v>293</v>
      </c>
      <c r="C4422" s="89" t="s">
        <v>53</v>
      </c>
      <c r="D4422" s="89" t="s">
        <v>311</v>
      </c>
      <c r="E4422" s="89" t="s">
        <v>312</v>
      </c>
      <c r="F4422" s="72">
        <v>2.2999999999999998</v>
      </c>
      <c r="G4422" s="72">
        <v>0.4</v>
      </c>
      <c r="H4422" s="72">
        <v>5.7</v>
      </c>
      <c r="I4422" s="147" t="str">
        <f t="shared" si="20"/>
        <v>E</v>
      </c>
      <c r="J4422" s="213">
        <v>90</v>
      </c>
    </row>
    <row r="4423" spans="1:10" x14ac:dyDescent="0.25">
      <c r="A4423" s="89">
        <v>45320</v>
      </c>
      <c r="B4423" s="89" t="s">
        <v>293</v>
      </c>
      <c r="C4423" s="89" t="s">
        <v>53</v>
      </c>
      <c r="D4423" s="89" t="s">
        <v>311</v>
      </c>
      <c r="E4423" s="89" t="s">
        <v>312</v>
      </c>
      <c r="F4423" s="72">
        <v>1.5</v>
      </c>
      <c r="G4423" s="72">
        <v>0.3</v>
      </c>
      <c r="H4423" s="72">
        <v>5</v>
      </c>
      <c r="I4423" s="147" t="str">
        <f t="shared" si="20"/>
        <v>SE</v>
      </c>
      <c r="J4423" s="213">
        <v>135</v>
      </c>
    </row>
    <row r="4424" spans="1:10" x14ac:dyDescent="0.25">
      <c r="A4424" s="89">
        <v>45321</v>
      </c>
      <c r="B4424" s="89" t="s">
        <v>293</v>
      </c>
      <c r="C4424" s="89" t="s">
        <v>53</v>
      </c>
      <c r="D4424" s="89" t="s">
        <v>311</v>
      </c>
      <c r="E4424" s="89" t="s">
        <v>312</v>
      </c>
      <c r="F4424" s="72">
        <v>2.7</v>
      </c>
      <c r="G4424" s="72">
        <v>0.8</v>
      </c>
      <c r="H4424" s="72">
        <v>6.3</v>
      </c>
      <c r="I4424" s="147" t="str">
        <f t="shared" si="20"/>
        <v>SE</v>
      </c>
      <c r="J4424" s="213">
        <v>135</v>
      </c>
    </row>
    <row r="4425" spans="1:10" x14ac:dyDescent="0.25">
      <c r="A4425" s="89">
        <v>45322</v>
      </c>
      <c r="B4425" s="89" t="s">
        <v>293</v>
      </c>
      <c r="C4425" s="89" t="s">
        <v>53</v>
      </c>
      <c r="D4425" s="89" t="s">
        <v>311</v>
      </c>
      <c r="E4425" s="89" t="s">
        <v>312</v>
      </c>
      <c r="F4425" s="72">
        <v>2.5</v>
      </c>
      <c r="G4425" s="72">
        <v>0.6</v>
      </c>
      <c r="H4425" s="72">
        <v>5.6</v>
      </c>
      <c r="I4425" s="147" t="str">
        <f t="shared" si="20"/>
        <v>SE</v>
      </c>
      <c r="J4425" s="213">
        <v>135</v>
      </c>
    </row>
    <row r="4426" spans="1:10" x14ac:dyDescent="0.25">
      <c r="A4426" s="89">
        <v>45323</v>
      </c>
      <c r="B4426" s="89" t="s">
        <v>293</v>
      </c>
      <c r="C4426" s="89" t="s">
        <v>53</v>
      </c>
      <c r="D4426" s="89" t="s">
        <v>311</v>
      </c>
      <c r="E4426" s="89" t="s">
        <v>312</v>
      </c>
      <c r="F4426" s="72">
        <v>0.2</v>
      </c>
      <c r="G4426" s="72">
        <v>1</v>
      </c>
      <c r="H4426" s="72">
        <v>2.8</v>
      </c>
      <c r="I4426" s="147" t="str">
        <f t="shared" si="20"/>
        <v>E</v>
      </c>
      <c r="J4426" s="213">
        <v>90</v>
      </c>
    </row>
    <row r="4427" spans="1:10" x14ac:dyDescent="0.25">
      <c r="A4427" s="89">
        <v>45324</v>
      </c>
      <c r="B4427" s="89" t="s">
        <v>293</v>
      </c>
      <c r="C4427" s="89" t="s">
        <v>53</v>
      </c>
      <c r="D4427" s="89" t="s">
        <v>311</v>
      </c>
      <c r="E4427" s="89" t="s">
        <v>312</v>
      </c>
      <c r="F4427" s="72">
        <v>0.3</v>
      </c>
      <c r="G4427" s="72">
        <v>1</v>
      </c>
      <c r="H4427" s="72">
        <v>6.4</v>
      </c>
      <c r="I4427" s="147" t="str">
        <f t="shared" si="20"/>
        <v>SE</v>
      </c>
      <c r="J4427" s="213">
        <v>135</v>
      </c>
    </row>
    <row r="4428" spans="1:10" x14ac:dyDescent="0.25">
      <c r="A4428" s="89">
        <v>45325</v>
      </c>
      <c r="B4428" s="89" t="s">
        <v>293</v>
      </c>
      <c r="C4428" s="89" t="s">
        <v>53</v>
      </c>
      <c r="D4428" s="89" t="s">
        <v>311</v>
      </c>
      <c r="E4428" s="89" t="s">
        <v>312</v>
      </c>
      <c r="F4428" s="72">
        <v>1.5</v>
      </c>
      <c r="G4428" s="72">
        <v>3</v>
      </c>
      <c r="H4428" s="72">
        <v>5</v>
      </c>
      <c r="I4428" s="147" t="str">
        <f t="shared" si="20"/>
        <v>SE</v>
      </c>
      <c r="J4428" s="213">
        <v>135</v>
      </c>
    </row>
    <row r="4429" spans="1:10" x14ac:dyDescent="0.25">
      <c r="A4429" s="89">
        <v>45326</v>
      </c>
      <c r="B4429" s="89" t="s">
        <v>293</v>
      </c>
      <c r="C4429" s="89" t="s">
        <v>53</v>
      </c>
      <c r="D4429" s="89" t="s">
        <v>311</v>
      </c>
      <c r="E4429" s="89" t="s">
        <v>312</v>
      </c>
      <c r="F4429" s="72">
        <v>0.4</v>
      </c>
      <c r="G4429" s="72">
        <v>1</v>
      </c>
      <c r="H4429" s="72">
        <v>5.0999999999999996</v>
      </c>
      <c r="I4429" s="147" t="str">
        <f t="shared" si="20"/>
        <v>NW</v>
      </c>
      <c r="J4429" s="213">
        <v>315</v>
      </c>
    </row>
    <row r="4430" spans="1:10" x14ac:dyDescent="0.25">
      <c r="A4430" s="89">
        <v>45327</v>
      </c>
      <c r="B4430" s="89" t="s">
        <v>293</v>
      </c>
      <c r="C4430" s="89" t="s">
        <v>53</v>
      </c>
      <c r="D4430" s="89" t="s">
        <v>311</v>
      </c>
      <c r="E4430" s="89" t="s">
        <v>312</v>
      </c>
      <c r="F4430" s="72">
        <v>0.4</v>
      </c>
      <c r="G4430" s="72">
        <v>0.6</v>
      </c>
      <c r="H4430" s="72">
        <v>7</v>
      </c>
      <c r="I4430" s="147" t="str">
        <f t="shared" si="20"/>
        <v>W</v>
      </c>
      <c r="J4430" s="213">
        <v>270</v>
      </c>
    </row>
    <row r="4431" spans="1:10" x14ac:dyDescent="0.25">
      <c r="A4431" s="89">
        <v>45328</v>
      </c>
      <c r="B4431" s="89" t="s">
        <v>293</v>
      </c>
      <c r="C4431" s="89" t="s">
        <v>53</v>
      </c>
      <c r="D4431" s="89" t="s">
        <v>311</v>
      </c>
      <c r="E4431" s="89" t="s">
        <v>312</v>
      </c>
      <c r="F4431" s="72">
        <v>0.3</v>
      </c>
      <c r="G4431" s="72">
        <v>1.4</v>
      </c>
      <c r="H4431" s="72">
        <v>5.2</v>
      </c>
      <c r="I4431" s="147" t="str">
        <f t="shared" si="20"/>
        <v>SE</v>
      </c>
      <c r="J4431" s="213">
        <v>135</v>
      </c>
    </row>
    <row r="4432" spans="1:10" x14ac:dyDescent="0.25">
      <c r="A4432" s="89">
        <v>45329</v>
      </c>
      <c r="B4432" s="89" t="s">
        <v>293</v>
      </c>
      <c r="C4432" s="89" t="s">
        <v>53</v>
      </c>
      <c r="D4432" s="89" t="s">
        <v>311</v>
      </c>
      <c r="E4432" s="89" t="s">
        <v>312</v>
      </c>
      <c r="F4432" s="72">
        <v>0.4</v>
      </c>
      <c r="G4432" s="72">
        <v>1.2</v>
      </c>
      <c r="H4432" s="72">
        <v>4</v>
      </c>
      <c r="I4432" s="147" t="str">
        <f t="shared" si="20"/>
        <v>SE</v>
      </c>
      <c r="J4432" s="213">
        <v>135</v>
      </c>
    </row>
    <row r="4433" spans="1:10" x14ac:dyDescent="0.25">
      <c r="A4433" s="89">
        <v>45330</v>
      </c>
      <c r="B4433" s="89" t="s">
        <v>293</v>
      </c>
      <c r="C4433" s="89" t="s">
        <v>53</v>
      </c>
      <c r="D4433" s="89" t="s">
        <v>311</v>
      </c>
      <c r="E4433" s="89" t="s">
        <v>312</v>
      </c>
      <c r="F4433" s="72">
        <v>0.3</v>
      </c>
      <c r="G4433" s="72">
        <v>2</v>
      </c>
      <c r="H4433" s="72">
        <v>4</v>
      </c>
      <c r="I4433" s="147" t="str">
        <f t="shared" si="20"/>
        <v>SE</v>
      </c>
      <c r="J4433" s="213">
        <v>135</v>
      </c>
    </row>
    <row r="4434" spans="1:10" x14ac:dyDescent="0.25">
      <c r="A4434" s="89">
        <v>45331</v>
      </c>
      <c r="B4434" s="89" t="s">
        <v>293</v>
      </c>
      <c r="C4434" s="89" t="s">
        <v>53</v>
      </c>
      <c r="D4434" s="89" t="s">
        <v>311</v>
      </c>
      <c r="E4434" s="89" t="s">
        <v>312</v>
      </c>
      <c r="F4434" s="72">
        <v>0.4</v>
      </c>
      <c r="G4434" s="72">
        <v>1.5</v>
      </c>
      <c r="H4434" s="72">
        <v>4</v>
      </c>
      <c r="I4434" s="147" t="str">
        <f t="shared" si="20"/>
        <v>E</v>
      </c>
      <c r="J4434" s="213">
        <v>90</v>
      </c>
    </row>
    <row r="4435" spans="1:10" x14ac:dyDescent="0.25">
      <c r="A4435" s="89">
        <v>45332</v>
      </c>
      <c r="B4435" s="89" t="s">
        <v>293</v>
      </c>
      <c r="C4435" s="89" t="s">
        <v>53</v>
      </c>
      <c r="D4435" s="89" t="s">
        <v>311</v>
      </c>
      <c r="E4435" s="89" t="s">
        <v>312</v>
      </c>
      <c r="F4435" s="72">
        <v>0.9</v>
      </c>
      <c r="G4435" s="72">
        <v>2.6</v>
      </c>
      <c r="H4435" s="72">
        <v>5.4</v>
      </c>
      <c r="I4435" s="147" t="str">
        <f t="shared" si="20"/>
        <v>SE</v>
      </c>
      <c r="J4435" s="213">
        <v>135</v>
      </c>
    </row>
    <row r="4436" spans="1:10" x14ac:dyDescent="0.25">
      <c r="A4436" s="89">
        <v>45333</v>
      </c>
      <c r="B4436" s="89" t="s">
        <v>293</v>
      </c>
      <c r="C4436" s="89" t="s">
        <v>53</v>
      </c>
      <c r="D4436" s="89" t="s">
        <v>311</v>
      </c>
      <c r="E4436" s="89" t="s">
        <v>312</v>
      </c>
      <c r="F4436" s="72">
        <v>0.9</v>
      </c>
      <c r="G4436" s="72">
        <v>2.4</v>
      </c>
      <c r="H4436" s="72">
        <v>4.5</v>
      </c>
      <c r="I4436" s="147" t="str">
        <f t="shared" si="20"/>
        <v>SE</v>
      </c>
      <c r="J4436" s="213">
        <v>135</v>
      </c>
    </row>
    <row r="4437" spans="1:10" x14ac:dyDescent="0.25">
      <c r="A4437" s="89">
        <v>45334</v>
      </c>
      <c r="B4437" s="89" t="s">
        <v>293</v>
      </c>
      <c r="C4437" s="89" t="s">
        <v>53</v>
      </c>
      <c r="D4437" s="89" t="s">
        <v>311</v>
      </c>
      <c r="E4437" s="89" t="s">
        <v>312</v>
      </c>
      <c r="F4437" s="72">
        <v>0.3</v>
      </c>
      <c r="G4437" s="72">
        <v>1</v>
      </c>
      <c r="H4437" s="72">
        <v>4.0999999999999996</v>
      </c>
      <c r="I4437" s="147" t="str">
        <f t="shared" si="20"/>
        <v>E</v>
      </c>
      <c r="J4437" s="213">
        <v>90</v>
      </c>
    </row>
    <row r="4438" spans="1:10" x14ac:dyDescent="0.25">
      <c r="A4438" s="89">
        <v>45335</v>
      </c>
      <c r="B4438" s="89" t="s">
        <v>293</v>
      </c>
      <c r="C4438" s="89" t="s">
        <v>53</v>
      </c>
      <c r="D4438" s="89" t="s">
        <v>311</v>
      </c>
      <c r="E4438" s="89" t="s">
        <v>312</v>
      </c>
      <c r="F4438" s="72">
        <v>0</v>
      </c>
      <c r="G4438" s="72">
        <v>0.4</v>
      </c>
      <c r="H4438" s="72">
        <v>5.9</v>
      </c>
      <c r="I4438" s="147" t="str">
        <f t="shared" si="20"/>
        <v>NW</v>
      </c>
      <c r="J4438" s="213">
        <v>315</v>
      </c>
    </row>
    <row r="4439" spans="1:10" x14ac:dyDescent="0.25">
      <c r="A4439" s="89">
        <v>45336</v>
      </c>
      <c r="B4439" s="89" t="s">
        <v>293</v>
      </c>
      <c r="C4439" s="89" t="s">
        <v>53</v>
      </c>
      <c r="D4439" s="89" t="s">
        <v>311</v>
      </c>
      <c r="E4439" s="89" t="s">
        <v>312</v>
      </c>
      <c r="F4439" s="72">
        <v>0.4</v>
      </c>
      <c r="G4439" s="72">
        <v>1.4</v>
      </c>
      <c r="H4439" s="72">
        <v>6.7</v>
      </c>
      <c r="I4439" s="147" t="str">
        <f t="shared" si="20"/>
        <v>NW</v>
      </c>
      <c r="J4439" s="213">
        <v>315</v>
      </c>
    </row>
    <row r="4440" spans="1:10" x14ac:dyDescent="0.25">
      <c r="A4440" s="89">
        <v>45337</v>
      </c>
      <c r="B4440" s="89" t="s">
        <v>293</v>
      </c>
      <c r="C4440" s="89" t="s">
        <v>53</v>
      </c>
      <c r="D4440" s="89" t="s">
        <v>311</v>
      </c>
      <c r="E4440" s="89" t="s">
        <v>312</v>
      </c>
      <c r="F4440" s="72">
        <v>0.5</v>
      </c>
      <c r="G4440" s="72">
        <v>2</v>
      </c>
      <c r="H4440" s="72">
        <v>4</v>
      </c>
      <c r="I4440" s="147" t="str">
        <f t="shared" si="20"/>
        <v>SE</v>
      </c>
      <c r="J4440" s="213">
        <v>135</v>
      </c>
    </row>
    <row r="4441" spans="1:10" x14ac:dyDescent="0.25">
      <c r="A4441" s="89">
        <v>45338</v>
      </c>
      <c r="B4441" s="89" t="s">
        <v>293</v>
      </c>
      <c r="C4441" s="89" t="s">
        <v>53</v>
      </c>
      <c r="D4441" s="89" t="s">
        <v>311</v>
      </c>
      <c r="E4441" s="89" t="s">
        <v>312</v>
      </c>
      <c r="F4441" s="72">
        <v>0.3</v>
      </c>
      <c r="G4441" s="72">
        <v>2</v>
      </c>
      <c r="H4441" s="72">
        <v>5.3</v>
      </c>
      <c r="I4441" s="147" t="str">
        <f t="shared" si="20"/>
        <v>E</v>
      </c>
      <c r="J4441" s="213">
        <v>90</v>
      </c>
    </row>
    <row r="4442" spans="1:10" x14ac:dyDescent="0.25">
      <c r="A4442" s="89">
        <v>45339</v>
      </c>
      <c r="B4442" s="89" t="s">
        <v>293</v>
      </c>
      <c r="C4442" s="89" t="s">
        <v>53</v>
      </c>
      <c r="D4442" s="89" t="s">
        <v>311</v>
      </c>
      <c r="E4442" s="89" t="s">
        <v>312</v>
      </c>
      <c r="F4442" s="72">
        <v>0.2</v>
      </c>
      <c r="G4442" s="72">
        <v>0.8</v>
      </c>
      <c r="H4442" s="72">
        <v>5.0999999999999996</v>
      </c>
      <c r="I4442" s="147" t="str">
        <f t="shared" si="20"/>
        <v>SE</v>
      </c>
      <c r="J4442" s="213">
        <v>135</v>
      </c>
    </row>
    <row r="4443" spans="1:10" x14ac:dyDescent="0.25">
      <c r="A4443" s="89">
        <v>45340</v>
      </c>
      <c r="B4443" s="89" t="s">
        <v>293</v>
      </c>
      <c r="C4443" s="89" t="s">
        <v>53</v>
      </c>
      <c r="D4443" s="89" t="s">
        <v>311</v>
      </c>
      <c r="E4443" s="89" t="s">
        <v>312</v>
      </c>
      <c r="F4443" s="72">
        <v>0.1</v>
      </c>
      <c r="G4443" s="72">
        <v>0.7</v>
      </c>
      <c r="H4443" s="72">
        <v>3.6</v>
      </c>
      <c r="I4443" s="147" t="str">
        <f t="shared" si="20"/>
        <v>SE</v>
      </c>
      <c r="J4443" s="213">
        <v>135</v>
      </c>
    </row>
    <row r="4444" spans="1:10" x14ac:dyDescent="0.25">
      <c r="A4444" s="89">
        <v>45341</v>
      </c>
      <c r="B4444" s="89" t="s">
        <v>293</v>
      </c>
      <c r="C4444" s="89" t="s">
        <v>53</v>
      </c>
      <c r="D4444" s="89" t="s">
        <v>311</v>
      </c>
      <c r="E4444" s="89" t="s">
        <v>312</v>
      </c>
      <c r="F4444" s="72">
        <v>0.4</v>
      </c>
      <c r="G4444" s="72">
        <v>1.4</v>
      </c>
      <c r="H4444" s="72">
        <v>5.5</v>
      </c>
      <c r="I4444" s="147" t="str">
        <f t="shared" si="20"/>
        <v>SE</v>
      </c>
      <c r="J4444" s="213">
        <v>135</v>
      </c>
    </row>
    <row r="4445" spans="1:10" x14ac:dyDescent="0.25">
      <c r="A4445" s="89">
        <v>45342</v>
      </c>
      <c r="B4445" s="89" t="s">
        <v>293</v>
      </c>
      <c r="C4445" s="89" t="s">
        <v>53</v>
      </c>
      <c r="D4445" s="89" t="s">
        <v>311</v>
      </c>
      <c r="E4445" s="89" t="s">
        <v>312</v>
      </c>
      <c r="F4445" s="72">
        <v>0.2</v>
      </c>
      <c r="G4445" s="72">
        <v>1.5</v>
      </c>
      <c r="H4445" s="72">
        <v>5.0999999999999996</v>
      </c>
      <c r="I4445" s="147" t="str">
        <f t="shared" si="20"/>
        <v>SE</v>
      </c>
      <c r="J4445" s="213">
        <v>135</v>
      </c>
    </row>
    <row r="4446" spans="1:10" x14ac:dyDescent="0.25">
      <c r="A4446" s="89">
        <v>45343</v>
      </c>
      <c r="B4446" s="89" t="s">
        <v>293</v>
      </c>
      <c r="C4446" s="89" t="s">
        <v>53</v>
      </c>
      <c r="D4446" s="89" t="s">
        <v>311</v>
      </c>
      <c r="E4446" s="89" t="s">
        <v>312</v>
      </c>
      <c r="F4446" s="72">
        <v>0.1</v>
      </c>
      <c r="G4446" s="72">
        <v>1.6</v>
      </c>
      <c r="H4446" s="72">
        <v>4.4000000000000004</v>
      </c>
      <c r="I4446" s="147" t="str">
        <f t="shared" si="20"/>
        <v>SE</v>
      </c>
      <c r="J4446" s="213">
        <v>135</v>
      </c>
    </row>
    <row r="4447" spans="1:10" x14ac:dyDescent="0.25">
      <c r="A4447" s="89">
        <v>45344</v>
      </c>
      <c r="B4447" s="89" t="s">
        <v>293</v>
      </c>
      <c r="C4447" s="89" t="s">
        <v>53</v>
      </c>
      <c r="D4447" s="89" t="s">
        <v>311</v>
      </c>
      <c r="E4447" s="89" t="s">
        <v>312</v>
      </c>
      <c r="F4447" s="72">
        <v>0.2</v>
      </c>
      <c r="G4447" s="72">
        <v>0.5</v>
      </c>
      <c r="H4447" s="72">
        <v>2.9</v>
      </c>
      <c r="I4447" s="147" t="str">
        <f t="shared" si="20"/>
        <v>E</v>
      </c>
      <c r="J4447" s="213">
        <v>90</v>
      </c>
    </row>
    <row r="4448" spans="1:10" x14ac:dyDescent="0.25">
      <c r="A4448" s="89">
        <v>45345</v>
      </c>
      <c r="B4448" s="89" t="s">
        <v>293</v>
      </c>
      <c r="C4448" s="89" t="s">
        <v>53</v>
      </c>
      <c r="D4448" s="89" t="s">
        <v>311</v>
      </c>
      <c r="E4448" s="89" t="s">
        <v>312</v>
      </c>
      <c r="F4448" s="72">
        <v>0.2</v>
      </c>
      <c r="G4448" s="72">
        <v>2.4</v>
      </c>
      <c r="H4448" s="72">
        <v>7.9</v>
      </c>
      <c r="I4448" s="147" t="str">
        <f t="shared" si="20"/>
        <v>NW</v>
      </c>
      <c r="J4448" s="213">
        <v>315</v>
      </c>
    </row>
    <row r="4449" spans="1:10" x14ac:dyDescent="0.25">
      <c r="A4449" s="89">
        <v>45346</v>
      </c>
      <c r="B4449" s="89" t="s">
        <v>293</v>
      </c>
      <c r="C4449" s="89" t="s">
        <v>53</v>
      </c>
      <c r="D4449" s="89" t="s">
        <v>311</v>
      </c>
      <c r="E4449" s="89" t="s">
        <v>312</v>
      </c>
      <c r="F4449" s="72">
        <v>0.5</v>
      </c>
      <c r="G4449" s="72">
        <v>1.9</v>
      </c>
      <c r="H4449" s="72">
        <v>4.4000000000000004</v>
      </c>
      <c r="I4449" s="147" t="str">
        <f t="shared" si="20"/>
        <v>SE</v>
      </c>
      <c r="J4449" s="213">
        <v>135</v>
      </c>
    </row>
    <row r="4450" spans="1:10" x14ac:dyDescent="0.25">
      <c r="A4450" s="89">
        <v>45347</v>
      </c>
      <c r="B4450" s="89" t="s">
        <v>293</v>
      </c>
      <c r="C4450" s="89" t="s">
        <v>53</v>
      </c>
      <c r="D4450" s="89" t="s">
        <v>311</v>
      </c>
      <c r="E4450" s="89" t="s">
        <v>312</v>
      </c>
      <c r="F4450" s="72">
        <v>0.2</v>
      </c>
      <c r="G4450" s="72">
        <v>1.2</v>
      </c>
      <c r="H4450" s="72">
        <v>3.2</v>
      </c>
      <c r="I4450" s="147" t="str">
        <f t="shared" si="20"/>
        <v>E</v>
      </c>
      <c r="J4450" s="213">
        <v>90</v>
      </c>
    </row>
    <row r="4451" spans="1:10" x14ac:dyDescent="0.25">
      <c r="A4451" s="89">
        <v>45348</v>
      </c>
      <c r="B4451" s="89" t="s">
        <v>293</v>
      </c>
      <c r="C4451" s="89" t="s">
        <v>53</v>
      </c>
      <c r="D4451" s="89" t="s">
        <v>311</v>
      </c>
      <c r="E4451" s="89" t="s">
        <v>312</v>
      </c>
      <c r="F4451" s="72">
        <v>0.2</v>
      </c>
      <c r="G4451" s="72">
        <v>0.7</v>
      </c>
      <c r="H4451" s="72">
        <v>6.2</v>
      </c>
      <c r="I4451" s="147" t="str">
        <f t="shared" si="20"/>
        <v>E</v>
      </c>
      <c r="J4451" s="213">
        <v>90</v>
      </c>
    </row>
    <row r="4452" spans="1:10" x14ac:dyDescent="0.25">
      <c r="A4452" s="89">
        <v>45349</v>
      </c>
      <c r="B4452" s="89" t="s">
        <v>293</v>
      </c>
      <c r="C4452" s="89" t="s">
        <v>53</v>
      </c>
      <c r="D4452" s="89" t="s">
        <v>311</v>
      </c>
      <c r="E4452" s="89" t="s">
        <v>312</v>
      </c>
      <c r="F4452" s="72">
        <v>1.3</v>
      </c>
      <c r="G4452" s="72">
        <v>2.6</v>
      </c>
      <c r="H4452" s="72">
        <v>5</v>
      </c>
      <c r="I4452" s="147" t="str">
        <f t="shared" si="20"/>
        <v>SE</v>
      </c>
      <c r="J4452" s="213">
        <v>135</v>
      </c>
    </row>
    <row r="4453" spans="1:10" x14ac:dyDescent="0.25">
      <c r="A4453" s="89">
        <v>45350</v>
      </c>
      <c r="B4453" s="89" t="s">
        <v>293</v>
      </c>
      <c r="C4453" s="89" t="s">
        <v>53</v>
      </c>
      <c r="D4453" s="89" t="s">
        <v>311</v>
      </c>
      <c r="E4453" s="89" t="s">
        <v>312</v>
      </c>
      <c r="F4453" s="72">
        <v>0.3</v>
      </c>
      <c r="G4453" s="72">
        <v>1.3</v>
      </c>
      <c r="H4453" s="72">
        <v>3.2</v>
      </c>
      <c r="I4453" s="147" t="str">
        <f t="shared" si="20"/>
        <v>SE</v>
      </c>
      <c r="J4453" s="213">
        <v>135</v>
      </c>
    </row>
    <row r="4454" spans="1:10" x14ac:dyDescent="0.25">
      <c r="A4454" s="89">
        <v>45351</v>
      </c>
      <c r="B4454" s="89" t="s">
        <v>293</v>
      </c>
      <c r="C4454" s="89" t="s">
        <v>53</v>
      </c>
      <c r="D4454" s="89" t="s">
        <v>311</v>
      </c>
      <c r="E4454" s="89" t="s">
        <v>312</v>
      </c>
      <c r="F4454" s="72">
        <v>0.4</v>
      </c>
      <c r="G4454" s="72">
        <v>1.7</v>
      </c>
      <c r="H4454" s="72">
        <v>9</v>
      </c>
      <c r="I4454" s="147" t="str">
        <f t="shared" si="20"/>
        <v>NW</v>
      </c>
      <c r="J4454" s="213">
        <v>315</v>
      </c>
    </row>
    <row r="4455" spans="1:10" x14ac:dyDescent="0.25">
      <c r="A4455" s="89">
        <v>45352</v>
      </c>
      <c r="B4455" s="89" t="s">
        <v>293</v>
      </c>
      <c r="C4455" s="89" t="s">
        <v>53</v>
      </c>
      <c r="D4455" s="89" t="s">
        <v>311</v>
      </c>
      <c r="E4455" s="89" t="s">
        <v>312</v>
      </c>
      <c r="F4455" s="72">
        <v>0.2</v>
      </c>
      <c r="G4455" s="72">
        <v>0.2</v>
      </c>
      <c r="H4455" s="72">
        <v>5.4</v>
      </c>
      <c r="I4455" s="147" t="str">
        <f t="shared" si="20"/>
        <v>SE</v>
      </c>
      <c r="J4455" s="129">
        <v>135</v>
      </c>
    </row>
    <row r="4456" spans="1:10" x14ac:dyDescent="0.25">
      <c r="A4456" s="89">
        <v>45353</v>
      </c>
      <c r="B4456" s="89" t="s">
        <v>293</v>
      </c>
      <c r="C4456" s="89" t="s">
        <v>53</v>
      </c>
      <c r="D4456" s="89" t="s">
        <v>311</v>
      </c>
      <c r="E4456" s="89" t="s">
        <v>312</v>
      </c>
      <c r="F4456" s="72">
        <v>0.7</v>
      </c>
      <c r="G4456" s="72">
        <v>0.9</v>
      </c>
      <c r="H4456" s="72">
        <v>8.3000000000000007</v>
      </c>
      <c r="I4456" s="147" t="str">
        <f t="shared" si="20"/>
        <v>NW</v>
      </c>
      <c r="J4456" s="129">
        <v>315</v>
      </c>
    </row>
    <row r="4457" spans="1:10" x14ac:dyDescent="0.25">
      <c r="A4457" s="89">
        <v>45354</v>
      </c>
      <c r="B4457" s="89" t="s">
        <v>293</v>
      </c>
      <c r="C4457" s="89" t="s">
        <v>53</v>
      </c>
      <c r="D4457" s="89" t="s">
        <v>311</v>
      </c>
      <c r="E4457" s="89" t="s">
        <v>312</v>
      </c>
      <c r="F4457" s="72">
        <v>0.1</v>
      </c>
      <c r="G4457" s="72">
        <v>0.4</v>
      </c>
      <c r="H4457" s="72">
        <v>4.2</v>
      </c>
      <c r="I4457" s="147" t="str">
        <f t="shared" ref="I4457:I4520" si="21">IF(AND(J4457&gt;=0,J4457&lt;=360),CHOOSE(1+ROUND(J4457/45,0),"N","NE","E","SE","S","SW","W","NW","N"),"ERROR")</f>
        <v>SW</v>
      </c>
      <c r="J4457" s="129">
        <v>235</v>
      </c>
    </row>
    <row r="4458" spans="1:10" x14ac:dyDescent="0.25">
      <c r="A4458" s="89">
        <v>45355</v>
      </c>
      <c r="B4458" s="89" t="s">
        <v>293</v>
      </c>
      <c r="C4458" s="89" t="s">
        <v>53</v>
      </c>
      <c r="D4458" s="89" t="s">
        <v>311</v>
      </c>
      <c r="E4458" s="89" t="s">
        <v>312</v>
      </c>
      <c r="F4458" s="72">
        <v>0.5</v>
      </c>
      <c r="G4458" s="72">
        <v>2.7</v>
      </c>
      <c r="H4458" s="72">
        <v>5.7</v>
      </c>
      <c r="I4458" s="147" t="str">
        <f t="shared" si="21"/>
        <v>E</v>
      </c>
      <c r="J4458" s="129">
        <v>90</v>
      </c>
    </row>
    <row r="4459" spans="1:10" x14ac:dyDescent="0.25">
      <c r="A4459" s="89">
        <v>45356</v>
      </c>
      <c r="B4459" s="89" t="s">
        <v>293</v>
      </c>
      <c r="C4459" s="89" t="s">
        <v>53</v>
      </c>
      <c r="D4459" s="89" t="s">
        <v>311</v>
      </c>
      <c r="E4459" s="89" t="s">
        <v>312</v>
      </c>
      <c r="F4459" s="72">
        <v>0.8</v>
      </c>
      <c r="G4459" s="72">
        <v>1.9</v>
      </c>
      <c r="H4459" s="72">
        <v>3.8</v>
      </c>
      <c r="I4459" s="147" t="str">
        <f t="shared" si="21"/>
        <v>E</v>
      </c>
      <c r="J4459" s="129">
        <v>90</v>
      </c>
    </row>
    <row r="4460" spans="1:10" x14ac:dyDescent="0.25">
      <c r="A4460" s="89">
        <v>45357</v>
      </c>
      <c r="B4460" s="89" t="s">
        <v>293</v>
      </c>
      <c r="C4460" s="89" t="s">
        <v>53</v>
      </c>
      <c r="D4460" s="89" t="s">
        <v>311</v>
      </c>
      <c r="E4460" s="89" t="s">
        <v>312</v>
      </c>
      <c r="F4460" s="72">
        <v>0.3</v>
      </c>
      <c r="G4460" s="72">
        <v>0.2</v>
      </c>
      <c r="H4460" s="72">
        <v>3.3</v>
      </c>
      <c r="I4460" s="147" t="str">
        <f t="shared" si="21"/>
        <v>NE</v>
      </c>
      <c r="J4460" s="129">
        <v>45</v>
      </c>
    </row>
    <row r="4461" spans="1:10" x14ac:dyDescent="0.25">
      <c r="A4461" s="89">
        <v>45358</v>
      </c>
      <c r="B4461" s="89" t="s">
        <v>293</v>
      </c>
      <c r="C4461" s="89" t="s">
        <v>53</v>
      </c>
      <c r="D4461" s="89" t="s">
        <v>311</v>
      </c>
      <c r="E4461" s="89" t="s">
        <v>312</v>
      </c>
      <c r="F4461" s="72">
        <v>0.1</v>
      </c>
      <c r="G4461" s="72">
        <v>1.5</v>
      </c>
      <c r="H4461" s="72">
        <v>5.2</v>
      </c>
      <c r="I4461" s="147" t="str">
        <f t="shared" si="21"/>
        <v>E</v>
      </c>
      <c r="J4461" s="129">
        <v>90</v>
      </c>
    </row>
    <row r="4462" spans="1:10" x14ac:dyDescent="0.25">
      <c r="A4462" s="89">
        <v>45359</v>
      </c>
      <c r="B4462" s="89" t="s">
        <v>293</v>
      </c>
      <c r="C4462" s="89" t="s">
        <v>53</v>
      </c>
      <c r="D4462" s="89" t="s">
        <v>311</v>
      </c>
      <c r="E4462" s="89" t="s">
        <v>312</v>
      </c>
      <c r="F4462" s="72">
        <v>0.7</v>
      </c>
      <c r="G4462" s="72">
        <v>2.2000000000000002</v>
      </c>
      <c r="H4462" s="72">
        <v>4.5</v>
      </c>
      <c r="I4462" s="147" t="str">
        <f t="shared" si="21"/>
        <v>E</v>
      </c>
      <c r="J4462" s="129">
        <v>90</v>
      </c>
    </row>
    <row r="4463" spans="1:10" x14ac:dyDescent="0.25">
      <c r="A4463" s="89">
        <v>45360</v>
      </c>
      <c r="B4463" s="89" t="s">
        <v>293</v>
      </c>
      <c r="C4463" s="89" t="s">
        <v>53</v>
      </c>
      <c r="D4463" s="89" t="s">
        <v>311</v>
      </c>
      <c r="E4463" s="89" t="s">
        <v>312</v>
      </c>
      <c r="F4463" s="72">
        <v>0.4</v>
      </c>
      <c r="G4463" s="72">
        <v>2.1</v>
      </c>
      <c r="H4463" s="72">
        <v>4.9000000000000004</v>
      </c>
      <c r="I4463" s="147" t="str">
        <f t="shared" si="21"/>
        <v>E</v>
      </c>
      <c r="J4463" s="129">
        <v>90</v>
      </c>
    </row>
    <row r="4464" spans="1:10" x14ac:dyDescent="0.25">
      <c r="A4464" s="89">
        <v>45361</v>
      </c>
      <c r="B4464" s="89" t="s">
        <v>293</v>
      </c>
      <c r="C4464" s="89" t="s">
        <v>53</v>
      </c>
      <c r="D4464" s="89" t="s">
        <v>311</v>
      </c>
      <c r="E4464" s="89" t="s">
        <v>312</v>
      </c>
      <c r="F4464" s="72">
        <v>0.5</v>
      </c>
      <c r="G4464" s="72">
        <v>2.4</v>
      </c>
      <c r="H4464" s="72">
        <v>5.5</v>
      </c>
      <c r="I4464" s="147" t="str">
        <f t="shared" si="21"/>
        <v>E</v>
      </c>
      <c r="J4464" s="129">
        <v>90</v>
      </c>
    </row>
    <row r="4465" spans="1:10" x14ac:dyDescent="0.25">
      <c r="A4465" s="89">
        <v>45362</v>
      </c>
      <c r="B4465" s="89" t="s">
        <v>293</v>
      </c>
      <c r="C4465" s="89" t="s">
        <v>53</v>
      </c>
      <c r="D4465" s="89" t="s">
        <v>311</v>
      </c>
      <c r="E4465" s="89" t="s">
        <v>312</v>
      </c>
      <c r="F4465" s="72">
        <v>0.4</v>
      </c>
      <c r="G4465" s="72">
        <v>2.2000000000000002</v>
      </c>
      <c r="H4465" s="72">
        <v>4.3</v>
      </c>
      <c r="I4465" s="147" t="str">
        <f t="shared" si="21"/>
        <v>E</v>
      </c>
      <c r="J4465" s="129">
        <v>90</v>
      </c>
    </row>
    <row r="4466" spans="1:10" x14ac:dyDescent="0.25">
      <c r="A4466" s="89">
        <v>45363</v>
      </c>
      <c r="B4466" s="89" t="s">
        <v>293</v>
      </c>
      <c r="C4466" s="89" t="s">
        <v>53</v>
      </c>
      <c r="D4466" s="89" t="s">
        <v>311</v>
      </c>
      <c r="E4466" s="89" t="s">
        <v>312</v>
      </c>
      <c r="F4466" s="72">
        <v>0.3</v>
      </c>
      <c r="G4466" s="72">
        <v>0.6</v>
      </c>
      <c r="H4466" s="72">
        <v>4.3</v>
      </c>
      <c r="I4466" s="147" t="str">
        <f t="shared" si="21"/>
        <v>NE</v>
      </c>
      <c r="J4466" s="129">
        <v>45</v>
      </c>
    </row>
    <row r="4467" spans="1:10" x14ac:dyDescent="0.25">
      <c r="A4467" s="89">
        <v>45364</v>
      </c>
      <c r="B4467" s="89" t="s">
        <v>293</v>
      </c>
      <c r="C4467" s="89" t="s">
        <v>53</v>
      </c>
      <c r="D4467" s="89" t="s">
        <v>311</v>
      </c>
      <c r="E4467" s="89" t="s">
        <v>312</v>
      </c>
      <c r="F4467" s="72">
        <v>0.3</v>
      </c>
      <c r="G4467" s="72">
        <v>1.8</v>
      </c>
      <c r="H4467" s="72">
        <v>4.2</v>
      </c>
      <c r="I4467" s="147" t="str">
        <f t="shared" si="21"/>
        <v>SE</v>
      </c>
      <c r="J4467" s="129">
        <v>135</v>
      </c>
    </row>
    <row r="4468" spans="1:10" x14ac:dyDescent="0.25">
      <c r="A4468" s="89">
        <v>45365</v>
      </c>
      <c r="B4468" s="89" t="s">
        <v>293</v>
      </c>
      <c r="C4468" s="89" t="s">
        <v>53</v>
      </c>
      <c r="D4468" s="89" t="s">
        <v>311</v>
      </c>
      <c r="E4468" s="89" t="s">
        <v>312</v>
      </c>
      <c r="F4468" s="72">
        <v>0.4</v>
      </c>
      <c r="G4468" s="72">
        <v>0.8</v>
      </c>
      <c r="H4468" s="72">
        <v>6.8</v>
      </c>
      <c r="I4468" s="147" t="str">
        <f t="shared" si="21"/>
        <v>NW</v>
      </c>
      <c r="J4468" s="129">
        <v>315</v>
      </c>
    </row>
    <row r="4469" spans="1:10" x14ac:dyDescent="0.25">
      <c r="A4469" s="89">
        <v>45366</v>
      </c>
      <c r="B4469" s="89" t="s">
        <v>293</v>
      </c>
      <c r="C4469" s="89" t="s">
        <v>53</v>
      </c>
      <c r="D4469" s="89" t="s">
        <v>311</v>
      </c>
      <c r="E4469" s="89" t="s">
        <v>312</v>
      </c>
      <c r="F4469" s="72">
        <v>0.7</v>
      </c>
      <c r="G4469" s="72">
        <v>2.4</v>
      </c>
      <c r="H4469" s="72">
        <v>6</v>
      </c>
      <c r="I4469" s="147" t="str">
        <f t="shared" si="21"/>
        <v>SE</v>
      </c>
      <c r="J4469" s="129">
        <v>135</v>
      </c>
    </row>
    <row r="4470" spans="1:10" x14ac:dyDescent="0.25">
      <c r="A4470" s="89">
        <v>45367</v>
      </c>
      <c r="B4470" s="89" t="s">
        <v>293</v>
      </c>
      <c r="C4470" s="89" t="s">
        <v>53</v>
      </c>
      <c r="D4470" s="89" t="s">
        <v>311</v>
      </c>
      <c r="E4470" s="89" t="s">
        <v>312</v>
      </c>
      <c r="F4470" s="72">
        <v>0.7</v>
      </c>
      <c r="G4470" s="72">
        <v>1.9</v>
      </c>
      <c r="H4470" s="72">
        <v>4.0999999999999996</v>
      </c>
      <c r="I4470" s="147" t="str">
        <f t="shared" si="21"/>
        <v>E</v>
      </c>
      <c r="J4470" s="129">
        <v>90</v>
      </c>
    </row>
    <row r="4471" spans="1:10" x14ac:dyDescent="0.25">
      <c r="A4471" s="89">
        <v>45368</v>
      </c>
      <c r="B4471" s="89" t="s">
        <v>293</v>
      </c>
      <c r="C4471" s="89" t="s">
        <v>53</v>
      </c>
      <c r="D4471" s="89" t="s">
        <v>311</v>
      </c>
      <c r="E4471" s="89" t="s">
        <v>312</v>
      </c>
      <c r="F4471" s="72">
        <v>0.3</v>
      </c>
      <c r="G4471" s="72">
        <v>1.6</v>
      </c>
      <c r="H4471" s="72">
        <v>3.5</v>
      </c>
      <c r="I4471" s="147" t="str">
        <f t="shared" si="21"/>
        <v>SE</v>
      </c>
      <c r="J4471" s="129">
        <v>135</v>
      </c>
    </row>
    <row r="4472" spans="1:10" x14ac:dyDescent="0.25">
      <c r="A4472" s="89">
        <v>45369</v>
      </c>
      <c r="B4472" s="89" t="s">
        <v>293</v>
      </c>
      <c r="C4472" s="89" t="s">
        <v>53</v>
      </c>
      <c r="D4472" s="89" t="s">
        <v>311</v>
      </c>
      <c r="E4472" s="89" t="s">
        <v>312</v>
      </c>
      <c r="F4472" s="72">
        <v>0.4</v>
      </c>
      <c r="G4472" s="72">
        <v>1.2</v>
      </c>
      <c r="H4472" s="72">
        <v>3.6</v>
      </c>
      <c r="I4472" s="147" t="str">
        <f t="shared" si="21"/>
        <v>SE</v>
      </c>
      <c r="J4472" s="129">
        <v>135</v>
      </c>
    </row>
    <row r="4473" spans="1:10" x14ac:dyDescent="0.25">
      <c r="A4473" s="89">
        <v>45370</v>
      </c>
      <c r="B4473" s="89" t="s">
        <v>293</v>
      </c>
      <c r="C4473" s="89" t="s">
        <v>53</v>
      </c>
      <c r="D4473" s="89" t="s">
        <v>311</v>
      </c>
      <c r="E4473" s="89" t="s">
        <v>312</v>
      </c>
      <c r="F4473" s="72">
        <v>0.2</v>
      </c>
      <c r="G4473" s="72">
        <v>0.7</v>
      </c>
      <c r="H4473" s="72">
        <v>3.5</v>
      </c>
      <c r="I4473" s="147" t="str">
        <f t="shared" si="21"/>
        <v>E</v>
      </c>
      <c r="J4473" s="129">
        <v>90</v>
      </c>
    </row>
    <row r="4474" spans="1:10" x14ac:dyDescent="0.25">
      <c r="A4474" s="89">
        <v>45371</v>
      </c>
      <c r="B4474" s="89" t="s">
        <v>293</v>
      </c>
      <c r="C4474" s="89" t="s">
        <v>53</v>
      </c>
      <c r="D4474" s="89" t="s">
        <v>311</v>
      </c>
      <c r="E4474" s="89" t="s">
        <v>312</v>
      </c>
      <c r="F4474" s="72">
        <v>0.3</v>
      </c>
      <c r="G4474" s="72">
        <v>0.8</v>
      </c>
      <c r="H4474" s="72">
        <v>5.0999999999999996</v>
      </c>
      <c r="I4474" s="147" t="str">
        <f t="shared" si="21"/>
        <v>W</v>
      </c>
      <c r="J4474" s="129">
        <v>270</v>
      </c>
    </row>
    <row r="4475" spans="1:10" x14ac:dyDescent="0.25">
      <c r="A4475" s="89">
        <v>45372</v>
      </c>
      <c r="B4475" s="89" t="s">
        <v>293</v>
      </c>
      <c r="C4475" s="89" t="s">
        <v>53</v>
      </c>
      <c r="D4475" s="89" t="s">
        <v>311</v>
      </c>
      <c r="E4475" s="89" t="s">
        <v>312</v>
      </c>
      <c r="F4475" s="72">
        <v>0.6</v>
      </c>
      <c r="G4475" s="72">
        <v>2.6</v>
      </c>
      <c r="H4475" s="72">
        <v>4.9000000000000004</v>
      </c>
      <c r="I4475" s="147" t="str">
        <f t="shared" si="21"/>
        <v>E</v>
      </c>
      <c r="J4475" s="129">
        <v>90</v>
      </c>
    </row>
    <row r="4476" spans="1:10" x14ac:dyDescent="0.25">
      <c r="A4476" s="89">
        <v>45373</v>
      </c>
      <c r="B4476" s="89" t="s">
        <v>293</v>
      </c>
      <c r="C4476" s="89" t="s">
        <v>53</v>
      </c>
      <c r="D4476" s="89" t="s">
        <v>311</v>
      </c>
      <c r="E4476" s="89" t="s">
        <v>312</v>
      </c>
      <c r="F4476" s="72">
        <v>0</v>
      </c>
      <c r="G4476" s="72">
        <v>1.4</v>
      </c>
      <c r="H4476" s="72">
        <v>3.9</v>
      </c>
      <c r="I4476" s="147" t="str">
        <f t="shared" si="21"/>
        <v>SE</v>
      </c>
      <c r="J4476" s="129">
        <v>135</v>
      </c>
    </row>
    <row r="4477" spans="1:10" x14ac:dyDescent="0.25">
      <c r="A4477" s="89">
        <v>45374</v>
      </c>
      <c r="B4477" s="89" t="s">
        <v>293</v>
      </c>
      <c r="C4477" s="89" t="s">
        <v>53</v>
      </c>
      <c r="D4477" s="89" t="s">
        <v>311</v>
      </c>
      <c r="E4477" s="89" t="s">
        <v>312</v>
      </c>
      <c r="F4477" s="72">
        <v>0.1</v>
      </c>
      <c r="G4477" s="72">
        <v>0.8</v>
      </c>
      <c r="H4477" s="72">
        <v>2.8</v>
      </c>
      <c r="I4477" s="147" t="str">
        <f t="shared" si="21"/>
        <v>E</v>
      </c>
      <c r="J4477" s="129">
        <v>90</v>
      </c>
    </row>
    <row r="4478" spans="1:10" x14ac:dyDescent="0.25">
      <c r="A4478" s="89">
        <v>45375</v>
      </c>
      <c r="B4478" s="89" t="s">
        <v>293</v>
      </c>
      <c r="C4478" s="89" t="s">
        <v>53</v>
      </c>
      <c r="D4478" s="89" t="s">
        <v>311</v>
      </c>
      <c r="E4478" s="89" t="s">
        <v>312</v>
      </c>
      <c r="F4478" s="72">
        <v>0</v>
      </c>
      <c r="G4478" s="72">
        <v>0.7</v>
      </c>
      <c r="H4478" s="72">
        <v>2.7</v>
      </c>
      <c r="I4478" s="147" t="str">
        <f t="shared" si="21"/>
        <v>E</v>
      </c>
      <c r="J4478" s="129">
        <v>90</v>
      </c>
    </row>
    <row r="4479" spans="1:10" x14ac:dyDescent="0.25">
      <c r="A4479" s="89">
        <v>45376</v>
      </c>
      <c r="B4479" s="89" t="s">
        <v>293</v>
      </c>
      <c r="C4479" s="89" t="s">
        <v>53</v>
      </c>
      <c r="D4479" s="89" t="s">
        <v>311</v>
      </c>
      <c r="E4479" s="89" t="s">
        <v>312</v>
      </c>
      <c r="F4479" s="72">
        <v>0</v>
      </c>
      <c r="G4479" s="72">
        <v>1</v>
      </c>
      <c r="H4479" s="72">
        <v>3.4</v>
      </c>
      <c r="I4479" s="147" t="str">
        <f t="shared" si="21"/>
        <v>NW</v>
      </c>
      <c r="J4479" s="129">
        <v>315</v>
      </c>
    </row>
    <row r="4480" spans="1:10" x14ac:dyDescent="0.25">
      <c r="A4480" s="89">
        <v>45377</v>
      </c>
      <c r="B4480" s="89" t="s">
        <v>293</v>
      </c>
      <c r="C4480" s="89" t="s">
        <v>53</v>
      </c>
      <c r="D4480" s="89" t="s">
        <v>311</v>
      </c>
      <c r="E4480" s="89" t="s">
        <v>312</v>
      </c>
      <c r="F4480" s="72">
        <v>0.3</v>
      </c>
      <c r="G4480" s="72">
        <v>0.7</v>
      </c>
      <c r="H4480" s="72">
        <v>3.4</v>
      </c>
      <c r="I4480" s="147" t="str">
        <f t="shared" si="21"/>
        <v>E</v>
      </c>
      <c r="J4480" s="129">
        <v>90</v>
      </c>
    </row>
    <row r="4481" spans="1:10" x14ac:dyDescent="0.25">
      <c r="A4481" s="89">
        <v>45378</v>
      </c>
      <c r="B4481" s="89" t="s">
        <v>293</v>
      </c>
      <c r="C4481" s="89" t="s">
        <v>53</v>
      </c>
      <c r="D4481" s="89" t="s">
        <v>311</v>
      </c>
      <c r="E4481" s="89" t="s">
        <v>312</v>
      </c>
      <c r="F4481" s="72">
        <v>0.5</v>
      </c>
      <c r="G4481" s="72">
        <v>2.2000000000000002</v>
      </c>
      <c r="H4481" s="72">
        <v>4.7</v>
      </c>
      <c r="I4481" s="147" t="str">
        <f t="shared" si="21"/>
        <v>E</v>
      </c>
      <c r="J4481" s="129">
        <v>90</v>
      </c>
    </row>
    <row r="4482" spans="1:10" x14ac:dyDescent="0.25">
      <c r="A4482" s="89">
        <v>45379</v>
      </c>
      <c r="B4482" s="89" t="s">
        <v>293</v>
      </c>
      <c r="C4482" s="89" t="s">
        <v>53</v>
      </c>
      <c r="D4482" s="89" t="s">
        <v>311</v>
      </c>
      <c r="E4482" s="89" t="s">
        <v>312</v>
      </c>
      <c r="F4482" s="72">
        <v>0.5</v>
      </c>
      <c r="G4482" s="72">
        <v>1.9</v>
      </c>
      <c r="H4482" s="72">
        <v>5.4</v>
      </c>
      <c r="I4482" s="147" t="str">
        <f t="shared" si="21"/>
        <v>SE</v>
      </c>
      <c r="J4482" s="129">
        <v>135</v>
      </c>
    </row>
    <row r="4483" spans="1:10" x14ac:dyDescent="0.25">
      <c r="A4483" s="89">
        <v>45380</v>
      </c>
      <c r="B4483" s="89" t="s">
        <v>293</v>
      </c>
      <c r="C4483" s="89" t="s">
        <v>53</v>
      </c>
      <c r="D4483" s="89" t="s">
        <v>311</v>
      </c>
      <c r="E4483" s="89" t="s">
        <v>312</v>
      </c>
      <c r="F4483" s="72">
        <v>0.7</v>
      </c>
      <c r="G4483" s="72">
        <v>2</v>
      </c>
      <c r="H4483" s="72">
        <v>4.5</v>
      </c>
      <c r="I4483" s="147" t="str">
        <f t="shared" si="21"/>
        <v>E</v>
      </c>
      <c r="J4483" s="129">
        <v>90</v>
      </c>
    </row>
    <row r="4484" spans="1:10" x14ac:dyDescent="0.25">
      <c r="A4484" s="89">
        <v>45381</v>
      </c>
      <c r="B4484" s="89" t="s">
        <v>293</v>
      </c>
      <c r="C4484" s="89" t="s">
        <v>53</v>
      </c>
      <c r="D4484" s="89" t="s">
        <v>311</v>
      </c>
      <c r="E4484" s="89" t="s">
        <v>312</v>
      </c>
      <c r="F4484" s="72">
        <v>0.1</v>
      </c>
      <c r="G4484" s="72">
        <v>0.4</v>
      </c>
      <c r="H4484" s="72">
        <v>4</v>
      </c>
      <c r="I4484" s="147" t="str">
        <f t="shared" si="21"/>
        <v>NE</v>
      </c>
      <c r="J4484" s="129">
        <v>45</v>
      </c>
    </row>
    <row r="4485" spans="1:10" x14ac:dyDescent="0.25">
      <c r="A4485" s="89">
        <v>45382</v>
      </c>
      <c r="B4485" s="89" t="s">
        <v>293</v>
      </c>
      <c r="C4485" s="89" t="s">
        <v>53</v>
      </c>
      <c r="D4485" s="89" t="s">
        <v>311</v>
      </c>
      <c r="E4485" s="89" t="s">
        <v>312</v>
      </c>
      <c r="F4485" s="72">
        <v>0.4</v>
      </c>
      <c r="G4485" s="72">
        <v>1.6</v>
      </c>
      <c r="H4485" s="72">
        <v>3.5</v>
      </c>
      <c r="I4485" s="147" t="str">
        <f t="shared" si="21"/>
        <v>E</v>
      </c>
      <c r="J4485" s="129">
        <v>90</v>
      </c>
    </row>
    <row r="4486" spans="1:10" x14ac:dyDescent="0.25">
      <c r="A4486" s="89">
        <v>45383</v>
      </c>
      <c r="B4486" s="89" t="s">
        <v>293</v>
      </c>
      <c r="C4486" s="89" t="s">
        <v>53</v>
      </c>
      <c r="D4486" s="89" t="s">
        <v>311</v>
      </c>
      <c r="E4486" s="89" t="s">
        <v>312</v>
      </c>
      <c r="F4486" s="72">
        <v>0.2</v>
      </c>
      <c r="G4486" s="72">
        <v>0.9</v>
      </c>
      <c r="H4486" s="72">
        <v>3.5</v>
      </c>
      <c r="I4486" s="147" t="str">
        <f t="shared" si="21"/>
        <v>E</v>
      </c>
      <c r="J4486" s="129">
        <v>90</v>
      </c>
    </row>
    <row r="4487" spans="1:10" x14ac:dyDescent="0.25">
      <c r="A4487" s="89">
        <v>45384</v>
      </c>
      <c r="B4487" s="89" t="s">
        <v>293</v>
      </c>
      <c r="C4487" s="89" t="s">
        <v>53</v>
      </c>
      <c r="D4487" s="89" t="s">
        <v>311</v>
      </c>
      <c r="E4487" s="89" t="s">
        <v>312</v>
      </c>
      <c r="F4487" s="72">
        <v>0</v>
      </c>
      <c r="G4487" s="72">
        <v>2.1</v>
      </c>
      <c r="H4487" s="72">
        <v>8.1</v>
      </c>
      <c r="I4487" s="147" t="str">
        <f t="shared" si="21"/>
        <v>NW</v>
      </c>
      <c r="J4487" s="129">
        <v>315</v>
      </c>
    </row>
    <row r="4488" spans="1:10" x14ac:dyDescent="0.25">
      <c r="A4488" s="89">
        <v>45385</v>
      </c>
      <c r="B4488" s="89" t="s">
        <v>293</v>
      </c>
      <c r="C4488" s="89" t="s">
        <v>53</v>
      </c>
      <c r="D4488" s="89" t="s">
        <v>311</v>
      </c>
      <c r="E4488" s="89" t="s">
        <v>312</v>
      </c>
      <c r="F4488" s="72">
        <v>0.3</v>
      </c>
      <c r="G4488" s="72">
        <v>0.4</v>
      </c>
      <c r="H4488" s="72">
        <v>3.5</v>
      </c>
      <c r="I4488" s="147" t="str">
        <f t="shared" si="21"/>
        <v>NW</v>
      </c>
      <c r="J4488" s="129">
        <v>315</v>
      </c>
    </row>
    <row r="4489" spans="1:10" x14ac:dyDescent="0.25">
      <c r="A4489" s="89">
        <v>45386</v>
      </c>
      <c r="B4489" s="89" t="s">
        <v>293</v>
      </c>
      <c r="C4489" s="89" t="s">
        <v>53</v>
      </c>
      <c r="D4489" s="89" t="s">
        <v>311</v>
      </c>
      <c r="E4489" s="89" t="s">
        <v>312</v>
      </c>
      <c r="F4489" s="72">
        <v>0.9</v>
      </c>
      <c r="G4489" s="72">
        <v>1.9</v>
      </c>
      <c r="H4489" s="72">
        <v>3.8</v>
      </c>
      <c r="I4489" s="147" t="str">
        <f t="shared" si="21"/>
        <v>SE</v>
      </c>
      <c r="J4489" s="129">
        <v>135</v>
      </c>
    </row>
    <row r="4490" spans="1:10" x14ac:dyDescent="0.25">
      <c r="A4490" s="89">
        <v>45387</v>
      </c>
      <c r="B4490" s="89" t="s">
        <v>293</v>
      </c>
      <c r="C4490" s="89" t="s">
        <v>53</v>
      </c>
      <c r="D4490" s="89" t="s">
        <v>311</v>
      </c>
      <c r="E4490" s="89" t="s">
        <v>312</v>
      </c>
      <c r="F4490" s="72">
        <v>0.5</v>
      </c>
      <c r="G4490" s="72">
        <v>2.2999999999999998</v>
      </c>
      <c r="H4490" s="72">
        <v>73.400000000000006</v>
      </c>
      <c r="I4490" s="147" t="str">
        <f t="shared" si="21"/>
        <v>SE</v>
      </c>
      <c r="J4490" s="129">
        <v>135</v>
      </c>
    </row>
    <row r="4491" spans="1:10" x14ac:dyDescent="0.25">
      <c r="A4491" s="89">
        <v>45388</v>
      </c>
      <c r="B4491" s="89" t="s">
        <v>293</v>
      </c>
      <c r="C4491" s="89" t="s">
        <v>53</v>
      </c>
      <c r="D4491" s="89" t="s">
        <v>311</v>
      </c>
      <c r="E4491" s="89" t="s">
        <v>312</v>
      </c>
      <c r="F4491" s="72">
        <v>0.3</v>
      </c>
      <c r="G4491" s="72">
        <v>2.2999999999999998</v>
      </c>
      <c r="H4491" s="72">
        <v>6.5</v>
      </c>
      <c r="I4491" s="147" t="str">
        <f t="shared" si="21"/>
        <v>NW</v>
      </c>
      <c r="J4491" s="129">
        <v>315</v>
      </c>
    </row>
    <row r="4492" spans="1:10" x14ac:dyDescent="0.25">
      <c r="A4492" s="89">
        <v>45389</v>
      </c>
      <c r="B4492" s="89" t="s">
        <v>293</v>
      </c>
      <c r="C4492" s="89" t="s">
        <v>53</v>
      </c>
      <c r="D4492" s="89" t="s">
        <v>311</v>
      </c>
      <c r="E4492" s="89" t="s">
        <v>312</v>
      </c>
      <c r="F4492" s="72">
        <v>0.4</v>
      </c>
      <c r="G4492" s="72">
        <v>2.1</v>
      </c>
      <c r="H4492" s="72">
        <v>5.2</v>
      </c>
      <c r="I4492" s="147" t="str">
        <f t="shared" si="21"/>
        <v>W</v>
      </c>
      <c r="J4492" s="129">
        <v>270</v>
      </c>
    </row>
    <row r="4493" spans="1:10" x14ac:dyDescent="0.25">
      <c r="A4493" s="89">
        <v>45390</v>
      </c>
      <c r="B4493" s="89" t="s">
        <v>293</v>
      </c>
      <c r="C4493" s="89" t="s">
        <v>53</v>
      </c>
      <c r="D4493" s="89" t="s">
        <v>311</v>
      </c>
      <c r="E4493" s="89" t="s">
        <v>312</v>
      </c>
      <c r="F4493" s="72">
        <v>0.3</v>
      </c>
      <c r="G4493" s="72">
        <v>1.9</v>
      </c>
      <c r="H4493" s="72">
        <v>4.5</v>
      </c>
      <c r="I4493" s="147" t="str">
        <f t="shared" si="21"/>
        <v>W</v>
      </c>
      <c r="J4493" s="129">
        <v>270</v>
      </c>
    </row>
    <row r="4494" spans="1:10" x14ac:dyDescent="0.25">
      <c r="A4494" s="89">
        <v>45391</v>
      </c>
      <c r="B4494" s="89" t="s">
        <v>293</v>
      </c>
      <c r="C4494" s="89" t="s">
        <v>53</v>
      </c>
      <c r="D4494" s="89" t="s">
        <v>311</v>
      </c>
      <c r="E4494" s="89" t="s">
        <v>312</v>
      </c>
      <c r="F4494" s="72">
        <v>0.4</v>
      </c>
      <c r="G4494" s="72">
        <v>1.6</v>
      </c>
      <c r="H4494" s="72">
        <v>7</v>
      </c>
      <c r="I4494" s="147" t="str">
        <f t="shared" si="21"/>
        <v>SW</v>
      </c>
      <c r="J4494" s="129">
        <v>235</v>
      </c>
    </row>
    <row r="4495" spans="1:10" x14ac:dyDescent="0.25">
      <c r="A4495" s="89">
        <v>45392</v>
      </c>
      <c r="B4495" s="89" t="s">
        <v>293</v>
      </c>
      <c r="C4495" s="89" t="s">
        <v>53</v>
      </c>
      <c r="D4495" s="89" t="s">
        <v>311</v>
      </c>
      <c r="E4495" s="89" t="s">
        <v>312</v>
      </c>
      <c r="F4495" s="72">
        <v>0.4</v>
      </c>
      <c r="G4495" s="72">
        <v>1.2</v>
      </c>
      <c r="H4495" s="72">
        <v>4.7</v>
      </c>
      <c r="I4495" s="147" t="str">
        <f t="shared" si="21"/>
        <v>S</v>
      </c>
      <c r="J4495" s="129">
        <v>180</v>
      </c>
    </row>
    <row r="4496" spans="1:10" x14ac:dyDescent="0.25">
      <c r="A4496" s="89">
        <v>45393</v>
      </c>
      <c r="B4496" s="89" t="s">
        <v>293</v>
      </c>
      <c r="C4496" s="89" t="s">
        <v>53</v>
      </c>
      <c r="D4496" s="89" t="s">
        <v>311</v>
      </c>
      <c r="E4496" s="89" t="s">
        <v>312</v>
      </c>
      <c r="F4496" s="72">
        <v>0.4</v>
      </c>
      <c r="G4496" s="72">
        <v>0.1</v>
      </c>
      <c r="H4496" s="72">
        <v>3.3</v>
      </c>
      <c r="I4496" s="147" t="str">
        <f t="shared" si="21"/>
        <v>NW</v>
      </c>
      <c r="J4496" s="129">
        <v>315</v>
      </c>
    </row>
    <row r="4497" spans="1:10" x14ac:dyDescent="0.25">
      <c r="A4497" s="89">
        <v>45394</v>
      </c>
      <c r="B4497" s="89" t="s">
        <v>293</v>
      </c>
      <c r="C4497" s="89" t="s">
        <v>53</v>
      </c>
      <c r="D4497" s="89" t="s">
        <v>311</v>
      </c>
      <c r="E4497" s="89" t="s">
        <v>312</v>
      </c>
      <c r="F4497" s="72">
        <v>0.1</v>
      </c>
      <c r="G4497" s="72">
        <v>0.4</v>
      </c>
      <c r="H4497" s="72">
        <v>2.9</v>
      </c>
      <c r="I4497" s="147" t="str">
        <f t="shared" si="21"/>
        <v>SE</v>
      </c>
      <c r="J4497" s="129">
        <v>135</v>
      </c>
    </row>
    <row r="4498" spans="1:10" x14ac:dyDescent="0.25">
      <c r="A4498" s="89">
        <v>45395</v>
      </c>
      <c r="B4498" s="89" t="s">
        <v>293</v>
      </c>
      <c r="C4498" s="89" t="s">
        <v>53</v>
      </c>
      <c r="D4498" s="89" t="s">
        <v>311</v>
      </c>
      <c r="E4498" s="89" t="s">
        <v>312</v>
      </c>
      <c r="F4498" s="72">
        <v>0.2</v>
      </c>
      <c r="G4498" s="72">
        <v>0.3</v>
      </c>
      <c r="H4498" s="72">
        <v>8.1999999999999993</v>
      </c>
      <c r="I4498" s="147" t="str">
        <f t="shared" si="21"/>
        <v>SE</v>
      </c>
      <c r="J4498" s="129">
        <v>135</v>
      </c>
    </row>
    <row r="4499" spans="1:10" x14ac:dyDescent="0.25">
      <c r="A4499" s="89">
        <v>45396</v>
      </c>
      <c r="B4499" s="89" t="s">
        <v>293</v>
      </c>
      <c r="C4499" s="89" t="s">
        <v>53</v>
      </c>
      <c r="D4499" s="89" t="s">
        <v>311</v>
      </c>
      <c r="E4499" s="89" t="s">
        <v>312</v>
      </c>
      <c r="F4499" s="72">
        <v>0.1</v>
      </c>
      <c r="G4499" s="72">
        <v>0.3</v>
      </c>
      <c r="H4499" s="72">
        <v>2.7</v>
      </c>
      <c r="I4499" s="147" t="str">
        <f t="shared" si="21"/>
        <v>E</v>
      </c>
      <c r="J4499" s="129">
        <v>90</v>
      </c>
    </row>
    <row r="4500" spans="1:10" x14ac:dyDescent="0.25">
      <c r="A4500" s="89">
        <v>45397</v>
      </c>
      <c r="B4500" s="89" t="s">
        <v>293</v>
      </c>
      <c r="C4500" s="89" t="s">
        <v>53</v>
      </c>
      <c r="D4500" s="89" t="s">
        <v>311</v>
      </c>
      <c r="E4500" s="89" t="s">
        <v>312</v>
      </c>
      <c r="F4500" s="72">
        <v>0.3</v>
      </c>
      <c r="G4500" s="72">
        <v>0.7</v>
      </c>
      <c r="H4500" s="72">
        <v>3.5</v>
      </c>
      <c r="I4500" s="147" t="str">
        <f t="shared" si="21"/>
        <v>W</v>
      </c>
      <c r="J4500" s="129">
        <v>270</v>
      </c>
    </row>
    <row r="4501" spans="1:10" x14ac:dyDescent="0.25">
      <c r="A4501" s="89">
        <v>45398</v>
      </c>
      <c r="B4501" s="89" t="s">
        <v>293</v>
      </c>
      <c r="C4501" s="89" t="s">
        <v>53</v>
      </c>
      <c r="D4501" s="89" t="s">
        <v>311</v>
      </c>
      <c r="E4501" s="89" t="s">
        <v>312</v>
      </c>
      <c r="F4501" s="72">
        <v>0</v>
      </c>
      <c r="G4501" s="72">
        <v>0.9</v>
      </c>
      <c r="H4501" s="72">
        <v>3.3</v>
      </c>
      <c r="I4501" s="147" t="str">
        <f t="shared" si="21"/>
        <v>SE</v>
      </c>
      <c r="J4501" s="129">
        <v>135</v>
      </c>
    </row>
    <row r="4502" spans="1:10" x14ac:dyDescent="0.25">
      <c r="A4502" s="89">
        <v>45399</v>
      </c>
      <c r="B4502" s="89" t="s">
        <v>293</v>
      </c>
      <c r="C4502" s="89" t="s">
        <v>53</v>
      </c>
      <c r="D4502" s="89" t="s">
        <v>311</v>
      </c>
      <c r="E4502" s="89" t="s">
        <v>312</v>
      </c>
      <c r="F4502" s="72">
        <v>0.3</v>
      </c>
      <c r="G4502" s="72">
        <v>1</v>
      </c>
      <c r="H4502" s="72">
        <v>3.5</v>
      </c>
      <c r="I4502" s="147" t="str">
        <f t="shared" si="21"/>
        <v>SE</v>
      </c>
      <c r="J4502" s="129">
        <v>135</v>
      </c>
    </row>
    <row r="4503" spans="1:10" x14ac:dyDescent="0.25">
      <c r="A4503" s="89">
        <v>45400</v>
      </c>
      <c r="B4503" s="89" t="s">
        <v>293</v>
      </c>
      <c r="C4503" s="89" t="s">
        <v>53</v>
      </c>
      <c r="D4503" s="89" t="s">
        <v>311</v>
      </c>
      <c r="E4503" s="89" t="s">
        <v>312</v>
      </c>
      <c r="F4503" s="72">
        <v>0.3</v>
      </c>
      <c r="G4503" s="72">
        <v>2</v>
      </c>
      <c r="H4503" s="72">
        <v>5.2</v>
      </c>
      <c r="I4503" s="147" t="str">
        <f t="shared" si="21"/>
        <v>NW</v>
      </c>
      <c r="J4503" s="129">
        <v>315</v>
      </c>
    </row>
    <row r="4504" spans="1:10" x14ac:dyDescent="0.25">
      <c r="A4504" s="89">
        <v>45401</v>
      </c>
      <c r="B4504" s="89" t="s">
        <v>293</v>
      </c>
      <c r="C4504" s="89" t="s">
        <v>53</v>
      </c>
      <c r="D4504" s="89" t="s">
        <v>311</v>
      </c>
      <c r="E4504" s="89" t="s">
        <v>312</v>
      </c>
      <c r="F4504" s="72">
        <v>0.4</v>
      </c>
      <c r="G4504" s="72">
        <v>0.7</v>
      </c>
      <c r="H4504" s="72">
        <v>3</v>
      </c>
      <c r="I4504" s="147" t="str">
        <f t="shared" si="21"/>
        <v>W</v>
      </c>
      <c r="J4504" s="129">
        <v>270</v>
      </c>
    </row>
    <row r="4505" spans="1:10" x14ac:dyDescent="0.25">
      <c r="A4505" s="89">
        <v>45402</v>
      </c>
      <c r="B4505" s="89" t="s">
        <v>293</v>
      </c>
      <c r="C4505" s="89" t="s">
        <v>53</v>
      </c>
      <c r="D4505" s="89" t="s">
        <v>311</v>
      </c>
      <c r="E4505" s="89" t="s">
        <v>312</v>
      </c>
      <c r="F4505" s="72">
        <v>0.3</v>
      </c>
      <c r="G4505" s="72">
        <v>1.8</v>
      </c>
      <c r="H4505" s="72">
        <v>4.4000000000000004</v>
      </c>
      <c r="I4505" s="147" t="str">
        <f t="shared" si="21"/>
        <v>SE</v>
      </c>
      <c r="J4505" s="129">
        <v>135</v>
      </c>
    </row>
    <row r="4506" spans="1:10" x14ac:dyDescent="0.25">
      <c r="A4506" s="89">
        <v>45403</v>
      </c>
      <c r="B4506" s="89" t="s">
        <v>293</v>
      </c>
      <c r="C4506" s="89" t="s">
        <v>53</v>
      </c>
      <c r="D4506" s="89" t="s">
        <v>311</v>
      </c>
      <c r="E4506" s="89" t="s">
        <v>312</v>
      </c>
      <c r="F4506" s="72">
        <v>0.5</v>
      </c>
      <c r="G4506" s="72">
        <v>2.2999999999999998</v>
      </c>
      <c r="H4506" s="72">
        <v>5.2</v>
      </c>
      <c r="I4506" s="147" t="str">
        <f t="shared" si="21"/>
        <v>SE</v>
      </c>
      <c r="J4506" s="129">
        <v>135</v>
      </c>
    </row>
    <row r="4507" spans="1:10" x14ac:dyDescent="0.25">
      <c r="A4507" s="89">
        <v>45404</v>
      </c>
      <c r="B4507" s="89" t="s">
        <v>293</v>
      </c>
      <c r="C4507" s="89" t="s">
        <v>53</v>
      </c>
      <c r="D4507" s="89" t="s">
        <v>311</v>
      </c>
      <c r="E4507" s="89" t="s">
        <v>312</v>
      </c>
      <c r="F4507" s="72">
        <v>0.5</v>
      </c>
      <c r="G4507" s="72">
        <v>1.6</v>
      </c>
      <c r="H4507" s="72">
        <v>3.7</v>
      </c>
      <c r="I4507" s="147" t="str">
        <f t="shared" si="21"/>
        <v>E</v>
      </c>
      <c r="J4507" s="129">
        <v>90</v>
      </c>
    </row>
    <row r="4508" spans="1:10" x14ac:dyDescent="0.25">
      <c r="A4508" s="89">
        <v>45405</v>
      </c>
      <c r="B4508" s="89" t="s">
        <v>293</v>
      </c>
      <c r="C4508" s="89" t="s">
        <v>53</v>
      </c>
      <c r="D4508" s="89" t="s">
        <v>311</v>
      </c>
      <c r="E4508" s="89" t="s">
        <v>312</v>
      </c>
      <c r="F4508" s="72">
        <v>0.1</v>
      </c>
      <c r="G4508" s="72">
        <v>0.6</v>
      </c>
      <c r="H4508" s="72">
        <v>3.3</v>
      </c>
      <c r="I4508" s="147" t="str">
        <f t="shared" si="21"/>
        <v>W</v>
      </c>
      <c r="J4508" s="129">
        <v>270</v>
      </c>
    </row>
    <row r="4509" spans="1:10" x14ac:dyDescent="0.25">
      <c r="A4509" s="89">
        <v>45406</v>
      </c>
      <c r="B4509" s="89" t="s">
        <v>293</v>
      </c>
      <c r="C4509" s="89" t="s">
        <v>53</v>
      </c>
      <c r="D4509" s="89" t="s">
        <v>311</v>
      </c>
      <c r="E4509" s="89" t="s">
        <v>312</v>
      </c>
      <c r="F4509" s="72">
        <v>0.3</v>
      </c>
      <c r="G4509" s="72">
        <v>0.8</v>
      </c>
      <c r="H4509" s="72">
        <v>3.8</v>
      </c>
      <c r="I4509" s="147" t="str">
        <f t="shared" si="21"/>
        <v>W</v>
      </c>
      <c r="J4509" s="129">
        <v>270</v>
      </c>
    </row>
    <row r="4510" spans="1:10" x14ac:dyDescent="0.25">
      <c r="A4510" s="89">
        <v>45407</v>
      </c>
      <c r="B4510" s="89" t="s">
        <v>293</v>
      </c>
      <c r="C4510" s="89" t="s">
        <v>53</v>
      </c>
      <c r="D4510" s="89" t="s">
        <v>311</v>
      </c>
      <c r="E4510" s="89" t="s">
        <v>312</v>
      </c>
      <c r="F4510" s="72">
        <v>0.1</v>
      </c>
      <c r="G4510" s="72">
        <v>1.4</v>
      </c>
      <c r="H4510" s="72">
        <v>3.3</v>
      </c>
      <c r="I4510" s="147" t="str">
        <f t="shared" si="21"/>
        <v>SE</v>
      </c>
      <c r="J4510" s="129">
        <v>135</v>
      </c>
    </row>
    <row r="4511" spans="1:10" x14ac:dyDescent="0.25">
      <c r="A4511" s="89">
        <v>45408</v>
      </c>
      <c r="B4511" s="89" t="s">
        <v>293</v>
      </c>
      <c r="C4511" s="89" t="s">
        <v>53</v>
      </c>
      <c r="D4511" s="89" t="s">
        <v>311</v>
      </c>
      <c r="E4511" s="89" t="s">
        <v>312</v>
      </c>
      <c r="F4511" s="72">
        <v>0.1</v>
      </c>
      <c r="G4511" s="72">
        <v>1.3</v>
      </c>
      <c r="H4511" s="72">
        <v>3.6</v>
      </c>
      <c r="I4511" s="147" t="str">
        <f t="shared" si="21"/>
        <v>E</v>
      </c>
      <c r="J4511" s="129">
        <v>90</v>
      </c>
    </row>
    <row r="4512" spans="1:10" x14ac:dyDescent="0.25">
      <c r="A4512" s="89">
        <v>45409</v>
      </c>
      <c r="B4512" s="89" t="s">
        <v>293</v>
      </c>
      <c r="C4512" s="89" t="s">
        <v>53</v>
      </c>
      <c r="D4512" s="89" t="s">
        <v>311</v>
      </c>
      <c r="E4512" s="89" t="s">
        <v>312</v>
      </c>
      <c r="F4512" s="72">
        <v>0.3</v>
      </c>
      <c r="G4512" s="72">
        <v>1.1000000000000001</v>
      </c>
      <c r="H4512" s="72">
        <v>3.3</v>
      </c>
      <c r="I4512" s="147" t="str">
        <f t="shared" si="21"/>
        <v>E</v>
      </c>
      <c r="J4512" s="129">
        <v>90</v>
      </c>
    </row>
    <row r="4513" spans="1:10" x14ac:dyDescent="0.25">
      <c r="A4513" s="89">
        <v>45410</v>
      </c>
      <c r="B4513" s="89" t="s">
        <v>293</v>
      </c>
      <c r="C4513" s="89" t="s">
        <v>53</v>
      </c>
      <c r="D4513" s="89" t="s">
        <v>311</v>
      </c>
      <c r="E4513" s="89" t="s">
        <v>312</v>
      </c>
      <c r="F4513" s="72">
        <v>0</v>
      </c>
      <c r="G4513" s="72">
        <v>0.3</v>
      </c>
      <c r="H4513" s="72">
        <v>2.7</v>
      </c>
      <c r="I4513" s="147" t="str">
        <f t="shared" si="21"/>
        <v>NE</v>
      </c>
      <c r="J4513" s="129">
        <v>45</v>
      </c>
    </row>
    <row r="4514" spans="1:10" x14ac:dyDescent="0.25">
      <c r="A4514" s="89">
        <v>45411</v>
      </c>
      <c r="B4514" s="89" t="s">
        <v>293</v>
      </c>
      <c r="C4514" s="89" t="s">
        <v>53</v>
      </c>
      <c r="D4514" s="89" t="s">
        <v>311</v>
      </c>
      <c r="E4514" s="89" t="s">
        <v>312</v>
      </c>
      <c r="F4514" s="72">
        <v>0.2</v>
      </c>
      <c r="G4514" s="72">
        <v>1</v>
      </c>
      <c r="H4514" s="72">
        <v>3.7</v>
      </c>
      <c r="I4514" s="147" t="str">
        <f t="shared" si="21"/>
        <v>NW</v>
      </c>
      <c r="J4514" s="129">
        <v>315</v>
      </c>
    </row>
    <row r="4515" spans="1:10" x14ac:dyDescent="0.25">
      <c r="A4515" s="89">
        <v>45412</v>
      </c>
      <c r="B4515" s="89" t="s">
        <v>293</v>
      </c>
      <c r="C4515" s="89" t="s">
        <v>53</v>
      </c>
      <c r="D4515" s="89" t="s">
        <v>311</v>
      </c>
      <c r="E4515" s="89" t="s">
        <v>312</v>
      </c>
      <c r="F4515" s="72">
        <v>0.1</v>
      </c>
      <c r="G4515" s="72">
        <v>1.5</v>
      </c>
      <c r="H4515" s="72">
        <v>5</v>
      </c>
      <c r="I4515" s="147" t="str">
        <f t="shared" si="21"/>
        <v>S</v>
      </c>
      <c r="J4515" s="129">
        <v>180</v>
      </c>
    </row>
    <row r="4516" spans="1:10" x14ac:dyDescent="0.25">
      <c r="A4516" s="89">
        <v>45413</v>
      </c>
      <c r="B4516" s="89" t="s">
        <v>293</v>
      </c>
      <c r="C4516" s="89" t="s">
        <v>53</v>
      </c>
      <c r="D4516" s="89" t="s">
        <v>311</v>
      </c>
      <c r="E4516" s="89" t="s">
        <v>312</v>
      </c>
      <c r="F4516" s="72">
        <v>0.2</v>
      </c>
      <c r="G4516" s="72">
        <v>1.4</v>
      </c>
      <c r="H4516" s="72">
        <v>2.8</v>
      </c>
      <c r="I4516" s="147" t="str">
        <f t="shared" si="21"/>
        <v>SE</v>
      </c>
      <c r="J4516" s="129">
        <v>135</v>
      </c>
    </row>
    <row r="4517" spans="1:10" x14ac:dyDescent="0.25">
      <c r="A4517" s="89">
        <v>45414</v>
      </c>
      <c r="B4517" s="89" t="s">
        <v>293</v>
      </c>
      <c r="C4517" s="89" t="s">
        <v>53</v>
      </c>
      <c r="D4517" s="89" t="s">
        <v>311</v>
      </c>
      <c r="E4517" s="89" t="s">
        <v>312</v>
      </c>
      <c r="F4517" s="72">
        <v>0.6</v>
      </c>
      <c r="G4517" s="72">
        <v>1.8</v>
      </c>
      <c r="H4517" s="72">
        <v>4.4000000000000004</v>
      </c>
      <c r="I4517" s="147" t="str">
        <f t="shared" si="21"/>
        <v>SE</v>
      </c>
      <c r="J4517" s="129">
        <v>135</v>
      </c>
    </row>
    <row r="4518" spans="1:10" x14ac:dyDescent="0.25">
      <c r="A4518" s="89">
        <v>45415</v>
      </c>
      <c r="B4518" s="89" t="s">
        <v>293</v>
      </c>
      <c r="C4518" s="89" t="s">
        <v>53</v>
      </c>
      <c r="D4518" s="89" t="s">
        <v>311</v>
      </c>
      <c r="E4518" s="89" t="s">
        <v>312</v>
      </c>
      <c r="F4518" s="72">
        <v>0.6</v>
      </c>
      <c r="G4518" s="72">
        <v>1.8</v>
      </c>
      <c r="H4518" s="72">
        <v>3.8</v>
      </c>
      <c r="I4518" s="147" t="str">
        <f t="shared" si="21"/>
        <v>E</v>
      </c>
      <c r="J4518" s="129">
        <v>90</v>
      </c>
    </row>
    <row r="4519" spans="1:10" x14ac:dyDescent="0.25">
      <c r="A4519" s="89">
        <v>45416</v>
      </c>
      <c r="B4519" s="89" t="s">
        <v>293</v>
      </c>
      <c r="C4519" s="89" t="s">
        <v>53</v>
      </c>
      <c r="D4519" s="89" t="s">
        <v>311</v>
      </c>
      <c r="E4519" s="89" t="s">
        <v>312</v>
      </c>
      <c r="F4519" s="72">
        <v>0.3</v>
      </c>
      <c r="G4519" s="72">
        <v>1.8</v>
      </c>
      <c r="H4519" s="72">
        <v>3.6</v>
      </c>
      <c r="I4519" s="147" t="str">
        <f t="shared" si="21"/>
        <v>E</v>
      </c>
      <c r="J4519" s="129">
        <v>90</v>
      </c>
    </row>
    <row r="4520" spans="1:10" x14ac:dyDescent="0.25">
      <c r="A4520" s="89">
        <v>45417</v>
      </c>
      <c r="B4520" s="89" t="s">
        <v>293</v>
      </c>
      <c r="C4520" s="89" t="s">
        <v>53</v>
      </c>
      <c r="D4520" s="89" t="s">
        <v>311</v>
      </c>
      <c r="E4520" s="89" t="s">
        <v>312</v>
      </c>
      <c r="F4520" s="72">
        <v>0.1</v>
      </c>
      <c r="G4520" s="72">
        <v>1.1000000000000001</v>
      </c>
      <c r="H4520" s="72">
        <v>2.7</v>
      </c>
      <c r="I4520" s="147" t="str">
        <f t="shared" si="21"/>
        <v>SE</v>
      </c>
      <c r="J4520" s="129">
        <v>135</v>
      </c>
    </row>
    <row r="4521" spans="1:10" x14ac:dyDescent="0.25">
      <c r="A4521" s="89">
        <v>45418</v>
      </c>
      <c r="B4521" s="89" t="s">
        <v>293</v>
      </c>
      <c r="C4521" s="89" t="s">
        <v>53</v>
      </c>
      <c r="D4521" s="89" t="s">
        <v>311</v>
      </c>
      <c r="E4521" s="89" t="s">
        <v>312</v>
      </c>
      <c r="F4521" s="72">
        <v>0.5</v>
      </c>
      <c r="G4521" s="72">
        <v>1.9</v>
      </c>
      <c r="H4521" s="72">
        <v>4.5999999999999996</v>
      </c>
      <c r="I4521" s="147" t="str">
        <f t="shared" ref="I4521:I4584" si="22">IF(AND(J4521&gt;=0,J4521&lt;=360),CHOOSE(1+ROUND(J4521/45,0),"N","NE","E","SE","S","SW","W","NW","N"),"ERROR")</f>
        <v>SE</v>
      </c>
      <c r="J4521" s="129">
        <v>135</v>
      </c>
    </row>
    <row r="4522" spans="1:10" x14ac:dyDescent="0.25">
      <c r="A4522" s="89">
        <v>45419</v>
      </c>
      <c r="B4522" s="89" t="s">
        <v>293</v>
      </c>
      <c r="C4522" s="89" t="s">
        <v>53</v>
      </c>
      <c r="D4522" s="89" t="s">
        <v>311</v>
      </c>
      <c r="E4522" s="89" t="s">
        <v>312</v>
      </c>
      <c r="F4522" s="72">
        <v>0.2</v>
      </c>
      <c r="G4522" s="72">
        <v>1.6</v>
      </c>
      <c r="H4522" s="72">
        <v>4.0999999999999996</v>
      </c>
      <c r="I4522" s="147" t="str">
        <f t="shared" si="22"/>
        <v>E</v>
      </c>
      <c r="J4522" s="129">
        <v>90</v>
      </c>
    </row>
    <row r="4523" spans="1:10" x14ac:dyDescent="0.25">
      <c r="A4523" s="89">
        <v>45420</v>
      </c>
      <c r="B4523" s="89" t="s">
        <v>293</v>
      </c>
      <c r="C4523" s="89" t="s">
        <v>53</v>
      </c>
      <c r="D4523" s="89" t="s">
        <v>311</v>
      </c>
      <c r="E4523" s="89" t="s">
        <v>312</v>
      </c>
      <c r="F4523" s="72">
        <v>0.4</v>
      </c>
      <c r="G4523" s="72">
        <v>1.6</v>
      </c>
      <c r="H4523" s="72">
        <v>3.8</v>
      </c>
      <c r="I4523" s="147" t="str">
        <f t="shared" si="22"/>
        <v>E</v>
      </c>
      <c r="J4523" s="129">
        <v>90</v>
      </c>
    </row>
    <row r="4524" spans="1:10" x14ac:dyDescent="0.25">
      <c r="A4524" s="89">
        <v>45421</v>
      </c>
      <c r="B4524" s="89" t="s">
        <v>293</v>
      </c>
      <c r="C4524" s="89" t="s">
        <v>53</v>
      </c>
      <c r="D4524" s="89" t="s">
        <v>311</v>
      </c>
      <c r="E4524" s="89" t="s">
        <v>312</v>
      </c>
      <c r="F4524" s="72">
        <v>0.4</v>
      </c>
      <c r="G4524" s="72">
        <v>1.7</v>
      </c>
      <c r="H4524" s="72">
        <v>4.4000000000000004</v>
      </c>
      <c r="I4524" s="147" t="str">
        <f t="shared" si="22"/>
        <v>SE</v>
      </c>
      <c r="J4524" s="129">
        <v>135</v>
      </c>
    </row>
    <row r="4525" spans="1:10" x14ac:dyDescent="0.25">
      <c r="A4525" s="89">
        <v>45422</v>
      </c>
      <c r="B4525" s="89" t="s">
        <v>293</v>
      </c>
      <c r="C4525" s="89" t="s">
        <v>53</v>
      </c>
      <c r="D4525" s="89" t="s">
        <v>311</v>
      </c>
      <c r="E4525" s="89" t="s">
        <v>312</v>
      </c>
      <c r="F4525" s="72">
        <v>0.5</v>
      </c>
      <c r="G4525" s="72">
        <v>1.7</v>
      </c>
      <c r="H4525" s="72">
        <v>4.2</v>
      </c>
      <c r="I4525" s="147" t="str">
        <f t="shared" si="22"/>
        <v>SE</v>
      </c>
      <c r="J4525" s="129">
        <v>135</v>
      </c>
    </row>
    <row r="4526" spans="1:10" x14ac:dyDescent="0.25">
      <c r="A4526" s="89">
        <v>45423</v>
      </c>
      <c r="B4526" s="89" t="s">
        <v>293</v>
      </c>
      <c r="C4526" s="89" t="s">
        <v>53</v>
      </c>
      <c r="D4526" s="89" t="s">
        <v>311</v>
      </c>
      <c r="E4526" s="89" t="s">
        <v>312</v>
      </c>
      <c r="F4526" s="72">
        <v>0.3</v>
      </c>
      <c r="G4526" s="72">
        <v>1.8</v>
      </c>
      <c r="H4526" s="72">
        <v>3.9</v>
      </c>
      <c r="I4526" s="147" t="str">
        <f t="shared" si="22"/>
        <v>SE</v>
      </c>
      <c r="J4526" s="129">
        <v>135</v>
      </c>
    </row>
    <row r="4527" spans="1:10" x14ac:dyDescent="0.25">
      <c r="A4527" s="89">
        <v>45424</v>
      </c>
      <c r="B4527" s="89" t="s">
        <v>293</v>
      </c>
      <c r="C4527" s="89" t="s">
        <v>53</v>
      </c>
      <c r="D4527" s="89" t="s">
        <v>311</v>
      </c>
      <c r="E4527" s="89" t="s">
        <v>312</v>
      </c>
      <c r="F4527" s="72">
        <v>0.1</v>
      </c>
      <c r="G4527" s="72">
        <v>0.3</v>
      </c>
      <c r="H4527" s="72">
        <v>3</v>
      </c>
      <c r="I4527" s="147" t="str">
        <f t="shared" si="22"/>
        <v>SW</v>
      </c>
      <c r="J4527" s="129">
        <v>235</v>
      </c>
    </row>
    <row r="4528" spans="1:10" x14ac:dyDescent="0.25">
      <c r="A4528" s="89">
        <v>45425</v>
      </c>
      <c r="B4528" s="89" t="s">
        <v>293</v>
      </c>
      <c r="C4528" s="89" t="s">
        <v>53</v>
      </c>
      <c r="D4528" s="89" t="s">
        <v>311</v>
      </c>
      <c r="E4528" s="89" t="s">
        <v>312</v>
      </c>
      <c r="F4528" s="72">
        <v>0.3</v>
      </c>
      <c r="G4528" s="72">
        <v>1.8</v>
      </c>
      <c r="H4528" s="72">
        <v>4.2</v>
      </c>
      <c r="I4528" s="147" t="str">
        <f t="shared" si="22"/>
        <v>NW</v>
      </c>
      <c r="J4528" s="129">
        <v>315</v>
      </c>
    </row>
    <row r="4529" spans="1:10" x14ac:dyDescent="0.25">
      <c r="A4529" s="89">
        <v>45426</v>
      </c>
      <c r="B4529" s="89" t="s">
        <v>293</v>
      </c>
      <c r="C4529" s="89" t="s">
        <v>53</v>
      </c>
      <c r="D4529" s="89" t="s">
        <v>311</v>
      </c>
      <c r="E4529" s="89" t="s">
        <v>312</v>
      </c>
      <c r="F4529" s="72">
        <v>0.1</v>
      </c>
      <c r="G4529" s="72">
        <v>1</v>
      </c>
      <c r="H4529" s="72">
        <v>3.4</v>
      </c>
      <c r="I4529" s="147" t="str">
        <f t="shared" si="22"/>
        <v>NW</v>
      </c>
      <c r="J4529" s="129">
        <v>315</v>
      </c>
    </row>
    <row r="4530" spans="1:10" x14ac:dyDescent="0.25">
      <c r="A4530" s="89">
        <v>45427</v>
      </c>
      <c r="B4530" s="89" t="s">
        <v>293</v>
      </c>
      <c r="C4530" s="89" t="s">
        <v>53</v>
      </c>
      <c r="D4530" s="89" t="s">
        <v>311</v>
      </c>
      <c r="E4530" s="89" t="s">
        <v>312</v>
      </c>
      <c r="F4530" s="72">
        <v>0.2</v>
      </c>
      <c r="G4530" s="72">
        <v>0.7</v>
      </c>
      <c r="H4530" s="72">
        <v>2.7</v>
      </c>
      <c r="I4530" s="147" t="str">
        <f t="shared" si="22"/>
        <v>NW</v>
      </c>
      <c r="J4530" s="129">
        <v>315</v>
      </c>
    </row>
    <row r="4531" spans="1:10" x14ac:dyDescent="0.25">
      <c r="A4531" s="89">
        <v>45428</v>
      </c>
      <c r="B4531" s="89" t="s">
        <v>293</v>
      </c>
      <c r="C4531" s="89" t="s">
        <v>53</v>
      </c>
      <c r="D4531" s="89" t="s">
        <v>311</v>
      </c>
      <c r="E4531" s="89" t="s">
        <v>312</v>
      </c>
      <c r="F4531" s="72">
        <v>0.2</v>
      </c>
      <c r="G4531" s="72">
        <v>0.6</v>
      </c>
      <c r="H4531" s="72">
        <v>2.8</v>
      </c>
      <c r="I4531" s="147" t="str">
        <f t="shared" si="22"/>
        <v>SE</v>
      </c>
      <c r="J4531" s="129">
        <v>135</v>
      </c>
    </row>
    <row r="4532" spans="1:10" x14ac:dyDescent="0.25">
      <c r="A4532" s="89">
        <v>45429</v>
      </c>
      <c r="B4532" s="89" t="s">
        <v>293</v>
      </c>
      <c r="C4532" s="89" t="s">
        <v>53</v>
      </c>
      <c r="D4532" s="89" t="s">
        <v>311</v>
      </c>
      <c r="E4532" s="89" t="s">
        <v>312</v>
      </c>
      <c r="F4532" s="72">
        <v>0</v>
      </c>
      <c r="G4532" s="72">
        <v>1.8</v>
      </c>
      <c r="H4532" s="72">
        <v>4.4000000000000004</v>
      </c>
      <c r="I4532" s="147" t="str">
        <f t="shared" si="22"/>
        <v>NW</v>
      </c>
      <c r="J4532" s="129">
        <v>315</v>
      </c>
    </row>
    <row r="4533" spans="1:10" x14ac:dyDescent="0.25">
      <c r="A4533" s="89">
        <v>45430</v>
      </c>
      <c r="B4533" s="89" t="s">
        <v>293</v>
      </c>
      <c r="C4533" s="89" t="s">
        <v>53</v>
      </c>
      <c r="D4533" s="89" t="s">
        <v>311</v>
      </c>
      <c r="E4533" s="89" t="s">
        <v>312</v>
      </c>
      <c r="F4533" s="72">
        <v>0.3</v>
      </c>
      <c r="G4533" s="72">
        <v>1</v>
      </c>
      <c r="H4533" s="72">
        <v>4.0999999999999996</v>
      </c>
      <c r="I4533" s="147" t="str">
        <f t="shared" si="22"/>
        <v>S</v>
      </c>
      <c r="J4533" s="129">
        <v>180</v>
      </c>
    </row>
    <row r="4534" spans="1:10" x14ac:dyDescent="0.25">
      <c r="A4534" s="89">
        <v>45431</v>
      </c>
      <c r="B4534" s="89" t="s">
        <v>293</v>
      </c>
      <c r="C4534" s="89" t="s">
        <v>53</v>
      </c>
      <c r="D4534" s="89" t="s">
        <v>311</v>
      </c>
      <c r="E4534" s="89" t="s">
        <v>312</v>
      </c>
      <c r="F4534" s="72">
        <v>0</v>
      </c>
      <c r="G4534" s="72">
        <v>1.1000000000000001</v>
      </c>
      <c r="H4534" s="72">
        <v>2.6</v>
      </c>
      <c r="I4534" s="147" t="str">
        <f t="shared" si="22"/>
        <v>W</v>
      </c>
      <c r="J4534" s="129">
        <v>270</v>
      </c>
    </row>
    <row r="4535" spans="1:10" x14ac:dyDescent="0.25">
      <c r="A4535" s="89">
        <v>45432</v>
      </c>
      <c r="B4535" s="89" t="s">
        <v>293</v>
      </c>
      <c r="C4535" s="89" t="s">
        <v>53</v>
      </c>
      <c r="D4535" s="89" t="s">
        <v>311</v>
      </c>
      <c r="E4535" s="89" t="s">
        <v>312</v>
      </c>
      <c r="F4535" s="72">
        <v>0.2</v>
      </c>
      <c r="G4535" s="72">
        <v>1</v>
      </c>
      <c r="H4535" s="72">
        <v>4.0999999999999996</v>
      </c>
      <c r="I4535" s="147" t="str">
        <f t="shared" si="22"/>
        <v>W</v>
      </c>
      <c r="J4535" s="129">
        <v>270</v>
      </c>
    </row>
    <row r="4536" spans="1:10" x14ac:dyDescent="0.25">
      <c r="A4536" s="89">
        <v>45433</v>
      </c>
      <c r="B4536" s="89" t="s">
        <v>293</v>
      </c>
      <c r="C4536" s="89" t="s">
        <v>53</v>
      </c>
      <c r="D4536" s="89" t="s">
        <v>311</v>
      </c>
      <c r="E4536" s="89" t="s">
        <v>312</v>
      </c>
      <c r="F4536" s="72">
        <v>0.2</v>
      </c>
      <c r="G4536" s="72">
        <v>0.6</v>
      </c>
      <c r="H4536" s="72">
        <v>3</v>
      </c>
      <c r="I4536" s="147" t="str">
        <f t="shared" si="22"/>
        <v>E</v>
      </c>
      <c r="J4536" s="129">
        <v>90</v>
      </c>
    </row>
    <row r="4537" spans="1:10" x14ac:dyDescent="0.25">
      <c r="A4537" s="89">
        <v>45434</v>
      </c>
      <c r="B4537" s="89" t="s">
        <v>293</v>
      </c>
      <c r="C4537" s="89" t="s">
        <v>53</v>
      </c>
      <c r="D4537" s="89" t="s">
        <v>311</v>
      </c>
      <c r="E4537" s="89" t="s">
        <v>312</v>
      </c>
      <c r="F4537" s="72">
        <v>0.3</v>
      </c>
      <c r="G4537" s="72">
        <v>0.8</v>
      </c>
      <c r="H4537" s="72">
        <v>3.1</v>
      </c>
      <c r="I4537" s="147" t="str">
        <f t="shared" si="22"/>
        <v>NW</v>
      </c>
      <c r="J4537" s="129">
        <v>315</v>
      </c>
    </row>
    <row r="4538" spans="1:10" x14ac:dyDescent="0.25">
      <c r="A4538" s="89">
        <v>45435</v>
      </c>
      <c r="B4538" s="89" t="s">
        <v>293</v>
      </c>
      <c r="C4538" s="89" t="s">
        <v>53</v>
      </c>
      <c r="D4538" s="89" t="s">
        <v>311</v>
      </c>
      <c r="E4538" s="89" t="s">
        <v>312</v>
      </c>
      <c r="F4538" s="72">
        <v>0.2</v>
      </c>
      <c r="G4538" s="72">
        <v>0.4</v>
      </c>
      <c r="H4538" s="72">
        <v>3</v>
      </c>
      <c r="I4538" s="147" t="str">
        <f t="shared" si="22"/>
        <v>W</v>
      </c>
      <c r="J4538" s="129">
        <v>270</v>
      </c>
    </row>
    <row r="4539" spans="1:10" x14ac:dyDescent="0.25">
      <c r="A4539" s="89">
        <v>45436</v>
      </c>
      <c r="B4539" s="89" t="s">
        <v>293</v>
      </c>
      <c r="C4539" s="89" t="s">
        <v>53</v>
      </c>
      <c r="D4539" s="89" t="s">
        <v>311</v>
      </c>
      <c r="E4539" s="89" t="s">
        <v>312</v>
      </c>
      <c r="F4539" s="72">
        <v>0.3</v>
      </c>
      <c r="G4539" s="72">
        <v>0.1</v>
      </c>
      <c r="H4539" s="72">
        <v>2.5</v>
      </c>
      <c r="I4539" s="147" t="str">
        <f t="shared" si="22"/>
        <v>W</v>
      </c>
      <c r="J4539" s="129">
        <v>270</v>
      </c>
    </row>
    <row r="4540" spans="1:10" x14ac:dyDescent="0.25">
      <c r="A4540" s="89">
        <v>45437</v>
      </c>
      <c r="B4540" s="89" t="s">
        <v>293</v>
      </c>
      <c r="C4540" s="89" t="s">
        <v>53</v>
      </c>
      <c r="D4540" s="89" t="s">
        <v>311</v>
      </c>
      <c r="E4540" s="89" t="s">
        <v>312</v>
      </c>
      <c r="F4540" s="72">
        <v>0.3</v>
      </c>
      <c r="G4540" s="72">
        <v>0.4</v>
      </c>
      <c r="H4540" s="72">
        <v>2.2999999999999998</v>
      </c>
      <c r="I4540" s="147" t="str">
        <f t="shared" si="22"/>
        <v>SE</v>
      </c>
      <c r="J4540" s="129">
        <v>135</v>
      </c>
    </row>
    <row r="4541" spans="1:10" x14ac:dyDescent="0.25">
      <c r="A4541" s="89">
        <v>45438</v>
      </c>
      <c r="B4541" s="89" t="s">
        <v>293</v>
      </c>
      <c r="C4541" s="89" t="s">
        <v>53</v>
      </c>
      <c r="D4541" s="89" t="s">
        <v>311</v>
      </c>
      <c r="E4541" s="89" t="s">
        <v>312</v>
      </c>
      <c r="F4541" s="72">
        <v>0.4</v>
      </c>
      <c r="G4541" s="72">
        <v>1.7</v>
      </c>
      <c r="H4541" s="72">
        <v>3.8</v>
      </c>
      <c r="I4541" s="147" t="str">
        <f t="shared" si="22"/>
        <v>NW</v>
      </c>
      <c r="J4541" s="129">
        <v>315</v>
      </c>
    </row>
    <row r="4542" spans="1:10" x14ac:dyDescent="0.25">
      <c r="A4542" s="89">
        <v>45439</v>
      </c>
      <c r="B4542" s="89" t="s">
        <v>293</v>
      </c>
      <c r="C4542" s="89" t="s">
        <v>53</v>
      </c>
      <c r="D4542" s="89" t="s">
        <v>311</v>
      </c>
      <c r="E4542" s="89" t="s">
        <v>312</v>
      </c>
      <c r="F4542" s="72">
        <v>0.4</v>
      </c>
      <c r="G4542" s="72">
        <v>0.5</v>
      </c>
      <c r="H4542" s="72">
        <v>3</v>
      </c>
      <c r="I4542" s="147" t="str">
        <f t="shared" si="22"/>
        <v>W</v>
      </c>
      <c r="J4542" s="129">
        <v>270</v>
      </c>
    </row>
    <row r="4543" spans="1:10" x14ac:dyDescent="0.25">
      <c r="A4543" s="89">
        <v>45440</v>
      </c>
      <c r="B4543" s="89" t="s">
        <v>293</v>
      </c>
      <c r="C4543" s="89" t="s">
        <v>53</v>
      </c>
      <c r="D4543" s="89" t="s">
        <v>311</v>
      </c>
      <c r="E4543" s="89" t="s">
        <v>312</v>
      </c>
      <c r="F4543" s="72">
        <v>0.1</v>
      </c>
      <c r="G4543" s="72">
        <v>0.4</v>
      </c>
      <c r="H4543" s="72">
        <v>2.8</v>
      </c>
      <c r="I4543" s="147" t="str">
        <f t="shared" si="22"/>
        <v>W</v>
      </c>
      <c r="J4543" s="129">
        <v>270</v>
      </c>
    </row>
    <row r="4544" spans="1:10" x14ac:dyDescent="0.25">
      <c r="A4544" s="89">
        <v>45441</v>
      </c>
      <c r="B4544" s="89" t="s">
        <v>293</v>
      </c>
      <c r="C4544" s="89" t="s">
        <v>53</v>
      </c>
      <c r="D4544" s="89" t="s">
        <v>311</v>
      </c>
      <c r="E4544" s="89" t="s">
        <v>312</v>
      </c>
      <c r="F4544" s="72">
        <v>0.4</v>
      </c>
      <c r="G4544" s="72">
        <v>0.8</v>
      </c>
      <c r="H4544" s="72">
        <v>2.7</v>
      </c>
      <c r="I4544" s="147" t="str">
        <f t="shared" si="22"/>
        <v>NW</v>
      </c>
      <c r="J4544" s="129">
        <v>315</v>
      </c>
    </row>
    <row r="4545" spans="1:10" x14ac:dyDescent="0.25">
      <c r="A4545" s="89">
        <v>45442</v>
      </c>
      <c r="B4545" s="89" t="s">
        <v>293</v>
      </c>
      <c r="C4545" s="89" t="s">
        <v>53</v>
      </c>
      <c r="D4545" s="89" t="s">
        <v>311</v>
      </c>
      <c r="E4545" s="89" t="s">
        <v>312</v>
      </c>
      <c r="F4545" s="72">
        <v>0.3</v>
      </c>
      <c r="G4545" s="72">
        <v>0.9</v>
      </c>
      <c r="H4545" s="72">
        <v>3</v>
      </c>
      <c r="I4545" s="147" t="str">
        <f t="shared" si="22"/>
        <v>NW</v>
      </c>
      <c r="J4545" s="129">
        <v>315</v>
      </c>
    </row>
    <row r="4546" spans="1:10" x14ac:dyDescent="0.25">
      <c r="A4546" s="89">
        <v>45443</v>
      </c>
      <c r="B4546" s="89" t="s">
        <v>293</v>
      </c>
      <c r="C4546" s="89" t="s">
        <v>53</v>
      </c>
      <c r="D4546" s="89" t="s">
        <v>311</v>
      </c>
      <c r="E4546" s="89" t="s">
        <v>312</v>
      </c>
      <c r="F4546" s="72">
        <v>0.2</v>
      </c>
      <c r="G4546" s="72">
        <v>2.1</v>
      </c>
      <c r="H4546" s="72">
        <v>6.9</v>
      </c>
      <c r="I4546" s="147" t="str">
        <f t="shared" si="22"/>
        <v>NW</v>
      </c>
      <c r="J4546" s="129">
        <v>315</v>
      </c>
    </row>
    <row r="4547" spans="1:10" x14ac:dyDescent="0.25">
      <c r="A4547" s="94">
        <v>45444</v>
      </c>
      <c r="B4547" s="89" t="s">
        <v>293</v>
      </c>
      <c r="C4547" s="89" t="s">
        <v>53</v>
      </c>
      <c r="D4547" s="89" t="s">
        <v>311</v>
      </c>
      <c r="E4547" s="89" t="s">
        <v>312</v>
      </c>
      <c r="F4547" s="21">
        <v>0.1</v>
      </c>
      <c r="G4547" s="21">
        <v>0.4</v>
      </c>
      <c r="H4547" s="21">
        <v>4.0999999999999996</v>
      </c>
      <c r="I4547" s="147" t="str">
        <f t="shared" si="22"/>
        <v>S</v>
      </c>
      <c r="J4547" s="129">
        <v>180</v>
      </c>
    </row>
    <row r="4548" spans="1:10" x14ac:dyDescent="0.25">
      <c r="A4548" s="94">
        <v>45445</v>
      </c>
      <c r="B4548" s="89" t="s">
        <v>293</v>
      </c>
      <c r="C4548" s="89" t="s">
        <v>53</v>
      </c>
      <c r="D4548" s="89" t="s">
        <v>311</v>
      </c>
      <c r="E4548" s="89" t="s">
        <v>312</v>
      </c>
      <c r="F4548" s="21">
        <v>0.4</v>
      </c>
      <c r="G4548" s="21">
        <v>2.2000000000000002</v>
      </c>
      <c r="H4548" s="21">
        <v>4.3</v>
      </c>
      <c r="I4548" s="147" t="str">
        <f t="shared" si="22"/>
        <v>W</v>
      </c>
      <c r="J4548" s="129">
        <v>270</v>
      </c>
    </row>
    <row r="4549" spans="1:10" x14ac:dyDescent="0.25">
      <c r="A4549" s="94">
        <v>45446</v>
      </c>
      <c r="B4549" s="89" t="s">
        <v>293</v>
      </c>
      <c r="C4549" s="89" t="s">
        <v>53</v>
      </c>
      <c r="D4549" s="89" t="s">
        <v>311</v>
      </c>
      <c r="E4549" s="89" t="s">
        <v>312</v>
      </c>
      <c r="F4549" s="21">
        <v>2</v>
      </c>
      <c r="G4549" s="21">
        <v>4.4000000000000004</v>
      </c>
      <c r="H4549" s="21">
        <v>7.8</v>
      </c>
      <c r="I4549" s="147" t="str">
        <f t="shared" si="22"/>
        <v>NW</v>
      </c>
      <c r="J4549" s="129">
        <v>315</v>
      </c>
    </row>
    <row r="4550" spans="1:10" x14ac:dyDescent="0.25">
      <c r="A4550" s="94">
        <v>45447</v>
      </c>
      <c r="B4550" s="89" t="s">
        <v>293</v>
      </c>
      <c r="C4550" s="89" t="s">
        <v>53</v>
      </c>
      <c r="D4550" s="89" t="s">
        <v>311</v>
      </c>
      <c r="E4550" s="89" t="s">
        <v>312</v>
      </c>
      <c r="F4550" s="21">
        <v>1.1000000000000001</v>
      </c>
      <c r="G4550" s="21">
        <v>3.7</v>
      </c>
      <c r="H4550" s="21">
        <v>6.9</v>
      </c>
      <c r="I4550" s="147" t="str">
        <f t="shared" si="22"/>
        <v>NW</v>
      </c>
      <c r="J4550" s="129">
        <v>315</v>
      </c>
    </row>
    <row r="4551" spans="1:10" x14ac:dyDescent="0.25">
      <c r="A4551" s="94">
        <v>45448</v>
      </c>
      <c r="B4551" s="89" t="s">
        <v>293</v>
      </c>
      <c r="C4551" s="89" t="s">
        <v>53</v>
      </c>
      <c r="D4551" s="89" t="s">
        <v>311</v>
      </c>
      <c r="E4551" s="89" t="s">
        <v>312</v>
      </c>
      <c r="F4551" s="21">
        <v>0.3</v>
      </c>
      <c r="G4551" s="21">
        <v>0.6</v>
      </c>
      <c r="H4551" s="21">
        <v>2.5</v>
      </c>
      <c r="I4551" s="147" t="str">
        <f t="shared" si="22"/>
        <v>W</v>
      </c>
      <c r="J4551" s="129">
        <v>270</v>
      </c>
    </row>
    <row r="4552" spans="1:10" x14ac:dyDescent="0.25">
      <c r="A4552" s="94">
        <v>45449</v>
      </c>
      <c r="B4552" s="89" t="s">
        <v>293</v>
      </c>
      <c r="C4552" s="89" t="s">
        <v>53</v>
      </c>
      <c r="D4552" s="89" t="s">
        <v>311</v>
      </c>
      <c r="E4552" s="89" t="s">
        <v>312</v>
      </c>
      <c r="F4552" s="21">
        <v>0.3</v>
      </c>
      <c r="G4552" s="21">
        <v>1.4</v>
      </c>
      <c r="H4552" s="21">
        <v>3.6</v>
      </c>
      <c r="I4552" s="147" t="str">
        <f t="shared" si="22"/>
        <v>W</v>
      </c>
      <c r="J4552" s="129">
        <v>270</v>
      </c>
    </row>
    <row r="4553" spans="1:10" x14ac:dyDescent="0.25">
      <c r="A4553" s="94">
        <v>45450</v>
      </c>
      <c r="B4553" s="89" t="s">
        <v>293</v>
      </c>
      <c r="C4553" s="89" t="s">
        <v>53</v>
      </c>
      <c r="D4553" s="89" t="s">
        <v>311</v>
      </c>
      <c r="E4553" s="89" t="s">
        <v>312</v>
      </c>
      <c r="F4553" s="21">
        <v>1</v>
      </c>
      <c r="G4553" s="21">
        <v>3.4</v>
      </c>
      <c r="H4553" s="21">
        <v>6.3</v>
      </c>
      <c r="I4553" s="147" t="str">
        <f t="shared" si="22"/>
        <v>NW</v>
      </c>
      <c r="J4553" s="129">
        <v>315</v>
      </c>
    </row>
    <row r="4554" spans="1:10" x14ac:dyDescent="0.25">
      <c r="A4554" s="94">
        <v>45451</v>
      </c>
      <c r="B4554" s="89" t="s">
        <v>293</v>
      </c>
      <c r="C4554" s="89" t="s">
        <v>53</v>
      </c>
      <c r="D4554" s="89" t="s">
        <v>311</v>
      </c>
      <c r="E4554" s="89" t="s">
        <v>312</v>
      </c>
      <c r="F4554" s="21">
        <v>1.3</v>
      </c>
      <c r="G4554" s="21">
        <v>4.3</v>
      </c>
      <c r="H4554" s="21">
        <v>7</v>
      </c>
      <c r="I4554" s="147" t="str">
        <f t="shared" si="22"/>
        <v>NW</v>
      </c>
      <c r="J4554" s="129">
        <v>315</v>
      </c>
    </row>
    <row r="4555" spans="1:10" x14ac:dyDescent="0.25">
      <c r="A4555" s="94">
        <v>45452</v>
      </c>
      <c r="B4555" s="89" t="s">
        <v>293</v>
      </c>
      <c r="C4555" s="89" t="s">
        <v>53</v>
      </c>
      <c r="D4555" s="89" t="s">
        <v>311</v>
      </c>
      <c r="E4555" s="89" t="s">
        <v>312</v>
      </c>
      <c r="F4555" s="21">
        <v>2</v>
      </c>
      <c r="G4555" s="21">
        <v>4.3</v>
      </c>
      <c r="H4555" s="21">
        <v>7.3</v>
      </c>
      <c r="I4555" s="147" t="str">
        <f t="shared" si="22"/>
        <v>NW</v>
      </c>
      <c r="J4555" s="129">
        <v>315</v>
      </c>
    </row>
    <row r="4556" spans="1:10" x14ac:dyDescent="0.25">
      <c r="A4556" s="94">
        <v>45453</v>
      </c>
      <c r="B4556" s="89" t="s">
        <v>293</v>
      </c>
      <c r="C4556" s="89" t="s">
        <v>53</v>
      </c>
      <c r="D4556" s="89" t="s">
        <v>311</v>
      </c>
      <c r="E4556" s="89" t="s">
        <v>312</v>
      </c>
      <c r="F4556" s="21">
        <v>0</v>
      </c>
      <c r="G4556" s="21">
        <v>1.9</v>
      </c>
      <c r="H4556" s="21">
        <v>5.3</v>
      </c>
      <c r="I4556" s="147" t="str">
        <f t="shared" si="22"/>
        <v>NW</v>
      </c>
      <c r="J4556" s="129">
        <v>315</v>
      </c>
    </row>
    <row r="4557" spans="1:10" x14ac:dyDescent="0.25">
      <c r="A4557" s="94">
        <v>45454</v>
      </c>
      <c r="B4557" s="89" t="s">
        <v>293</v>
      </c>
      <c r="C4557" s="89" t="s">
        <v>53</v>
      </c>
      <c r="D4557" s="89" t="s">
        <v>311</v>
      </c>
      <c r="E4557" s="89" t="s">
        <v>312</v>
      </c>
      <c r="F4557" s="21">
        <v>1</v>
      </c>
      <c r="G4557" s="21">
        <v>3.6</v>
      </c>
      <c r="H4557" s="21">
        <v>7.1</v>
      </c>
      <c r="I4557" s="147" t="str">
        <f t="shared" si="22"/>
        <v>NW</v>
      </c>
      <c r="J4557" s="129">
        <v>315</v>
      </c>
    </row>
    <row r="4558" spans="1:10" x14ac:dyDescent="0.25">
      <c r="A4558" s="94">
        <v>45455</v>
      </c>
      <c r="B4558" s="89" t="s">
        <v>293</v>
      </c>
      <c r="C4558" s="89" t="s">
        <v>53</v>
      </c>
      <c r="D4558" s="89" t="s">
        <v>311</v>
      </c>
      <c r="E4558" s="89" t="s">
        <v>312</v>
      </c>
      <c r="F4558" s="21">
        <v>0.3</v>
      </c>
      <c r="G4558" s="21">
        <v>3.7</v>
      </c>
      <c r="H4558" s="21">
        <v>9.6999999999999993</v>
      </c>
      <c r="I4558" s="147" t="str">
        <f t="shared" si="22"/>
        <v>W</v>
      </c>
      <c r="J4558" s="129">
        <v>270</v>
      </c>
    </row>
    <row r="4559" spans="1:10" x14ac:dyDescent="0.25">
      <c r="A4559" s="94">
        <v>45456</v>
      </c>
      <c r="B4559" s="89" t="s">
        <v>293</v>
      </c>
      <c r="C4559" s="89" t="s">
        <v>53</v>
      </c>
      <c r="D4559" s="89" t="s">
        <v>311</v>
      </c>
      <c r="E4559" s="89" t="s">
        <v>312</v>
      </c>
      <c r="F4559" s="21">
        <v>0.1</v>
      </c>
      <c r="G4559" s="21">
        <v>0.9</v>
      </c>
      <c r="H4559" s="21">
        <v>3.1</v>
      </c>
      <c r="I4559" s="147" t="str">
        <f t="shared" si="22"/>
        <v>NW</v>
      </c>
      <c r="J4559" s="129">
        <v>315</v>
      </c>
    </row>
    <row r="4560" spans="1:10" x14ac:dyDescent="0.25">
      <c r="A4560" s="94">
        <v>45457</v>
      </c>
      <c r="B4560" s="89" t="s">
        <v>293</v>
      </c>
      <c r="C4560" s="89" t="s">
        <v>53</v>
      </c>
      <c r="D4560" s="89" t="s">
        <v>311</v>
      </c>
      <c r="E4560" s="89" t="s">
        <v>312</v>
      </c>
      <c r="F4560" s="21">
        <v>0.4</v>
      </c>
      <c r="G4560" s="21">
        <v>0.5</v>
      </c>
      <c r="H4560" s="21">
        <v>3.4</v>
      </c>
      <c r="I4560" s="147" t="str">
        <f t="shared" si="22"/>
        <v>S</v>
      </c>
      <c r="J4560" s="129">
        <v>180</v>
      </c>
    </row>
    <row r="4561" spans="1:10" x14ac:dyDescent="0.25">
      <c r="A4561" s="94">
        <v>45458</v>
      </c>
      <c r="B4561" s="89" t="s">
        <v>293</v>
      </c>
      <c r="C4561" s="89" t="s">
        <v>53</v>
      </c>
      <c r="D4561" s="89" t="s">
        <v>311</v>
      </c>
      <c r="E4561" s="89" t="s">
        <v>312</v>
      </c>
      <c r="F4561" s="21">
        <v>0.2</v>
      </c>
      <c r="G4561" s="21">
        <v>0.8</v>
      </c>
      <c r="H4561" s="21">
        <v>3</v>
      </c>
      <c r="I4561" s="147" t="str">
        <f t="shared" si="22"/>
        <v>S</v>
      </c>
      <c r="J4561" s="129">
        <v>180</v>
      </c>
    </row>
    <row r="4562" spans="1:10" x14ac:dyDescent="0.25">
      <c r="A4562" s="94">
        <v>45459</v>
      </c>
      <c r="B4562" s="89" t="s">
        <v>293</v>
      </c>
      <c r="C4562" s="89" t="s">
        <v>53</v>
      </c>
      <c r="D4562" s="89" t="s">
        <v>311</v>
      </c>
      <c r="E4562" s="89" t="s">
        <v>312</v>
      </c>
      <c r="F4562" s="21">
        <v>0.7</v>
      </c>
      <c r="G4562" s="21">
        <v>1.8</v>
      </c>
      <c r="H4562" s="21">
        <v>4</v>
      </c>
      <c r="I4562" s="147" t="str">
        <f t="shared" si="22"/>
        <v>W</v>
      </c>
      <c r="J4562" s="129">
        <v>270</v>
      </c>
    </row>
    <row r="4563" spans="1:10" x14ac:dyDescent="0.25">
      <c r="A4563" s="94">
        <v>45460</v>
      </c>
      <c r="B4563" s="89" t="s">
        <v>293</v>
      </c>
      <c r="C4563" s="89" t="s">
        <v>53</v>
      </c>
      <c r="D4563" s="89" t="s">
        <v>311</v>
      </c>
      <c r="E4563" s="89" t="s">
        <v>312</v>
      </c>
      <c r="F4563" s="21">
        <v>0.9</v>
      </c>
      <c r="G4563" s="21">
        <v>3.7</v>
      </c>
      <c r="H4563" s="21">
        <v>6.8</v>
      </c>
      <c r="I4563" s="147" t="str">
        <f t="shared" si="22"/>
        <v>NW</v>
      </c>
      <c r="J4563" s="129">
        <v>315</v>
      </c>
    </row>
    <row r="4564" spans="1:10" x14ac:dyDescent="0.25">
      <c r="A4564" s="94">
        <v>45461</v>
      </c>
      <c r="B4564" s="89" t="s">
        <v>293</v>
      </c>
      <c r="C4564" s="89" t="s">
        <v>53</v>
      </c>
      <c r="D4564" s="89" t="s">
        <v>311</v>
      </c>
      <c r="E4564" s="89" t="s">
        <v>312</v>
      </c>
      <c r="F4564" s="21">
        <v>0.6</v>
      </c>
      <c r="G4564" s="21">
        <v>2.5</v>
      </c>
      <c r="H4564" s="21">
        <v>4.4000000000000004</v>
      </c>
      <c r="I4564" s="147" t="str">
        <f t="shared" si="22"/>
        <v>NW</v>
      </c>
      <c r="J4564" s="129">
        <v>315</v>
      </c>
    </row>
    <row r="4565" spans="1:10" x14ac:dyDescent="0.25">
      <c r="A4565" s="94">
        <v>45462</v>
      </c>
      <c r="B4565" s="89" t="s">
        <v>293</v>
      </c>
      <c r="C4565" s="89" t="s">
        <v>53</v>
      </c>
      <c r="D4565" s="89" t="s">
        <v>311</v>
      </c>
      <c r="E4565" s="89" t="s">
        <v>312</v>
      </c>
      <c r="F4565" s="21">
        <v>0.9</v>
      </c>
      <c r="G4565" s="21">
        <v>3.1</v>
      </c>
      <c r="H4565" s="21">
        <v>6.4</v>
      </c>
      <c r="I4565" s="147" t="str">
        <f t="shared" si="22"/>
        <v>NW</v>
      </c>
      <c r="J4565" s="129">
        <v>315</v>
      </c>
    </row>
    <row r="4566" spans="1:10" x14ac:dyDescent="0.25">
      <c r="A4566" s="94">
        <v>45463</v>
      </c>
      <c r="B4566" s="89" t="s">
        <v>293</v>
      </c>
      <c r="C4566" s="89" t="s">
        <v>53</v>
      </c>
      <c r="D4566" s="89" t="s">
        <v>311</v>
      </c>
      <c r="E4566" s="89" t="s">
        <v>312</v>
      </c>
      <c r="F4566" s="21">
        <v>0.4</v>
      </c>
      <c r="G4566" s="21">
        <v>1.5</v>
      </c>
      <c r="H4566" s="21">
        <v>3.3</v>
      </c>
      <c r="I4566" s="147" t="str">
        <f t="shared" si="22"/>
        <v>W</v>
      </c>
      <c r="J4566" s="129">
        <v>270</v>
      </c>
    </row>
    <row r="4567" spans="1:10" x14ac:dyDescent="0.25">
      <c r="A4567" s="94">
        <v>45464</v>
      </c>
      <c r="B4567" s="89" t="s">
        <v>293</v>
      </c>
      <c r="C4567" s="89" t="s">
        <v>53</v>
      </c>
      <c r="D4567" s="89" t="s">
        <v>311</v>
      </c>
      <c r="E4567" s="89" t="s">
        <v>312</v>
      </c>
      <c r="F4567" s="21">
        <v>0.5</v>
      </c>
      <c r="G4567" s="21">
        <v>2</v>
      </c>
      <c r="H4567" s="21">
        <v>5</v>
      </c>
      <c r="I4567" s="147" t="str">
        <f t="shared" si="22"/>
        <v>W</v>
      </c>
      <c r="J4567" s="129">
        <v>270</v>
      </c>
    </row>
    <row r="4568" spans="1:10" x14ac:dyDescent="0.25">
      <c r="A4568" s="94">
        <v>45465</v>
      </c>
      <c r="B4568" s="89" t="s">
        <v>293</v>
      </c>
      <c r="C4568" s="89" t="s">
        <v>53</v>
      </c>
      <c r="D4568" s="89" t="s">
        <v>311</v>
      </c>
      <c r="E4568" s="89" t="s">
        <v>312</v>
      </c>
      <c r="F4568" s="21">
        <v>0.1</v>
      </c>
      <c r="G4568" s="21">
        <v>1.1000000000000001</v>
      </c>
      <c r="H4568" s="21">
        <v>3.5</v>
      </c>
      <c r="I4568" s="147" t="str">
        <f t="shared" si="22"/>
        <v>W</v>
      </c>
      <c r="J4568" s="129">
        <v>270</v>
      </c>
    </row>
    <row r="4569" spans="1:10" x14ac:dyDescent="0.25">
      <c r="A4569" s="94">
        <v>45466</v>
      </c>
      <c r="B4569" s="89" t="s">
        <v>293</v>
      </c>
      <c r="C4569" s="89" t="s">
        <v>53</v>
      </c>
      <c r="D4569" s="89" t="s">
        <v>311</v>
      </c>
      <c r="E4569" s="89" t="s">
        <v>312</v>
      </c>
      <c r="F4569" s="21">
        <v>0.1</v>
      </c>
      <c r="G4569" s="21">
        <v>0.2</v>
      </c>
      <c r="H4569" s="21">
        <v>2.5</v>
      </c>
      <c r="I4569" s="147" t="str">
        <f t="shared" si="22"/>
        <v>E</v>
      </c>
      <c r="J4569" s="129">
        <v>90</v>
      </c>
    </row>
    <row r="4570" spans="1:10" x14ac:dyDescent="0.25">
      <c r="A4570" s="94">
        <v>45467</v>
      </c>
      <c r="B4570" s="89" t="s">
        <v>293</v>
      </c>
      <c r="C4570" s="89" t="s">
        <v>53</v>
      </c>
      <c r="D4570" s="89" t="s">
        <v>311</v>
      </c>
      <c r="E4570" s="89" t="s">
        <v>312</v>
      </c>
      <c r="F4570" s="21">
        <v>0.1</v>
      </c>
      <c r="G4570" s="21">
        <v>1.5</v>
      </c>
      <c r="H4570" s="21">
        <v>3.9</v>
      </c>
      <c r="I4570" s="147" t="str">
        <f t="shared" si="22"/>
        <v>W</v>
      </c>
      <c r="J4570" s="129">
        <v>270</v>
      </c>
    </row>
    <row r="4571" spans="1:10" x14ac:dyDescent="0.25">
      <c r="A4571" s="94">
        <v>45468</v>
      </c>
      <c r="B4571" s="89" t="s">
        <v>293</v>
      </c>
      <c r="C4571" s="89" t="s">
        <v>53</v>
      </c>
      <c r="D4571" s="89" t="s">
        <v>311</v>
      </c>
      <c r="E4571" s="89" t="s">
        <v>312</v>
      </c>
      <c r="F4571" s="21">
        <v>0.3</v>
      </c>
      <c r="G4571" s="21">
        <v>0.5</v>
      </c>
      <c r="H4571" s="21">
        <v>2.8</v>
      </c>
      <c r="I4571" s="147" t="str">
        <f t="shared" si="22"/>
        <v>NW</v>
      </c>
      <c r="J4571" s="129">
        <v>315</v>
      </c>
    </row>
    <row r="4572" spans="1:10" x14ac:dyDescent="0.25">
      <c r="A4572" s="94">
        <v>45469</v>
      </c>
      <c r="B4572" s="89" t="s">
        <v>293</v>
      </c>
      <c r="C4572" s="89" t="s">
        <v>53</v>
      </c>
      <c r="D4572" s="89" t="s">
        <v>311</v>
      </c>
      <c r="E4572" s="89" t="s">
        <v>312</v>
      </c>
      <c r="F4572" s="21">
        <v>0.2</v>
      </c>
      <c r="G4572" s="21">
        <v>1.9</v>
      </c>
      <c r="H4572" s="21">
        <v>6.1</v>
      </c>
      <c r="I4572" s="147" t="str">
        <f t="shared" si="22"/>
        <v>NW</v>
      </c>
      <c r="J4572" s="129">
        <v>315</v>
      </c>
    </row>
    <row r="4573" spans="1:10" x14ac:dyDescent="0.25">
      <c r="A4573" s="94">
        <v>45470</v>
      </c>
      <c r="B4573" s="89" t="s">
        <v>293</v>
      </c>
      <c r="C4573" s="89" t="s">
        <v>53</v>
      </c>
      <c r="D4573" s="89" t="s">
        <v>311</v>
      </c>
      <c r="E4573" s="89" t="s">
        <v>312</v>
      </c>
      <c r="F4573" s="21">
        <v>0.2</v>
      </c>
      <c r="G4573" s="21">
        <v>1.7</v>
      </c>
      <c r="H4573" s="21">
        <v>4.0999999999999996</v>
      </c>
      <c r="I4573" s="147" t="str">
        <f t="shared" si="22"/>
        <v>W</v>
      </c>
      <c r="J4573" s="129">
        <v>270</v>
      </c>
    </row>
    <row r="4574" spans="1:10" x14ac:dyDescent="0.25">
      <c r="A4574" s="94">
        <v>45471</v>
      </c>
      <c r="B4574" s="89" t="s">
        <v>293</v>
      </c>
      <c r="C4574" s="89" t="s">
        <v>53</v>
      </c>
      <c r="D4574" s="89" t="s">
        <v>311</v>
      </c>
      <c r="E4574" s="89" t="s">
        <v>312</v>
      </c>
      <c r="F4574" s="21">
        <v>0</v>
      </c>
      <c r="G4574" s="21">
        <v>0.6</v>
      </c>
      <c r="H4574" s="21">
        <v>2.8</v>
      </c>
      <c r="I4574" s="147" t="str">
        <f t="shared" si="22"/>
        <v>NW</v>
      </c>
      <c r="J4574" s="129">
        <v>315</v>
      </c>
    </row>
    <row r="4575" spans="1:10" x14ac:dyDescent="0.25">
      <c r="A4575" s="94">
        <v>45472</v>
      </c>
      <c r="B4575" s="89" t="s">
        <v>293</v>
      </c>
      <c r="C4575" s="89" t="s">
        <v>53</v>
      </c>
      <c r="D4575" s="89" t="s">
        <v>311</v>
      </c>
      <c r="E4575" s="89" t="s">
        <v>312</v>
      </c>
      <c r="F4575" s="21">
        <v>0.6</v>
      </c>
      <c r="G4575" s="21">
        <v>2.9</v>
      </c>
      <c r="H4575" s="21">
        <v>8.4</v>
      </c>
      <c r="I4575" s="147" t="str">
        <f t="shared" si="22"/>
        <v>NW</v>
      </c>
      <c r="J4575" s="129">
        <v>315</v>
      </c>
    </row>
    <row r="4576" spans="1:10" x14ac:dyDescent="0.25">
      <c r="A4576" s="94">
        <v>45473</v>
      </c>
      <c r="B4576" s="89" t="s">
        <v>293</v>
      </c>
      <c r="C4576" s="89" t="s">
        <v>53</v>
      </c>
      <c r="D4576" s="89" t="s">
        <v>311</v>
      </c>
      <c r="E4576" s="89" t="s">
        <v>312</v>
      </c>
      <c r="F4576" s="21">
        <v>0.4</v>
      </c>
      <c r="G4576" s="21">
        <v>0.3</v>
      </c>
      <c r="H4576" s="21">
        <v>4.3</v>
      </c>
      <c r="I4576" s="147" t="str">
        <f t="shared" si="22"/>
        <v>SE</v>
      </c>
      <c r="J4576" s="129">
        <v>135</v>
      </c>
    </row>
    <row r="4577" spans="1:10" x14ac:dyDescent="0.25">
      <c r="A4577" s="94">
        <v>45474</v>
      </c>
      <c r="B4577" s="89" t="s">
        <v>293</v>
      </c>
      <c r="C4577" s="89" t="s">
        <v>53</v>
      </c>
      <c r="D4577" s="89" t="s">
        <v>311</v>
      </c>
      <c r="E4577" s="89" t="s">
        <v>312</v>
      </c>
      <c r="F4577" s="21">
        <v>0.2</v>
      </c>
      <c r="G4577" s="21">
        <v>1</v>
      </c>
      <c r="H4577" s="21">
        <v>2.6</v>
      </c>
      <c r="I4577" s="147" t="str">
        <f t="shared" si="22"/>
        <v>SE</v>
      </c>
      <c r="J4577" s="213">
        <v>135</v>
      </c>
    </row>
    <row r="4578" spans="1:10" x14ac:dyDescent="0.25">
      <c r="A4578" s="94">
        <v>45475</v>
      </c>
      <c r="B4578" s="89" t="s">
        <v>293</v>
      </c>
      <c r="C4578" s="89" t="s">
        <v>53</v>
      </c>
      <c r="D4578" s="89" t="s">
        <v>311</v>
      </c>
      <c r="E4578" s="89" t="s">
        <v>312</v>
      </c>
      <c r="F4578" s="21">
        <v>0.4</v>
      </c>
      <c r="G4578" s="21">
        <v>1.5</v>
      </c>
      <c r="H4578" s="21">
        <v>4.4000000000000004</v>
      </c>
      <c r="I4578" s="147" t="str">
        <f t="shared" si="22"/>
        <v>SE</v>
      </c>
      <c r="J4578" s="213">
        <v>135</v>
      </c>
    </row>
    <row r="4579" spans="1:10" x14ac:dyDescent="0.25">
      <c r="A4579" s="94">
        <v>45476</v>
      </c>
      <c r="B4579" s="89" t="s">
        <v>293</v>
      </c>
      <c r="C4579" s="89" t="s">
        <v>53</v>
      </c>
      <c r="D4579" s="89" t="s">
        <v>311</v>
      </c>
      <c r="E4579" s="89" t="s">
        <v>312</v>
      </c>
      <c r="F4579" s="21">
        <v>0.6</v>
      </c>
      <c r="G4579" s="21">
        <v>1.7</v>
      </c>
      <c r="H4579" s="21">
        <v>5</v>
      </c>
      <c r="I4579" s="147" t="str">
        <f t="shared" si="22"/>
        <v>SE</v>
      </c>
      <c r="J4579" s="213">
        <v>135</v>
      </c>
    </row>
    <row r="4580" spans="1:10" x14ac:dyDescent="0.25">
      <c r="A4580" s="94">
        <v>45477</v>
      </c>
      <c r="B4580" s="89" t="s">
        <v>293</v>
      </c>
      <c r="C4580" s="89" t="s">
        <v>53</v>
      </c>
      <c r="D4580" s="89" t="s">
        <v>311</v>
      </c>
      <c r="E4580" s="89" t="s">
        <v>312</v>
      </c>
      <c r="F4580" s="21">
        <v>0.6</v>
      </c>
      <c r="G4580" s="21">
        <v>1.6</v>
      </c>
      <c r="H4580" s="21">
        <v>4.8</v>
      </c>
      <c r="I4580" s="147" t="str">
        <f t="shared" si="22"/>
        <v>SE</v>
      </c>
      <c r="J4580" s="213">
        <v>135</v>
      </c>
    </row>
    <row r="4581" spans="1:10" x14ac:dyDescent="0.25">
      <c r="A4581" s="94">
        <v>45478</v>
      </c>
      <c r="B4581" s="89" t="s">
        <v>293</v>
      </c>
      <c r="C4581" s="89" t="s">
        <v>53</v>
      </c>
      <c r="D4581" s="89" t="s">
        <v>311</v>
      </c>
      <c r="E4581" s="89" t="s">
        <v>312</v>
      </c>
      <c r="F4581" s="21">
        <v>0.2</v>
      </c>
      <c r="G4581" s="21">
        <v>1.2</v>
      </c>
      <c r="H4581" s="21">
        <v>4.5999999999999996</v>
      </c>
      <c r="I4581" s="147" t="str">
        <f t="shared" si="22"/>
        <v>SE</v>
      </c>
      <c r="J4581" s="213">
        <v>135</v>
      </c>
    </row>
    <row r="4582" spans="1:10" x14ac:dyDescent="0.25">
      <c r="A4582" s="94">
        <v>45479</v>
      </c>
      <c r="B4582" s="89" t="s">
        <v>293</v>
      </c>
      <c r="C4582" s="89" t="s">
        <v>53</v>
      </c>
      <c r="D4582" s="89" t="s">
        <v>311</v>
      </c>
      <c r="E4582" s="89" t="s">
        <v>312</v>
      </c>
      <c r="F4582" s="21">
        <v>0.8</v>
      </c>
      <c r="G4582" s="21">
        <v>1.8</v>
      </c>
      <c r="H4582" s="21">
        <v>3.8</v>
      </c>
      <c r="I4582" s="147" t="str">
        <f t="shared" si="22"/>
        <v>SE</v>
      </c>
      <c r="J4582" s="213">
        <v>135</v>
      </c>
    </row>
    <row r="4583" spans="1:10" x14ac:dyDescent="0.25">
      <c r="A4583" s="94">
        <v>45480</v>
      </c>
      <c r="B4583" s="89" t="s">
        <v>293</v>
      </c>
      <c r="C4583" s="89" t="s">
        <v>53</v>
      </c>
      <c r="D4583" s="89" t="s">
        <v>311</v>
      </c>
      <c r="E4583" s="89" t="s">
        <v>312</v>
      </c>
      <c r="F4583" s="21">
        <v>0.2</v>
      </c>
      <c r="G4583" s="21">
        <v>1</v>
      </c>
      <c r="H4583" s="21">
        <v>2.8</v>
      </c>
      <c r="I4583" s="147" t="str">
        <f t="shared" si="22"/>
        <v>E</v>
      </c>
      <c r="J4583" s="213">
        <v>90</v>
      </c>
    </row>
    <row r="4584" spans="1:10" x14ac:dyDescent="0.25">
      <c r="A4584" s="94">
        <v>45481</v>
      </c>
      <c r="B4584" s="89" t="s">
        <v>293</v>
      </c>
      <c r="C4584" s="89" t="s">
        <v>53</v>
      </c>
      <c r="D4584" s="89" t="s">
        <v>311</v>
      </c>
      <c r="E4584" s="89" t="s">
        <v>312</v>
      </c>
      <c r="F4584" s="21">
        <v>0</v>
      </c>
      <c r="G4584" s="21">
        <v>0.6</v>
      </c>
      <c r="H4584" s="21">
        <v>2.1</v>
      </c>
      <c r="I4584" s="147" t="str">
        <f t="shared" si="22"/>
        <v>E</v>
      </c>
      <c r="J4584" s="213">
        <v>90</v>
      </c>
    </row>
    <row r="4585" spans="1:10" x14ac:dyDescent="0.25">
      <c r="A4585" s="94">
        <v>45482</v>
      </c>
      <c r="B4585" s="89" t="s">
        <v>293</v>
      </c>
      <c r="C4585" s="89" t="s">
        <v>53</v>
      </c>
      <c r="D4585" s="89" t="s">
        <v>311</v>
      </c>
      <c r="E4585" s="89" t="s">
        <v>312</v>
      </c>
      <c r="F4585" s="21">
        <v>0.3</v>
      </c>
      <c r="G4585" s="21">
        <v>0.9</v>
      </c>
      <c r="H4585" s="21">
        <v>4.2</v>
      </c>
      <c r="I4585" s="147" t="str">
        <f t="shared" ref="I4585:I4648" si="23">IF(AND(J4585&gt;=0,J4585&lt;=360),CHOOSE(1+ROUND(J4585/45,0),"N","NE","E","SE","S","SW","W","NW","N"),"ERROR")</f>
        <v>NW</v>
      </c>
      <c r="J4585" s="213">
        <v>315</v>
      </c>
    </row>
    <row r="4586" spans="1:10" x14ac:dyDescent="0.25">
      <c r="A4586" s="94">
        <v>45483</v>
      </c>
      <c r="B4586" s="89" t="s">
        <v>293</v>
      </c>
      <c r="C4586" s="89" t="s">
        <v>53</v>
      </c>
      <c r="D4586" s="89" t="s">
        <v>311</v>
      </c>
      <c r="E4586" s="89" t="s">
        <v>312</v>
      </c>
      <c r="F4586" s="21">
        <v>1</v>
      </c>
      <c r="G4586" s="21">
        <v>2.8</v>
      </c>
      <c r="H4586" s="21">
        <v>6.2</v>
      </c>
      <c r="I4586" s="147" t="str">
        <f t="shared" si="23"/>
        <v>NW</v>
      </c>
      <c r="J4586" s="213">
        <v>315</v>
      </c>
    </row>
    <row r="4587" spans="1:10" x14ac:dyDescent="0.25">
      <c r="A4587" s="94">
        <v>45484</v>
      </c>
      <c r="B4587" s="89" t="s">
        <v>293</v>
      </c>
      <c r="C4587" s="89" t="s">
        <v>53</v>
      </c>
      <c r="D4587" s="89" t="s">
        <v>311</v>
      </c>
      <c r="E4587" s="89" t="s">
        <v>312</v>
      </c>
      <c r="F4587" s="21">
        <v>0.2</v>
      </c>
      <c r="G4587" s="21">
        <v>1</v>
      </c>
      <c r="H4587" s="21">
        <v>3.3</v>
      </c>
      <c r="I4587" s="147" t="str">
        <f t="shared" si="23"/>
        <v>W</v>
      </c>
      <c r="J4587" s="213">
        <v>270</v>
      </c>
    </row>
    <row r="4588" spans="1:10" x14ac:dyDescent="0.25">
      <c r="A4588" s="94">
        <v>45485</v>
      </c>
      <c r="B4588" s="89" t="s">
        <v>293</v>
      </c>
      <c r="C4588" s="89" t="s">
        <v>53</v>
      </c>
      <c r="D4588" s="89" t="s">
        <v>311</v>
      </c>
      <c r="E4588" s="89" t="s">
        <v>312</v>
      </c>
      <c r="F4588" s="21">
        <v>0.6</v>
      </c>
      <c r="G4588" s="21">
        <v>1.9</v>
      </c>
      <c r="H4588" s="21">
        <v>3.9</v>
      </c>
      <c r="I4588" s="147" t="str">
        <f t="shared" si="23"/>
        <v>W</v>
      </c>
      <c r="J4588" s="213">
        <v>270</v>
      </c>
    </row>
    <row r="4589" spans="1:10" x14ac:dyDescent="0.25">
      <c r="A4589" s="94">
        <v>45486</v>
      </c>
      <c r="B4589" s="89" t="s">
        <v>293</v>
      </c>
      <c r="C4589" s="89" t="s">
        <v>53</v>
      </c>
      <c r="D4589" s="89" t="s">
        <v>311</v>
      </c>
      <c r="E4589" s="89" t="s">
        <v>312</v>
      </c>
      <c r="F4589" s="21">
        <v>0.8</v>
      </c>
      <c r="G4589" s="21">
        <v>2.6</v>
      </c>
      <c r="H4589" s="21">
        <v>4.9000000000000004</v>
      </c>
      <c r="I4589" s="147" t="str">
        <f t="shared" si="23"/>
        <v>NW</v>
      </c>
      <c r="J4589" s="213">
        <v>315</v>
      </c>
    </row>
    <row r="4590" spans="1:10" x14ac:dyDescent="0.25">
      <c r="A4590" s="94">
        <v>45487</v>
      </c>
      <c r="B4590" s="89" t="s">
        <v>293</v>
      </c>
      <c r="C4590" s="89" t="s">
        <v>53</v>
      </c>
      <c r="D4590" s="89" t="s">
        <v>311</v>
      </c>
      <c r="E4590" s="89" t="s">
        <v>312</v>
      </c>
      <c r="F4590" s="21">
        <v>1.6</v>
      </c>
      <c r="G4590" s="21">
        <v>4.2</v>
      </c>
      <c r="H4590" s="21">
        <v>6.7</v>
      </c>
      <c r="I4590" s="147" t="str">
        <f t="shared" si="23"/>
        <v>NW</v>
      </c>
      <c r="J4590" s="213">
        <v>315</v>
      </c>
    </row>
    <row r="4591" spans="1:10" x14ac:dyDescent="0.25">
      <c r="A4591" s="94">
        <v>45488</v>
      </c>
      <c r="B4591" s="89" t="s">
        <v>293</v>
      </c>
      <c r="C4591" s="89" t="s">
        <v>53</v>
      </c>
      <c r="D4591" s="89" t="s">
        <v>311</v>
      </c>
      <c r="E4591" s="89" t="s">
        <v>312</v>
      </c>
      <c r="F4591" s="21">
        <v>2.7</v>
      </c>
      <c r="G4591" s="21">
        <v>5.2</v>
      </c>
      <c r="H4591" s="21">
        <v>8.3000000000000007</v>
      </c>
      <c r="I4591" s="147" t="str">
        <f t="shared" si="23"/>
        <v>NW</v>
      </c>
      <c r="J4591" s="213">
        <v>315</v>
      </c>
    </row>
    <row r="4592" spans="1:10" x14ac:dyDescent="0.25">
      <c r="A4592" s="94">
        <v>45489</v>
      </c>
      <c r="B4592" s="89" t="s">
        <v>293</v>
      </c>
      <c r="C4592" s="89" t="s">
        <v>53</v>
      </c>
      <c r="D4592" s="89" t="s">
        <v>311</v>
      </c>
      <c r="E4592" s="89" t="s">
        <v>312</v>
      </c>
      <c r="F4592" s="21">
        <v>5.4</v>
      </c>
      <c r="G4592" s="21">
        <v>7.7</v>
      </c>
      <c r="H4592" s="21">
        <v>11</v>
      </c>
      <c r="I4592" s="147" t="str">
        <f t="shared" si="23"/>
        <v>NW</v>
      </c>
      <c r="J4592" s="213">
        <v>315</v>
      </c>
    </row>
    <row r="4593" spans="1:10" x14ac:dyDescent="0.25">
      <c r="A4593" s="94">
        <v>45490</v>
      </c>
      <c r="B4593" s="89" t="s">
        <v>293</v>
      </c>
      <c r="C4593" s="89" t="s">
        <v>53</v>
      </c>
      <c r="D4593" s="89" t="s">
        <v>311</v>
      </c>
      <c r="E4593" s="89" t="s">
        <v>312</v>
      </c>
      <c r="F4593" s="21">
        <v>2.8</v>
      </c>
      <c r="G4593" s="21">
        <v>5.5</v>
      </c>
      <c r="H4593" s="21">
        <v>8.5</v>
      </c>
      <c r="I4593" s="147" t="str">
        <f t="shared" si="23"/>
        <v>NW</v>
      </c>
      <c r="J4593" s="213">
        <v>315</v>
      </c>
    </row>
    <row r="4594" spans="1:10" x14ac:dyDescent="0.25">
      <c r="A4594" s="94">
        <v>45491</v>
      </c>
      <c r="B4594" s="89" t="s">
        <v>293</v>
      </c>
      <c r="C4594" s="89" t="s">
        <v>53</v>
      </c>
      <c r="D4594" s="89" t="s">
        <v>311</v>
      </c>
      <c r="E4594" s="89" t="s">
        <v>312</v>
      </c>
      <c r="F4594" s="21">
        <v>2.6</v>
      </c>
      <c r="G4594" s="21">
        <v>4.5999999999999996</v>
      </c>
      <c r="H4594" s="21">
        <v>7.1</v>
      </c>
      <c r="I4594" s="147" t="str">
        <f t="shared" si="23"/>
        <v>NW</v>
      </c>
      <c r="J4594" s="213">
        <v>315</v>
      </c>
    </row>
    <row r="4595" spans="1:10" x14ac:dyDescent="0.25">
      <c r="A4595" s="94">
        <v>45492</v>
      </c>
      <c r="B4595" s="89" t="s">
        <v>293</v>
      </c>
      <c r="C4595" s="89" t="s">
        <v>53</v>
      </c>
      <c r="D4595" s="89" t="s">
        <v>311</v>
      </c>
      <c r="E4595" s="89" t="s">
        <v>312</v>
      </c>
      <c r="F4595" s="21">
        <v>2.4</v>
      </c>
      <c r="G4595" s="21">
        <v>5.7</v>
      </c>
      <c r="H4595" s="21">
        <v>10.8</v>
      </c>
      <c r="I4595" s="147" t="str">
        <f t="shared" si="23"/>
        <v>NW</v>
      </c>
      <c r="J4595" s="213">
        <v>315</v>
      </c>
    </row>
    <row r="4596" spans="1:10" x14ac:dyDescent="0.25">
      <c r="A4596" s="94">
        <v>45493</v>
      </c>
      <c r="B4596" s="89" t="s">
        <v>293</v>
      </c>
      <c r="C4596" s="89" t="s">
        <v>53</v>
      </c>
      <c r="D4596" s="89" t="s">
        <v>311</v>
      </c>
      <c r="E4596" s="89" t="s">
        <v>312</v>
      </c>
      <c r="F4596" s="21">
        <v>3.6</v>
      </c>
      <c r="G4596" s="21">
        <v>8</v>
      </c>
      <c r="H4596" s="21">
        <v>13.2</v>
      </c>
      <c r="I4596" s="147" t="str">
        <f t="shared" si="23"/>
        <v>NW</v>
      </c>
      <c r="J4596" s="213">
        <v>315</v>
      </c>
    </row>
    <row r="4597" spans="1:10" x14ac:dyDescent="0.25">
      <c r="A4597" s="94">
        <v>45494</v>
      </c>
      <c r="B4597" s="89" t="s">
        <v>293</v>
      </c>
      <c r="C4597" s="89" t="s">
        <v>53</v>
      </c>
      <c r="D4597" s="89" t="s">
        <v>311</v>
      </c>
      <c r="E4597" s="89" t="s">
        <v>312</v>
      </c>
      <c r="F4597" s="21">
        <v>1.7</v>
      </c>
      <c r="G4597" s="21">
        <v>5.0999999999999996</v>
      </c>
      <c r="H4597" s="21">
        <v>8.4</v>
      </c>
      <c r="I4597" s="147" t="str">
        <f t="shared" si="23"/>
        <v>NW</v>
      </c>
      <c r="J4597" s="213">
        <v>315</v>
      </c>
    </row>
    <row r="4598" spans="1:10" x14ac:dyDescent="0.25">
      <c r="A4598" s="94">
        <v>45495</v>
      </c>
      <c r="B4598" s="89" t="s">
        <v>293</v>
      </c>
      <c r="C4598" s="89" t="s">
        <v>53</v>
      </c>
      <c r="D4598" s="89" t="s">
        <v>311</v>
      </c>
      <c r="E4598" s="89" t="s">
        <v>312</v>
      </c>
      <c r="F4598" s="21">
        <v>0.8</v>
      </c>
      <c r="G4598" s="21">
        <v>2.2999999999999998</v>
      </c>
      <c r="H4598" s="21">
        <v>5</v>
      </c>
      <c r="I4598" s="147" t="str">
        <f t="shared" si="23"/>
        <v>NW</v>
      </c>
      <c r="J4598" s="213">
        <v>315</v>
      </c>
    </row>
    <row r="4599" spans="1:10" x14ac:dyDescent="0.25">
      <c r="A4599" s="94">
        <v>45496</v>
      </c>
      <c r="B4599" s="89" t="s">
        <v>293</v>
      </c>
      <c r="C4599" s="89" t="s">
        <v>53</v>
      </c>
      <c r="D4599" s="89" t="s">
        <v>311</v>
      </c>
      <c r="E4599" s="89" t="s">
        <v>312</v>
      </c>
      <c r="F4599" s="21">
        <v>0.6</v>
      </c>
      <c r="G4599" s="21">
        <v>2.1</v>
      </c>
      <c r="H4599" s="21">
        <v>4.7</v>
      </c>
      <c r="I4599" s="147" t="str">
        <f t="shared" si="23"/>
        <v>NW</v>
      </c>
      <c r="J4599" s="213">
        <v>315</v>
      </c>
    </row>
    <row r="4600" spans="1:10" x14ac:dyDescent="0.25">
      <c r="A4600" s="94">
        <v>45497</v>
      </c>
      <c r="B4600" s="89" t="s">
        <v>293</v>
      </c>
      <c r="C4600" s="89" t="s">
        <v>53</v>
      </c>
      <c r="D4600" s="89" t="s">
        <v>311</v>
      </c>
      <c r="E4600" s="89" t="s">
        <v>312</v>
      </c>
      <c r="F4600" s="21">
        <v>0.2</v>
      </c>
      <c r="G4600" s="21">
        <v>2</v>
      </c>
      <c r="H4600" s="21">
        <v>5</v>
      </c>
      <c r="I4600" s="147" t="str">
        <f t="shared" si="23"/>
        <v>NW</v>
      </c>
      <c r="J4600" s="213">
        <v>315</v>
      </c>
    </row>
    <row r="4601" spans="1:10" x14ac:dyDescent="0.25">
      <c r="A4601" s="94">
        <v>45498</v>
      </c>
      <c r="B4601" s="89" t="s">
        <v>293</v>
      </c>
      <c r="C4601" s="89" t="s">
        <v>53</v>
      </c>
      <c r="D4601" s="89" t="s">
        <v>311</v>
      </c>
      <c r="E4601" s="89" t="s">
        <v>312</v>
      </c>
      <c r="F4601" s="21">
        <v>0.6</v>
      </c>
      <c r="G4601" s="21">
        <v>2.9</v>
      </c>
      <c r="H4601" s="21">
        <v>9.8000000000000007</v>
      </c>
      <c r="I4601" s="147" t="str">
        <f t="shared" si="23"/>
        <v>NW</v>
      </c>
      <c r="J4601" s="213">
        <v>315</v>
      </c>
    </row>
    <row r="4602" spans="1:10" x14ac:dyDescent="0.25">
      <c r="A4602" s="94">
        <v>45499</v>
      </c>
      <c r="B4602" s="89" t="s">
        <v>293</v>
      </c>
      <c r="C4602" s="89" t="s">
        <v>53</v>
      </c>
      <c r="D4602" s="89" t="s">
        <v>311</v>
      </c>
      <c r="E4602" s="89" t="s">
        <v>312</v>
      </c>
      <c r="F4602" s="21">
        <v>0.3</v>
      </c>
      <c r="G4602" s="21">
        <v>1.4</v>
      </c>
      <c r="H4602" s="21">
        <v>5</v>
      </c>
      <c r="I4602" s="147" t="str">
        <f t="shared" si="23"/>
        <v>NW</v>
      </c>
      <c r="J4602" s="213">
        <v>315</v>
      </c>
    </row>
    <row r="4603" spans="1:10" x14ac:dyDescent="0.25">
      <c r="A4603" s="94">
        <v>45500</v>
      </c>
      <c r="B4603" s="89" t="s">
        <v>293</v>
      </c>
      <c r="C4603" s="89" t="s">
        <v>53</v>
      </c>
      <c r="D4603" s="89" t="s">
        <v>311</v>
      </c>
      <c r="E4603" s="89" t="s">
        <v>312</v>
      </c>
      <c r="F4603" s="21">
        <v>0</v>
      </c>
      <c r="G4603" s="21">
        <v>0.8</v>
      </c>
      <c r="H4603" s="21">
        <v>3.4</v>
      </c>
      <c r="I4603" s="147" t="str">
        <f t="shared" si="23"/>
        <v>W</v>
      </c>
      <c r="J4603" s="213">
        <v>270</v>
      </c>
    </row>
    <row r="4604" spans="1:10" x14ac:dyDescent="0.25">
      <c r="A4604" s="94">
        <v>45501</v>
      </c>
      <c r="B4604" s="89" t="s">
        <v>293</v>
      </c>
      <c r="C4604" s="89" t="s">
        <v>53</v>
      </c>
      <c r="D4604" s="89" t="s">
        <v>311</v>
      </c>
      <c r="E4604" s="89" t="s">
        <v>312</v>
      </c>
      <c r="F4604" s="21">
        <v>2.1</v>
      </c>
      <c r="G4604" s="21">
        <v>4.9000000000000004</v>
      </c>
      <c r="H4604" s="21">
        <v>8.5</v>
      </c>
      <c r="I4604" s="147" t="str">
        <f t="shared" si="23"/>
        <v>NW</v>
      </c>
      <c r="J4604" s="213">
        <v>315</v>
      </c>
    </row>
    <row r="4605" spans="1:10" x14ac:dyDescent="0.25">
      <c r="A4605" s="94">
        <v>45502</v>
      </c>
      <c r="B4605" s="89" t="s">
        <v>293</v>
      </c>
      <c r="C4605" s="89" t="s">
        <v>53</v>
      </c>
      <c r="D4605" s="89" t="s">
        <v>311</v>
      </c>
      <c r="E4605" s="89" t="s">
        <v>312</v>
      </c>
      <c r="F4605" s="21">
        <v>0.3</v>
      </c>
      <c r="G4605" s="21">
        <v>2.2000000000000002</v>
      </c>
      <c r="H4605" s="21">
        <v>6.5</v>
      </c>
      <c r="I4605" s="147" t="str">
        <f t="shared" si="23"/>
        <v>NW</v>
      </c>
      <c r="J4605" s="213">
        <v>315</v>
      </c>
    </row>
    <row r="4606" spans="1:10" x14ac:dyDescent="0.25">
      <c r="A4606" s="94">
        <v>45503</v>
      </c>
      <c r="B4606" s="89" t="s">
        <v>293</v>
      </c>
      <c r="C4606" s="89" t="s">
        <v>53</v>
      </c>
      <c r="D4606" s="89" t="s">
        <v>311</v>
      </c>
      <c r="E4606" s="89" t="s">
        <v>312</v>
      </c>
      <c r="F4606" s="21">
        <v>0.2</v>
      </c>
      <c r="G4606" s="21">
        <v>0.5</v>
      </c>
      <c r="H4606" s="21">
        <v>3.4</v>
      </c>
      <c r="I4606" s="147" t="str">
        <f t="shared" si="23"/>
        <v>W</v>
      </c>
      <c r="J4606" s="213">
        <v>270</v>
      </c>
    </row>
    <row r="4607" spans="1:10" x14ac:dyDescent="0.25">
      <c r="A4607" s="94">
        <v>45504</v>
      </c>
      <c r="B4607" s="89" t="s">
        <v>293</v>
      </c>
      <c r="C4607" s="89" t="s">
        <v>53</v>
      </c>
      <c r="D4607" s="89" t="s">
        <v>311</v>
      </c>
      <c r="E4607" s="89" t="s">
        <v>312</v>
      </c>
      <c r="F4607" s="21">
        <v>0.3</v>
      </c>
      <c r="G4607" s="21">
        <v>0.6</v>
      </c>
      <c r="H4607" s="21">
        <v>3.5</v>
      </c>
      <c r="I4607" s="147" t="str">
        <f t="shared" si="23"/>
        <v>S</v>
      </c>
      <c r="J4607" s="213">
        <v>180</v>
      </c>
    </row>
    <row r="4608" spans="1:10" x14ac:dyDescent="0.25">
      <c r="A4608" s="94">
        <v>45505</v>
      </c>
      <c r="B4608" s="89" t="s">
        <v>293</v>
      </c>
      <c r="C4608" s="89" t="s">
        <v>53</v>
      </c>
      <c r="D4608" s="89" t="s">
        <v>311</v>
      </c>
      <c r="E4608" s="89" t="s">
        <v>312</v>
      </c>
      <c r="F4608" s="21">
        <v>0</v>
      </c>
      <c r="G4608" s="21">
        <v>0.3</v>
      </c>
      <c r="H4608" s="21">
        <v>3.2</v>
      </c>
      <c r="I4608" s="147" t="str">
        <f t="shared" si="23"/>
        <v>SE</v>
      </c>
      <c r="J4608" s="213">
        <v>124</v>
      </c>
    </row>
    <row r="4609" spans="1:10" x14ac:dyDescent="0.25">
      <c r="A4609" s="94">
        <v>45506</v>
      </c>
      <c r="B4609" s="89" t="s">
        <v>293</v>
      </c>
      <c r="C4609" s="89" t="s">
        <v>53</v>
      </c>
      <c r="D4609" s="89" t="s">
        <v>311</v>
      </c>
      <c r="E4609" s="89" t="s">
        <v>312</v>
      </c>
      <c r="F4609" s="21">
        <v>0.1</v>
      </c>
      <c r="G4609" s="21">
        <v>0.3</v>
      </c>
      <c r="H4609" s="21">
        <v>2.6</v>
      </c>
      <c r="I4609" s="147" t="str">
        <f t="shared" si="23"/>
        <v>NE</v>
      </c>
      <c r="J4609" s="213">
        <v>29</v>
      </c>
    </row>
    <row r="4610" spans="1:10" x14ac:dyDescent="0.25">
      <c r="A4610" s="94">
        <v>45507</v>
      </c>
      <c r="B4610" s="89" t="s">
        <v>293</v>
      </c>
      <c r="C4610" s="89" t="s">
        <v>53</v>
      </c>
      <c r="D4610" s="89" t="s">
        <v>311</v>
      </c>
      <c r="E4610" s="89" t="s">
        <v>312</v>
      </c>
      <c r="F4610" s="21">
        <v>0.2</v>
      </c>
      <c r="G4610" s="21">
        <v>0.6</v>
      </c>
      <c r="H4610" s="21">
        <v>2.4</v>
      </c>
      <c r="I4610" s="147" t="str">
        <f t="shared" si="23"/>
        <v>W</v>
      </c>
      <c r="J4610" s="213">
        <v>291</v>
      </c>
    </row>
    <row r="4611" spans="1:10" x14ac:dyDescent="0.25">
      <c r="A4611" s="94">
        <v>45508</v>
      </c>
      <c r="B4611" s="89" t="s">
        <v>293</v>
      </c>
      <c r="C4611" s="89" t="s">
        <v>53</v>
      </c>
      <c r="D4611" s="89" t="s">
        <v>311</v>
      </c>
      <c r="E4611" s="89" t="s">
        <v>312</v>
      </c>
      <c r="F4611" s="21">
        <v>0.3</v>
      </c>
      <c r="G4611" s="21">
        <v>0.5</v>
      </c>
      <c r="H4611" s="21">
        <v>3.1</v>
      </c>
      <c r="I4611" s="147" t="str">
        <f t="shared" si="23"/>
        <v>W</v>
      </c>
      <c r="J4611" s="213">
        <v>284</v>
      </c>
    </row>
    <row r="4612" spans="1:10" x14ac:dyDescent="0.25">
      <c r="A4612" s="94">
        <v>45509</v>
      </c>
      <c r="B4612" s="89" t="s">
        <v>293</v>
      </c>
      <c r="C4612" s="89" t="s">
        <v>53</v>
      </c>
      <c r="D4612" s="89" t="s">
        <v>311</v>
      </c>
      <c r="E4612" s="89" t="s">
        <v>312</v>
      </c>
      <c r="F4612" s="21">
        <v>0.2</v>
      </c>
      <c r="G4612" s="21">
        <v>0.2</v>
      </c>
      <c r="H4612" s="21">
        <v>2.9</v>
      </c>
      <c r="I4612" s="147" t="str">
        <f t="shared" si="23"/>
        <v>NW</v>
      </c>
      <c r="J4612" s="213">
        <v>299</v>
      </c>
    </row>
    <row r="4613" spans="1:10" x14ac:dyDescent="0.25">
      <c r="A4613" s="94">
        <v>45510</v>
      </c>
      <c r="B4613" s="89" t="s">
        <v>293</v>
      </c>
      <c r="C4613" s="89" t="s">
        <v>53</v>
      </c>
      <c r="D4613" s="89" t="s">
        <v>311</v>
      </c>
      <c r="E4613" s="89" t="s">
        <v>312</v>
      </c>
      <c r="F4613" s="21">
        <v>0</v>
      </c>
      <c r="G4613" s="21">
        <v>0.5</v>
      </c>
      <c r="H4613" s="21">
        <v>2.5</v>
      </c>
      <c r="I4613" s="147" t="str">
        <f t="shared" si="23"/>
        <v>W</v>
      </c>
      <c r="J4613" s="213">
        <v>275</v>
      </c>
    </row>
    <row r="4614" spans="1:10" x14ac:dyDescent="0.25">
      <c r="A4614" s="94">
        <v>45511</v>
      </c>
      <c r="B4614" s="89" t="s">
        <v>293</v>
      </c>
      <c r="C4614" s="89" t="s">
        <v>53</v>
      </c>
      <c r="D4614" s="89" t="s">
        <v>311</v>
      </c>
      <c r="E4614" s="89" t="s">
        <v>312</v>
      </c>
      <c r="F4614" s="21">
        <v>0.2</v>
      </c>
      <c r="G4614" s="21">
        <v>0.5</v>
      </c>
      <c r="H4614" s="21">
        <v>3.1</v>
      </c>
      <c r="I4614" s="147" t="str">
        <f t="shared" si="23"/>
        <v>W</v>
      </c>
      <c r="J4614" s="213">
        <v>252</v>
      </c>
    </row>
    <row r="4615" spans="1:10" x14ac:dyDescent="0.25">
      <c r="A4615" s="94">
        <v>45512</v>
      </c>
      <c r="B4615" s="89" t="s">
        <v>293</v>
      </c>
      <c r="C4615" s="89" t="s">
        <v>53</v>
      </c>
      <c r="D4615" s="89" t="s">
        <v>311</v>
      </c>
      <c r="E4615" s="89" t="s">
        <v>312</v>
      </c>
      <c r="F4615" s="21">
        <v>0</v>
      </c>
      <c r="G4615" s="21">
        <v>0.2</v>
      </c>
      <c r="H4615" s="21">
        <v>2.2000000000000002</v>
      </c>
      <c r="I4615" s="147" t="str">
        <f t="shared" si="23"/>
        <v>S</v>
      </c>
      <c r="J4615" s="213">
        <v>195</v>
      </c>
    </row>
    <row r="4616" spans="1:10" x14ac:dyDescent="0.25">
      <c r="A4616" s="94">
        <v>45513</v>
      </c>
      <c r="B4616" s="89" t="s">
        <v>293</v>
      </c>
      <c r="C4616" s="89" t="s">
        <v>53</v>
      </c>
      <c r="D4616" s="89" t="s">
        <v>311</v>
      </c>
      <c r="E4616" s="89" t="s">
        <v>312</v>
      </c>
      <c r="F4616" s="21">
        <v>0.3</v>
      </c>
      <c r="G4616" s="21">
        <v>0.9</v>
      </c>
      <c r="H4616" s="21">
        <v>3.4</v>
      </c>
      <c r="I4616" s="147" t="str">
        <f t="shared" si="23"/>
        <v>W</v>
      </c>
      <c r="J4616" s="213">
        <v>288</v>
      </c>
    </row>
    <row r="4617" spans="1:10" x14ac:dyDescent="0.25">
      <c r="A4617" s="94">
        <v>45514</v>
      </c>
      <c r="B4617" s="89" t="s">
        <v>293</v>
      </c>
      <c r="C4617" s="89" t="s">
        <v>53</v>
      </c>
      <c r="D4617" s="89" t="s">
        <v>311</v>
      </c>
      <c r="E4617" s="89" t="s">
        <v>312</v>
      </c>
      <c r="F4617" s="21">
        <v>0.3</v>
      </c>
      <c r="G4617" s="21">
        <v>0.6</v>
      </c>
      <c r="H4617" s="21">
        <v>2.7</v>
      </c>
      <c r="I4617" s="147" t="str">
        <f t="shared" si="23"/>
        <v>SE</v>
      </c>
      <c r="J4617" s="213">
        <v>115</v>
      </c>
    </row>
    <row r="4618" spans="1:10" x14ac:dyDescent="0.25">
      <c r="A4618" s="94">
        <v>45515</v>
      </c>
      <c r="B4618" s="89" t="s">
        <v>293</v>
      </c>
      <c r="C4618" s="89" t="s">
        <v>53</v>
      </c>
      <c r="D4618" s="89" t="s">
        <v>311</v>
      </c>
      <c r="E4618" s="89" t="s">
        <v>312</v>
      </c>
      <c r="F4618" s="21">
        <v>0.3</v>
      </c>
      <c r="G4618" s="21">
        <v>1.2</v>
      </c>
      <c r="H4618" s="21">
        <v>3.4</v>
      </c>
      <c r="I4618" s="147" t="str">
        <f t="shared" si="23"/>
        <v>E</v>
      </c>
      <c r="J4618" s="213">
        <v>103</v>
      </c>
    </row>
    <row r="4619" spans="1:10" x14ac:dyDescent="0.25">
      <c r="A4619" s="94">
        <v>45516</v>
      </c>
      <c r="B4619" s="89" t="s">
        <v>293</v>
      </c>
      <c r="C4619" s="89" t="s">
        <v>53</v>
      </c>
      <c r="D4619" s="89" t="s">
        <v>311</v>
      </c>
      <c r="E4619" s="89" t="s">
        <v>312</v>
      </c>
      <c r="F4619" s="21">
        <v>1</v>
      </c>
      <c r="G4619" s="21">
        <v>2</v>
      </c>
      <c r="H4619" s="21">
        <v>3.3</v>
      </c>
      <c r="I4619" s="147" t="str">
        <f t="shared" si="23"/>
        <v>SE</v>
      </c>
      <c r="J4619" s="213">
        <v>123</v>
      </c>
    </row>
    <row r="4620" spans="1:10" x14ac:dyDescent="0.25">
      <c r="A4620" s="94">
        <v>45517</v>
      </c>
      <c r="B4620" s="89" t="s">
        <v>293</v>
      </c>
      <c r="C4620" s="89" t="s">
        <v>53</v>
      </c>
      <c r="D4620" s="89" t="s">
        <v>311</v>
      </c>
      <c r="E4620" s="89" t="s">
        <v>312</v>
      </c>
      <c r="F4620" s="21">
        <v>0.3</v>
      </c>
      <c r="G4620" s="21">
        <v>1.4</v>
      </c>
      <c r="H4620" s="21">
        <v>2.5</v>
      </c>
      <c r="I4620" s="147" t="str">
        <f t="shared" si="23"/>
        <v>SE</v>
      </c>
      <c r="J4620" s="213">
        <v>148</v>
      </c>
    </row>
    <row r="4621" spans="1:10" x14ac:dyDescent="0.25">
      <c r="A4621" s="94">
        <v>45518</v>
      </c>
      <c r="B4621" s="89" t="s">
        <v>293</v>
      </c>
      <c r="C4621" s="89" t="s">
        <v>53</v>
      </c>
      <c r="D4621" s="89" t="s">
        <v>311</v>
      </c>
      <c r="E4621" s="89" t="s">
        <v>312</v>
      </c>
      <c r="F4621" s="21">
        <v>0</v>
      </c>
      <c r="G4621" s="21">
        <v>0.8</v>
      </c>
      <c r="H4621" s="21">
        <v>1.9</v>
      </c>
      <c r="I4621" s="147" t="str">
        <f t="shared" si="23"/>
        <v>SE</v>
      </c>
      <c r="J4621" s="213">
        <v>133</v>
      </c>
    </row>
    <row r="4622" spans="1:10" x14ac:dyDescent="0.25">
      <c r="A4622" s="94">
        <v>45519</v>
      </c>
      <c r="B4622" s="89" t="s">
        <v>293</v>
      </c>
      <c r="C4622" s="89" t="s">
        <v>53</v>
      </c>
      <c r="D4622" s="89" t="s">
        <v>311</v>
      </c>
      <c r="E4622" s="89" t="s">
        <v>312</v>
      </c>
      <c r="F4622" s="21">
        <v>0</v>
      </c>
      <c r="G4622" s="21">
        <v>1</v>
      </c>
      <c r="H4622" s="21">
        <v>2.6</v>
      </c>
      <c r="I4622" s="147" t="str">
        <f t="shared" si="23"/>
        <v>SE</v>
      </c>
      <c r="J4622" s="213">
        <v>157</v>
      </c>
    </row>
    <row r="4623" spans="1:10" x14ac:dyDescent="0.25">
      <c r="A4623" s="94">
        <v>45520</v>
      </c>
      <c r="B4623" s="89" t="s">
        <v>293</v>
      </c>
      <c r="C4623" s="89" t="s">
        <v>53</v>
      </c>
      <c r="D4623" s="89" t="s">
        <v>311</v>
      </c>
      <c r="E4623" s="89" t="s">
        <v>312</v>
      </c>
      <c r="F4623" s="21">
        <v>0.2</v>
      </c>
      <c r="G4623" s="21">
        <v>0.7</v>
      </c>
      <c r="H4623" s="21">
        <v>3.8</v>
      </c>
      <c r="I4623" s="147" t="str">
        <f t="shared" si="23"/>
        <v>NW</v>
      </c>
      <c r="J4623" s="213">
        <v>294</v>
      </c>
    </row>
    <row r="4624" spans="1:10" x14ac:dyDescent="0.25">
      <c r="A4624" s="94">
        <v>45521</v>
      </c>
      <c r="B4624" s="89" t="s">
        <v>293</v>
      </c>
      <c r="C4624" s="89" t="s">
        <v>53</v>
      </c>
      <c r="D4624" s="89" t="s">
        <v>311</v>
      </c>
      <c r="E4624" s="89" t="s">
        <v>312</v>
      </c>
      <c r="F4624" s="21">
        <v>1.3</v>
      </c>
      <c r="G4624" s="21">
        <v>4.2</v>
      </c>
      <c r="H4624" s="21">
        <v>8.1</v>
      </c>
      <c r="I4624" s="147" t="str">
        <f t="shared" si="23"/>
        <v>NW</v>
      </c>
      <c r="J4624" s="213">
        <v>293</v>
      </c>
    </row>
    <row r="4625" spans="1:10" x14ac:dyDescent="0.25">
      <c r="A4625" s="94">
        <v>45522</v>
      </c>
      <c r="B4625" s="89" t="s">
        <v>293</v>
      </c>
      <c r="C4625" s="89" t="s">
        <v>53</v>
      </c>
      <c r="D4625" s="89" t="s">
        <v>311</v>
      </c>
      <c r="E4625" s="89" t="s">
        <v>312</v>
      </c>
      <c r="F4625" s="21">
        <v>0.4</v>
      </c>
      <c r="G4625" s="21">
        <v>1.7</v>
      </c>
      <c r="H4625" s="21">
        <v>7.4</v>
      </c>
      <c r="I4625" s="147" t="str">
        <f t="shared" si="23"/>
        <v>NW</v>
      </c>
      <c r="J4625" s="213">
        <v>308</v>
      </c>
    </row>
    <row r="4626" spans="1:10" x14ac:dyDescent="0.25">
      <c r="A4626" s="94">
        <v>45523</v>
      </c>
      <c r="B4626" s="89" t="s">
        <v>293</v>
      </c>
      <c r="C4626" s="89" t="s">
        <v>53</v>
      </c>
      <c r="D4626" s="89" t="s">
        <v>311</v>
      </c>
      <c r="E4626" s="89" t="s">
        <v>312</v>
      </c>
      <c r="F4626" s="21">
        <v>0.4</v>
      </c>
      <c r="G4626" s="21">
        <v>1.6</v>
      </c>
      <c r="H4626" s="21">
        <v>3.4</v>
      </c>
      <c r="I4626" s="147" t="str">
        <f t="shared" si="23"/>
        <v>E</v>
      </c>
      <c r="J4626" s="213">
        <v>103</v>
      </c>
    </row>
    <row r="4627" spans="1:10" x14ac:dyDescent="0.25">
      <c r="A4627" s="94">
        <v>45524</v>
      </c>
      <c r="B4627" s="89" t="s">
        <v>293</v>
      </c>
      <c r="C4627" s="89" t="s">
        <v>53</v>
      </c>
      <c r="D4627" s="89" t="s">
        <v>311</v>
      </c>
      <c r="E4627" s="89" t="s">
        <v>312</v>
      </c>
      <c r="F4627" s="21">
        <v>0.2</v>
      </c>
      <c r="G4627" s="21">
        <v>0.2</v>
      </c>
      <c r="H4627" s="21">
        <v>2.4</v>
      </c>
      <c r="I4627" s="147" t="str">
        <f t="shared" si="23"/>
        <v>E</v>
      </c>
      <c r="J4627" s="213">
        <v>89</v>
      </c>
    </row>
    <row r="4628" spans="1:10" x14ac:dyDescent="0.25">
      <c r="A4628" s="94">
        <v>45525</v>
      </c>
      <c r="B4628" s="89" t="s">
        <v>293</v>
      </c>
      <c r="C4628" s="89" t="s">
        <v>53</v>
      </c>
      <c r="D4628" s="89" t="s">
        <v>311</v>
      </c>
      <c r="E4628" s="89" t="s">
        <v>312</v>
      </c>
      <c r="F4628" s="21">
        <v>0.4</v>
      </c>
      <c r="G4628" s="21">
        <v>3.8</v>
      </c>
      <c r="H4628" s="21">
        <v>9.6999999999999993</v>
      </c>
      <c r="I4628" s="147" t="str">
        <f t="shared" si="23"/>
        <v>NW</v>
      </c>
      <c r="J4628" s="213">
        <v>298</v>
      </c>
    </row>
    <row r="4629" spans="1:10" x14ac:dyDescent="0.25">
      <c r="A4629" s="94">
        <v>45526</v>
      </c>
      <c r="B4629" s="89" t="s">
        <v>293</v>
      </c>
      <c r="C4629" s="89" t="s">
        <v>53</v>
      </c>
      <c r="D4629" s="89" t="s">
        <v>311</v>
      </c>
      <c r="E4629" s="89" t="s">
        <v>312</v>
      </c>
      <c r="F4629" s="21">
        <v>0.6</v>
      </c>
      <c r="G4629" s="21">
        <v>2.5</v>
      </c>
      <c r="H4629" s="21">
        <v>5.6</v>
      </c>
      <c r="I4629" s="147" t="str">
        <f t="shared" si="23"/>
        <v>NW</v>
      </c>
      <c r="J4629" s="213">
        <v>294</v>
      </c>
    </row>
    <row r="4630" spans="1:10" x14ac:dyDescent="0.25">
      <c r="A4630" s="94">
        <v>45527</v>
      </c>
      <c r="B4630" s="89" t="s">
        <v>293</v>
      </c>
      <c r="C4630" s="89" t="s">
        <v>53</v>
      </c>
      <c r="D4630" s="89" t="s">
        <v>311</v>
      </c>
      <c r="E4630" s="89" t="s">
        <v>312</v>
      </c>
      <c r="F4630" s="21">
        <v>0.3</v>
      </c>
      <c r="G4630" s="21">
        <v>0.3</v>
      </c>
      <c r="H4630" s="21">
        <v>2.7</v>
      </c>
      <c r="I4630" s="147" t="str">
        <f t="shared" si="23"/>
        <v>W</v>
      </c>
      <c r="J4630" s="213">
        <v>264</v>
      </c>
    </row>
    <row r="4631" spans="1:10" x14ac:dyDescent="0.25">
      <c r="A4631" s="94">
        <v>45528</v>
      </c>
      <c r="B4631" s="89" t="s">
        <v>293</v>
      </c>
      <c r="C4631" s="89" t="s">
        <v>53</v>
      </c>
      <c r="D4631" s="89" t="s">
        <v>311</v>
      </c>
      <c r="E4631" s="89" t="s">
        <v>312</v>
      </c>
      <c r="F4631" s="21">
        <v>0.3</v>
      </c>
      <c r="G4631" s="21">
        <v>3.5</v>
      </c>
      <c r="H4631" s="21">
        <v>8.4</v>
      </c>
      <c r="I4631" s="147" t="str">
        <f t="shared" si="23"/>
        <v>NW</v>
      </c>
      <c r="J4631" s="213">
        <v>300</v>
      </c>
    </row>
    <row r="4632" spans="1:10" x14ac:dyDescent="0.25">
      <c r="A4632" s="94">
        <v>45529</v>
      </c>
      <c r="B4632" s="89" t="s">
        <v>293</v>
      </c>
      <c r="C4632" s="89" t="s">
        <v>53</v>
      </c>
      <c r="D4632" s="89" t="s">
        <v>311</v>
      </c>
      <c r="E4632" s="89" t="s">
        <v>312</v>
      </c>
      <c r="F4632" s="21">
        <v>0.5</v>
      </c>
      <c r="G4632" s="21">
        <v>1.9</v>
      </c>
      <c r="H4632" s="21">
        <v>4.2</v>
      </c>
      <c r="I4632" s="147" t="str">
        <f t="shared" si="23"/>
        <v>NW</v>
      </c>
      <c r="J4632" s="213">
        <v>298</v>
      </c>
    </row>
    <row r="4633" spans="1:10" x14ac:dyDescent="0.25">
      <c r="A4633" s="94">
        <v>45530</v>
      </c>
      <c r="B4633" s="89" t="s">
        <v>293</v>
      </c>
      <c r="C4633" s="89" t="s">
        <v>53</v>
      </c>
      <c r="D4633" s="89" t="s">
        <v>311</v>
      </c>
      <c r="E4633" s="89" t="s">
        <v>312</v>
      </c>
      <c r="F4633" s="21">
        <v>0.8</v>
      </c>
      <c r="G4633" s="21">
        <v>3.8</v>
      </c>
      <c r="H4633" s="21">
        <v>8.1</v>
      </c>
      <c r="I4633" s="147" t="str">
        <f t="shared" si="23"/>
        <v>NW</v>
      </c>
      <c r="J4633" s="213">
        <v>296</v>
      </c>
    </row>
    <row r="4634" spans="1:10" x14ac:dyDescent="0.25">
      <c r="A4634" s="94">
        <v>45531</v>
      </c>
      <c r="B4634" s="89" t="s">
        <v>293</v>
      </c>
      <c r="C4634" s="89" t="s">
        <v>53</v>
      </c>
      <c r="D4634" s="89" t="s">
        <v>311</v>
      </c>
      <c r="E4634" s="89" t="s">
        <v>312</v>
      </c>
      <c r="F4634" s="21">
        <v>1.2</v>
      </c>
      <c r="G4634" s="21">
        <v>3.1</v>
      </c>
      <c r="H4634" s="21">
        <v>5.0999999999999996</v>
      </c>
      <c r="I4634" s="147" t="str">
        <f t="shared" si="23"/>
        <v>NW</v>
      </c>
      <c r="J4634" s="213">
        <v>298</v>
      </c>
    </row>
    <row r="4635" spans="1:10" x14ac:dyDescent="0.25">
      <c r="A4635" s="94">
        <v>45532</v>
      </c>
      <c r="B4635" s="89" t="s">
        <v>293</v>
      </c>
      <c r="C4635" s="89" t="s">
        <v>53</v>
      </c>
      <c r="D4635" s="89" t="s">
        <v>311</v>
      </c>
      <c r="E4635" s="89" t="s">
        <v>312</v>
      </c>
      <c r="F4635" s="21">
        <v>1.2</v>
      </c>
      <c r="G4635" s="21">
        <v>5.0999999999999996</v>
      </c>
      <c r="H4635" s="21">
        <v>11.2</v>
      </c>
      <c r="I4635" s="147" t="str">
        <f t="shared" si="23"/>
        <v>W</v>
      </c>
      <c r="J4635" s="213">
        <v>287</v>
      </c>
    </row>
    <row r="4636" spans="1:10" x14ac:dyDescent="0.25">
      <c r="A4636" s="94">
        <v>45533</v>
      </c>
      <c r="B4636" s="89" t="s">
        <v>293</v>
      </c>
      <c r="C4636" s="89" t="s">
        <v>53</v>
      </c>
      <c r="D4636" s="89" t="s">
        <v>311</v>
      </c>
      <c r="E4636" s="89" t="s">
        <v>312</v>
      </c>
      <c r="F4636" s="21">
        <v>1.5</v>
      </c>
      <c r="G4636" s="21">
        <v>3.4</v>
      </c>
      <c r="H4636" s="21">
        <v>5.7</v>
      </c>
      <c r="I4636" s="147" t="str">
        <f t="shared" si="23"/>
        <v>NW</v>
      </c>
      <c r="J4636" s="213">
        <v>304</v>
      </c>
    </row>
    <row r="4637" spans="1:10" x14ac:dyDescent="0.25">
      <c r="A4637" s="94">
        <v>45534</v>
      </c>
      <c r="B4637" s="89" t="s">
        <v>293</v>
      </c>
      <c r="C4637" s="89" t="s">
        <v>53</v>
      </c>
      <c r="D4637" s="89" t="s">
        <v>311</v>
      </c>
      <c r="E4637" s="89" t="s">
        <v>312</v>
      </c>
      <c r="F4637" s="21">
        <v>1.8</v>
      </c>
      <c r="G4637" s="21">
        <v>5</v>
      </c>
      <c r="H4637" s="21">
        <v>11.1</v>
      </c>
      <c r="I4637" s="147" t="str">
        <f t="shared" si="23"/>
        <v>NW</v>
      </c>
      <c r="J4637" s="213">
        <v>300</v>
      </c>
    </row>
    <row r="4638" spans="1:10" x14ac:dyDescent="0.25">
      <c r="A4638" s="94">
        <v>45535</v>
      </c>
      <c r="B4638" s="89" t="s">
        <v>293</v>
      </c>
      <c r="C4638" s="89" t="s">
        <v>53</v>
      </c>
      <c r="D4638" s="89" t="s">
        <v>311</v>
      </c>
      <c r="E4638" s="89" t="s">
        <v>312</v>
      </c>
      <c r="F4638" s="21">
        <v>1.8</v>
      </c>
      <c r="G4638" s="21">
        <v>5.0999999999999996</v>
      </c>
      <c r="H4638" s="21">
        <v>9.6999999999999993</v>
      </c>
      <c r="I4638" s="147" t="str">
        <f t="shared" si="23"/>
        <v>W</v>
      </c>
      <c r="J4638" s="213">
        <v>291</v>
      </c>
    </row>
    <row r="4639" spans="1:10" x14ac:dyDescent="0.25">
      <c r="A4639" s="94">
        <v>45536</v>
      </c>
      <c r="B4639" s="89" t="s">
        <v>293</v>
      </c>
      <c r="C4639" s="89" t="s">
        <v>53</v>
      </c>
      <c r="D4639" s="89" t="s">
        <v>311</v>
      </c>
      <c r="E4639" s="89" t="s">
        <v>312</v>
      </c>
      <c r="F4639" s="21">
        <v>0.7</v>
      </c>
      <c r="G4639" s="21">
        <v>3.9</v>
      </c>
      <c r="H4639" s="21">
        <v>8.1</v>
      </c>
      <c r="I4639" s="147" t="str">
        <f t="shared" si="23"/>
        <v>W</v>
      </c>
      <c r="J4639" s="213">
        <v>289</v>
      </c>
    </row>
    <row r="4640" spans="1:10" x14ac:dyDescent="0.25">
      <c r="A4640" s="94">
        <v>45537</v>
      </c>
      <c r="B4640" s="89" t="s">
        <v>293</v>
      </c>
      <c r="C4640" s="89" t="s">
        <v>53</v>
      </c>
      <c r="D4640" s="89" t="s">
        <v>311</v>
      </c>
      <c r="E4640" s="89" t="s">
        <v>312</v>
      </c>
      <c r="F4640" s="21">
        <v>2.2000000000000002</v>
      </c>
      <c r="G4640" s="21">
        <v>5.7</v>
      </c>
      <c r="H4640" s="21">
        <v>11.3</v>
      </c>
      <c r="I4640" s="147" t="str">
        <f t="shared" si="23"/>
        <v>W</v>
      </c>
      <c r="J4640" s="213">
        <v>287</v>
      </c>
    </row>
    <row r="4641" spans="1:10" x14ac:dyDescent="0.25">
      <c r="A4641" s="94">
        <v>45538</v>
      </c>
      <c r="B4641" s="89" t="s">
        <v>293</v>
      </c>
      <c r="C4641" s="89" t="s">
        <v>53</v>
      </c>
      <c r="D4641" s="89" t="s">
        <v>311</v>
      </c>
      <c r="E4641" s="89" t="s">
        <v>312</v>
      </c>
      <c r="F4641" s="21">
        <v>0.2</v>
      </c>
      <c r="G4641" s="21">
        <v>0.2</v>
      </c>
      <c r="H4641" s="21">
        <v>4</v>
      </c>
      <c r="I4641" s="147" t="str">
        <f t="shared" si="23"/>
        <v>SE</v>
      </c>
      <c r="J4641" s="213">
        <v>135</v>
      </c>
    </row>
    <row r="4642" spans="1:10" x14ac:dyDescent="0.25">
      <c r="A4642" s="94">
        <v>45539</v>
      </c>
      <c r="B4642" s="89" t="s">
        <v>293</v>
      </c>
      <c r="C4642" s="89" t="s">
        <v>53</v>
      </c>
      <c r="D4642" s="89" t="s">
        <v>311</v>
      </c>
      <c r="E4642" s="89" t="s">
        <v>312</v>
      </c>
      <c r="F4642" s="21">
        <v>0.3</v>
      </c>
      <c r="G4642" s="21">
        <v>0.8</v>
      </c>
      <c r="H4642" s="21">
        <v>3.2</v>
      </c>
      <c r="I4642" s="147" t="str">
        <f t="shared" si="23"/>
        <v>W</v>
      </c>
      <c r="J4642" s="213">
        <v>292</v>
      </c>
    </row>
    <row r="4643" spans="1:10" x14ac:dyDescent="0.25">
      <c r="A4643" s="94">
        <v>45540</v>
      </c>
      <c r="B4643" s="89" t="s">
        <v>293</v>
      </c>
      <c r="C4643" s="89" t="s">
        <v>53</v>
      </c>
      <c r="D4643" s="89" t="s">
        <v>311</v>
      </c>
      <c r="E4643" s="89" t="s">
        <v>312</v>
      </c>
      <c r="F4643" s="21">
        <v>1</v>
      </c>
      <c r="G4643" s="21">
        <v>3.5</v>
      </c>
      <c r="H4643" s="21">
        <v>8.1999999999999993</v>
      </c>
      <c r="I4643" s="147" t="str">
        <f t="shared" si="23"/>
        <v>NW</v>
      </c>
      <c r="J4643" s="213">
        <v>305</v>
      </c>
    </row>
    <row r="4644" spans="1:10" x14ac:dyDescent="0.25">
      <c r="A4644" s="94">
        <v>45541</v>
      </c>
      <c r="B4644" s="89" t="s">
        <v>293</v>
      </c>
      <c r="C4644" s="89" t="s">
        <v>53</v>
      </c>
      <c r="D4644" s="89" t="s">
        <v>311</v>
      </c>
      <c r="E4644" s="89" t="s">
        <v>312</v>
      </c>
      <c r="F4644" s="21">
        <v>0.6</v>
      </c>
      <c r="G4644" s="21">
        <v>4.2</v>
      </c>
      <c r="H4644" s="21">
        <v>10.3</v>
      </c>
      <c r="I4644" s="147" t="str">
        <f t="shared" si="23"/>
        <v>NW</v>
      </c>
      <c r="J4644" s="213">
        <v>309</v>
      </c>
    </row>
    <row r="4645" spans="1:10" x14ac:dyDescent="0.25">
      <c r="A4645" s="94">
        <v>45542</v>
      </c>
      <c r="B4645" s="89" t="s">
        <v>293</v>
      </c>
      <c r="C4645" s="89" t="s">
        <v>53</v>
      </c>
      <c r="D4645" s="89" t="s">
        <v>311</v>
      </c>
      <c r="E4645" s="89" t="s">
        <v>312</v>
      </c>
      <c r="F4645" s="21">
        <v>0.5</v>
      </c>
      <c r="G4645" s="21">
        <v>2.7</v>
      </c>
      <c r="H4645" s="21">
        <v>8.3000000000000007</v>
      </c>
      <c r="I4645" s="147" t="str">
        <f t="shared" si="23"/>
        <v>NW</v>
      </c>
      <c r="J4645" s="213">
        <v>307</v>
      </c>
    </row>
    <row r="4646" spans="1:10" x14ac:dyDescent="0.25">
      <c r="A4646" s="94">
        <v>45543</v>
      </c>
      <c r="B4646" s="89" t="s">
        <v>293</v>
      </c>
      <c r="C4646" s="89" t="s">
        <v>53</v>
      </c>
      <c r="D4646" s="89" t="s">
        <v>311</v>
      </c>
      <c r="E4646" s="89" t="s">
        <v>312</v>
      </c>
      <c r="F4646" s="21">
        <v>0</v>
      </c>
      <c r="G4646" s="21">
        <v>2.4</v>
      </c>
      <c r="H4646" s="21">
        <v>6.6</v>
      </c>
      <c r="I4646" s="147" t="str">
        <f t="shared" si="23"/>
        <v>W</v>
      </c>
      <c r="J4646" s="213">
        <v>290</v>
      </c>
    </row>
    <row r="4647" spans="1:10" x14ac:dyDescent="0.25">
      <c r="A4647" s="94">
        <v>45544</v>
      </c>
      <c r="B4647" s="89" t="s">
        <v>293</v>
      </c>
      <c r="C4647" s="89" t="s">
        <v>53</v>
      </c>
      <c r="D4647" s="89" t="s">
        <v>311</v>
      </c>
      <c r="E4647" s="89" t="s">
        <v>312</v>
      </c>
      <c r="F4647" s="21">
        <v>0.9</v>
      </c>
      <c r="G4647" s="21">
        <v>3.6</v>
      </c>
      <c r="H4647" s="21">
        <v>6.6</v>
      </c>
      <c r="I4647" s="147" t="str">
        <f t="shared" si="23"/>
        <v>NW</v>
      </c>
      <c r="J4647" s="213">
        <v>301</v>
      </c>
    </row>
    <row r="4648" spans="1:10" x14ac:dyDescent="0.25">
      <c r="A4648" s="94">
        <v>45545</v>
      </c>
      <c r="B4648" s="89" t="s">
        <v>293</v>
      </c>
      <c r="C4648" s="89" t="s">
        <v>53</v>
      </c>
      <c r="D4648" s="89" t="s">
        <v>311</v>
      </c>
      <c r="E4648" s="89" t="s">
        <v>312</v>
      </c>
      <c r="F4648" s="21">
        <v>0.4</v>
      </c>
      <c r="G4648" s="21">
        <v>0.6</v>
      </c>
      <c r="H4648" s="21">
        <v>3.1</v>
      </c>
      <c r="I4648" s="147" t="str">
        <f t="shared" si="23"/>
        <v>SE</v>
      </c>
      <c r="J4648" s="213">
        <v>120</v>
      </c>
    </row>
    <row r="4649" spans="1:10" x14ac:dyDescent="0.25">
      <c r="A4649" s="94">
        <v>45546</v>
      </c>
      <c r="B4649" s="89" t="s">
        <v>293</v>
      </c>
      <c r="C4649" s="89" t="s">
        <v>53</v>
      </c>
      <c r="D4649" s="89" t="s">
        <v>311</v>
      </c>
      <c r="E4649" s="89" t="s">
        <v>312</v>
      </c>
      <c r="F4649" s="21">
        <v>0.3</v>
      </c>
      <c r="G4649" s="21">
        <v>1.5</v>
      </c>
      <c r="H4649" s="21">
        <v>5.3</v>
      </c>
      <c r="I4649" s="147" t="str">
        <f t="shared" ref="I4649:I4712" si="24">IF(AND(J4649&gt;=0,J4649&lt;=360),CHOOSE(1+ROUND(J4649/45,0),"N","NE","E","SE","S","SW","W","NW","N"),"ERROR")</f>
        <v>NW</v>
      </c>
      <c r="J4649" s="213">
        <v>302</v>
      </c>
    </row>
    <row r="4650" spans="1:10" x14ac:dyDescent="0.25">
      <c r="A4650" s="94">
        <v>45547</v>
      </c>
      <c r="B4650" s="89" t="s">
        <v>293</v>
      </c>
      <c r="C4650" s="89" t="s">
        <v>53</v>
      </c>
      <c r="D4650" s="89" t="s">
        <v>311</v>
      </c>
      <c r="E4650" s="89" t="s">
        <v>312</v>
      </c>
      <c r="F4650" s="21">
        <v>0.9</v>
      </c>
      <c r="G4650" s="21">
        <v>0.8</v>
      </c>
      <c r="H4650" s="21">
        <v>5.2</v>
      </c>
      <c r="I4650" s="147" t="str">
        <f t="shared" si="24"/>
        <v>SE</v>
      </c>
      <c r="J4650" s="213">
        <v>141</v>
      </c>
    </row>
    <row r="4651" spans="1:10" x14ac:dyDescent="0.25">
      <c r="A4651" s="94">
        <v>45548</v>
      </c>
      <c r="B4651" s="89" t="s">
        <v>293</v>
      </c>
      <c r="C4651" s="89" t="s">
        <v>53</v>
      </c>
      <c r="D4651" s="89" t="s">
        <v>311</v>
      </c>
      <c r="E4651" s="89" t="s">
        <v>312</v>
      </c>
      <c r="F4651" s="21">
        <v>0.2</v>
      </c>
      <c r="G4651" s="21">
        <v>1.4</v>
      </c>
      <c r="H4651" s="21">
        <v>4</v>
      </c>
      <c r="I4651" s="147" t="str">
        <f t="shared" si="24"/>
        <v>E</v>
      </c>
      <c r="J4651" s="213">
        <v>110</v>
      </c>
    </row>
    <row r="4652" spans="1:10" x14ac:dyDescent="0.25">
      <c r="A4652" s="94">
        <v>45549</v>
      </c>
      <c r="B4652" s="89" t="s">
        <v>293</v>
      </c>
      <c r="C4652" s="89" t="s">
        <v>53</v>
      </c>
      <c r="D4652" s="89" t="s">
        <v>311</v>
      </c>
      <c r="E4652" s="89" t="s">
        <v>312</v>
      </c>
      <c r="F4652" s="21">
        <v>0.2</v>
      </c>
      <c r="G4652" s="21">
        <v>2.1</v>
      </c>
      <c r="H4652" s="21">
        <v>5.5</v>
      </c>
      <c r="I4652" s="147" t="str">
        <f t="shared" si="24"/>
        <v>NW</v>
      </c>
      <c r="J4652" s="213">
        <v>298</v>
      </c>
    </row>
    <row r="4653" spans="1:10" x14ac:dyDescent="0.25">
      <c r="A4653" s="94">
        <v>45550</v>
      </c>
      <c r="B4653" s="89" t="s">
        <v>293</v>
      </c>
      <c r="C4653" s="89" t="s">
        <v>53</v>
      </c>
      <c r="D4653" s="89" t="s">
        <v>311</v>
      </c>
      <c r="E4653" s="89" t="s">
        <v>312</v>
      </c>
      <c r="F4653" s="21">
        <v>0.2</v>
      </c>
      <c r="G4653" s="21">
        <v>1.9</v>
      </c>
      <c r="H4653" s="21">
        <v>4.9000000000000004</v>
      </c>
      <c r="I4653" s="147" t="str">
        <f t="shared" si="24"/>
        <v>SE</v>
      </c>
      <c r="J4653" s="213">
        <v>141</v>
      </c>
    </row>
    <row r="4654" spans="1:10" x14ac:dyDescent="0.25">
      <c r="A4654" s="94">
        <v>45551</v>
      </c>
      <c r="B4654" s="89" t="s">
        <v>293</v>
      </c>
      <c r="C4654" s="89" t="s">
        <v>53</v>
      </c>
      <c r="D4654" s="89" t="s">
        <v>311</v>
      </c>
      <c r="E4654" s="89" t="s">
        <v>312</v>
      </c>
      <c r="F4654" s="21">
        <v>0.7</v>
      </c>
      <c r="G4654" s="21">
        <v>2.1</v>
      </c>
      <c r="H4654" s="21">
        <v>6.3</v>
      </c>
      <c r="I4654" s="147" t="str">
        <f t="shared" si="24"/>
        <v>NW</v>
      </c>
      <c r="J4654" s="213">
        <v>298</v>
      </c>
    </row>
    <row r="4655" spans="1:10" x14ac:dyDescent="0.25">
      <c r="A4655" s="94">
        <v>45552</v>
      </c>
      <c r="B4655" s="89" t="s">
        <v>293</v>
      </c>
      <c r="C4655" s="89" t="s">
        <v>53</v>
      </c>
      <c r="D4655" s="89" t="s">
        <v>311</v>
      </c>
      <c r="E4655" s="89" t="s">
        <v>312</v>
      </c>
      <c r="F4655" s="21">
        <v>0.3</v>
      </c>
      <c r="G4655" s="21">
        <v>1.4</v>
      </c>
      <c r="H4655" s="21">
        <v>3.9</v>
      </c>
      <c r="I4655" s="147" t="str">
        <f t="shared" si="24"/>
        <v>NW</v>
      </c>
      <c r="J4655" s="213">
        <v>306</v>
      </c>
    </row>
    <row r="4656" spans="1:10" x14ac:dyDescent="0.25">
      <c r="A4656" s="94">
        <v>45553</v>
      </c>
      <c r="B4656" s="89" t="s">
        <v>293</v>
      </c>
      <c r="C4656" s="89" t="s">
        <v>53</v>
      </c>
      <c r="D4656" s="89" t="s">
        <v>311</v>
      </c>
      <c r="E4656" s="89" t="s">
        <v>312</v>
      </c>
      <c r="F4656" s="21">
        <v>1.6</v>
      </c>
      <c r="G4656" s="21">
        <v>3.7</v>
      </c>
      <c r="H4656" s="21">
        <v>7.9</v>
      </c>
      <c r="I4656" s="147" t="str">
        <f t="shared" si="24"/>
        <v>NW</v>
      </c>
      <c r="J4656" s="213">
        <v>304</v>
      </c>
    </row>
    <row r="4657" spans="1:10" x14ac:dyDescent="0.25">
      <c r="A4657" s="94">
        <v>45554</v>
      </c>
      <c r="B4657" s="89" t="s">
        <v>293</v>
      </c>
      <c r="C4657" s="89" t="s">
        <v>53</v>
      </c>
      <c r="D4657" s="89" t="s">
        <v>311</v>
      </c>
      <c r="E4657" s="89" t="s">
        <v>312</v>
      </c>
      <c r="F4657" s="21">
        <v>0.8</v>
      </c>
      <c r="G4657" s="21">
        <v>3.4</v>
      </c>
      <c r="H4657" s="21">
        <v>8.5</v>
      </c>
      <c r="I4657" s="147" t="str">
        <f t="shared" si="24"/>
        <v>W</v>
      </c>
      <c r="J4657" s="213">
        <v>279</v>
      </c>
    </row>
    <row r="4658" spans="1:10" x14ac:dyDescent="0.25">
      <c r="A4658" s="94">
        <v>45555</v>
      </c>
      <c r="B4658" s="89" t="s">
        <v>293</v>
      </c>
      <c r="C4658" s="89" t="s">
        <v>53</v>
      </c>
      <c r="D4658" s="89" t="s">
        <v>311</v>
      </c>
      <c r="E4658" s="89" t="s">
        <v>312</v>
      </c>
      <c r="F4658" s="21">
        <v>0.9</v>
      </c>
      <c r="G4658" s="21">
        <v>3.4</v>
      </c>
      <c r="H4658" s="21">
        <v>7.5</v>
      </c>
      <c r="I4658" s="147" t="str">
        <f t="shared" si="24"/>
        <v>NW</v>
      </c>
      <c r="J4658" s="213">
        <v>293</v>
      </c>
    </row>
    <row r="4659" spans="1:10" x14ac:dyDescent="0.25">
      <c r="A4659" s="94">
        <v>45556</v>
      </c>
      <c r="B4659" s="89" t="s">
        <v>293</v>
      </c>
      <c r="C4659" s="89" t="s">
        <v>53</v>
      </c>
      <c r="D4659" s="89" t="s">
        <v>311</v>
      </c>
      <c r="E4659" s="89" t="s">
        <v>312</v>
      </c>
      <c r="F4659" s="21">
        <v>0.6</v>
      </c>
      <c r="G4659" s="21">
        <v>3.3</v>
      </c>
      <c r="H4659" s="21">
        <v>8.4</v>
      </c>
      <c r="I4659" s="147" t="str">
        <f t="shared" si="24"/>
        <v>W</v>
      </c>
      <c r="J4659" s="213">
        <v>288</v>
      </c>
    </row>
    <row r="4660" spans="1:10" x14ac:dyDescent="0.25">
      <c r="A4660" s="94">
        <v>45557</v>
      </c>
      <c r="B4660" s="89" t="s">
        <v>293</v>
      </c>
      <c r="C4660" s="89" t="s">
        <v>53</v>
      </c>
      <c r="D4660" s="89" t="s">
        <v>311</v>
      </c>
      <c r="E4660" s="89" t="s">
        <v>312</v>
      </c>
      <c r="F4660" s="21">
        <v>1.2</v>
      </c>
      <c r="G4660" s="21">
        <v>3.1</v>
      </c>
      <c r="H4660" s="21">
        <v>6.8</v>
      </c>
      <c r="I4660" s="147" t="str">
        <f t="shared" si="24"/>
        <v>NW</v>
      </c>
      <c r="J4660" s="213">
        <v>298</v>
      </c>
    </row>
    <row r="4661" spans="1:10" x14ac:dyDescent="0.25">
      <c r="A4661" s="94">
        <v>45558</v>
      </c>
      <c r="B4661" s="89" t="s">
        <v>293</v>
      </c>
      <c r="C4661" s="89" t="s">
        <v>53</v>
      </c>
      <c r="D4661" s="89" t="s">
        <v>311</v>
      </c>
      <c r="E4661" s="89" t="s">
        <v>312</v>
      </c>
      <c r="F4661" s="21">
        <v>0.9</v>
      </c>
      <c r="G4661" s="21">
        <v>3</v>
      </c>
      <c r="H4661" s="21">
        <v>6.7</v>
      </c>
      <c r="I4661" s="147" t="str">
        <f t="shared" si="24"/>
        <v>NW</v>
      </c>
      <c r="J4661" s="213">
        <v>294</v>
      </c>
    </row>
    <row r="4662" spans="1:10" x14ac:dyDescent="0.25">
      <c r="A4662" s="94">
        <v>45559</v>
      </c>
      <c r="B4662" s="89" t="s">
        <v>293</v>
      </c>
      <c r="C4662" s="89" t="s">
        <v>53</v>
      </c>
      <c r="D4662" s="89" t="s">
        <v>311</v>
      </c>
      <c r="E4662" s="89" t="s">
        <v>312</v>
      </c>
      <c r="F4662" s="21">
        <v>0.1</v>
      </c>
      <c r="G4662" s="21">
        <v>0.5</v>
      </c>
      <c r="H4662" s="21">
        <v>2.8</v>
      </c>
      <c r="I4662" s="147" t="str">
        <f t="shared" si="24"/>
        <v>NW</v>
      </c>
      <c r="J4662" s="213">
        <v>304</v>
      </c>
    </row>
    <row r="4663" spans="1:10" x14ac:dyDescent="0.25">
      <c r="A4663" s="94">
        <v>45560</v>
      </c>
      <c r="B4663" s="89" t="s">
        <v>293</v>
      </c>
      <c r="C4663" s="89" t="s">
        <v>53</v>
      </c>
      <c r="D4663" s="89" t="s">
        <v>311</v>
      </c>
      <c r="E4663" s="89" t="s">
        <v>312</v>
      </c>
      <c r="F4663" s="21">
        <v>0.4</v>
      </c>
      <c r="G4663" s="21">
        <v>2.4</v>
      </c>
      <c r="H4663" s="21">
        <v>6.7</v>
      </c>
      <c r="I4663" s="147" t="str">
        <f t="shared" si="24"/>
        <v>NW</v>
      </c>
      <c r="J4663" s="213">
        <v>307</v>
      </c>
    </row>
    <row r="4664" spans="1:10" x14ac:dyDescent="0.25">
      <c r="A4664" s="94">
        <v>45561</v>
      </c>
      <c r="B4664" s="89" t="s">
        <v>293</v>
      </c>
      <c r="C4664" s="89" t="s">
        <v>53</v>
      </c>
      <c r="D4664" s="89" t="s">
        <v>311</v>
      </c>
      <c r="E4664" s="89" t="s">
        <v>312</v>
      </c>
      <c r="F4664" s="21">
        <v>0.2</v>
      </c>
      <c r="G4664" s="21">
        <v>1.8</v>
      </c>
      <c r="H4664" s="21">
        <v>3.6</v>
      </c>
      <c r="I4664" s="147" t="str">
        <f t="shared" si="24"/>
        <v>SE</v>
      </c>
      <c r="J4664" s="213">
        <v>154</v>
      </c>
    </row>
    <row r="4665" spans="1:10" x14ac:dyDescent="0.25">
      <c r="A4665" s="94">
        <v>45562</v>
      </c>
      <c r="B4665" s="89" t="s">
        <v>293</v>
      </c>
      <c r="C4665" s="89" t="s">
        <v>53</v>
      </c>
      <c r="D4665" s="89" t="s">
        <v>311</v>
      </c>
      <c r="E4665" s="89" t="s">
        <v>312</v>
      </c>
      <c r="F4665" s="21">
        <v>0.9</v>
      </c>
      <c r="G4665" s="21">
        <v>2.7</v>
      </c>
      <c r="H4665" s="21">
        <v>6</v>
      </c>
      <c r="I4665" s="147" t="str">
        <f t="shared" si="24"/>
        <v>SE</v>
      </c>
      <c r="J4665" s="213">
        <v>122</v>
      </c>
    </row>
    <row r="4666" spans="1:10" x14ac:dyDescent="0.25">
      <c r="A4666" s="94">
        <v>45563</v>
      </c>
      <c r="B4666" s="89" t="s">
        <v>293</v>
      </c>
      <c r="C4666" s="89" t="s">
        <v>53</v>
      </c>
      <c r="D4666" s="89" t="s">
        <v>311</v>
      </c>
      <c r="E4666" s="89" t="s">
        <v>312</v>
      </c>
      <c r="F4666" s="21">
        <v>0.5</v>
      </c>
      <c r="G4666" s="21">
        <v>2</v>
      </c>
      <c r="H4666" s="21">
        <v>5.8</v>
      </c>
      <c r="I4666" s="147" t="str">
        <f t="shared" si="24"/>
        <v>SE</v>
      </c>
      <c r="J4666" s="213">
        <v>117</v>
      </c>
    </row>
    <row r="4667" spans="1:10" x14ac:dyDescent="0.25">
      <c r="A4667" s="94">
        <v>45564</v>
      </c>
      <c r="B4667" s="89" t="s">
        <v>293</v>
      </c>
      <c r="C4667" s="89" t="s">
        <v>53</v>
      </c>
      <c r="D4667" s="89" t="s">
        <v>311</v>
      </c>
      <c r="E4667" s="89" t="s">
        <v>312</v>
      </c>
      <c r="F4667" s="21">
        <v>0.7</v>
      </c>
      <c r="G4667" s="21">
        <v>1.8</v>
      </c>
      <c r="H4667" s="21">
        <v>3.5</v>
      </c>
      <c r="I4667" s="147" t="str">
        <f t="shared" si="24"/>
        <v>SE</v>
      </c>
      <c r="J4667" s="213">
        <v>133</v>
      </c>
    </row>
    <row r="4668" spans="1:10" x14ac:dyDescent="0.25">
      <c r="A4668" s="94">
        <v>45565</v>
      </c>
      <c r="B4668" s="89" t="s">
        <v>293</v>
      </c>
      <c r="C4668" s="89" t="s">
        <v>53</v>
      </c>
      <c r="D4668" s="89" t="s">
        <v>311</v>
      </c>
      <c r="E4668" s="89" t="s">
        <v>312</v>
      </c>
      <c r="F4668" s="21">
        <v>0.2</v>
      </c>
      <c r="G4668" s="21">
        <v>1.2</v>
      </c>
      <c r="H4668" s="21">
        <v>5.0999999999999996</v>
      </c>
      <c r="I4668" s="147" t="str">
        <f t="shared" si="24"/>
        <v>E</v>
      </c>
      <c r="J4668" s="213">
        <v>111</v>
      </c>
    </row>
    <row r="4669" spans="1:10" x14ac:dyDescent="0.25">
      <c r="A4669" s="94">
        <v>45566</v>
      </c>
      <c r="B4669" s="89" t="s">
        <v>293</v>
      </c>
      <c r="C4669" s="89" t="s">
        <v>53</v>
      </c>
      <c r="D4669" s="89" t="s">
        <v>311</v>
      </c>
      <c r="E4669" s="89" t="s">
        <v>312</v>
      </c>
      <c r="F4669" s="21">
        <v>0</v>
      </c>
      <c r="G4669" s="21">
        <v>0.5</v>
      </c>
      <c r="H4669" s="21">
        <v>2.2000000000000002</v>
      </c>
      <c r="I4669" s="147" t="str">
        <f t="shared" si="24"/>
        <v>E</v>
      </c>
      <c r="J4669" s="213">
        <v>99</v>
      </c>
    </row>
    <row r="4670" spans="1:10" x14ac:dyDescent="0.25">
      <c r="A4670" s="94">
        <v>45567</v>
      </c>
      <c r="B4670" s="89" t="s">
        <v>293</v>
      </c>
      <c r="C4670" s="89" t="s">
        <v>53</v>
      </c>
      <c r="D4670" s="89" t="s">
        <v>311</v>
      </c>
      <c r="E4670" s="89" t="s">
        <v>312</v>
      </c>
      <c r="F4670" s="21">
        <v>0.1</v>
      </c>
      <c r="G4670" s="21">
        <v>1.2</v>
      </c>
      <c r="H4670" s="21">
        <v>3.5</v>
      </c>
      <c r="I4670" s="147" t="str">
        <f t="shared" si="24"/>
        <v>SE</v>
      </c>
      <c r="J4670" s="213">
        <v>114</v>
      </c>
    </row>
    <row r="4671" spans="1:10" x14ac:dyDescent="0.25">
      <c r="A4671" s="94">
        <v>45568</v>
      </c>
      <c r="B4671" s="89" t="s">
        <v>293</v>
      </c>
      <c r="C4671" s="89" t="s">
        <v>53</v>
      </c>
      <c r="D4671" s="89" t="s">
        <v>311</v>
      </c>
      <c r="E4671" s="89" t="s">
        <v>312</v>
      </c>
      <c r="F4671" s="21">
        <v>0</v>
      </c>
      <c r="G4671" s="21">
        <v>1.2</v>
      </c>
      <c r="H4671" s="21">
        <v>4</v>
      </c>
      <c r="I4671" s="147" t="str">
        <f t="shared" si="24"/>
        <v>SE</v>
      </c>
      <c r="J4671" s="213">
        <v>120</v>
      </c>
    </row>
    <row r="4672" spans="1:10" x14ac:dyDescent="0.25">
      <c r="A4672" s="94">
        <v>45569</v>
      </c>
      <c r="B4672" s="89" t="s">
        <v>293</v>
      </c>
      <c r="C4672" s="89" t="s">
        <v>53</v>
      </c>
      <c r="D4672" s="89" t="s">
        <v>311</v>
      </c>
      <c r="E4672" s="89" t="s">
        <v>312</v>
      </c>
      <c r="F4672" s="21">
        <v>0</v>
      </c>
      <c r="G4672" s="21">
        <v>0.9</v>
      </c>
      <c r="H4672" s="21">
        <v>3.8</v>
      </c>
      <c r="I4672" s="147" t="str">
        <f t="shared" si="24"/>
        <v>NW</v>
      </c>
      <c r="J4672" s="213">
        <v>333</v>
      </c>
    </row>
    <row r="4673" spans="1:10" x14ac:dyDescent="0.25">
      <c r="A4673" s="94">
        <v>45570</v>
      </c>
      <c r="B4673" s="89" t="s">
        <v>293</v>
      </c>
      <c r="C4673" s="89" t="s">
        <v>53</v>
      </c>
      <c r="D4673" s="89" t="s">
        <v>311</v>
      </c>
      <c r="E4673" s="89" t="s">
        <v>312</v>
      </c>
      <c r="F4673" s="21">
        <v>0.1</v>
      </c>
      <c r="G4673" s="21">
        <v>1.5</v>
      </c>
      <c r="H4673" s="21">
        <v>5.6</v>
      </c>
      <c r="I4673" s="147" t="str">
        <f t="shared" si="24"/>
        <v>W</v>
      </c>
      <c r="J4673" s="213">
        <v>286</v>
      </c>
    </row>
    <row r="4674" spans="1:10" x14ac:dyDescent="0.25">
      <c r="A4674" s="94">
        <v>45571</v>
      </c>
      <c r="B4674" s="89" t="s">
        <v>293</v>
      </c>
      <c r="C4674" s="89" t="s">
        <v>53</v>
      </c>
      <c r="D4674" s="89" t="s">
        <v>311</v>
      </c>
      <c r="E4674" s="89" t="s">
        <v>312</v>
      </c>
      <c r="F4674" s="21">
        <v>0.1</v>
      </c>
      <c r="G4674" s="21">
        <v>1.5</v>
      </c>
      <c r="H4674" s="21">
        <v>5</v>
      </c>
      <c r="I4674" s="147" t="str">
        <f t="shared" si="24"/>
        <v>W</v>
      </c>
      <c r="J4674" s="213">
        <v>274</v>
      </c>
    </row>
    <row r="4675" spans="1:10" x14ac:dyDescent="0.25">
      <c r="A4675" s="94">
        <v>45572</v>
      </c>
      <c r="B4675" s="89" t="s">
        <v>293</v>
      </c>
      <c r="C4675" s="89" t="s">
        <v>53</v>
      </c>
      <c r="D4675" s="89" t="s">
        <v>311</v>
      </c>
      <c r="E4675" s="89" t="s">
        <v>312</v>
      </c>
      <c r="F4675" s="21">
        <v>0.7</v>
      </c>
      <c r="G4675" s="21">
        <v>2.6</v>
      </c>
      <c r="H4675" s="21">
        <v>6.6</v>
      </c>
      <c r="I4675" s="147" t="str">
        <f t="shared" si="24"/>
        <v>S</v>
      </c>
      <c r="J4675" s="213">
        <v>172</v>
      </c>
    </row>
    <row r="4676" spans="1:10" x14ac:dyDescent="0.25">
      <c r="A4676" s="94">
        <v>45573</v>
      </c>
      <c r="B4676" s="89" t="s">
        <v>293</v>
      </c>
      <c r="C4676" s="89" t="s">
        <v>53</v>
      </c>
      <c r="D4676" s="89" t="s">
        <v>311</v>
      </c>
      <c r="E4676" s="89" t="s">
        <v>312</v>
      </c>
      <c r="F4676" s="21">
        <v>0</v>
      </c>
      <c r="G4676" s="21">
        <v>1.8</v>
      </c>
      <c r="H4676" s="21">
        <v>4.8</v>
      </c>
      <c r="I4676" s="147" t="str">
        <f t="shared" si="24"/>
        <v>SE</v>
      </c>
      <c r="J4676" s="213">
        <v>136</v>
      </c>
    </row>
    <row r="4677" spans="1:10" x14ac:dyDescent="0.25">
      <c r="A4677" s="94">
        <v>45574</v>
      </c>
      <c r="B4677" s="89" t="s">
        <v>293</v>
      </c>
      <c r="C4677" s="89" t="s">
        <v>53</v>
      </c>
      <c r="D4677" s="89" t="s">
        <v>311</v>
      </c>
      <c r="E4677" s="89" t="s">
        <v>312</v>
      </c>
      <c r="F4677" s="21">
        <v>0.1</v>
      </c>
      <c r="G4677" s="21">
        <v>1.6</v>
      </c>
      <c r="H4677" s="21">
        <v>3.4</v>
      </c>
      <c r="I4677" s="147" t="str">
        <f t="shared" si="24"/>
        <v>SE</v>
      </c>
      <c r="J4677" s="213">
        <v>141</v>
      </c>
    </row>
    <row r="4678" spans="1:10" x14ac:dyDescent="0.25">
      <c r="A4678" s="94">
        <v>45575</v>
      </c>
      <c r="B4678" s="89" t="s">
        <v>293</v>
      </c>
      <c r="C4678" s="89" t="s">
        <v>53</v>
      </c>
      <c r="D4678" s="89" t="s">
        <v>311</v>
      </c>
      <c r="E4678" s="89" t="s">
        <v>312</v>
      </c>
      <c r="F4678" s="21">
        <v>0</v>
      </c>
      <c r="G4678" s="21">
        <v>0.5</v>
      </c>
      <c r="H4678" s="21">
        <v>3</v>
      </c>
      <c r="I4678" s="147" t="str">
        <f t="shared" si="24"/>
        <v>N</v>
      </c>
      <c r="J4678" s="213">
        <v>356</v>
      </c>
    </row>
    <row r="4679" spans="1:10" x14ac:dyDescent="0.25">
      <c r="A4679" s="94">
        <v>45576</v>
      </c>
      <c r="B4679" s="89" t="s">
        <v>293</v>
      </c>
      <c r="C4679" s="89" t="s">
        <v>53</v>
      </c>
      <c r="D4679" s="89" t="s">
        <v>311</v>
      </c>
      <c r="E4679" s="89" t="s">
        <v>312</v>
      </c>
      <c r="F4679" s="21">
        <v>0</v>
      </c>
      <c r="G4679" s="21">
        <v>0.2</v>
      </c>
      <c r="H4679" s="21">
        <v>2.4</v>
      </c>
      <c r="I4679" s="147" t="str">
        <f t="shared" si="24"/>
        <v>NE</v>
      </c>
      <c r="J4679" s="213">
        <v>25</v>
      </c>
    </row>
    <row r="4680" spans="1:10" x14ac:dyDescent="0.25">
      <c r="A4680" s="94">
        <v>45577</v>
      </c>
      <c r="B4680" s="89" t="s">
        <v>293</v>
      </c>
      <c r="C4680" s="89" t="s">
        <v>53</v>
      </c>
      <c r="D4680" s="89" t="s">
        <v>311</v>
      </c>
      <c r="E4680" s="89" t="s">
        <v>312</v>
      </c>
      <c r="F4680" s="21">
        <v>0</v>
      </c>
      <c r="G4680" s="21">
        <v>1.7</v>
      </c>
      <c r="H4680" s="21">
        <v>3.7</v>
      </c>
      <c r="I4680" s="147" t="str">
        <f t="shared" si="24"/>
        <v>SE</v>
      </c>
      <c r="J4680" s="213">
        <v>141</v>
      </c>
    </row>
    <row r="4681" spans="1:10" x14ac:dyDescent="0.25">
      <c r="A4681" s="94">
        <v>45578</v>
      </c>
      <c r="B4681" s="89" t="s">
        <v>293</v>
      </c>
      <c r="C4681" s="89" t="s">
        <v>53</v>
      </c>
      <c r="D4681" s="89" t="s">
        <v>311</v>
      </c>
      <c r="E4681" s="89" t="s">
        <v>312</v>
      </c>
      <c r="F4681" s="21">
        <v>0.2</v>
      </c>
      <c r="G4681" s="21">
        <v>1.4</v>
      </c>
      <c r="H4681" s="21">
        <v>3.2</v>
      </c>
      <c r="I4681" s="147" t="str">
        <f t="shared" si="24"/>
        <v>SE</v>
      </c>
      <c r="J4681" s="213">
        <v>130</v>
      </c>
    </row>
    <row r="4682" spans="1:10" x14ac:dyDescent="0.25">
      <c r="A4682" s="94">
        <v>45579</v>
      </c>
      <c r="B4682" s="89" t="s">
        <v>293</v>
      </c>
      <c r="C4682" s="89" t="s">
        <v>53</v>
      </c>
      <c r="D4682" s="89" t="s">
        <v>311</v>
      </c>
      <c r="E4682" s="89" t="s">
        <v>312</v>
      </c>
      <c r="F4682" s="21">
        <v>0</v>
      </c>
      <c r="G4682" s="21">
        <v>0.6</v>
      </c>
      <c r="H4682" s="21">
        <v>4.5</v>
      </c>
      <c r="I4682" s="147" t="str">
        <f t="shared" si="24"/>
        <v>NW</v>
      </c>
      <c r="J4682" s="213">
        <v>314</v>
      </c>
    </row>
    <row r="4683" spans="1:10" x14ac:dyDescent="0.25">
      <c r="A4683" s="94">
        <v>45580</v>
      </c>
      <c r="B4683" s="89" t="s">
        <v>293</v>
      </c>
      <c r="C4683" s="89" t="s">
        <v>53</v>
      </c>
      <c r="D4683" s="89" t="s">
        <v>311</v>
      </c>
      <c r="E4683" s="89" t="s">
        <v>312</v>
      </c>
      <c r="F4683" s="21">
        <v>0.1</v>
      </c>
      <c r="G4683" s="21">
        <v>0.6</v>
      </c>
      <c r="H4683" s="21">
        <v>3.1</v>
      </c>
      <c r="I4683" s="147" t="str">
        <f t="shared" si="24"/>
        <v>SE</v>
      </c>
      <c r="J4683" s="213">
        <v>147</v>
      </c>
    </row>
    <row r="4684" spans="1:10" x14ac:dyDescent="0.25">
      <c r="A4684" s="94">
        <v>45581</v>
      </c>
      <c r="B4684" s="89" t="s">
        <v>293</v>
      </c>
      <c r="C4684" s="89" t="s">
        <v>53</v>
      </c>
      <c r="D4684" s="89" t="s">
        <v>311</v>
      </c>
      <c r="E4684" s="89" t="s">
        <v>312</v>
      </c>
      <c r="F4684" s="21">
        <v>0</v>
      </c>
      <c r="G4684" s="21">
        <v>0.4</v>
      </c>
      <c r="H4684" s="21">
        <v>1.9</v>
      </c>
      <c r="I4684" s="147" t="str">
        <f t="shared" si="24"/>
        <v>SE</v>
      </c>
      <c r="J4684" s="213">
        <v>128</v>
      </c>
    </row>
    <row r="4685" spans="1:10" x14ac:dyDescent="0.25">
      <c r="A4685" s="94">
        <v>45582</v>
      </c>
      <c r="B4685" s="89" t="s">
        <v>293</v>
      </c>
      <c r="C4685" s="89" t="s">
        <v>53</v>
      </c>
      <c r="D4685" s="89" t="s">
        <v>311</v>
      </c>
      <c r="E4685" s="89" t="s">
        <v>312</v>
      </c>
      <c r="F4685" s="21">
        <v>0</v>
      </c>
      <c r="G4685" s="21">
        <v>0.1</v>
      </c>
      <c r="H4685" s="21">
        <v>1.8</v>
      </c>
      <c r="I4685" s="147" t="str">
        <f t="shared" si="24"/>
        <v>SE</v>
      </c>
      <c r="J4685" s="213">
        <v>152</v>
      </c>
    </row>
    <row r="4686" spans="1:10" x14ac:dyDescent="0.25">
      <c r="A4686" s="94">
        <v>45583</v>
      </c>
      <c r="B4686" s="89" t="s">
        <v>293</v>
      </c>
      <c r="C4686" s="89" t="s">
        <v>53</v>
      </c>
      <c r="D4686" s="89" t="s">
        <v>311</v>
      </c>
      <c r="E4686" s="89" t="s">
        <v>312</v>
      </c>
      <c r="F4686" s="21">
        <v>0</v>
      </c>
      <c r="G4686" s="21">
        <v>0.7</v>
      </c>
      <c r="H4686" s="21">
        <v>4.0999999999999996</v>
      </c>
      <c r="I4686" s="147" t="str">
        <f t="shared" si="24"/>
        <v>N</v>
      </c>
      <c r="J4686" s="213">
        <v>338</v>
      </c>
    </row>
    <row r="4687" spans="1:10" x14ac:dyDescent="0.25">
      <c r="A4687" s="94">
        <v>45584</v>
      </c>
      <c r="B4687" s="89" t="s">
        <v>293</v>
      </c>
      <c r="C4687" s="89" t="s">
        <v>53</v>
      </c>
      <c r="D4687" s="89" t="s">
        <v>311</v>
      </c>
      <c r="E4687" s="89" t="s">
        <v>312</v>
      </c>
      <c r="F4687" s="21">
        <v>0</v>
      </c>
      <c r="G4687" s="21">
        <v>0.7</v>
      </c>
      <c r="H4687" s="21">
        <v>4.0999999999999996</v>
      </c>
      <c r="I4687" s="147" t="str">
        <f t="shared" si="24"/>
        <v>W</v>
      </c>
      <c r="J4687" s="213">
        <v>290</v>
      </c>
    </row>
    <row r="4688" spans="1:10" x14ac:dyDescent="0.25">
      <c r="A4688" s="94">
        <v>45585</v>
      </c>
      <c r="B4688" s="89" t="s">
        <v>293</v>
      </c>
      <c r="C4688" s="89" t="s">
        <v>53</v>
      </c>
      <c r="D4688" s="89" t="s">
        <v>311</v>
      </c>
      <c r="E4688" s="89" t="s">
        <v>312</v>
      </c>
      <c r="F4688" s="21">
        <v>0</v>
      </c>
      <c r="G4688" s="21">
        <v>1</v>
      </c>
      <c r="H4688" s="21">
        <v>4.3</v>
      </c>
      <c r="I4688" s="147" t="str">
        <f t="shared" si="24"/>
        <v>E</v>
      </c>
      <c r="J4688" s="213">
        <v>109</v>
      </c>
    </row>
    <row r="4689" spans="1:10" x14ac:dyDescent="0.25">
      <c r="A4689" s="94">
        <v>45586</v>
      </c>
      <c r="B4689" s="89" t="s">
        <v>293</v>
      </c>
      <c r="C4689" s="89" t="s">
        <v>53</v>
      </c>
      <c r="D4689" s="89" t="s">
        <v>311</v>
      </c>
      <c r="E4689" s="89" t="s">
        <v>312</v>
      </c>
      <c r="F4689" s="21">
        <v>0</v>
      </c>
      <c r="G4689" s="21">
        <v>1.1000000000000001</v>
      </c>
      <c r="H4689" s="21">
        <v>3.1</v>
      </c>
      <c r="I4689" s="147" t="str">
        <f t="shared" si="24"/>
        <v>SE</v>
      </c>
      <c r="J4689" s="213">
        <v>145</v>
      </c>
    </row>
    <row r="4690" spans="1:10" x14ac:dyDescent="0.25">
      <c r="A4690" s="94">
        <v>45587</v>
      </c>
      <c r="B4690" s="89" t="s">
        <v>293</v>
      </c>
      <c r="C4690" s="89" t="s">
        <v>53</v>
      </c>
      <c r="D4690" s="89" t="s">
        <v>311</v>
      </c>
      <c r="E4690" s="89" t="s">
        <v>312</v>
      </c>
      <c r="F4690" s="21">
        <v>0</v>
      </c>
      <c r="G4690" s="21">
        <v>0.2</v>
      </c>
      <c r="H4690" s="21">
        <v>2</v>
      </c>
      <c r="I4690" s="147" t="str">
        <f t="shared" si="24"/>
        <v>NE</v>
      </c>
      <c r="J4690" s="213">
        <v>62</v>
      </c>
    </row>
    <row r="4691" spans="1:10" x14ac:dyDescent="0.25">
      <c r="A4691" s="94">
        <v>45588</v>
      </c>
      <c r="B4691" s="89" t="s">
        <v>293</v>
      </c>
      <c r="C4691" s="89" t="s">
        <v>53</v>
      </c>
      <c r="D4691" s="89" t="s">
        <v>311</v>
      </c>
      <c r="E4691" s="89" t="s">
        <v>312</v>
      </c>
      <c r="F4691" s="21">
        <v>0</v>
      </c>
      <c r="G4691" s="21">
        <v>0.6</v>
      </c>
      <c r="H4691" s="21">
        <v>3.6</v>
      </c>
      <c r="I4691" s="147" t="str">
        <f t="shared" si="24"/>
        <v>NW</v>
      </c>
      <c r="J4691" s="213">
        <v>316</v>
      </c>
    </row>
    <row r="4692" spans="1:10" x14ac:dyDescent="0.25">
      <c r="A4692" s="94">
        <v>45589</v>
      </c>
      <c r="B4692" s="89" t="s">
        <v>293</v>
      </c>
      <c r="C4692" s="89" t="s">
        <v>53</v>
      </c>
      <c r="D4692" s="89" t="s">
        <v>311</v>
      </c>
      <c r="E4692" s="89" t="s">
        <v>312</v>
      </c>
      <c r="F4692" s="21">
        <v>0.1</v>
      </c>
      <c r="G4692" s="21">
        <v>0.7</v>
      </c>
      <c r="H4692" s="21">
        <v>4</v>
      </c>
      <c r="I4692" s="147" t="str">
        <f t="shared" si="24"/>
        <v>SE</v>
      </c>
      <c r="J4692" s="213">
        <v>129</v>
      </c>
    </row>
    <row r="4693" spans="1:10" x14ac:dyDescent="0.25">
      <c r="A4693" s="94">
        <v>45590</v>
      </c>
      <c r="B4693" s="89" t="s">
        <v>293</v>
      </c>
      <c r="C4693" s="89" t="s">
        <v>53</v>
      </c>
      <c r="D4693" s="89" t="s">
        <v>311</v>
      </c>
      <c r="E4693" s="89" t="s">
        <v>312</v>
      </c>
      <c r="F4693" s="21">
        <v>0.1</v>
      </c>
      <c r="G4693" s="21">
        <v>0.1</v>
      </c>
      <c r="H4693" s="21">
        <v>4.9000000000000004</v>
      </c>
      <c r="I4693" s="147" t="str">
        <f t="shared" si="24"/>
        <v>S</v>
      </c>
      <c r="J4693" s="213">
        <v>173</v>
      </c>
    </row>
    <row r="4694" spans="1:10" x14ac:dyDescent="0.25">
      <c r="A4694" s="94">
        <v>45591</v>
      </c>
      <c r="B4694" s="89" t="s">
        <v>293</v>
      </c>
      <c r="C4694" s="89" t="s">
        <v>53</v>
      </c>
      <c r="D4694" s="89" t="s">
        <v>311</v>
      </c>
      <c r="E4694" s="89" t="s">
        <v>312</v>
      </c>
      <c r="F4694" s="21">
        <v>0.1</v>
      </c>
      <c r="G4694" s="21">
        <v>1</v>
      </c>
      <c r="H4694" s="21">
        <v>2.8</v>
      </c>
      <c r="I4694" s="147" t="str">
        <f t="shared" si="24"/>
        <v>SE</v>
      </c>
      <c r="J4694" s="213">
        <v>126</v>
      </c>
    </row>
    <row r="4695" spans="1:10" x14ac:dyDescent="0.25">
      <c r="A4695" s="94">
        <v>45592</v>
      </c>
      <c r="B4695" s="89" t="s">
        <v>293</v>
      </c>
      <c r="C4695" s="89" t="s">
        <v>53</v>
      </c>
      <c r="D4695" s="89" t="s">
        <v>311</v>
      </c>
      <c r="E4695" s="89" t="s">
        <v>312</v>
      </c>
      <c r="F4695" s="21">
        <v>0</v>
      </c>
      <c r="G4695" s="21">
        <v>0.4</v>
      </c>
      <c r="H4695" s="21">
        <v>3.5</v>
      </c>
      <c r="I4695" s="147" t="str">
        <f t="shared" si="24"/>
        <v>NW</v>
      </c>
      <c r="J4695" s="213">
        <v>315</v>
      </c>
    </row>
    <row r="4696" spans="1:10" x14ac:dyDescent="0.25">
      <c r="A4696" s="94">
        <v>45593</v>
      </c>
      <c r="B4696" s="89" t="s">
        <v>293</v>
      </c>
      <c r="C4696" s="89" t="s">
        <v>53</v>
      </c>
      <c r="D4696" s="89" t="s">
        <v>311</v>
      </c>
      <c r="E4696" s="89" t="s">
        <v>312</v>
      </c>
      <c r="F4696" s="21">
        <v>0</v>
      </c>
      <c r="G4696" s="21">
        <v>0.2</v>
      </c>
      <c r="H4696" s="21">
        <v>5.8</v>
      </c>
      <c r="I4696" s="147" t="str">
        <f t="shared" si="24"/>
        <v>NE</v>
      </c>
      <c r="J4696" s="213">
        <v>57</v>
      </c>
    </row>
    <row r="4697" spans="1:10" x14ac:dyDescent="0.25">
      <c r="A4697" s="94">
        <v>45594</v>
      </c>
      <c r="B4697" s="89" t="s">
        <v>293</v>
      </c>
      <c r="C4697" s="89" t="s">
        <v>53</v>
      </c>
      <c r="D4697" s="89" t="s">
        <v>311</v>
      </c>
      <c r="E4697" s="89" t="s">
        <v>312</v>
      </c>
      <c r="F4697" s="21">
        <v>0.2</v>
      </c>
      <c r="G4697" s="21">
        <v>1.2</v>
      </c>
      <c r="H4697" s="21">
        <v>3</v>
      </c>
      <c r="I4697" s="147" t="str">
        <f t="shared" si="24"/>
        <v>SE</v>
      </c>
      <c r="J4697" s="213">
        <v>131</v>
      </c>
    </row>
    <row r="4698" spans="1:10" x14ac:dyDescent="0.25">
      <c r="A4698" s="94">
        <v>45595</v>
      </c>
      <c r="B4698" s="89" t="s">
        <v>293</v>
      </c>
      <c r="C4698" s="89" t="s">
        <v>53</v>
      </c>
      <c r="D4698" s="89" t="s">
        <v>311</v>
      </c>
      <c r="E4698" s="89" t="s">
        <v>312</v>
      </c>
      <c r="F4698" s="21">
        <v>0</v>
      </c>
      <c r="G4698" s="21">
        <v>0.5</v>
      </c>
      <c r="H4698" s="21">
        <v>3.5</v>
      </c>
      <c r="I4698" s="147" t="str">
        <f t="shared" si="24"/>
        <v>N</v>
      </c>
      <c r="J4698" s="213">
        <v>341</v>
      </c>
    </row>
    <row r="4699" spans="1:10" x14ac:dyDescent="0.25">
      <c r="A4699" s="94">
        <v>45596</v>
      </c>
      <c r="B4699" s="89" t="s">
        <v>293</v>
      </c>
      <c r="C4699" s="89" t="s">
        <v>53</v>
      </c>
      <c r="D4699" s="89" t="s">
        <v>311</v>
      </c>
      <c r="E4699" s="89" t="s">
        <v>312</v>
      </c>
      <c r="F4699" s="21">
        <v>0</v>
      </c>
      <c r="G4699" s="21">
        <v>0.1</v>
      </c>
      <c r="H4699" s="21">
        <v>3.7</v>
      </c>
      <c r="I4699" s="147" t="str">
        <f t="shared" si="24"/>
        <v>SW</v>
      </c>
      <c r="J4699" s="213">
        <v>216</v>
      </c>
    </row>
    <row r="4700" spans="1:10" x14ac:dyDescent="0.25">
      <c r="A4700" s="248">
        <v>45597</v>
      </c>
      <c r="B4700" s="249" t="s">
        <v>293</v>
      </c>
      <c r="C4700" s="249" t="s">
        <v>53</v>
      </c>
      <c r="D4700" s="249" t="s">
        <v>311</v>
      </c>
      <c r="E4700" s="249" t="s">
        <v>312</v>
      </c>
      <c r="F4700" s="21">
        <v>0.8</v>
      </c>
      <c r="G4700" s="21">
        <v>2.2999999999999998</v>
      </c>
      <c r="H4700" s="21">
        <v>7.1</v>
      </c>
      <c r="I4700" s="147" t="str">
        <f t="shared" si="24"/>
        <v>E</v>
      </c>
      <c r="J4700" s="213">
        <v>112</v>
      </c>
    </row>
    <row r="4701" spans="1:10" x14ac:dyDescent="0.25">
      <c r="A4701" s="94">
        <v>45598</v>
      </c>
      <c r="B4701" s="89" t="s">
        <v>293</v>
      </c>
      <c r="C4701" s="89" t="s">
        <v>53</v>
      </c>
      <c r="D4701" s="89" t="s">
        <v>311</v>
      </c>
      <c r="E4701" s="89" t="s">
        <v>312</v>
      </c>
      <c r="F4701" s="21">
        <v>1.1000000000000001</v>
      </c>
      <c r="G4701" s="21">
        <v>2.4</v>
      </c>
      <c r="H4701" s="21">
        <v>4.5999999999999996</v>
      </c>
      <c r="I4701" s="147" t="str">
        <f t="shared" si="24"/>
        <v>SE</v>
      </c>
      <c r="J4701" s="213">
        <v>122</v>
      </c>
    </row>
    <row r="4702" spans="1:10" x14ac:dyDescent="0.25">
      <c r="A4702" s="94">
        <v>45599</v>
      </c>
      <c r="B4702" s="89" t="s">
        <v>293</v>
      </c>
      <c r="C4702" s="89" t="s">
        <v>53</v>
      </c>
      <c r="D4702" s="89" t="s">
        <v>311</v>
      </c>
      <c r="E4702" s="89" t="s">
        <v>312</v>
      </c>
      <c r="F4702" s="21">
        <v>0.3</v>
      </c>
      <c r="G4702" s="21">
        <v>2.6</v>
      </c>
      <c r="H4702" s="21">
        <v>8.3000000000000007</v>
      </c>
      <c r="I4702" s="147" t="str">
        <f t="shared" si="24"/>
        <v>NW</v>
      </c>
      <c r="J4702" s="213">
        <v>308</v>
      </c>
    </row>
    <row r="4703" spans="1:10" x14ac:dyDescent="0.25">
      <c r="A4703" s="94">
        <v>45600</v>
      </c>
      <c r="B4703" s="89" t="s">
        <v>293</v>
      </c>
      <c r="C4703" s="89" t="s">
        <v>53</v>
      </c>
      <c r="D4703" s="89" t="s">
        <v>311</v>
      </c>
      <c r="E4703" s="89" t="s">
        <v>312</v>
      </c>
      <c r="F4703" s="21">
        <v>0.4</v>
      </c>
      <c r="G4703" s="21">
        <v>1.2</v>
      </c>
      <c r="H4703" s="21">
        <v>7.2</v>
      </c>
      <c r="I4703" s="147" t="str">
        <f t="shared" si="24"/>
        <v>W</v>
      </c>
      <c r="J4703" s="213">
        <v>284</v>
      </c>
    </row>
    <row r="4704" spans="1:10" x14ac:dyDescent="0.25">
      <c r="A4704" s="94">
        <v>45601</v>
      </c>
      <c r="B4704" s="89" t="s">
        <v>293</v>
      </c>
      <c r="C4704" s="89" t="s">
        <v>53</v>
      </c>
      <c r="D4704" s="89" t="s">
        <v>311</v>
      </c>
      <c r="E4704" s="89" t="s">
        <v>312</v>
      </c>
      <c r="F4704" s="21">
        <v>0.7</v>
      </c>
      <c r="G4704" s="21">
        <v>2.2999999999999998</v>
      </c>
      <c r="H4704" s="21">
        <v>4.5</v>
      </c>
      <c r="I4704" s="147" t="str">
        <f t="shared" si="24"/>
        <v>E</v>
      </c>
      <c r="J4704" s="213">
        <v>111</v>
      </c>
    </row>
    <row r="4705" spans="1:10" x14ac:dyDescent="0.25">
      <c r="A4705" s="94">
        <v>45602</v>
      </c>
      <c r="B4705" s="89" t="s">
        <v>293</v>
      </c>
      <c r="C4705" s="89" t="s">
        <v>53</v>
      </c>
      <c r="D4705" s="89" t="s">
        <v>311</v>
      </c>
      <c r="E4705" s="89" t="s">
        <v>312</v>
      </c>
      <c r="F4705" s="21">
        <v>0</v>
      </c>
      <c r="G4705" s="21">
        <v>0.3</v>
      </c>
      <c r="H4705" s="21">
        <v>3.8</v>
      </c>
      <c r="I4705" s="147" t="str">
        <f t="shared" si="24"/>
        <v>NW</v>
      </c>
      <c r="J4705" s="213">
        <v>311</v>
      </c>
    </row>
    <row r="4706" spans="1:10" x14ac:dyDescent="0.25">
      <c r="A4706" s="94">
        <v>45603</v>
      </c>
      <c r="B4706" s="89" t="s">
        <v>293</v>
      </c>
      <c r="C4706" s="89" t="s">
        <v>53</v>
      </c>
      <c r="D4706" s="89" t="s">
        <v>311</v>
      </c>
      <c r="E4706" s="89" t="s">
        <v>312</v>
      </c>
      <c r="F4706" s="21">
        <v>0.1</v>
      </c>
      <c r="G4706" s="21">
        <v>0.9</v>
      </c>
      <c r="H4706" s="21">
        <v>6.4</v>
      </c>
      <c r="I4706" s="147" t="str">
        <f t="shared" si="24"/>
        <v>W</v>
      </c>
      <c r="J4706" s="213">
        <v>292</v>
      </c>
    </row>
    <row r="4707" spans="1:10" x14ac:dyDescent="0.25">
      <c r="A4707" s="94">
        <v>45604</v>
      </c>
      <c r="B4707" s="89" t="s">
        <v>293</v>
      </c>
      <c r="C4707" s="89" t="s">
        <v>53</v>
      </c>
      <c r="D4707" s="89" t="s">
        <v>311</v>
      </c>
      <c r="E4707" s="89" t="s">
        <v>312</v>
      </c>
      <c r="F4707" s="21">
        <v>0.1</v>
      </c>
      <c r="G4707" s="21">
        <v>2.2999999999999998</v>
      </c>
      <c r="H4707" s="21">
        <v>6.8</v>
      </c>
      <c r="I4707" s="147" t="str">
        <f t="shared" si="24"/>
        <v>W</v>
      </c>
      <c r="J4707" s="213">
        <v>283</v>
      </c>
    </row>
    <row r="4708" spans="1:10" x14ac:dyDescent="0.25">
      <c r="A4708" s="94">
        <v>45605</v>
      </c>
      <c r="B4708" s="89" t="s">
        <v>293</v>
      </c>
      <c r="C4708" s="89" t="s">
        <v>53</v>
      </c>
      <c r="D4708" s="89" t="s">
        <v>311</v>
      </c>
      <c r="E4708" s="89" t="s">
        <v>312</v>
      </c>
      <c r="F4708" s="21">
        <v>0.3</v>
      </c>
      <c r="G4708" s="21">
        <v>1.7</v>
      </c>
      <c r="H4708" s="21">
        <v>4.5</v>
      </c>
      <c r="I4708" s="147" t="str">
        <f t="shared" si="24"/>
        <v>E</v>
      </c>
      <c r="J4708" s="213">
        <v>111</v>
      </c>
    </row>
    <row r="4709" spans="1:10" x14ac:dyDescent="0.25">
      <c r="A4709" s="94">
        <v>45606</v>
      </c>
      <c r="B4709" s="89" t="s">
        <v>293</v>
      </c>
      <c r="C4709" s="89" t="s">
        <v>53</v>
      </c>
      <c r="D4709" s="89" t="s">
        <v>311</v>
      </c>
      <c r="E4709" s="89" t="s">
        <v>312</v>
      </c>
      <c r="F4709" s="21">
        <v>0.2</v>
      </c>
      <c r="G4709" s="21">
        <v>1.7</v>
      </c>
      <c r="H4709" s="21">
        <v>6.3</v>
      </c>
      <c r="I4709" s="147" t="str">
        <f t="shared" si="24"/>
        <v>SE</v>
      </c>
      <c r="J4709" s="213">
        <v>113</v>
      </c>
    </row>
    <row r="4710" spans="1:10" x14ac:dyDescent="0.25">
      <c r="A4710" s="94">
        <v>45607</v>
      </c>
      <c r="B4710" s="89" t="s">
        <v>293</v>
      </c>
      <c r="C4710" s="89" t="s">
        <v>53</v>
      </c>
      <c r="D4710" s="89" t="s">
        <v>311</v>
      </c>
      <c r="E4710" s="89" t="s">
        <v>312</v>
      </c>
      <c r="F4710" s="21">
        <v>0.7</v>
      </c>
      <c r="G4710" s="21">
        <v>1.6</v>
      </c>
      <c r="H4710" s="21">
        <v>3.3</v>
      </c>
      <c r="I4710" s="147" t="str">
        <f t="shared" si="24"/>
        <v>SE</v>
      </c>
      <c r="J4710" s="213">
        <v>127</v>
      </c>
    </row>
    <row r="4711" spans="1:10" x14ac:dyDescent="0.25">
      <c r="A4711" s="94">
        <v>45608</v>
      </c>
      <c r="B4711" s="89" t="s">
        <v>293</v>
      </c>
      <c r="C4711" s="89" t="s">
        <v>53</v>
      </c>
      <c r="D4711" s="89" t="s">
        <v>311</v>
      </c>
      <c r="E4711" s="89" t="s">
        <v>312</v>
      </c>
      <c r="F4711" s="21">
        <v>0.6</v>
      </c>
      <c r="G4711" s="21">
        <v>1.7</v>
      </c>
      <c r="H4711" s="21">
        <v>3.7</v>
      </c>
      <c r="I4711" s="147" t="str">
        <f t="shared" si="24"/>
        <v>SE</v>
      </c>
      <c r="J4711" s="213">
        <v>125</v>
      </c>
    </row>
    <row r="4712" spans="1:10" x14ac:dyDescent="0.25">
      <c r="A4712" s="94">
        <v>45609</v>
      </c>
      <c r="B4712" s="89" t="s">
        <v>293</v>
      </c>
      <c r="C4712" s="89" t="s">
        <v>53</v>
      </c>
      <c r="D4712" s="89" t="s">
        <v>311</v>
      </c>
      <c r="E4712" s="89" t="s">
        <v>312</v>
      </c>
      <c r="F4712" s="21">
        <v>0.1</v>
      </c>
      <c r="G4712" s="21">
        <v>0.6</v>
      </c>
      <c r="H4712" s="21">
        <v>6.8</v>
      </c>
      <c r="I4712" s="147" t="str">
        <f t="shared" si="24"/>
        <v>E</v>
      </c>
      <c r="J4712" s="213">
        <v>104</v>
      </c>
    </row>
    <row r="4713" spans="1:10" x14ac:dyDescent="0.25">
      <c r="A4713" s="94">
        <v>45610</v>
      </c>
      <c r="B4713" s="89" t="s">
        <v>293</v>
      </c>
      <c r="C4713" s="89" t="s">
        <v>53</v>
      </c>
      <c r="D4713" s="89" t="s">
        <v>311</v>
      </c>
      <c r="E4713" s="89" t="s">
        <v>312</v>
      </c>
      <c r="F4713" s="21">
        <v>0</v>
      </c>
      <c r="G4713" s="21">
        <v>1.5</v>
      </c>
      <c r="H4713" s="21">
        <v>5.3</v>
      </c>
      <c r="I4713" s="147" t="str">
        <f t="shared" ref="I4713:I4776" si="25">IF(AND(J4713&gt;=0,J4713&lt;=360),CHOOSE(1+ROUND(J4713/45,0),"N","NE","E","SE","S","SW","W","NW","N"),"ERROR")</f>
        <v>E</v>
      </c>
      <c r="J4713" s="213">
        <v>102</v>
      </c>
    </row>
    <row r="4714" spans="1:10" x14ac:dyDescent="0.25">
      <c r="A4714" s="94">
        <v>45611</v>
      </c>
      <c r="B4714" s="89" t="s">
        <v>293</v>
      </c>
      <c r="C4714" s="89" t="s">
        <v>53</v>
      </c>
      <c r="D4714" s="89" t="s">
        <v>311</v>
      </c>
      <c r="E4714" s="89" t="s">
        <v>312</v>
      </c>
      <c r="F4714" s="21">
        <v>0.8</v>
      </c>
      <c r="G4714" s="21">
        <v>2.4</v>
      </c>
      <c r="H4714" s="21">
        <v>4.2</v>
      </c>
      <c r="I4714" s="147" t="str">
        <f t="shared" si="25"/>
        <v>SE</v>
      </c>
      <c r="J4714" s="213">
        <v>114</v>
      </c>
    </row>
    <row r="4715" spans="1:10" x14ac:dyDescent="0.25">
      <c r="A4715" s="94">
        <v>45612</v>
      </c>
      <c r="B4715" s="89" t="s">
        <v>293</v>
      </c>
      <c r="C4715" s="89" t="s">
        <v>53</v>
      </c>
      <c r="D4715" s="89" t="s">
        <v>311</v>
      </c>
      <c r="E4715" s="89" t="s">
        <v>312</v>
      </c>
      <c r="F4715" s="21">
        <v>1</v>
      </c>
      <c r="G4715" s="21">
        <v>2.4</v>
      </c>
      <c r="H4715" s="21">
        <v>4.9000000000000004</v>
      </c>
      <c r="I4715" s="147" t="str">
        <f t="shared" si="25"/>
        <v>SE</v>
      </c>
      <c r="J4715" s="213">
        <v>120</v>
      </c>
    </row>
    <row r="4716" spans="1:10" x14ac:dyDescent="0.25">
      <c r="A4716" s="94">
        <v>45613</v>
      </c>
      <c r="B4716" s="89" t="s">
        <v>293</v>
      </c>
      <c r="C4716" s="89" t="s">
        <v>53</v>
      </c>
      <c r="D4716" s="89" t="s">
        <v>311</v>
      </c>
      <c r="E4716" s="89" t="s">
        <v>312</v>
      </c>
      <c r="F4716" s="21">
        <v>0.4</v>
      </c>
      <c r="G4716" s="21">
        <v>1.5</v>
      </c>
      <c r="H4716" s="21">
        <v>7.5</v>
      </c>
      <c r="I4716" s="147" t="str">
        <f t="shared" si="25"/>
        <v>NW</v>
      </c>
      <c r="J4716" s="213">
        <v>310</v>
      </c>
    </row>
    <row r="4717" spans="1:10" x14ac:dyDescent="0.25">
      <c r="A4717" s="94">
        <v>45614</v>
      </c>
      <c r="B4717" s="89" t="s">
        <v>293</v>
      </c>
      <c r="C4717" s="89" t="s">
        <v>53</v>
      </c>
      <c r="D4717" s="89" t="s">
        <v>311</v>
      </c>
      <c r="E4717" s="89" t="s">
        <v>312</v>
      </c>
      <c r="F4717" s="21">
        <v>0</v>
      </c>
      <c r="G4717" s="21">
        <v>1.5</v>
      </c>
      <c r="H4717" s="21">
        <v>5</v>
      </c>
      <c r="I4717" s="147" t="str">
        <f t="shared" si="25"/>
        <v>W</v>
      </c>
      <c r="J4717" s="213">
        <v>291</v>
      </c>
    </row>
    <row r="4718" spans="1:10" x14ac:dyDescent="0.25">
      <c r="A4718" s="94">
        <v>45615</v>
      </c>
      <c r="B4718" s="89" t="s">
        <v>293</v>
      </c>
      <c r="C4718" s="89" t="s">
        <v>53</v>
      </c>
      <c r="D4718" s="89" t="s">
        <v>311</v>
      </c>
      <c r="E4718" s="89" t="s">
        <v>312</v>
      </c>
      <c r="F4718" s="21">
        <v>1.2</v>
      </c>
      <c r="G4718" s="21">
        <v>2.8</v>
      </c>
      <c r="H4718" s="21">
        <v>5.7</v>
      </c>
      <c r="I4718" s="147" t="str">
        <f t="shared" si="25"/>
        <v>E</v>
      </c>
      <c r="J4718" s="213">
        <v>107</v>
      </c>
    </row>
    <row r="4719" spans="1:10" x14ac:dyDescent="0.25">
      <c r="A4719" s="94">
        <v>45616</v>
      </c>
      <c r="B4719" s="89" t="s">
        <v>293</v>
      </c>
      <c r="C4719" s="89" t="s">
        <v>53</v>
      </c>
      <c r="D4719" s="89" t="s">
        <v>311</v>
      </c>
      <c r="E4719" s="89" t="s">
        <v>312</v>
      </c>
      <c r="F4719" s="21">
        <v>0.4</v>
      </c>
      <c r="G4719" s="21">
        <v>2</v>
      </c>
      <c r="H4719" s="21">
        <v>5</v>
      </c>
      <c r="I4719" s="147" t="str">
        <f t="shared" si="25"/>
        <v>E</v>
      </c>
      <c r="J4719" s="213">
        <v>103</v>
      </c>
    </row>
    <row r="4720" spans="1:10" x14ac:dyDescent="0.25">
      <c r="A4720" s="94">
        <v>45617</v>
      </c>
      <c r="B4720" s="89" t="s">
        <v>293</v>
      </c>
      <c r="C4720" s="89" t="s">
        <v>53</v>
      </c>
      <c r="D4720" s="89" t="s">
        <v>311</v>
      </c>
      <c r="E4720" s="89" t="s">
        <v>312</v>
      </c>
      <c r="F4720" s="21">
        <v>0.3</v>
      </c>
      <c r="G4720" s="21">
        <v>2.2999999999999998</v>
      </c>
      <c r="H4720" s="21">
        <v>5.9</v>
      </c>
      <c r="I4720" s="147" t="str">
        <f t="shared" si="25"/>
        <v>E</v>
      </c>
      <c r="J4720" s="213">
        <v>101</v>
      </c>
    </row>
    <row r="4721" spans="1:10" x14ac:dyDescent="0.25">
      <c r="A4721" s="94">
        <v>45618</v>
      </c>
      <c r="B4721" s="89" t="s">
        <v>293</v>
      </c>
      <c r="C4721" s="89" t="s">
        <v>53</v>
      </c>
      <c r="D4721" s="89" t="s">
        <v>311</v>
      </c>
      <c r="E4721" s="89" t="s">
        <v>312</v>
      </c>
      <c r="F4721" s="21">
        <v>0.3</v>
      </c>
      <c r="G4721" s="21">
        <v>1.2</v>
      </c>
      <c r="H4721" s="21">
        <v>3.6</v>
      </c>
      <c r="I4721" s="147" t="str">
        <f t="shared" si="25"/>
        <v>SE</v>
      </c>
      <c r="J4721" s="213">
        <v>121</v>
      </c>
    </row>
    <row r="4722" spans="1:10" x14ac:dyDescent="0.25">
      <c r="A4722" s="94">
        <v>45619</v>
      </c>
      <c r="B4722" s="89" t="s">
        <v>293</v>
      </c>
      <c r="C4722" s="89" t="s">
        <v>53</v>
      </c>
      <c r="D4722" s="89" t="s">
        <v>311</v>
      </c>
      <c r="E4722" s="89" t="s">
        <v>312</v>
      </c>
      <c r="F4722" s="21">
        <v>0</v>
      </c>
      <c r="G4722" s="21">
        <v>0.9</v>
      </c>
      <c r="H4722" s="21">
        <v>3.7</v>
      </c>
      <c r="I4722" s="147" t="str">
        <f t="shared" si="25"/>
        <v>E</v>
      </c>
      <c r="J4722" s="213">
        <v>104</v>
      </c>
    </row>
    <row r="4723" spans="1:10" x14ac:dyDescent="0.25">
      <c r="A4723" s="94">
        <v>45620</v>
      </c>
      <c r="B4723" s="89" t="s">
        <v>293</v>
      </c>
      <c r="C4723" s="89" t="s">
        <v>53</v>
      </c>
      <c r="D4723" s="89" t="s">
        <v>311</v>
      </c>
      <c r="E4723" s="89" t="s">
        <v>312</v>
      </c>
      <c r="F4723" s="21">
        <v>0.2</v>
      </c>
      <c r="G4723" s="21">
        <v>0.8</v>
      </c>
      <c r="H4723" s="21">
        <v>7</v>
      </c>
      <c r="I4723" s="147" t="str">
        <f t="shared" si="25"/>
        <v>E</v>
      </c>
      <c r="J4723" s="213">
        <v>95</v>
      </c>
    </row>
    <row r="4724" spans="1:10" x14ac:dyDescent="0.25">
      <c r="A4724" s="94">
        <v>45621</v>
      </c>
      <c r="B4724" s="89" t="s">
        <v>293</v>
      </c>
      <c r="C4724" s="89" t="s">
        <v>53</v>
      </c>
      <c r="D4724" s="89" t="s">
        <v>311</v>
      </c>
      <c r="E4724" s="89" t="s">
        <v>312</v>
      </c>
      <c r="F4724" s="21">
        <v>0.1</v>
      </c>
      <c r="G4724" s="21">
        <v>0.6</v>
      </c>
      <c r="H4724" s="21">
        <v>4</v>
      </c>
      <c r="I4724" s="147" t="str">
        <f t="shared" si="25"/>
        <v>E</v>
      </c>
      <c r="J4724" s="213">
        <v>101</v>
      </c>
    </row>
    <row r="4725" spans="1:10" x14ac:dyDescent="0.25">
      <c r="A4725" s="94">
        <v>45622</v>
      </c>
      <c r="B4725" s="89" t="s">
        <v>293</v>
      </c>
      <c r="C4725" s="89" t="s">
        <v>53</v>
      </c>
      <c r="D4725" s="89" t="s">
        <v>311</v>
      </c>
      <c r="E4725" s="89" t="s">
        <v>312</v>
      </c>
      <c r="F4725" s="21">
        <v>0.2</v>
      </c>
      <c r="G4725" s="21">
        <v>1.1000000000000001</v>
      </c>
      <c r="H4725" s="21">
        <v>5.4</v>
      </c>
      <c r="I4725" s="147" t="str">
        <f t="shared" si="25"/>
        <v>NW</v>
      </c>
      <c r="J4725" s="213">
        <v>299</v>
      </c>
    </row>
    <row r="4726" spans="1:10" x14ac:dyDescent="0.25">
      <c r="A4726" s="94">
        <v>45623</v>
      </c>
      <c r="B4726" s="89" t="s">
        <v>293</v>
      </c>
      <c r="C4726" s="89" t="s">
        <v>53</v>
      </c>
      <c r="D4726" s="89" t="s">
        <v>311</v>
      </c>
      <c r="E4726" s="89" t="s">
        <v>312</v>
      </c>
      <c r="F4726" s="21">
        <v>0.4</v>
      </c>
      <c r="G4726" s="21">
        <v>2.8</v>
      </c>
      <c r="H4726" s="21">
        <v>7.9</v>
      </c>
      <c r="I4726" s="147" t="str">
        <f t="shared" si="25"/>
        <v>NW</v>
      </c>
      <c r="J4726" s="213">
        <v>294</v>
      </c>
    </row>
    <row r="4727" spans="1:10" x14ac:dyDescent="0.25">
      <c r="A4727" s="94">
        <v>45624</v>
      </c>
      <c r="B4727" s="89" t="s">
        <v>293</v>
      </c>
      <c r="C4727" s="89" t="s">
        <v>53</v>
      </c>
      <c r="D4727" s="89" t="s">
        <v>311</v>
      </c>
      <c r="E4727" s="89" t="s">
        <v>312</v>
      </c>
      <c r="F4727" s="21">
        <v>0.3</v>
      </c>
      <c r="G4727" s="21">
        <v>1</v>
      </c>
      <c r="H4727" s="21">
        <v>2.8</v>
      </c>
      <c r="I4727" s="147" t="str">
        <f t="shared" si="25"/>
        <v>W</v>
      </c>
      <c r="J4727" s="213">
        <v>274</v>
      </c>
    </row>
    <row r="4728" spans="1:10" x14ac:dyDescent="0.25">
      <c r="A4728" s="94">
        <v>45625</v>
      </c>
      <c r="B4728" s="89" t="s">
        <v>293</v>
      </c>
      <c r="C4728" s="89" t="s">
        <v>53</v>
      </c>
      <c r="D4728" s="89" t="s">
        <v>311</v>
      </c>
      <c r="E4728" s="89" t="s">
        <v>312</v>
      </c>
      <c r="F4728" s="21">
        <v>0.3</v>
      </c>
      <c r="G4728" s="21">
        <v>1.6</v>
      </c>
      <c r="H4728" s="21">
        <v>3.5</v>
      </c>
      <c r="I4728" s="147" t="str">
        <f t="shared" si="25"/>
        <v>SE</v>
      </c>
      <c r="J4728" s="213">
        <v>121</v>
      </c>
    </row>
    <row r="4729" spans="1:10" x14ac:dyDescent="0.25">
      <c r="A4729" s="94">
        <v>45626</v>
      </c>
      <c r="B4729" s="89" t="s">
        <v>293</v>
      </c>
      <c r="C4729" s="89" t="s">
        <v>53</v>
      </c>
      <c r="D4729" s="89" t="s">
        <v>311</v>
      </c>
      <c r="E4729" s="89" t="s">
        <v>312</v>
      </c>
      <c r="F4729" s="21">
        <v>0</v>
      </c>
      <c r="G4729" s="21">
        <v>0.7</v>
      </c>
      <c r="H4729" s="21">
        <v>2.1</v>
      </c>
      <c r="I4729" s="147" t="str">
        <f t="shared" si="25"/>
        <v>SE</v>
      </c>
      <c r="J4729" s="213">
        <v>132</v>
      </c>
    </row>
    <row r="4730" spans="1:10" x14ac:dyDescent="0.25">
      <c r="A4730" s="94">
        <v>45627</v>
      </c>
      <c r="B4730" s="89" t="s">
        <v>293</v>
      </c>
      <c r="C4730" s="89" t="s">
        <v>53</v>
      </c>
      <c r="D4730" s="89" t="s">
        <v>311</v>
      </c>
      <c r="E4730" s="89" t="s">
        <v>312</v>
      </c>
      <c r="F4730" s="21">
        <v>0.3</v>
      </c>
      <c r="G4730" s="21">
        <v>1.5</v>
      </c>
      <c r="H4730" s="21">
        <v>5</v>
      </c>
      <c r="I4730" s="147" t="str">
        <f t="shared" si="25"/>
        <v>NW</v>
      </c>
      <c r="J4730" s="213">
        <v>296</v>
      </c>
    </row>
    <row r="4731" spans="1:10" x14ac:dyDescent="0.25">
      <c r="A4731" s="94">
        <v>45628</v>
      </c>
      <c r="B4731" s="89" t="s">
        <v>293</v>
      </c>
      <c r="C4731" s="89" t="s">
        <v>53</v>
      </c>
      <c r="D4731" s="89" t="s">
        <v>311</v>
      </c>
      <c r="E4731" s="89" t="s">
        <v>312</v>
      </c>
      <c r="F4731" s="21">
        <v>0.3</v>
      </c>
      <c r="G4731" s="21">
        <v>1.5</v>
      </c>
      <c r="H4731" s="21">
        <v>6.2</v>
      </c>
      <c r="I4731" s="147" t="str">
        <f t="shared" si="25"/>
        <v>NW</v>
      </c>
      <c r="J4731" s="213">
        <v>307</v>
      </c>
    </row>
    <row r="4732" spans="1:10" x14ac:dyDescent="0.25">
      <c r="A4732" s="94">
        <v>45629</v>
      </c>
      <c r="B4732" s="89" t="s">
        <v>293</v>
      </c>
      <c r="C4732" s="89" t="s">
        <v>53</v>
      </c>
      <c r="D4732" s="89" t="s">
        <v>311</v>
      </c>
      <c r="E4732" s="89" t="s">
        <v>312</v>
      </c>
      <c r="F4732" s="21">
        <v>0.2</v>
      </c>
      <c r="G4732" s="21">
        <v>2</v>
      </c>
      <c r="H4732" s="21">
        <v>7.8</v>
      </c>
      <c r="I4732" s="147" t="str">
        <f t="shared" si="25"/>
        <v>W</v>
      </c>
      <c r="J4732" s="213">
        <v>290</v>
      </c>
    </row>
    <row r="4733" spans="1:10" x14ac:dyDescent="0.25">
      <c r="A4733" s="94">
        <v>45630</v>
      </c>
      <c r="B4733" s="89" t="s">
        <v>293</v>
      </c>
      <c r="C4733" s="89" t="s">
        <v>53</v>
      </c>
      <c r="D4733" s="89" t="s">
        <v>311</v>
      </c>
      <c r="E4733" s="89" t="s">
        <v>312</v>
      </c>
      <c r="F4733" s="21">
        <v>0</v>
      </c>
      <c r="G4733" s="21">
        <v>1.3</v>
      </c>
      <c r="H4733" s="21">
        <v>5.4</v>
      </c>
      <c r="I4733" s="147" t="str">
        <f t="shared" si="25"/>
        <v>E</v>
      </c>
      <c r="J4733" s="213">
        <v>93</v>
      </c>
    </row>
    <row r="4734" spans="1:10" x14ac:dyDescent="0.25">
      <c r="A4734" s="94">
        <v>45631</v>
      </c>
      <c r="B4734" s="89" t="s">
        <v>293</v>
      </c>
      <c r="C4734" s="89" t="s">
        <v>53</v>
      </c>
      <c r="D4734" s="89" t="s">
        <v>311</v>
      </c>
      <c r="E4734" s="89" t="s">
        <v>312</v>
      </c>
      <c r="F4734" s="21">
        <v>0.6</v>
      </c>
      <c r="G4734" s="21">
        <v>2.1</v>
      </c>
      <c r="H4734" s="21">
        <v>3.8</v>
      </c>
      <c r="I4734" s="147" t="str">
        <f t="shared" si="25"/>
        <v>E</v>
      </c>
      <c r="J4734" s="213">
        <v>111</v>
      </c>
    </row>
    <row r="4735" spans="1:10" x14ac:dyDescent="0.25">
      <c r="A4735" s="94">
        <v>45632</v>
      </c>
      <c r="B4735" s="89" t="s">
        <v>293</v>
      </c>
      <c r="C4735" s="89" t="s">
        <v>53</v>
      </c>
      <c r="D4735" s="89" t="s">
        <v>311</v>
      </c>
      <c r="E4735" s="89" t="s">
        <v>312</v>
      </c>
      <c r="F4735" s="21">
        <v>0.3</v>
      </c>
      <c r="G4735" s="21">
        <v>0.4</v>
      </c>
      <c r="H4735" s="21">
        <v>3.5</v>
      </c>
      <c r="I4735" s="147" t="str">
        <f t="shared" si="25"/>
        <v>NW</v>
      </c>
      <c r="J4735" s="213">
        <v>296</v>
      </c>
    </row>
    <row r="4736" spans="1:10" x14ac:dyDescent="0.25">
      <c r="A4736" s="94">
        <v>45633</v>
      </c>
      <c r="B4736" s="89" t="s">
        <v>293</v>
      </c>
      <c r="C4736" s="89" t="s">
        <v>53</v>
      </c>
      <c r="D4736" s="89" t="s">
        <v>311</v>
      </c>
      <c r="E4736" s="89" t="s">
        <v>312</v>
      </c>
      <c r="F4736" s="21">
        <v>0.2</v>
      </c>
      <c r="G4736" s="21">
        <v>2.5</v>
      </c>
      <c r="H4736" s="21">
        <v>8</v>
      </c>
      <c r="I4736" s="147" t="str">
        <f t="shared" si="25"/>
        <v>W</v>
      </c>
      <c r="J4736" s="213">
        <v>284</v>
      </c>
    </row>
    <row r="4737" spans="1:10" x14ac:dyDescent="0.25">
      <c r="A4737" s="94">
        <v>45634</v>
      </c>
      <c r="B4737" s="89" t="s">
        <v>293</v>
      </c>
      <c r="C4737" s="89" t="s">
        <v>53</v>
      </c>
      <c r="D4737" s="89" t="s">
        <v>311</v>
      </c>
      <c r="E4737" s="89" t="s">
        <v>312</v>
      </c>
      <c r="F4737" s="21">
        <v>1.2</v>
      </c>
      <c r="G4737" s="21">
        <v>1.3</v>
      </c>
      <c r="H4737" s="21">
        <v>6.5</v>
      </c>
      <c r="I4737" s="147" t="str">
        <f t="shared" si="25"/>
        <v>NW</v>
      </c>
      <c r="J4737" s="213">
        <v>310</v>
      </c>
    </row>
    <row r="4738" spans="1:10" x14ac:dyDescent="0.25">
      <c r="A4738" s="94">
        <v>45635</v>
      </c>
      <c r="B4738" s="89" t="s">
        <v>293</v>
      </c>
      <c r="C4738" s="89" t="s">
        <v>53</v>
      </c>
      <c r="D4738" s="89" t="s">
        <v>311</v>
      </c>
      <c r="E4738" s="89" t="s">
        <v>312</v>
      </c>
      <c r="F4738" s="21">
        <v>0.9</v>
      </c>
      <c r="G4738" s="21">
        <v>2.1</v>
      </c>
      <c r="H4738" s="21">
        <v>3.4</v>
      </c>
      <c r="I4738" s="147" t="str">
        <f t="shared" si="25"/>
        <v>SE</v>
      </c>
      <c r="J4738" s="213">
        <v>126</v>
      </c>
    </row>
    <row r="4739" spans="1:10" x14ac:dyDescent="0.25">
      <c r="A4739" s="94">
        <v>45636</v>
      </c>
      <c r="B4739" s="89" t="s">
        <v>293</v>
      </c>
      <c r="C4739" s="89" t="s">
        <v>53</v>
      </c>
      <c r="D4739" s="89" t="s">
        <v>311</v>
      </c>
      <c r="E4739" s="89" t="s">
        <v>312</v>
      </c>
      <c r="F4739" s="21">
        <v>0.2</v>
      </c>
      <c r="G4739" s="21">
        <v>1.6</v>
      </c>
      <c r="H4739" s="21">
        <v>6.4</v>
      </c>
      <c r="I4739" s="147" t="str">
        <f t="shared" si="25"/>
        <v>E</v>
      </c>
      <c r="J4739" s="213">
        <v>112</v>
      </c>
    </row>
    <row r="4740" spans="1:10" x14ac:dyDescent="0.25">
      <c r="A4740" s="94">
        <v>45637</v>
      </c>
      <c r="B4740" s="89" t="s">
        <v>293</v>
      </c>
      <c r="C4740" s="89" t="s">
        <v>53</v>
      </c>
      <c r="D4740" s="89" t="s">
        <v>311</v>
      </c>
      <c r="E4740" s="89" t="s">
        <v>312</v>
      </c>
      <c r="F4740" s="21">
        <v>0.2</v>
      </c>
      <c r="G4740" s="21">
        <v>1.5</v>
      </c>
      <c r="H4740" s="21">
        <v>3.5</v>
      </c>
      <c r="I4740" s="147" t="str">
        <f t="shared" si="25"/>
        <v>E</v>
      </c>
      <c r="J4740" s="213">
        <v>101</v>
      </c>
    </row>
    <row r="4741" spans="1:10" x14ac:dyDescent="0.25">
      <c r="A4741" s="94">
        <v>45638</v>
      </c>
      <c r="B4741" s="89" t="s">
        <v>293</v>
      </c>
      <c r="C4741" s="89" t="s">
        <v>53</v>
      </c>
      <c r="D4741" s="89" t="s">
        <v>311</v>
      </c>
      <c r="E4741" s="89" t="s">
        <v>312</v>
      </c>
      <c r="F4741" s="21">
        <v>0.3</v>
      </c>
      <c r="G4741" s="21">
        <v>1</v>
      </c>
      <c r="H4741" s="21">
        <v>4.5999999999999996</v>
      </c>
      <c r="I4741" s="147" t="str">
        <f t="shared" si="25"/>
        <v>W</v>
      </c>
      <c r="J4741" s="213">
        <v>278</v>
      </c>
    </row>
    <row r="4742" spans="1:10" x14ac:dyDescent="0.25">
      <c r="A4742" s="94">
        <v>45639</v>
      </c>
      <c r="B4742" s="89" t="s">
        <v>293</v>
      </c>
      <c r="C4742" s="89" t="s">
        <v>53</v>
      </c>
      <c r="D4742" s="89" t="s">
        <v>311</v>
      </c>
      <c r="E4742" s="89" t="s">
        <v>312</v>
      </c>
      <c r="F4742" s="21">
        <v>0.3</v>
      </c>
      <c r="G4742" s="21">
        <v>0.9</v>
      </c>
      <c r="H4742" s="21">
        <v>5.5</v>
      </c>
      <c r="I4742" s="147" t="str">
        <f t="shared" si="25"/>
        <v>W</v>
      </c>
      <c r="J4742" s="213">
        <v>276</v>
      </c>
    </row>
    <row r="4743" spans="1:10" x14ac:dyDescent="0.25">
      <c r="A4743" s="94">
        <v>45640</v>
      </c>
      <c r="B4743" s="89" t="s">
        <v>293</v>
      </c>
      <c r="C4743" s="89" t="s">
        <v>53</v>
      </c>
      <c r="D4743" s="89" t="s">
        <v>311</v>
      </c>
      <c r="E4743" s="89" t="s">
        <v>312</v>
      </c>
      <c r="F4743" s="21">
        <v>0.3</v>
      </c>
      <c r="G4743" s="21">
        <v>1.8</v>
      </c>
      <c r="H4743" s="21">
        <v>4.4000000000000004</v>
      </c>
      <c r="I4743" s="147" t="str">
        <f t="shared" si="25"/>
        <v>SE</v>
      </c>
      <c r="J4743" s="213">
        <v>117</v>
      </c>
    </row>
    <row r="4744" spans="1:10" x14ac:dyDescent="0.25">
      <c r="A4744" s="94">
        <v>45641</v>
      </c>
      <c r="B4744" s="89" t="s">
        <v>293</v>
      </c>
      <c r="C4744" s="89" t="s">
        <v>53</v>
      </c>
      <c r="D4744" s="89" t="s">
        <v>311</v>
      </c>
      <c r="E4744" s="89" t="s">
        <v>312</v>
      </c>
      <c r="F4744" s="21">
        <v>0.2</v>
      </c>
      <c r="G4744" s="21">
        <v>1.7</v>
      </c>
      <c r="H4744" s="21">
        <v>5.8</v>
      </c>
      <c r="I4744" s="147" t="str">
        <f t="shared" si="25"/>
        <v>E</v>
      </c>
      <c r="J4744" s="213">
        <v>108</v>
      </c>
    </row>
    <row r="4745" spans="1:10" x14ac:dyDescent="0.25">
      <c r="A4745" s="94">
        <v>45642</v>
      </c>
      <c r="B4745" s="89" t="s">
        <v>293</v>
      </c>
      <c r="C4745" s="89" t="s">
        <v>53</v>
      </c>
      <c r="D4745" s="89" t="s">
        <v>311</v>
      </c>
      <c r="E4745" s="89" t="s">
        <v>312</v>
      </c>
      <c r="F4745" s="21">
        <v>0.8</v>
      </c>
      <c r="G4745" s="21">
        <v>2.2999999999999998</v>
      </c>
      <c r="H4745" s="21">
        <v>5.2</v>
      </c>
      <c r="I4745" s="147" t="str">
        <f t="shared" si="25"/>
        <v>E</v>
      </c>
      <c r="J4745" s="213">
        <v>102</v>
      </c>
    </row>
    <row r="4746" spans="1:10" x14ac:dyDescent="0.25">
      <c r="A4746" s="94">
        <v>45643</v>
      </c>
      <c r="B4746" s="89" t="s">
        <v>293</v>
      </c>
      <c r="C4746" s="89" t="s">
        <v>53</v>
      </c>
      <c r="D4746" s="89" t="s">
        <v>311</v>
      </c>
      <c r="E4746" s="89" t="s">
        <v>312</v>
      </c>
      <c r="F4746" s="21">
        <v>0.4</v>
      </c>
      <c r="G4746" s="21">
        <v>0.9</v>
      </c>
      <c r="H4746" s="21">
        <v>4.7</v>
      </c>
      <c r="I4746" s="147" t="str">
        <f t="shared" si="25"/>
        <v>W</v>
      </c>
      <c r="J4746" s="213">
        <v>270</v>
      </c>
    </row>
    <row r="4747" spans="1:10" x14ac:dyDescent="0.25">
      <c r="A4747" s="94">
        <v>45644</v>
      </c>
      <c r="B4747" s="89" t="s">
        <v>293</v>
      </c>
      <c r="C4747" s="89" t="s">
        <v>53</v>
      </c>
      <c r="D4747" s="89" t="s">
        <v>311</v>
      </c>
      <c r="E4747" s="89" t="s">
        <v>312</v>
      </c>
      <c r="F4747" s="21">
        <v>0.8</v>
      </c>
      <c r="G4747" s="21">
        <v>2.5</v>
      </c>
      <c r="H4747" s="21">
        <v>5.2</v>
      </c>
      <c r="I4747" s="147" t="str">
        <f t="shared" si="25"/>
        <v>SE</v>
      </c>
      <c r="J4747" s="213">
        <v>118</v>
      </c>
    </row>
    <row r="4748" spans="1:10" x14ac:dyDescent="0.25">
      <c r="A4748" s="94">
        <v>45645</v>
      </c>
      <c r="B4748" s="89" t="s">
        <v>293</v>
      </c>
      <c r="C4748" s="89" t="s">
        <v>53</v>
      </c>
      <c r="D4748" s="89" t="s">
        <v>311</v>
      </c>
      <c r="E4748" s="89" t="s">
        <v>312</v>
      </c>
      <c r="F4748" s="21">
        <v>0.6</v>
      </c>
      <c r="G4748" s="21">
        <v>2.4</v>
      </c>
      <c r="H4748" s="21">
        <v>6.1</v>
      </c>
      <c r="I4748" s="147" t="str">
        <f t="shared" si="25"/>
        <v>E</v>
      </c>
      <c r="J4748" s="213">
        <v>103</v>
      </c>
    </row>
    <row r="4749" spans="1:10" x14ac:dyDescent="0.25">
      <c r="A4749" s="94">
        <v>45646</v>
      </c>
      <c r="B4749" s="89" t="s">
        <v>293</v>
      </c>
      <c r="C4749" s="89" t="s">
        <v>53</v>
      </c>
      <c r="D4749" s="89" t="s">
        <v>311</v>
      </c>
      <c r="E4749" s="89" t="s">
        <v>312</v>
      </c>
      <c r="F4749" s="21">
        <v>0.2</v>
      </c>
      <c r="G4749" s="21">
        <v>1.3</v>
      </c>
      <c r="H4749" s="21">
        <v>4.4000000000000004</v>
      </c>
      <c r="I4749" s="147" t="str">
        <f t="shared" si="25"/>
        <v>SE</v>
      </c>
      <c r="J4749" s="213">
        <v>113</v>
      </c>
    </row>
    <row r="4750" spans="1:10" x14ac:dyDescent="0.25">
      <c r="A4750" s="94">
        <v>45647</v>
      </c>
      <c r="B4750" s="89" t="s">
        <v>293</v>
      </c>
      <c r="C4750" s="89" t="s">
        <v>53</v>
      </c>
      <c r="D4750" s="89" t="s">
        <v>311</v>
      </c>
      <c r="E4750" s="89" t="s">
        <v>312</v>
      </c>
      <c r="F4750" s="21">
        <v>0.4</v>
      </c>
      <c r="G4750" s="21">
        <v>0.1</v>
      </c>
      <c r="H4750" s="21">
        <v>4.9000000000000004</v>
      </c>
      <c r="I4750" s="147" t="str">
        <f t="shared" si="25"/>
        <v>NE</v>
      </c>
      <c r="J4750" s="213">
        <v>45</v>
      </c>
    </row>
    <row r="4751" spans="1:10" x14ac:dyDescent="0.25">
      <c r="A4751" s="94">
        <v>45648</v>
      </c>
      <c r="B4751" s="89" t="s">
        <v>293</v>
      </c>
      <c r="C4751" s="89" t="s">
        <v>53</v>
      </c>
      <c r="D4751" s="89" t="s">
        <v>311</v>
      </c>
      <c r="E4751" s="89" t="s">
        <v>312</v>
      </c>
      <c r="F4751" s="21">
        <v>0.2</v>
      </c>
      <c r="G4751" s="21">
        <v>2</v>
      </c>
      <c r="H4751" s="21">
        <v>4.7</v>
      </c>
      <c r="I4751" s="147" t="str">
        <f t="shared" si="25"/>
        <v>SE</v>
      </c>
      <c r="J4751" s="213">
        <v>114</v>
      </c>
    </row>
    <row r="4752" spans="1:10" x14ac:dyDescent="0.25">
      <c r="A4752" s="94">
        <v>45649</v>
      </c>
      <c r="B4752" s="89" t="s">
        <v>293</v>
      </c>
      <c r="C4752" s="89" t="s">
        <v>53</v>
      </c>
      <c r="D4752" s="89" t="s">
        <v>311</v>
      </c>
      <c r="E4752" s="89" t="s">
        <v>312</v>
      </c>
      <c r="F4752" s="21">
        <v>0.4</v>
      </c>
      <c r="G4752" s="21">
        <v>3</v>
      </c>
      <c r="H4752" s="21">
        <v>10.1</v>
      </c>
      <c r="I4752" s="147" t="str">
        <f t="shared" si="25"/>
        <v>W</v>
      </c>
      <c r="J4752" s="213">
        <v>270</v>
      </c>
    </row>
    <row r="4753" spans="1:10" x14ac:dyDescent="0.25">
      <c r="A4753" s="94">
        <v>45650</v>
      </c>
      <c r="B4753" s="89" t="s">
        <v>293</v>
      </c>
      <c r="C4753" s="89" t="s">
        <v>53</v>
      </c>
      <c r="D4753" s="89" t="s">
        <v>311</v>
      </c>
      <c r="E4753" s="89" t="s">
        <v>312</v>
      </c>
      <c r="F4753" s="21">
        <v>0.5</v>
      </c>
      <c r="G4753" s="21">
        <v>1.1000000000000001</v>
      </c>
      <c r="H4753" s="21">
        <v>5.4</v>
      </c>
      <c r="I4753" s="147" t="str">
        <f t="shared" si="25"/>
        <v>SE</v>
      </c>
      <c r="J4753" s="213">
        <v>120</v>
      </c>
    </row>
    <row r="4754" spans="1:10" x14ac:dyDescent="0.25">
      <c r="A4754" s="94">
        <v>45651</v>
      </c>
      <c r="B4754" s="89" t="s">
        <v>293</v>
      </c>
      <c r="C4754" s="89" t="s">
        <v>53</v>
      </c>
      <c r="D4754" s="89" t="s">
        <v>311</v>
      </c>
      <c r="E4754" s="89" t="s">
        <v>312</v>
      </c>
      <c r="F4754" s="21">
        <v>0</v>
      </c>
      <c r="G4754" s="21">
        <v>1.2</v>
      </c>
      <c r="H4754" s="21">
        <v>4</v>
      </c>
      <c r="I4754" s="147" t="str">
        <f t="shared" si="25"/>
        <v>SE</v>
      </c>
      <c r="J4754" s="213">
        <v>119</v>
      </c>
    </row>
    <row r="4755" spans="1:10" x14ac:dyDescent="0.25">
      <c r="A4755" s="94">
        <v>45652</v>
      </c>
      <c r="B4755" s="89" t="s">
        <v>293</v>
      </c>
      <c r="C4755" s="89" t="s">
        <v>53</v>
      </c>
      <c r="D4755" s="89" t="s">
        <v>311</v>
      </c>
      <c r="E4755" s="89" t="s">
        <v>312</v>
      </c>
      <c r="F4755" s="21">
        <v>0.4</v>
      </c>
      <c r="G4755" s="21">
        <v>0.3</v>
      </c>
      <c r="H4755" s="21">
        <v>4.4000000000000004</v>
      </c>
      <c r="I4755" s="147" t="str">
        <f t="shared" si="25"/>
        <v>W</v>
      </c>
      <c r="J4755" s="213">
        <v>277</v>
      </c>
    </row>
    <row r="4756" spans="1:10" x14ac:dyDescent="0.25">
      <c r="A4756" s="94">
        <v>45653</v>
      </c>
      <c r="B4756" s="89" t="s">
        <v>293</v>
      </c>
      <c r="C4756" s="89" t="s">
        <v>53</v>
      </c>
      <c r="D4756" s="89" t="s">
        <v>311</v>
      </c>
      <c r="E4756" s="89" t="s">
        <v>312</v>
      </c>
      <c r="F4756" s="21">
        <v>0.5</v>
      </c>
      <c r="G4756" s="21">
        <v>2.2999999999999998</v>
      </c>
      <c r="H4756" s="21">
        <v>8.4</v>
      </c>
      <c r="I4756" s="147" t="str">
        <f t="shared" si="25"/>
        <v>W</v>
      </c>
      <c r="J4756" s="213">
        <v>290</v>
      </c>
    </row>
    <row r="4757" spans="1:10" x14ac:dyDescent="0.25">
      <c r="A4757" s="94">
        <v>45654</v>
      </c>
      <c r="B4757" s="89" t="s">
        <v>293</v>
      </c>
      <c r="C4757" s="89" t="s">
        <v>53</v>
      </c>
      <c r="D4757" s="89" t="s">
        <v>311</v>
      </c>
      <c r="E4757" s="89" t="s">
        <v>312</v>
      </c>
      <c r="F4757" s="21">
        <v>0.1</v>
      </c>
      <c r="G4757" s="21">
        <v>1.1000000000000001</v>
      </c>
      <c r="H4757" s="21">
        <v>4.8</v>
      </c>
      <c r="I4757" s="147" t="str">
        <f t="shared" si="25"/>
        <v>SE</v>
      </c>
      <c r="J4757" s="213">
        <v>116</v>
      </c>
    </row>
    <row r="4758" spans="1:10" x14ac:dyDescent="0.25">
      <c r="A4758" s="94">
        <v>45655</v>
      </c>
      <c r="B4758" s="89" t="s">
        <v>293</v>
      </c>
      <c r="C4758" s="89" t="s">
        <v>53</v>
      </c>
      <c r="D4758" s="89" t="s">
        <v>311</v>
      </c>
      <c r="E4758" s="89" t="s">
        <v>312</v>
      </c>
      <c r="F4758" s="21">
        <v>0.2</v>
      </c>
      <c r="G4758" s="21">
        <v>0.9</v>
      </c>
      <c r="H4758" s="21">
        <v>5.6</v>
      </c>
      <c r="I4758" s="147" t="str">
        <f t="shared" si="25"/>
        <v>SE</v>
      </c>
      <c r="J4758" s="213">
        <v>115</v>
      </c>
    </row>
    <row r="4759" spans="1:10" x14ac:dyDescent="0.25">
      <c r="A4759" s="94">
        <v>45656</v>
      </c>
      <c r="B4759" s="89" t="s">
        <v>293</v>
      </c>
      <c r="C4759" s="89" t="s">
        <v>53</v>
      </c>
      <c r="D4759" s="89" t="s">
        <v>311</v>
      </c>
      <c r="E4759" s="89" t="s">
        <v>312</v>
      </c>
      <c r="F4759" s="21">
        <v>0.8</v>
      </c>
      <c r="G4759" s="21">
        <v>2.7</v>
      </c>
      <c r="H4759" s="21">
        <v>5.8</v>
      </c>
      <c r="I4759" s="147" t="str">
        <f t="shared" si="25"/>
        <v>SE</v>
      </c>
      <c r="J4759" s="213">
        <v>114</v>
      </c>
    </row>
    <row r="4760" spans="1:10" x14ac:dyDescent="0.25">
      <c r="A4760" s="94">
        <v>45657</v>
      </c>
      <c r="B4760" s="89" t="s">
        <v>293</v>
      </c>
      <c r="C4760" s="89" t="s">
        <v>53</v>
      </c>
      <c r="D4760" s="89" t="s">
        <v>311</v>
      </c>
      <c r="E4760" s="89" t="s">
        <v>312</v>
      </c>
      <c r="F4760" s="21">
        <v>0.3</v>
      </c>
      <c r="G4760" s="21">
        <v>1.5</v>
      </c>
      <c r="H4760" s="21">
        <v>5</v>
      </c>
      <c r="I4760" s="147" t="str">
        <f t="shared" si="25"/>
        <v>SE</v>
      </c>
      <c r="J4760" s="213">
        <v>119</v>
      </c>
    </row>
    <row r="4761" spans="1:10" x14ac:dyDescent="0.25">
      <c r="A4761" s="94">
        <v>45658</v>
      </c>
      <c r="B4761" s="89" t="s">
        <v>293</v>
      </c>
      <c r="C4761" s="89" t="s">
        <v>53</v>
      </c>
      <c r="D4761" s="89" t="s">
        <v>311</v>
      </c>
      <c r="E4761" s="89" t="s">
        <v>312</v>
      </c>
      <c r="F4761" s="21">
        <v>0.1</v>
      </c>
      <c r="G4761" s="21">
        <v>0.5</v>
      </c>
      <c r="H4761" s="21">
        <v>3.2</v>
      </c>
      <c r="I4761" s="147" t="str">
        <f t="shared" si="25"/>
        <v>E</v>
      </c>
      <c r="J4761" s="213">
        <v>96</v>
      </c>
    </row>
    <row r="4762" spans="1:10" x14ac:dyDescent="0.25">
      <c r="A4762" s="94">
        <v>45659</v>
      </c>
      <c r="B4762" s="89" t="s">
        <v>293</v>
      </c>
      <c r="C4762" s="89" t="s">
        <v>53</v>
      </c>
      <c r="D4762" s="89" t="s">
        <v>311</v>
      </c>
      <c r="E4762" s="89" t="s">
        <v>312</v>
      </c>
      <c r="F4762" s="21">
        <v>0.9</v>
      </c>
      <c r="G4762" s="21">
        <v>2.6</v>
      </c>
      <c r="H4762" s="21">
        <v>5.2</v>
      </c>
      <c r="I4762" s="147" t="str">
        <f t="shared" si="25"/>
        <v>SE</v>
      </c>
      <c r="J4762" s="213">
        <v>121</v>
      </c>
    </row>
    <row r="4763" spans="1:10" x14ac:dyDescent="0.25">
      <c r="A4763" s="94">
        <v>45660</v>
      </c>
      <c r="B4763" s="89" t="s">
        <v>293</v>
      </c>
      <c r="C4763" s="89" t="s">
        <v>53</v>
      </c>
      <c r="D4763" s="89" t="s">
        <v>311</v>
      </c>
      <c r="E4763" s="89" t="s">
        <v>312</v>
      </c>
      <c r="F4763" s="21">
        <v>0.8</v>
      </c>
      <c r="G4763" s="21">
        <v>2.2000000000000002</v>
      </c>
      <c r="H4763" s="21">
        <v>4.5</v>
      </c>
      <c r="I4763" s="147" t="str">
        <f t="shared" si="25"/>
        <v>E</v>
      </c>
      <c r="J4763" s="213">
        <v>96</v>
      </c>
    </row>
    <row r="4764" spans="1:10" x14ac:dyDescent="0.25">
      <c r="A4764" s="94">
        <v>45661</v>
      </c>
      <c r="B4764" s="89" t="s">
        <v>293</v>
      </c>
      <c r="C4764" s="89" t="s">
        <v>53</v>
      </c>
      <c r="D4764" s="89" t="s">
        <v>311</v>
      </c>
      <c r="E4764" s="89" t="s">
        <v>312</v>
      </c>
      <c r="F4764" s="21">
        <v>0.2</v>
      </c>
      <c r="G4764" s="21">
        <v>1.3</v>
      </c>
      <c r="H4764" s="21">
        <v>3.8</v>
      </c>
      <c r="I4764" s="147" t="str">
        <f t="shared" si="25"/>
        <v>SE</v>
      </c>
      <c r="J4764" s="213">
        <v>125</v>
      </c>
    </row>
    <row r="4765" spans="1:10" x14ac:dyDescent="0.25">
      <c r="A4765" s="94">
        <v>45662</v>
      </c>
      <c r="B4765" s="89" t="s">
        <v>293</v>
      </c>
      <c r="C4765" s="89" t="s">
        <v>53</v>
      </c>
      <c r="D4765" s="89" t="s">
        <v>311</v>
      </c>
      <c r="E4765" s="89" t="s">
        <v>312</v>
      </c>
      <c r="F4765" s="21">
        <v>0.2</v>
      </c>
      <c r="G4765" s="21">
        <v>0.3</v>
      </c>
      <c r="H4765" s="21">
        <v>4.3</v>
      </c>
      <c r="I4765" s="147" t="str">
        <f t="shared" si="25"/>
        <v>E</v>
      </c>
      <c r="J4765" s="213">
        <v>112</v>
      </c>
    </row>
    <row r="4766" spans="1:10" x14ac:dyDescent="0.25">
      <c r="A4766" s="94">
        <v>45663</v>
      </c>
      <c r="B4766" s="89" t="s">
        <v>293</v>
      </c>
      <c r="C4766" s="89" t="s">
        <v>53</v>
      </c>
      <c r="D4766" s="89" t="s">
        <v>311</v>
      </c>
      <c r="E4766" s="89" t="s">
        <v>312</v>
      </c>
      <c r="F4766" s="21">
        <v>0.1</v>
      </c>
      <c r="G4766" s="21">
        <v>0.4</v>
      </c>
      <c r="H4766" s="21">
        <v>5</v>
      </c>
      <c r="I4766" s="147" t="str">
        <f t="shared" si="25"/>
        <v>NW</v>
      </c>
      <c r="J4766" s="213">
        <v>305</v>
      </c>
    </row>
    <row r="4767" spans="1:10" x14ac:dyDescent="0.25">
      <c r="A4767" s="94">
        <v>45664</v>
      </c>
      <c r="B4767" s="89" t="s">
        <v>293</v>
      </c>
      <c r="C4767" s="89" t="s">
        <v>53</v>
      </c>
      <c r="D4767" s="89" t="s">
        <v>311</v>
      </c>
      <c r="E4767" s="89" t="s">
        <v>312</v>
      </c>
      <c r="F4767" s="21">
        <v>0.2</v>
      </c>
      <c r="G4767" s="21">
        <v>1.5</v>
      </c>
      <c r="H4767" s="21">
        <v>4.5999999999999996</v>
      </c>
      <c r="I4767" s="147" t="str">
        <f t="shared" si="25"/>
        <v>SE</v>
      </c>
      <c r="J4767" s="213">
        <v>141</v>
      </c>
    </row>
    <row r="4768" spans="1:10" x14ac:dyDescent="0.25">
      <c r="A4768" s="94">
        <v>45665</v>
      </c>
      <c r="B4768" s="89" t="s">
        <v>293</v>
      </c>
      <c r="C4768" s="89" t="s">
        <v>53</v>
      </c>
      <c r="D4768" s="89" t="s">
        <v>311</v>
      </c>
      <c r="E4768" s="89" t="s">
        <v>312</v>
      </c>
      <c r="F4768" s="21">
        <v>0.5</v>
      </c>
      <c r="G4768" s="21">
        <v>2</v>
      </c>
      <c r="H4768" s="21">
        <v>4</v>
      </c>
      <c r="I4768" s="147" t="str">
        <f t="shared" si="25"/>
        <v>S</v>
      </c>
      <c r="J4768" s="213">
        <v>169</v>
      </c>
    </row>
    <row r="4769" spans="1:10" x14ac:dyDescent="0.25">
      <c r="A4769" s="94">
        <v>45666</v>
      </c>
      <c r="B4769" s="89" t="s">
        <v>293</v>
      </c>
      <c r="C4769" s="89" t="s">
        <v>53</v>
      </c>
      <c r="D4769" s="89" t="s">
        <v>311</v>
      </c>
      <c r="E4769" s="89" t="s">
        <v>312</v>
      </c>
      <c r="F4769" s="21">
        <v>0.4</v>
      </c>
      <c r="G4769" s="21">
        <v>1.2</v>
      </c>
      <c r="H4769" s="21">
        <v>4.5</v>
      </c>
      <c r="I4769" s="147" t="str">
        <f t="shared" si="25"/>
        <v>S</v>
      </c>
      <c r="J4769" s="213">
        <v>167</v>
      </c>
    </row>
    <row r="4770" spans="1:10" x14ac:dyDescent="0.25">
      <c r="A4770" s="94">
        <v>45667</v>
      </c>
      <c r="B4770" s="89" t="s">
        <v>293</v>
      </c>
      <c r="C4770" s="89" t="s">
        <v>53</v>
      </c>
      <c r="D4770" s="89" t="s">
        <v>311</v>
      </c>
      <c r="E4770" s="89" t="s">
        <v>312</v>
      </c>
      <c r="F4770" s="21">
        <v>0.4</v>
      </c>
      <c r="G4770" s="21">
        <v>2.2000000000000002</v>
      </c>
      <c r="H4770" s="21">
        <v>6.2</v>
      </c>
      <c r="I4770" s="147" t="str">
        <f t="shared" si="25"/>
        <v>E</v>
      </c>
      <c r="J4770" s="213">
        <v>108</v>
      </c>
    </row>
    <row r="4771" spans="1:10" x14ac:dyDescent="0.25">
      <c r="A4771" s="94">
        <v>45668</v>
      </c>
      <c r="B4771" s="89" t="s">
        <v>293</v>
      </c>
      <c r="C4771" s="89" t="s">
        <v>53</v>
      </c>
      <c r="D4771" s="89" t="s">
        <v>311</v>
      </c>
      <c r="E4771" s="89" t="s">
        <v>312</v>
      </c>
      <c r="F4771" s="21">
        <v>0.8</v>
      </c>
      <c r="G4771" s="21">
        <v>1.7</v>
      </c>
      <c r="H4771" s="21">
        <v>5.5</v>
      </c>
      <c r="I4771" s="147" t="str">
        <f t="shared" si="25"/>
        <v>E</v>
      </c>
      <c r="J4771" s="213">
        <v>105</v>
      </c>
    </row>
    <row r="4772" spans="1:10" x14ac:dyDescent="0.25">
      <c r="A4772" s="94">
        <v>45669</v>
      </c>
      <c r="B4772" s="89" t="s">
        <v>293</v>
      </c>
      <c r="C4772" s="89" t="s">
        <v>53</v>
      </c>
      <c r="D4772" s="89" t="s">
        <v>311</v>
      </c>
      <c r="E4772" s="89" t="s">
        <v>312</v>
      </c>
      <c r="F4772" s="21">
        <v>0.3</v>
      </c>
      <c r="G4772" s="21">
        <v>0.8</v>
      </c>
      <c r="H4772" s="21">
        <v>4.8</v>
      </c>
      <c r="I4772" s="147" t="str">
        <f t="shared" si="25"/>
        <v>SE</v>
      </c>
      <c r="J4772" s="213">
        <v>126</v>
      </c>
    </row>
    <row r="4773" spans="1:10" x14ac:dyDescent="0.25">
      <c r="A4773" s="94">
        <v>45670</v>
      </c>
      <c r="B4773" s="89" t="s">
        <v>293</v>
      </c>
      <c r="C4773" s="89" t="s">
        <v>53</v>
      </c>
      <c r="D4773" s="89" t="s">
        <v>311</v>
      </c>
      <c r="E4773" s="89" t="s">
        <v>312</v>
      </c>
      <c r="F4773" s="21">
        <v>0.4</v>
      </c>
      <c r="G4773" s="21">
        <v>0.2</v>
      </c>
      <c r="H4773" s="21">
        <v>4.9000000000000004</v>
      </c>
      <c r="I4773" s="147" t="str">
        <f t="shared" si="25"/>
        <v>S</v>
      </c>
      <c r="J4773" s="213">
        <v>190</v>
      </c>
    </row>
    <row r="4774" spans="1:10" x14ac:dyDescent="0.25">
      <c r="A4774" s="94">
        <v>45671</v>
      </c>
      <c r="B4774" s="89" t="s">
        <v>293</v>
      </c>
      <c r="C4774" s="89" t="s">
        <v>53</v>
      </c>
      <c r="D4774" s="89" t="s">
        <v>311</v>
      </c>
      <c r="E4774" s="89" t="s">
        <v>312</v>
      </c>
      <c r="F4774" s="21">
        <v>0.2</v>
      </c>
      <c r="G4774" s="21">
        <v>0.8</v>
      </c>
      <c r="H4774" s="21">
        <v>3.3</v>
      </c>
      <c r="I4774" s="147" t="str">
        <f t="shared" si="25"/>
        <v>E</v>
      </c>
      <c r="J4774" s="213">
        <v>108</v>
      </c>
    </row>
    <row r="4775" spans="1:10" x14ac:dyDescent="0.25">
      <c r="A4775" s="94">
        <v>45672</v>
      </c>
      <c r="B4775" s="89" t="s">
        <v>293</v>
      </c>
      <c r="C4775" s="89" t="s">
        <v>53</v>
      </c>
      <c r="D4775" s="89" t="s">
        <v>311</v>
      </c>
      <c r="E4775" s="89" t="s">
        <v>312</v>
      </c>
      <c r="F4775" s="21">
        <v>0.3</v>
      </c>
      <c r="G4775" s="21">
        <v>0.5</v>
      </c>
      <c r="H4775" s="21">
        <v>11.3</v>
      </c>
      <c r="I4775" s="147" t="str">
        <f t="shared" si="25"/>
        <v>NW</v>
      </c>
      <c r="J4775" s="213">
        <v>317</v>
      </c>
    </row>
    <row r="4776" spans="1:10" x14ac:dyDescent="0.25">
      <c r="A4776" s="94">
        <v>45673</v>
      </c>
      <c r="B4776" s="89" t="s">
        <v>293</v>
      </c>
      <c r="C4776" s="89" t="s">
        <v>53</v>
      </c>
      <c r="D4776" s="89" t="s">
        <v>311</v>
      </c>
      <c r="E4776" s="89" t="s">
        <v>312</v>
      </c>
      <c r="F4776" s="21">
        <v>0.3</v>
      </c>
      <c r="G4776" s="21">
        <v>0.9</v>
      </c>
      <c r="H4776" s="21">
        <v>5.4</v>
      </c>
      <c r="I4776" s="147" t="str">
        <f t="shared" si="25"/>
        <v>SE</v>
      </c>
      <c r="J4776" s="213">
        <v>149</v>
      </c>
    </row>
    <row r="4777" spans="1:10" x14ac:dyDescent="0.25">
      <c r="A4777" s="94">
        <v>45674</v>
      </c>
      <c r="B4777" s="89" t="s">
        <v>293</v>
      </c>
      <c r="C4777" s="89" t="s">
        <v>53</v>
      </c>
      <c r="D4777" s="89" t="s">
        <v>311</v>
      </c>
      <c r="E4777" s="89" t="s">
        <v>312</v>
      </c>
      <c r="F4777" s="21">
        <v>0.5</v>
      </c>
      <c r="G4777" s="21">
        <v>2.9</v>
      </c>
      <c r="H4777" s="21">
        <v>7</v>
      </c>
      <c r="I4777" s="147" t="str">
        <f t="shared" ref="I4777:I4840" si="26">IF(AND(J4777&gt;=0,J4777&lt;=360),CHOOSE(1+ROUND(J4777/45,0),"N","NE","E","SE","S","SW","W","NW","N"),"ERROR")</f>
        <v>SE</v>
      </c>
      <c r="J4777" s="213">
        <v>157</v>
      </c>
    </row>
    <row r="4778" spans="1:10" x14ac:dyDescent="0.25">
      <c r="A4778" s="94">
        <v>45675</v>
      </c>
      <c r="B4778" s="89" t="s">
        <v>293</v>
      </c>
      <c r="C4778" s="89" t="s">
        <v>53</v>
      </c>
      <c r="D4778" s="89" t="s">
        <v>311</v>
      </c>
      <c r="E4778" s="89" t="s">
        <v>312</v>
      </c>
      <c r="F4778" s="21">
        <v>2.1</v>
      </c>
      <c r="G4778" s="21">
        <v>3.9</v>
      </c>
      <c r="H4778" s="21">
        <v>6.8</v>
      </c>
      <c r="I4778" s="147" t="str">
        <f t="shared" si="26"/>
        <v>SE</v>
      </c>
      <c r="J4778" s="213">
        <v>141</v>
      </c>
    </row>
    <row r="4779" spans="1:10" x14ac:dyDescent="0.25">
      <c r="A4779" s="94">
        <v>45676</v>
      </c>
      <c r="B4779" s="89" t="s">
        <v>293</v>
      </c>
      <c r="C4779" s="89" t="s">
        <v>53</v>
      </c>
      <c r="D4779" s="89" t="s">
        <v>311</v>
      </c>
      <c r="E4779" s="89" t="s">
        <v>312</v>
      </c>
      <c r="F4779" s="21">
        <v>0.7</v>
      </c>
      <c r="G4779" s="21">
        <v>2.6</v>
      </c>
      <c r="H4779" s="21">
        <v>4.9000000000000004</v>
      </c>
      <c r="I4779" s="147" t="str">
        <f t="shared" si="26"/>
        <v>SE</v>
      </c>
      <c r="J4779" s="213">
        <v>126</v>
      </c>
    </row>
    <row r="4780" spans="1:10" x14ac:dyDescent="0.25">
      <c r="A4780" s="94">
        <v>45677</v>
      </c>
      <c r="B4780" s="89" t="s">
        <v>293</v>
      </c>
      <c r="C4780" s="89" t="s">
        <v>53</v>
      </c>
      <c r="D4780" s="89" t="s">
        <v>311</v>
      </c>
      <c r="E4780" s="89" t="s">
        <v>312</v>
      </c>
      <c r="F4780" s="21">
        <v>0.1</v>
      </c>
      <c r="G4780" s="21">
        <v>1</v>
      </c>
      <c r="H4780" s="21">
        <v>3.4</v>
      </c>
      <c r="I4780" s="147" t="str">
        <f t="shared" si="26"/>
        <v>E</v>
      </c>
      <c r="J4780" s="213">
        <v>98</v>
      </c>
    </row>
    <row r="4781" spans="1:10" x14ac:dyDescent="0.25">
      <c r="A4781" s="94">
        <v>45678</v>
      </c>
      <c r="B4781" s="89" t="s">
        <v>293</v>
      </c>
      <c r="C4781" s="89" t="s">
        <v>53</v>
      </c>
      <c r="D4781" s="89" t="s">
        <v>311</v>
      </c>
      <c r="E4781" s="89" t="s">
        <v>312</v>
      </c>
      <c r="F4781" s="21">
        <v>0</v>
      </c>
      <c r="G4781" s="21">
        <v>0.6</v>
      </c>
      <c r="H4781" s="21">
        <v>2.9</v>
      </c>
      <c r="I4781" s="147" t="str">
        <f t="shared" si="26"/>
        <v>E</v>
      </c>
      <c r="J4781" s="213">
        <v>97</v>
      </c>
    </row>
    <row r="4782" spans="1:10" x14ac:dyDescent="0.25">
      <c r="A4782" s="94">
        <v>45679</v>
      </c>
      <c r="B4782" s="89" t="s">
        <v>293</v>
      </c>
      <c r="C4782" s="89" t="s">
        <v>53</v>
      </c>
      <c r="D4782" s="89" t="s">
        <v>311</v>
      </c>
      <c r="E4782" s="89" t="s">
        <v>312</v>
      </c>
      <c r="F4782" s="21">
        <v>0.3</v>
      </c>
      <c r="G4782" s="21">
        <v>1.4</v>
      </c>
      <c r="H4782" s="21">
        <v>7.2</v>
      </c>
      <c r="I4782" s="147" t="str">
        <f t="shared" si="26"/>
        <v>NW</v>
      </c>
      <c r="J4782" s="213">
        <v>313</v>
      </c>
    </row>
    <row r="4783" spans="1:10" x14ac:dyDescent="0.25">
      <c r="A4783" s="94">
        <v>45680</v>
      </c>
      <c r="B4783" s="89" t="s">
        <v>293</v>
      </c>
      <c r="C4783" s="89" t="s">
        <v>53</v>
      </c>
      <c r="D4783" s="89" t="s">
        <v>311</v>
      </c>
      <c r="E4783" s="89" t="s">
        <v>312</v>
      </c>
      <c r="F4783" s="21">
        <v>1.1000000000000001</v>
      </c>
      <c r="G4783" s="21">
        <v>2.6</v>
      </c>
      <c r="H4783" s="21">
        <v>4.9000000000000004</v>
      </c>
      <c r="I4783" s="147" t="str">
        <f t="shared" si="26"/>
        <v>E</v>
      </c>
      <c r="J4783" s="213">
        <v>96</v>
      </c>
    </row>
    <row r="4784" spans="1:10" x14ac:dyDescent="0.25">
      <c r="A4784" s="94">
        <v>45681</v>
      </c>
      <c r="B4784" s="89" t="s">
        <v>293</v>
      </c>
      <c r="C4784" s="89" t="s">
        <v>53</v>
      </c>
      <c r="D4784" s="89" t="s">
        <v>311</v>
      </c>
      <c r="E4784" s="89" t="s">
        <v>312</v>
      </c>
      <c r="F4784" s="21">
        <v>0.4</v>
      </c>
      <c r="G4784" s="21">
        <v>1.4</v>
      </c>
      <c r="H4784" s="21">
        <v>5.9</v>
      </c>
      <c r="I4784" s="147" t="str">
        <f t="shared" si="26"/>
        <v>E</v>
      </c>
      <c r="J4784" s="213">
        <v>84</v>
      </c>
    </row>
    <row r="4785" spans="1:10" x14ac:dyDescent="0.25">
      <c r="A4785" s="94">
        <v>45682</v>
      </c>
      <c r="B4785" s="89" t="s">
        <v>293</v>
      </c>
      <c r="C4785" s="89" t="s">
        <v>53</v>
      </c>
      <c r="D4785" s="89" t="s">
        <v>311</v>
      </c>
      <c r="E4785" s="89" t="s">
        <v>312</v>
      </c>
      <c r="F4785" s="21">
        <v>0.6</v>
      </c>
      <c r="G4785" s="21">
        <v>2</v>
      </c>
      <c r="H4785" s="21">
        <v>4.0999999999999996</v>
      </c>
      <c r="I4785" s="147" t="str">
        <f t="shared" si="26"/>
        <v>SE</v>
      </c>
      <c r="J4785" s="213">
        <v>113</v>
      </c>
    </row>
    <row r="4786" spans="1:10" x14ac:dyDescent="0.25">
      <c r="A4786" s="94">
        <v>45683</v>
      </c>
      <c r="B4786" s="89" t="s">
        <v>293</v>
      </c>
      <c r="C4786" s="89" t="s">
        <v>53</v>
      </c>
      <c r="D4786" s="89" t="s">
        <v>311</v>
      </c>
      <c r="E4786" s="89" t="s">
        <v>312</v>
      </c>
      <c r="F4786" s="21">
        <v>0.2</v>
      </c>
      <c r="G4786" s="21">
        <v>2</v>
      </c>
      <c r="H4786" s="21">
        <v>4.9000000000000004</v>
      </c>
      <c r="I4786" s="147" t="str">
        <f t="shared" si="26"/>
        <v>E</v>
      </c>
      <c r="J4786" s="213">
        <v>108</v>
      </c>
    </row>
    <row r="4787" spans="1:10" x14ac:dyDescent="0.25">
      <c r="A4787" s="94">
        <v>45684</v>
      </c>
      <c r="B4787" s="89" t="s">
        <v>293</v>
      </c>
      <c r="C4787" s="89" t="s">
        <v>53</v>
      </c>
      <c r="D4787" s="89" t="s">
        <v>311</v>
      </c>
      <c r="E4787" s="89" t="s">
        <v>312</v>
      </c>
      <c r="F4787" s="21">
        <v>0.3</v>
      </c>
      <c r="G4787" s="21">
        <v>0.3</v>
      </c>
      <c r="H4787" s="21">
        <v>4.4000000000000004</v>
      </c>
      <c r="I4787" s="147" t="str">
        <f t="shared" si="26"/>
        <v>NW</v>
      </c>
      <c r="J4787" s="213">
        <v>330</v>
      </c>
    </row>
    <row r="4788" spans="1:10" x14ac:dyDescent="0.25">
      <c r="A4788" s="94">
        <v>45685</v>
      </c>
      <c r="B4788" s="89" t="s">
        <v>293</v>
      </c>
      <c r="C4788" s="89" t="s">
        <v>53</v>
      </c>
      <c r="D4788" s="89" t="s">
        <v>311</v>
      </c>
      <c r="E4788" s="89" t="s">
        <v>312</v>
      </c>
      <c r="F4788" s="21">
        <v>0.4</v>
      </c>
      <c r="G4788" s="21">
        <v>2.1</v>
      </c>
      <c r="H4788" s="21">
        <v>8</v>
      </c>
      <c r="I4788" s="147" t="str">
        <f t="shared" si="26"/>
        <v>NW</v>
      </c>
      <c r="J4788" s="213">
        <v>308</v>
      </c>
    </row>
    <row r="4789" spans="1:10" x14ac:dyDescent="0.25">
      <c r="A4789" s="94">
        <v>45686</v>
      </c>
      <c r="B4789" s="89" t="s">
        <v>293</v>
      </c>
      <c r="C4789" s="89" t="s">
        <v>53</v>
      </c>
      <c r="D4789" s="89" t="s">
        <v>311</v>
      </c>
      <c r="E4789" s="89" t="s">
        <v>312</v>
      </c>
      <c r="F4789" s="21">
        <v>0.9</v>
      </c>
      <c r="G4789" s="21">
        <v>2.1</v>
      </c>
      <c r="H4789" s="21">
        <v>4.5</v>
      </c>
      <c r="I4789" s="147" t="str">
        <f t="shared" si="26"/>
        <v>SE</v>
      </c>
      <c r="J4789" s="213">
        <v>117</v>
      </c>
    </row>
    <row r="4790" spans="1:10" x14ac:dyDescent="0.25">
      <c r="A4790" s="94">
        <v>45687</v>
      </c>
      <c r="B4790" s="89" t="s">
        <v>293</v>
      </c>
      <c r="C4790" s="89" t="s">
        <v>53</v>
      </c>
      <c r="D4790" s="89" t="s">
        <v>311</v>
      </c>
      <c r="E4790" s="89" t="s">
        <v>312</v>
      </c>
      <c r="F4790" s="21">
        <v>0.5</v>
      </c>
      <c r="G4790" s="21">
        <v>1.7</v>
      </c>
      <c r="H4790" s="21">
        <v>3.7</v>
      </c>
      <c r="I4790" s="147" t="str">
        <f t="shared" si="26"/>
        <v>SE</v>
      </c>
      <c r="J4790" s="213">
        <v>133</v>
      </c>
    </row>
    <row r="4791" spans="1:10" x14ac:dyDescent="0.25">
      <c r="A4791" s="94">
        <v>45688</v>
      </c>
      <c r="B4791" s="89" t="s">
        <v>293</v>
      </c>
      <c r="C4791" s="89" t="s">
        <v>53</v>
      </c>
      <c r="D4791" s="89" t="s">
        <v>311</v>
      </c>
      <c r="E4791" s="89" t="s">
        <v>312</v>
      </c>
      <c r="F4791" s="21">
        <v>0.7</v>
      </c>
      <c r="G4791" s="21">
        <v>2</v>
      </c>
      <c r="H4791" s="21">
        <v>3.8</v>
      </c>
      <c r="I4791" s="147" t="str">
        <f t="shared" si="26"/>
        <v>SE</v>
      </c>
      <c r="J4791" s="213">
        <v>154</v>
      </c>
    </row>
    <row r="4792" spans="1:10" x14ac:dyDescent="0.25">
      <c r="A4792" s="94">
        <v>45689</v>
      </c>
      <c r="B4792" s="89" t="s">
        <v>293</v>
      </c>
      <c r="C4792" s="89" t="s">
        <v>53</v>
      </c>
      <c r="D4792" s="89" t="s">
        <v>311</v>
      </c>
      <c r="E4792" s="89" t="s">
        <v>312</v>
      </c>
      <c r="F4792" s="21">
        <v>0.7</v>
      </c>
      <c r="G4792" s="21">
        <v>2.6</v>
      </c>
      <c r="H4792" s="21">
        <v>5.3</v>
      </c>
      <c r="I4792" s="147" t="str">
        <f t="shared" si="26"/>
        <v>E</v>
      </c>
      <c r="J4792" s="213">
        <v>106</v>
      </c>
    </row>
    <row r="4793" spans="1:10" x14ac:dyDescent="0.25">
      <c r="A4793" s="94">
        <v>45690</v>
      </c>
      <c r="B4793" s="89" t="s">
        <v>293</v>
      </c>
      <c r="C4793" s="89" t="s">
        <v>53</v>
      </c>
      <c r="D4793" s="89" t="s">
        <v>311</v>
      </c>
      <c r="E4793" s="89" t="s">
        <v>312</v>
      </c>
      <c r="F4793" s="21">
        <v>0.7</v>
      </c>
      <c r="G4793" s="21">
        <v>2.5</v>
      </c>
      <c r="H4793" s="21">
        <v>4.5</v>
      </c>
      <c r="I4793" s="147" t="str">
        <f t="shared" si="26"/>
        <v>E</v>
      </c>
      <c r="J4793" s="213">
        <v>104</v>
      </c>
    </row>
    <row r="4794" spans="1:10" x14ac:dyDescent="0.25">
      <c r="A4794" s="94">
        <v>45691</v>
      </c>
      <c r="B4794" s="89" t="s">
        <v>293</v>
      </c>
      <c r="C4794" s="89" t="s">
        <v>53</v>
      </c>
      <c r="D4794" s="89" t="s">
        <v>311</v>
      </c>
      <c r="E4794" s="89" t="s">
        <v>312</v>
      </c>
      <c r="F4794" s="21">
        <v>0.4</v>
      </c>
      <c r="G4794" s="21">
        <v>2.1</v>
      </c>
      <c r="H4794" s="21">
        <v>5.3</v>
      </c>
      <c r="I4794" s="147" t="str">
        <f t="shared" si="26"/>
        <v>E</v>
      </c>
      <c r="J4794" s="213">
        <v>98</v>
      </c>
    </row>
    <row r="4795" spans="1:10" x14ac:dyDescent="0.25">
      <c r="A4795" s="94">
        <v>45692</v>
      </c>
      <c r="B4795" s="89" t="s">
        <v>293</v>
      </c>
      <c r="C4795" s="89" t="s">
        <v>53</v>
      </c>
      <c r="D4795" s="89" t="s">
        <v>311</v>
      </c>
      <c r="E4795" s="89" t="s">
        <v>312</v>
      </c>
      <c r="F4795" s="21">
        <v>0.2</v>
      </c>
      <c r="G4795" s="21">
        <v>0.6</v>
      </c>
      <c r="H4795" s="21">
        <v>2.9</v>
      </c>
      <c r="I4795" s="147" t="str">
        <f t="shared" si="26"/>
        <v>E</v>
      </c>
      <c r="J4795" s="213">
        <v>73</v>
      </c>
    </row>
    <row r="4796" spans="1:10" x14ac:dyDescent="0.25">
      <c r="A4796" s="94">
        <v>45693</v>
      </c>
      <c r="B4796" s="89" t="s">
        <v>293</v>
      </c>
      <c r="C4796" s="89" t="s">
        <v>53</v>
      </c>
      <c r="D4796" s="89" t="s">
        <v>311</v>
      </c>
      <c r="E4796" s="89" t="s">
        <v>312</v>
      </c>
      <c r="F4796" s="21">
        <v>0.4</v>
      </c>
      <c r="G4796" s="21">
        <v>0.5</v>
      </c>
      <c r="H4796" s="21">
        <v>7.6</v>
      </c>
      <c r="I4796" s="147" t="str">
        <f t="shared" si="26"/>
        <v>NW</v>
      </c>
      <c r="J4796" s="213">
        <v>307</v>
      </c>
    </row>
    <row r="4797" spans="1:10" x14ac:dyDescent="0.25">
      <c r="A4797" s="94">
        <v>45694</v>
      </c>
      <c r="B4797" s="89" t="s">
        <v>293</v>
      </c>
      <c r="C4797" s="89" t="s">
        <v>53</v>
      </c>
      <c r="D4797" s="89" t="s">
        <v>311</v>
      </c>
      <c r="E4797" s="89" t="s">
        <v>312</v>
      </c>
      <c r="F4797" s="21">
        <v>0.1</v>
      </c>
      <c r="G4797" s="21">
        <v>1.8</v>
      </c>
      <c r="H4797" s="21">
        <v>4.8</v>
      </c>
      <c r="I4797" s="147" t="str">
        <f t="shared" si="26"/>
        <v>SE</v>
      </c>
      <c r="J4797" s="213">
        <v>115</v>
      </c>
    </row>
    <row r="4798" spans="1:10" x14ac:dyDescent="0.25">
      <c r="A4798" s="94">
        <v>45695</v>
      </c>
      <c r="B4798" s="89" t="s">
        <v>293</v>
      </c>
      <c r="C4798" s="89" t="s">
        <v>53</v>
      </c>
      <c r="D4798" s="89" t="s">
        <v>311</v>
      </c>
      <c r="E4798" s="89" t="s">
        <v>312</v>
      </c>
      <c r="F4798" s="21">
        <v>0</v>
      </c>
      <c r="G4798" s="21">
        <v>1.2</v>
      </c>
      <c r="H4798" s="21">
        <v>3.4</v>
      </c>
      <c r="I4798" s="147" t="str">
        <f t="shared" si="26"/>
        <v>E</v>
      </c>
      <c r="J4798" s="213">
        <v>103</v>
      </c>
    </row>
    <row r="4799" spans="1:10" x14ac:dyDescent="0.25">
      <c r="A4799" s="94">
        <v>45696</v>
      </c>
      <c r="B4799" s="89" t="s">
        <v>293</v>
      </c>
      <c r="C4799" s="89" t="s">
        <v>53</v>
      </c>
      <c r="D4799" s="89" t="s">
        <v>311</v>
      </c>
      <c r="E4799" s="89" t="s">
        <v>312</v>
      </c>
      <c r="F4799" s="21">
        <v>0.2</v>
      </c>
      <c r="G4799" s="21">
        <v>0.7</v>
      </c>
      <c r="H4799" s="21">
        <v>3.8</v>
      </c>
      <c r="I4799" s="147" t="str">
        <f t="shared" si="26"/>
        <v>SE</v>
      </c>
      <c r="J4799" s="213">
        <v>124</v>
      </c>
    </row>
    <row r="4800" spans="1:10" x14ac:dyDescent="0.25">
      <c r="A4800" s="94">
        <v>45697</v>
      </c>
      <c r="B4800" s="89" t="s">
        <v>293</v>
      </c>
      <c r="C4800" s="89" t="s">
        <v>53</v>
      </c>
      <c r="D4800" s="89" t="s">
        <v>311</v>
      </c>
      <c r="E4800" s="89" t="s">
        <v>312</v>
      </c>
      <c r="F4800" s="21">
        <v>0.2</v>
      </c>
      <c r="G4800" s="21">
        <v>1.3</v>
      </c>
      <c r="H4800" s="21">
        <v>4.2</v>
      </c>
      <c r="I4800" s="147" t="str">
        <f t="shared" si="26"/>
        <v>SE</v>
      </c>
      <c r="J4800" s="213">
        <v>120</v>
      </c>
    </row>
    <row r="4801" spans="1:10" x14ac:dyDescent="0.25">
      <c r="A4801" s="94">
        <v>45698</v>
      </c>
      <c r="B4801" s="89" t="s">
        <v>293</v>
      </c>
      <c r="C4801" s="89" t="s">
        <v>53</v>
      </c>
      <c r="D4801" s="89" t="s">
        <v>311</v>
      </c>
      <c r="E4801" s="89" t="s">
        <v>312</v>
      </c>
      <c r="F4801" s="21">
        <v>0.1</v>
      </c>
      <c r="G4801" s="21">
        <v>0.4</v>
      </c>
      <c r="H4801" s="21">
        <v>4.8</v>
      </c>
      <c r="I4801" s="147" t="str">
        <f t="shared" si="26"/>
        <v>S</v>
      </c>
      <c r="J4801" s="213">
        <v>186</v>
      </c>
    </row>
    <row r="4802" spans="1:10" x14ac:dyDescent="0.25">
      <c r="A4802" s="94">
        <v>45699</v>
      </c>
      <c r="B4802" s="89" t="s">
        <v>293</v>
      </c>
      <c r="C4802" s="89" t="s">
        <v>53</v>
      </c>
      <c r="D4802" s="89" t="s">
        <v>311</v>
      </c>
      <c r="E4802" s="89" t="s">
        <v>312</v>
      </c>
      <c r="F4802" s="21">
        <v>0.3</v>
      </c>
      <c r="G4802" s="21">
        <v>0.4</v>
      </c>
      <c r="H4802" s="21">
        <v>3.4</v>
      </c>
      <c r="I4802" s="147" t="str">
        <f t="shared" si="26"/>
        <v>SE</v>
      </c>
      <c r="J4802" s="213">
        <v>119</v>
      </c>
    </row>
    <row r="4803" spans="1:10" x14ac:dyDescent="0.25">
      <c r="A4803" s="94">
        <v>45700</v>
      </c>
      <c r="B4803" s="89" t="s">
        <v>293</v>
      </c>
      <c r="C4803" s="89" t="s">
        <v>53</v>
      </c>
      <c r="D4803" s="89" t="s">
        <v>311</v>
      </c>
      <c r="E4803" s="89" t="s">
        <v>312</v>
      </c>
      <c r="F4803" s="21">
        <v>0.3</v>
      </c>
      <c r="G4803" s="21">
        <v>1.3</v>
      </c>
      <c r="H4803" s="21">
        <v>5.0999999999999996</v>
      </c>
      <c r="I4803" s="147" t="str">
        <f t="shared" si="26"/>
        <v>E</v>
      </c>
      <c r="J4803" s="213">
        <v>85</v>
      </c>
    </row>
    <row r="4804" spans="1:10" x14ac:dyDescent="0.25">
      <c r="A4804" s="94">
        <v>45701</v>
      </c>
      <c r="B4804" s="89" t="s">
        <v>293</v>
      </c>
      <c r="C4804" s="89" t="s">
        <v>53</v>
      </c>
      <c r="D4804" s="89" t="s">
        <v>311</v>
      </c>
      <c r="E4804" s="89" t="s">
        <v>312</v>
      </c>
      <c r="F4804" s="21">
        <v>0.1</v>
      </c>
      <c r="G4804" s="21">
        <v>1.5</v>
      </c>
      <c r="H4804" s="21">
        <v>4.0999999999999996</v>
      </c>
      <c r="I4804" s="147" t="str">
        <f t="shared" si="26"/>
        <v>E</v>
      </c>
      <c r="J4804" s="213">
        <v>103</v>
      </c>
    </row>
    <row r="4805" spans="1:10" x14ac:dyDescent="0.25">
      <c r="A4805" s="94">
        <v>45702</v>
      </c>
      <c r="B4805" s="89" t="s">
        <v>293</v>
      </c>
      <c r="C4805" s="89" t="s">
        <v>53</v>
      </c>
      <c r="D4805" s="89" t="s">
        <v>311</v>
      </c>
      <c r="E4805" s="89" t="s">
        <v>312</v>
      </c>
      <c r="F4805" s="21">
        <v>0.2</v>
      </c>
      <c r="G4805" s="21">
        <v>0.3</v>
      </c>
      <c r="H4805" s="21">
        <v>3</v>
      </c>
      <c r="I4805" s="147" t="str">
        <f t="shared" si="26"/>
        <v>E</v>
      </c>
      <c r="J4805" s="213">
        <v>90</v>
      </c>
    </row>
    <row r="4806" spans="1:10" x14ac:dyDescent="0.25">
      <c r="A4806" s="94">
        <v>45703</v>
      </c>
      <c r="B4806" s="89" t="s">
        <v>293</v>
      </c>
      <c r="C4806" s="89" t="s">
        <v>53</v>
      </c>
      <c r="D4806" s="89" t="s">
        <v>311</v>
      </c>
      <c r="E4806" s="89" t="s">
        <v>312</v>
      </c>
      <c r="F4806" s="21">
        <v>0.3</v>
      </c>
      <c r="G4806" s="21">
        <v>0.7</v>
      </c>
      <c r="H4806" s="21">
        <v>8</v>
      </c>
      <c r="I4806" s="147" t="str">
        <f t="shared" si="26"/>
        <v>SW</v>
      </c>
      <c r="J4806" s="213">
        <v>247</v>
      </c>
    </row>
    <row r="4807" spans="1:10" x14ac:dyDescent="0.25">
      <c r="A4807" s="94">
        <v>45704</v>
      </c>
      <c r="B4807" s="89" t="s">
        <v>293</v>
      </c>
      <c r="C4807" s="89" t="s">
        <v>53</v>
      </c>
      <c r="D4807" s="89" t="s">
        <v>311</v>
      </c>
      <c r="E4807" s="89" t="s">
        <v>312</v>
      </c>
      <c r="F4807" s="21">
        <v>0.5</v>
      </c>
      <c r="G4807" s="21">
        <v>0.8</v>
      </c>
      <c r="H4807" s="21">
        <v>7.6</v>
      </c>
      <c r="I4807" s="147" t="str">
        <f t="shared" si="26"/>
        <v>SE</v>
      </c>
      <c r="J4807" s="213">
        <v>134</v>
      </c>
    </row>
    <row r="4808" spans="1:10" x14ac:dyDescent="0.25">
      <c r="A4808" s="94">
        <v>45705</v>
      </c>
      <c r="B4808" s="89" t="s">
        <v>293</v>
      </c>
      <c r="C4808" s="89" t="s">
        <v>53</v>
      </c>
      <c r="D4808" s="89" t="s">
        <v>311</v>
      </c>
      <c r="E4808" s="89" t="s">
        <v>312</v>
      </c>
      <c r="F4808" s="21">
        <v>0.3</v>
      </c>
      <c r="G4808" s="21">
        <v>1.6</v>
      </c>
      <c r="H4808" s="21">
        <v>4.5999999999999996</v>
      </c>
      <c r="I4808" s="147" t="str">
        <f t="shared" si="26"/>
        <v>E</v>
      </c>
      <c r="J4808" s="213">
        <v>103</v>
      </c>
    </row>
    <row r="4809" spans="1:10" x14ac:dyDescent="0.25">
      <c r="A4809" s="94">
        <v>45706</v>
      </c>
      <c r="B4809" s="89" t="s">
        <v>293</v>
      </c>
      <c r="C4809" s="89" t="s">
        <v>53</v>
      </c>
      <c r="D4809" s="89" t="s">
        <v>311</v>
      </c>
      <c r="E4809" s="89" t="s">
        <v>312</v>
      </c>
      <c r="F4809" s="21">
        <v>0.2</v>
      </c>
      <c r="G4809" s="21">
        <v>0.9</v>
      </c>
      <c r="H4809" s="21">
        <v>3.1</v>
      </c>
      <c r="I4809" s="147" t="str">
        <f t="shared" si="26"/>
        <v>E</v>
      </c>
      <c r="J4809" s="213">
        <v>112</v>
      </c>
    </row>
    <row r="4810" spans="1:10" x14ac:dyDescent="0.25">
      <c r="A4810" s="94">
        <v>45707</v>
      </c>
      <c r="B4810" s="89" t="s">
        <v>293</v>
      </c>
      <c r="C4810" s="89" t="s">
        <v>53</v>
      </c>
      <c r="D4810" s="89" t="s">
        <v>311</v>
      </c>
      <c r="E4810" s="89" t="s">
        <v>312</v>
      </c>
      <c r="F4810" s="21">
        <v>0.6</v>
      </c>
      <c r="G4810" s="21">
        <v>2</v>
      </c>
      <c r="H4810" s="21">
        <v>7.1</v>
      </c>
      <c r="I4810" s="147" t="str">
        <f t="shared" si="26"/>
        <v>SE</v>
      </c>
      <c r="J4810" s="213">
        <v>114</v>
      </c>
    </row>
    <row r="4811" spans="1:10" x14ac:dyDescent="0.25">
      <c r="A4811" s="94">
        <v>45708</v>
      </c>
      <c r="B4811" s="89" t="s">
        <v>293</v>
      </c>
      <c r="C4811" s="89" t="s">
        <v>53</v>
      </c>
      <c r="D4811" s="89" t="s">
        <v>311</v>
      </c>
      <c r="E4811" s="89" t="s">
        <v>312</v>
      </c>
      <c r="F4811" s="21">
        <v>0.4</v>
      </c>
      <c r="G4811" s="21">
        <v>1.7</v>
      </c>
      <c r="H4811" s="21">
        <v>5.3</v>
      </c>
      <c r="I4811" s="147" t="str">
        <f t="shared" si="26"/>
        <v>SE</v>
      </c>
      <c r="J4811" s="213">
        <v>124</v>
      </c>
    </row>
    <row r="4812" spans="1:10" x14ac:dyDescent="0.25">
      <c r="A4812" s="94">
        <v>45709</v>
      </c>
      <c r="B4812" s="89" t="s">
        <v>293</v>
      </c>
      <c r="C4812" s="89" t="s">
        <v>53</v>
      </c>
      <c r="D4812" s="89" t="s">
        <v>311</v>
      </c>
      <c r="E4812" s="89" t="s">
        <v>312</v>
      </c>
      <c r="F4812" s="21">
        <v>0.5</v>
      </c>
      <c r="G4812" s="21">
        <v>1.9</v>
      </c>
      <c r="H4812" s="21">
        <v>3.9</v>
      </c>
      <c r="I4812" s="147" t="str">
        <f t="shared" si="26"/>
        <v>SE</v>
      </c>
      <c r="J4812" s="213">
        <v>120</v>
      </c>
    </row>
    <row r="4813" spans="1:10" x14ac:dyDescent="0.25">
      <c r="A4813" s="94">
        <v>45710</v>
      </c>
      <c r="B4813" s="89" t="s">
        <v>293</v>
      </c>
      <c r="C4813" s="89" t="s">
        <v>53</v>
      </c>
      <c r="D4813" s="89" t="s">
        <v>311</v>
      </c>
      <c r="E4813" s="89" t="s">
        <v>312</v>
      </c>
      <c r="F4813" s="21">
        <v>0.3</v>
      </c>
      <c r="G4813" s="21">
        <v>1.4</v>
      </c>
      <c r="H4813" s="21">
        <v>4.4000000000000004</v>
      </c>
      <c r="I4813" s="147" t="str">
        <f t="shared" si="26"/>
        <v>E</v>
      </c>
      <c r="J4813" s="213">
        <v>104</v>
      </c>
    </row>
    <row r="4814" spans="1:10" x14ac:dyDescent="0.25">
      <c r="A4814" s="94">
        <v>45711</v>
      </c>
      <c r="B4814" s="89" t="s">
        <v>293</v>
      </c>
      <c r="C4814" s="89" t="s">
        <v>53</v>
      </c>
      <c r="D4814" s="89" t="s">
        <v>311</v>
      </c>
      <c r="E4814" s="89" t="s">
        <v>312</v>
      </c>
      <c r="F4814" s="21">
        <v>0.1</v>
      </c>
      <c r="G4814" s="21">
        <v>0.6</v>
      </c>
      <c r="H4814" s="21">
        <v>3.5</v>
      </c>
      <c r="I4814" s="147" t="str">
        <f t="shared" si="26"/>
        <v>E</v>
      </c>
      <c r="J4814" s="213">
        <v>79</v>
      </c>
    </row>
    <row r="4815" spans="1:10" x14ac:dyDescent="0.25">
      <c r="A4815" s="94">
        <v>45712</v>
      </c>
      <c r="B4815" s="89" t="s">
        <v>293</v>
      </c>
      <c r="C4815" s="89" t="s">
        <v>53</v>
      </c>
      <c r="D4815" s="89" t="s">
        <v>311</v>
      </c>
      <c r="E4815" s="89" t="s">
        <v>312</v>
      </c>
      <c r="F4815" s="21">
        <v>0.2</v>
      </c>
      <c r="G4815" s="21">
        <v>0.2</v>
      </c>
      <c r="H4815" s="21">
        <v>7</v>
      </c>
      <c r="I4815" s="147" t="str">
        <f t="shared" si="26"/>
        <v>E</v>
      </c>
      <c r="J4815" s="213">
        <v>105</v>
      </c>
    </row>
    <row r="4816" spans="1:10" x14ac:dyDescent="0.25">
      <c r="A4816" s="94">
        <v>45713</v>
      </c>
      <c r="B4816" s="89" t="s">
        <v>293</v>
      </c>
      <c r="C4816" s="89" t="s">
        <v>53</v>
      </c>
      <c r="D4816" s="89" t="s">
        <v>311</v>
      </c>
      <c r="E4816" s="89" t="s">
        <v>312</v>
      </c>
      <c r="F4816" s="21">
        <v>0.5</v>
      </c>
      <c r="G4816" s="21">
        <v>1.9</v>
      </c>
      <c r="H4816" s="21">
        <v>4</v>
      </c>
      <c r="I4816" s="147" t="str">
        <f t="shared" si="26"/>
        <v>SE</v>
      </c>
      <c r="J4816" s="213">
        <v>136</v>
      </c>
    </row>
    <row r="4817" spans="1:10" x14ac:dyDescent="0.25">
      <c r="A4817" s="94">
        <v>45714</v>
      </c>
      <c r="B4817" s="89" t="s">
        <v>293</v>
      </c>
      <c r="C4817" s="89" t="s">
        <v>53</v>
      </c>
      <c r="D4817" s="89" t="s">
        <v>311</v>
      </c>
      <c r="E4817" s="89" t="s">
        <v>312</v>
      </c>
      <c r="F4817" s="21">
        <v>0.2</v>
      </c>
      <c r="G4817" s="21">
        <v>1.1000000000000001</v>
      </c>
      <c r="H4817" s="21">
        <v>2.9</v>
      </c>
      <c r="I4817" s="147" t="str">
        <f t="shared" si="26"/>
        <v>SE</v>
      </c>
      <c r="J4817" s="213">
        <v>119</v>
      </c>
    </row>
    <row r="4818" spans="1:10" x14ac:dyDescent="0.25">
      <c r="A4818" s="94">
        <v>45715</v>
      </c>
      <c r="B4818" s="89" t="s">
        <v>293</v>
      </c>
      <c r="C4818" s="89" t="s">
        <v>53</v>
      </c>
      <c r="D4818" s="89" t="s">
        <v>311</v>
      </c>
      <c r="E4818" s="89" t="s">
        <v>312</v>
      </c>
      <c r="F4818" s="21">
        <v>0</v>
      </c>
      <c r="G4818" s="21">
        <v>1</v>
      </c>
      <c r="H4818" s="21">
        <v>3.8</v>
      </c>
      <c r="I4818" s="147" t="str">
        <f t="shared" si="26"/>
        <v>E</v>
      </c>
      <c r="J4818" s="213">
        <v>87</v>
      </c>
    </row>
    <row r="4819" spans="1:10" x14ac:dyDescent="0.25">
      <c r="A4819" s="94">
        <v>45716</v>
      </c>
      <c r="B4819" s="89" t="s">
        <v>293</v>
      </c>
      <c r="C4819" s="89" t="s">
        <v>53</v>
      </c>
      <c r="D4819" s="89" t="s">
        <v>311</v>
      </c>
      <c r="E4819" s="89" t="s">
        <v>312</v>
      </c>
      <c r="F4819" s="21">
        <v>0</v>
      </c>
      <c r="G4819" s="21">
        <v>0.6</v>
      </c>
      <c r="H4819" s="21">
        <v>4.8</v>
      </c>
      <c r="I4819" s="147" t="str">
        <f t="shared" si="26"/>
        <v>W</v>
      </c>
      <c r="J4819" s="213">
        <v>287</v>
      </c>
    </row>
    <row r="4820" spans="1:10" x14ac:dyDescent="0.25">
      <c r="A4820" s="94">
        <v>45717</v>
      </c>
      <c r="B4820" s="89" t="s">
        <v>293</v>
      </c>
      <c r="C4820" s="89" t="s">
        <v>53</v>
      </c>
      <c r="D4820" s="89" t="s">
        <v>311</v>
      </c>
      <c r="E4820" s="89" t="s">
        <v>312</v>
      </c>
      <c r="F4820" s="21">
        <v>0.3</v>
      </c>
      <c r="G4820" s="21">
        <v>1.7</v>
      </c>
      <c r="H4820" s="21">
        <v>3.9</v>
      </c>
      <c r="I4820" s="147" t="str">
        <f t="shared" si="26"/>
        <v>E</v>
      </c>
      <c r="J4820" s="213">
        <v>97</v>
      </c>
    </row>
    <row r="4821" spans="1:10" x14ac:dyDescent="0.25">
      <c r="A4821" s="94">
        <v>45718</v>
      </c>
      <c r="B4821" s="89" t="s">
        <v>293</v>
      </c>
      <c r="C4821" s="89" t="s">
        <v>53</v>
      </c>
      <c r="D4821" s="89" t="s">
        <v>311</v>
      </c>
      <c r="E4821" s="89" t="s">
        <v>312</v>
      </c>
      <c r="F4821" s="21">
        <v>0.2</v>
      </c>
      <c r="G4821" s="21">
        <v>1.3</v>
      </c>
      <c r="H4821" s="21">
        <v>4.5</v>
      </c>
      <c r="I4821" s="147" t="str">
        <f t="shared" si="26"/>
        <v>SE</v>
      </c>
      <c r="J4821" s="213">
        <v>123</v>
      </c>
    </row>
    <row r="4822" spans="1:10" x14ac:dyDescent="0.25">
      <c r="A4822" s="94">
        <v>45719</v>
      </c>
      <c r="B4822" s="89" t="s">
        <v>293</v>
      </c>
      <c r="C4822" s="89" t="s">
        <v>53</v>
      </c>
      <c r="D4822" s="89" t="s">
        <v>311</v>
      </c>
      <c r="E4822" s="89" t="s">
        <v>312</v>
      </c>
      <c r="F4822" s="21">
        <v>1.1000000000000001</v>
      </c>
      <c r="G4822" s="21">
        <v>2.1</v>
      </c>
      <c r="H4822" s="21">
        <v>5.9</v>
      </c>
      <c r="I4822" s="147" t="str">
        <f t="shared" si="26"/>
        <v>SE</v>
      </c>
      <c r="J4822" s="213">
        <v>127</v>
      </c>
    </row>
    <row r="4823" spans="1:10" x14ac:dyDescent="0.25">
      <c r="A4823" s="94">
        <v>45720</v>
      </c>
      <c r="B4823" s="89" t="s">
        <v>293</v>
      </c>
      <c r="C4823" s="89" t="s">
        <v>53</v>
      </c>
      <c r="D4823" s="89" t="s">
        <v>311</v>
      </c>
      <c r="E4823" s="89" t="s">
        <v>312</v>
      </c>
      <c r="F4823" s="21">
        <v>0.8</v>
      </c>
      <c r="G4823" s="21">
        <v>2.6</v>
      </c>
      <c r="H4823" s="21">
        <v>5.9</v>
      </c>
      <c r="I4823" s="147" t="str">
        <f t="shared" si="26"/>
        <v>SE</v>
      </c>
      <c r="J4823" s="213">
        <v>125</v>
      </c>
    </row>
    <row r="4824" spans="1:10" x14ac:dyDescent="0.25">
      <c r="A4824" s="94">
        <v>45721</v>
      </c>
      <c r="B4824" s="89" t="s">
        <v>293</v>
      </c>
      <c r="C4824" s="89" t="s">
        <v>53</v>
      </c>
      <c r="D4824" s="89" t="s">
        <v>311</v>
      </c>
      <c r="E4824" s="89" t="s">
        <v>312</v>
      </c>
      <c r="F4824" s="21">
        <v>0.4</v>
      </c>
      <c r="G4824" s="21">
        <v>2.4</v>
      </c>
      <c r="H4824" s="21">
        <v>5.8</v>
      </c>
      <c r="I4824" s="147" t="str">
        <f t="shared" si="26"/>
        <v>SE</v>
      </c>
      <c r="J4824" s="213">
        <v>127</v>
      </c>
    </row>
    <row r="4825" spans="1:10" x14ac:dyDescent="0.25">
      <c r="A4825" s="94">
        <v>45722</v>
      </c>
      <c r="B4825" s="89" t="s">
        <v>293</v>
      </c>
      <c r="C4825" s="89" t="s">
        <v>53</v>
      </c>
      <c r="D4825" s="89" t="s">
        <v>311</v>
      </c>
      <c r="E4825" s="89" t="s">
        <v>312</v>
      </c>
      <c r="F4825" s="21">
        <v>0.9</v>
      </c>
      <c r="G4825" s="21">
        <v>2.6</v>
      </c>
      <c r="H4825" s="21">
        <v>5.5</v>
      </c>
      <c r="I4825" s="147" t="str">
        <f t="shared" si="26"/>
        <v>SE</v>
      </c>
      <c r="J4825" s="213">
        <v>113</v>
      </c>
    </row>
    <row r="4826" spans="1:10" x14ac:dyDescent="0.25">
      <c r="A4826" s="94">
        <v>45723</v>
      </c>
      <c r="B4826" s="89" t="s">
        <v>293</v>
      </c>
      <c r="C4826" s="89" t="s">
        <v>53</v>
      </c>
      <c r="D4826" s="89" t="s">
        <v>311</v>
      </c>
      <c r="E4826" s="89" t="s">
        <v>312</v>
      </c>
      <c r="F4826" s="21">
        <v>0.8</v>
      </c>
      <c r="G4826" s="21">
        <v>2.6</v>
      </c>
      <c r="H4826" s="21">
        <v>5.3</v>
      </c>
      <c r="I4826" s="147" t="str">
        <f t="shared" si="26"/>
        <v>SE</v>
      </c>
      <c r="J4826" s="213">
        <v>118</v>
      </c>
    </row>
    <row r="4827" spans="1:10" x14ac:dyDescent="0.25">
      <c r="A4827" s="94">
        <v>45724</v>
      </c>
      <c r="B4827" s="89" t="s">
        <v>293</v>
      </c>
      <c r="C4827" s="89" t="s">
        <v>53</v>
      </c>
      <c r="D4827" s="89" t="s">
        <v>311</v>
      </c>
      <c r="E4827" s="89" t="s">
        <v>312</v>
      </c>
      <c r="F4827" s="21">
        <v>1.4</v>
      </c>
      <c r="G4827" s="21">
        <v>2.7</v>
      </c>
      <c r="H4827" s="21">
        <v>6.1</v>
      </c>
      <c r="I4827" s="147" t="str">
        <f t="shared" si="26"/>
        <v>E</v>
      </c>
      <c r="J4827" s="213">
        <v>109</v>
      </c>
    </row>
    <row r="4828" spans="1:10" x14ac:dyDescent="0.25">
      <c r="A4828" s="94">
        <v>45725</v>
      </c>
      <c r="B4828" s="89" t="s">
        <v>293</v>
      </c>
      <c r="C4828" s="89" t="s">
        <v>53</v>
      </c>
      <c r="D4828" s="89" t="s">
        <v>311</v>
      </c>
      <c r="E4828" s="89" t="s">
        <v>312</v>
      </c>
      <c r="F4828" s="21">
        <v>1.5</v>
      </c>
      <c r="G4828" s="21">
        <v>2.9</v>
      </c>
      <c r="H4828" s="21">
        <v>5.6</v>
      </c>
      <c r="I4828" s="147" t="str">
        <f t="shared" si="26"/>
        <v>E</v>
      </c>
      <c r="J4828" s="213">
        <v>102</v>
      </c>
    </row>
    <row r="4829" spans="1:10" x14ac:dyDescent="0.25">
      <c r="A4829" s="94">
        <v>45726</v>
      </c>
      <c r="B4829" s="89" t="s">
        <v>293</v>
      </c>
      <c r="C4829" s="89" t="s">
        <v>53</v>
      </c>
      <c r="D4829" s="89" t="s">
        <v>311</v>
      </c>
      <c r="E4829" s="89" t="s">
        <v>312</v>
      </c>
      <c r="F4829" s="21">
        <v>0.3</v>
      </c>
      <c r="G4829" s="21">
        <v>1.4</v>
      </c>
      <c r="H4829" s="21">
        <v>3.2</v>
      </c>
      <c r="I4829" s="147" t="str">
        <f t="shared" si="26"/>
        <v>SE</v>
      </c>
      <c r="J4829" s="213">
        <v>122</v>
      </c>
    </row>
    <row r="4830" spans="1:10" x14ac:dyDescent="0.25">
      <c r="A4830" s="94">
        <v>45727</v>
      </c>
      <c r="B4830" s="89" t="s">
        <v>293</v>
      </c>
      <c r="C4830" s="89" t="s">
        <v>53</v>
      </c>
      <c r="D4830" s="89" t="s">
        <v>311</v>
      </c>
      <c r="E4830" s="89" t="s">
        <v>312</v>
      </c>
      <c r="F4830" s="21">
        <v>0.4</v>
      </c>
      <c r="G4830" s="21">
        <v>1.8</v>
      </c>
      <c r="H4830" s="21">
        <v>4</v>
      </c>
      <c r="I4830" s="147" t="str">
        <f t="shared" si="26"/>
        <v>SE</v>
      </c>
      <c r="J4830" s="213">
        <v>122</v>
      </c>
    </row>
    <row r="4831" spans="1:10" x14ac:dyDescent="0.25">
      <c r="A4831" s="94">
        <v>45728</v>
      </c>
      <c r="B4831" s="89" t="s">
        <v>293</v>
      </c>
      <c r="C4831" s="89" t="s">
        <v>53</v>
      </c>
      <c r="D4831" s="89" t="s">
        <v>311</v>
      </c>
      <c r="E4831" s="89" t="s">
        <v>312</v>
      </c>
      <c r="F4831" s="21">
        <v>0</v>
      </c>
      <c r="G4831" s="21">
        <v>1.9</v>
      </c>
      <c r="H4831" s="21">
        <v>4.0999999999999996</v>
      </c>
      <c r="I4831" s="147" t="str">
        <f t="shared" si="26"/>
        <v>SE</v>
      </c>
      <c r="J4831" s="213">
        <v>119</v>
      </c>
    </row>
    <row r="4832" spans="1:10" x14ac:dyDescent="0.25">
      <c r="A4832" s="94">
        <v>45729</v>
      </c>
      <c r="B4832" s="89" t="s">
        <v>293</v>
      </c>
      <c r="C4832" s="89" t="s">
        <v>53</v>
      </c>
      <c r="D4832" s="89" t="s">
        <v>311</v>
      </c>
      <c r="E4832" s="89" t="s">
        <v>312</v>
      </c>
      <c r="F4832" s="21">
        <v>0</v>
      </c>
      <c r="G4832" s="21">
        <v>0.4</v>
      </c>
      <c r="H4832" s="21">
        <v>2.8</v>
      </c>
      <c r="I4832" s="147" t="str">
        <f t="shared" si="26"/>
        <v>SE</v>
      </c>
      <c r="J4832" s="213">
        <v>113</v>
      </c>
    </row>
    <row r="4833" spans="1:10" x14ac:dyDescent="0.25">
      <c r="A4833" s="94">
        <v>45730</v>
      </c>
      <c r="B4833" s="89" t="s">
        <v>293</v>
      </c>
      <c r="C4833" s="89" t="s">
        <v>53</v>
      </c>
      <c r="D4833" s="89" t="s">
        <v>311</v>
      </c>
      <c r="E4833" s="89" t="s">
        <v>312</v>
      </c>
      <c r="F4833" s="21">
        <v>0</v>
      </c>
      <c r="G4833" s="21">
        <v>0.8</v>
      </c>
      <c r="H4833" s="21">
        <v>3.3</v>
      </c>
      <c r="I4833" s="147" t="str">
        <f t="shared" si="26"/>
        <v>N</v>
      </c>
      <c r="J4833" s="213">
        <v>348</v>
      </c>
    </row>
    <row r="4834" spans="1:10" x14ac:dyDescent="0.25">
      <c r="A4834" s="94">
        <v>45731</v>
      </c>
      <c r="B4834" s="89" t="s">
        <v>293</v>
      </c>
      <c r="C4834" s="89" t="s">
        <v>53</v>
      </c>
      <c r="D4834" s="89" t="s">
        <v>311</v>
      </c>
      <c r="E4834" s="89" t="s">
        <v>312</v>
      </c>
      <c r="F4834" s="21">
        <v>0</v>
      </c>
      <c r="G4834" s="21">
        <v>1</v>
      </c>
      <c r="H4834" s="21">
        <v>3.9</v>
      </c>
      <c r="I4834" s="147" t="str">
        <f t="shared" si="26"/>
        <v>NW</v>
      </c>
      <c r="J4834" s="213">
        <v>335</v>
      </c>
    </row>
    <row r="4835" spans="1:10" x14ac:dyDescent="0.25">
      <c r="A4835" s="94">
        <v>45732</v>
      </c>
      <c r="B4835" s="89" t="s">
        <v>293</v>
      </c>
      <c r="C4835" s="89" t="s">
        <v>53</v>
      </c>
      <c r="D4835" s="89" t="s">
        <v>311</v>
      </c>
      <c r="E4835" s="89" t="s">
        <v>312</v>
      </c>
      <c r="F4835" s="21">
        <v>0.3</v>
      </c>
      <c r="G4835" s="21">
        <v>3.3</v>
      </c>
      <c r="H4835" s="21">
        <v>8.6999999999999993</v>
      </c>
      <c r="I4835" s="147" t="str">
        <f t="shared" si="26"/>
        <v>NW</v>
      </c>
      <c r="J4835" s="213">
        <v>315</v>
      </c>
    </row>
    <row r="4836" spans="1:10" x14ac:dyDescent="0.25">
      <c r="A4836" s="94">
        <v>45733</v>
      </c>
      <c r="B4836" s="89" t="s">
        <v>293</v>
      </c>
      <c r="C4836" s="89" t="s">
        <v>53</v>
      </c>
      <c r="D4836" s="89" t="s">
        <v>311</v>
      </c>
      <c r="E4836" s="89" t="s">
        <v>312</v>
      </c>
      <c r="F4836" s="21">
        <v>0.4</v>
      </c>
      <c r="G4836" s="21">
        <v>2.2999999999999998</v>
      </c>
      <c r="H4836" s="21">
        <v>5.7</v>
      </c>
      <c r="I4836" s="147" t="str">
        <f t="shared" si="26"/>
        <v>E</v>
      </c>
      <c r="J4836" s="213">
        <v>90</v>
      </c>
    </row>
    <row r="4837" spans="1:10" x14ac:dyDescent="0.25">
      <c r="A4837" s="94">
        <v>45734</v>
      </c>
      <c r="B4837" s="89" t="s">
        <v>293</v>
      </c>
      <c r="C4837" s="89" t="s">
        <v>53</v>
      </c>
      <c r="D4837" s="89" t="s">
        <v>311</v>
      </c>
      <c r="E4837" s="89" t="s">
        <v>312</v>
      </c>
      <c r="F4837" s="21">
        <v>0.7</v>
      </c>
      <c r="G4837" s="21">
        <v>2.1</v>
      </c>
      <c r="H4837" s="21">
        <v>4.0999999999999996</v>
      </c>
      <c r="I4837" s="147" t="str">
        <f t="shared" si="26"/>
        <v>E</v>
      </c>
      <c r="J4837" s="213">
        <v>106</v>
      </c>
    </row>
    <row r="4838" spans="1:10" x14ac:dyDescent="0.25">
      <c r="A4838" s="94">
        <v>45735</v>
      </c>
      <c r="B4838" s="89" t="s">
        <v>293</v>
      </c>
      <c r="C4838" s="89" t="s">
        <v>53</v>
      </c>
      <c r="D4838" s="89" t="s">
        <v>311</v>
      </c>
      <c r="E4838" s="89" t="s">
        <v>312</v>
      </c>
      <c r="F4838" s="21">
        <v>0.2</v>
      </c>
      <c r="G4838" s="21">
        <v>1</v>
      </c>
      <c r="H4838" s="21">
        <v>3.2</v>
      </c>
      <c r="I4838" s="147" t="str">
        <f t="shared" si="26"/>
        <v>E</v>
      </c>
      <c r="J4838" s="213">
        <v>100</v>
      </c>
    </row>
    <row r="4839" spans="1:10" x14ac:dyDescent="0.25">
      <c r="A4839" s="94">
        <v>45736</v>
      </c>
      <c r="B4839" s="89" t="s">
        <v>293</v>
      </c>
      <c r="C4839" s="89" t="s">
        <v>53</v>
      </c>
      <c r="D4839" s="89" t="s">
        <v>311</v>
      </c>
      <c r="E4839" s="89" t="s">
        <v>312</v>
      </c>
      <c r="F4839" s="21">
        <v>0.3</v>
      </c>
      <c r="G4839" s="21">
        <v>0.3</v>
      </c>
      <c r="H4839" s="21">
        <v>3.7</v>
      </c>
      <c r="I4839" s="147" t="str">
        <f t="shared" si="26"/>
        <v>NE</v>
      </c>
      <c r="J4839" s="213">
        <v>64</v>
      </c>
    </row>
    <row r="4840" spans="1:10" x14ac:dyDescent="0.25">
      <c r="A4840" s="94">
        <v>45737</v>
      </c>
      <c r="B4840" s="89" t="s">
        <v>293</v>
      </c>
      <c r="C4840" s="89" t="s">
        <v>53</v>
      </c>
      <c r="D4840" s="89" t="s">
        <v>311</v>
      </c>
      <c r="E4840" s="89" t="s">
        <v>312</v>
      </c>
      <c r="F4840" s="21">
        <v>0.2</v>
      </c>
      <c r="G4840" s="21">
        <v>0.9</v>
      </c>
      <c r="H4840" s="21">
        <v>3.8</v>
      </c>
      <c r="I4840" s="147" t="str">
        <f t="shared" si="26"/>
        <v>W</v>
      </c>
      <c r="J4840" s="213">
        <v>284</v>
      </c>
    </row>
    <row r="4841" spans="1:10" x14ac:dyDescent="0.25">
      <c r="A4841" s="94">
        <v>45738</v>
      </c>
      <c r="B4841" s="89" t="s">
        <v>293</v>
      </c>
      <c r="C4841" s="89" t="s">
        <v>53</v>
      </c>
      <c r="D4841" s="89" t="s">
        <v>311</v>
      </c>
      <c r="E4841" s="89" t="s">
        <v>312</v>
      </c>
      <c r="F4841" s="21">
        <v>0.2</v>
      </c>
      <c r="G4841" s="21">
        <v>0.9</v>
      </c>
      <c r="H4841" s="21">
        <v>4.0999999999999996</v>
      </c>
      <c r="I4841" s="147" t="str">
        <f t="shared" ref="I4841:I4904" si="27">IF(AND(J4841&gt;=0,J4841&lt;=360),CHOOSE(1+ROUND(J4841/45,0),"N","NE","E","SE","S","SW","W","NW","N"),"ERROR")</f>
        <v>E</v>
      </c>
      <c r="J4841" s="213">
        <v>95</v>
      </c>
    </row>
    <row r="4842" spans="1:10" x14ac:dyDescent="0.25">
      <c r="A4842" s="94">
        <v>45739</v>
      </c>
      <c r="B4842" s="89" t="s">
        <v>293</v>
      </c>
      <c r="C4842" s="89" t="s">
        <v>53</v>
      </c>
      <c r="D4842" s="89" t="s">
        <v>311</v>
      </c>
      <c r="E4842" s="89" t="s">
        <v>312</v>
      </c>
      <c r="F4842" s="21">
        <v>0.6</v>
      </c>
      <c r="G4842" s="21">
        <v>1.9</v>
      </c>
      <c r="H4842" s="21">
        <v>4.0999999999999996</v>
      </c>
      <c r="I4842" s="147" t="str">
        <f t="shared" si="27"/>
        <v>SE</v>
      </c>
      <c r="J4842" s="213">
        <v>123</v>
      </c>
    </row>
    <row r="4843" spans="1:10" x14ac:dyDescent="0.25">
      <c r="A4843" s="94">
        <v>45740</v>
      </c>
      <c r="B4843" s="89" t="s">
        <v>293</v>
      </c>
      <c r="C4843" s="89" t="s">
        <v>53</v>
      </c>
      <c r="D4843" s="89" t="s">
        <v>311</v>
      </c>
      <c r="E4843" s="89" t="s">
        <v>312</v>
      </c>
      <c r="F4843" s="21">
        <v>0.9</v>
      </c>
      <c r="G4843" s="21">
        <v>1.9</v>
      </c>
      <c r="H4843" s="21">
        <v>3.8</v>
      </c>
      <c r="I4843" s="147" t="str">
        <f t="shared" si="27"/>
        <v>SE</v>
      </c>
      <c r="J4843" s="213">
        <v>119</v>
      </c>
    </row>
    <row r="4844" spans="1:10" x14ac:dyDescent="0.25">
      <c r="A4844" s="94">
        <v>45741</v>
      </c>
      <c r="B4844" s="89" t="s">
        <v>293</v>
      </c>
      <c r="C4844" s="89" t="s">
        <v>53</v>
      </c>
      <c r="D4844" s="89" t="s">
        <v>311</v>
      </c>
      <c r="E4844" s="89" t="s">
        <v>312</v>
      </c>
      <c r="F4844" s="21">
        <v>0.7</v>
      </c>
      <c r="G4844" s="21">
        <v>1.8</v>
      </c>
      <c r="H4844" s="21">
        <v>5</v>
      </c>
      <c r="I4844" s="147" t="str">
        <f t="shared" si="27"/>
        <v>SE</v>
      </c>
      <c r="J4844" s="213">
        <v>119</v>
      </c>
    </row>
    <row r="4845" spans="1:10" x14ac:dyDescent="0.25">
      <c r="A4845" s="94">
        <v>45742</v>
      </c>
      <c r="B4845" s="89" t="s">
        <v>293</v>
      </c>
      <c r="C4845" s="89" t="s">
        <v>53</v>
      </c>
      <c r="D4845" s="89" t="s">
        <v>311</v>
      </c>
      <c r="E4845" s="89" t="s">
        <v>312</v>
      </c>
      <c r="F4845" s="21">
        <v>0.1</v>
      </c>
      <c r="G4845" s="21">
        <v>2</v>
      </c>
      <c r="H4845" s="21">
        <v>4.2</v>
      </c>
      <c r="I4845" s="147" t="str">
        <f t="shared" si="27"/>
        <v>E</v>
      </c>
      <c r="J4845" s="213">
        <v>102</v>
      </c>
    </row>
    <row r="4846" spans="1:10" x14ac:dyDescent="0.25">
      <c r="A4846" s="94">
        <v>45743</v>
      </c>
      <c r="B4846" s="89" t="s">
        <v>293</v>
      </c>
      <c r="C4846" s="89" t="s">
        <v>53</v>
      </c>
      <c r="D4846" s="89" t="s">
        <v>311</v>
      </c>
      <c r="E4846" s="89" t="s">
        <v>312</v>
      </c>
      <c r="F4846" s="21">
        <v>0.2</v>
      </c>
      <c r="G4846" s="21">
        <v>2.1</v>
      </c>
      <c r="H4846" s="21">
        <v>4.0999999999999996</v>
      </c>
      <c r="I4846" s="147" t="str">
        <f t="shared" si="27"/>
        <v>E</v>
      </c>
      <c r="J4846" s="213">
        <v>101</v>
      </c>
    </row>
    <row r="4847" spans="1:10" x14ac:dyDescent="0.25">
      <c r="A4847" s="94">
        <v>45744</v>
      </c>
      <c r="B4847" s="89" t="s">
        <v>293</v>
      </c>
      <c r="C4847" s="89" t="s">
        <v>53</v>
      </c>
      <c r="D4847" s="89" t="s">
        <v>311</v>
      </c>
      <c r="E4847" s="89" t="s">
        <v>312</v>
      </c>
      <c r="F4847" s="21">
        <v>0.4</v>
      </c>
      <c r="G4847" s="21">
        <v>2.2999999999999998</v>
      </c>
      <c r="H4847" s="21">
        <v>4.5999999999999996</v>
      </c>
      <c r="I4847" s="147" t="str">
        <f t="shared" si="27"/>
        <v>E</v>
      </c>
      <c r="J4847" s="213">
        <v>105</v>
      </c>
    </row>
    <row r="4848" spans="1:10" x14ac:dyDescent="0.25">
      <c r="A4848" s="94">
        <v>45745</v>
      </c>
      <c r="B4848" s="89" t="s">
        <v>293</v>
      </c>
      <c r="C4848" s="89" t="s">
        <v>53</v>
      </c>
      <c r="D4848" s="89" t="s">
        <v>311</v>
      </c>
      <c r="E4848" s="89" t="s">
        <v>312</v>
      </c>
      <c r="F4848" s="21">
        <v>0.3</v>
      </c>
      <c r="G4848" s="21">
        <v>0.4</v>
      </c>
      <c r="H4848" s="21">
        <v>2.5</v>
      </c>
      <c r="I4848" s="147" t="str">
        <f t="shared" si="27"/>
        <v>S</v>
      </c>
      <c r="J4848" s="213">
        <v>162</v>
      </c>
    </row>
    <row r="4849" spans="1:11" x14ac:dyDescent="0.25">
      <c r="A4849" s="94">
        <v>45746</v>
      </c>
      <c r="B4849" s="89" t="s">
        <v>293</v>
      </c>
      <c r="C4849" s="89" t="s">
        <v>53</v>
      </c>
      <c r="D4849" s="89" t="s">
        <v>311</v>
      </c>
      <c r="E4849" s="89" t="s">
        <v>312</v>
      </c>
      <c r="F4849" s="21">
        <v>0.2</v>
      </c>
      <c r="G4849" s="21">
        <v>1.2</v>
      </c>
      <c r="H4849" s="21">
        <v>4</v>
      </c>
      <c r="I4849" s="147" t="str">
        <f t="shared" si="27"/>
        <v>SW</v>
      </c>
      <c r="J4849" s="213">
        <v>225</v>
      </c>
    </row>
    <row r="4850" spans="1:11" x14ac:dyDescent="0.25">
      <c r="A4850" s="94">
        <v>45747</v>
      </c>
      <c r="B4850" s="89" t="s">
        <v>293</v>
      </c>
      <c r="C4850" s="89" t="s">
        <v>53</v>
      </c>
      <c r="D4850" s="89" t="s">
        <v>311</v>
      </c>
      <c r="E4850" s="89" t="s">
        <v>312</v>
      </c>
      <c r="F4850" s="21">
        <v>0.1</v>
      </c>
      <c r="G4850" s="21">
        <v>1.6</v>
      </c>
      <c r="H4850" s="21">
        <v>3.8</v>
      </c>
      <c r="I4850" s="147" t="str">
        <f t="shared" si="27"/>
        <v>S</v>
      </c>
      <c r="J4850" s="213">
        <v>167</v>
      </c>
      <c r="K4850" s="247"/>
    </row>
    <row r="4851" spans="1:11" x14ac:dyDescent="0.25">
      <c r="A4851" s="94">
        <v>45748</v>
      </c>
      <c r="B4851" s="89" t="s">
        <v>293</v>
      </c>
      <c r="C4851" s="89" t="s">
        <v>53</v>
      </c>
      <c r="D4851" s="89" t="s">
        <v>311</v>
      </c>
      <c r="E4851" s="89" t="s">
        <v>312</v>
      </c>
      <c r="F4851" s="231">
        <v>0.5</v>
      </c>
      <c r="G4851" s="231">
        <v>1.5</v>
      </c>
      <c r="H4851" s="231">
        <v>3.5</v>
      </c>
      <c r="I4851" s="147" t="str">
        <f t="shared" si="27"/>
        <v>SE</v>
      </c>
      <c r="J4851" s="213">
        <v>126</v>
      </c>
      <c r="K4851" s="247"/>
    </row>
    <row r="4852" spans="1:11" x14ac:dyDescent="0.25">
      <c r="A4852" s="94">
        <v>45749</v>
      </c>
      <c r="B4852" s="89" t="s">
        <v>293</v>
      </c>
      <c r="C4852" s="89" t="s">
        <v>53</v>
      </c>
      <c r="D4852" s="89" t="s">
        <v>311</v>
      </c>
      <c r="E4852" s="89" t="s">
        <v>312</v>
      </c>
      <c r="F4852" s="231">
        <v>0.1</v>
      </c>
      <c r="G4852" s="231">
        <v>0.6</v>
      </c>
      <c r="H4852" s="231">
        <v>1.9</v>
      </c>
      <c r="I4852" s="147" t="str">
        <f t="shared" si="27"/>
        <v>SE</v>
      </c>
      <c r="J4852" s="213">
        <v>114</v>
      </c>
      <c r="K4852" s="247"/>
    </row>
    <row r="4853" spans="1:11" x14ac:dyDescent="0.25">
      <c r="A4853" s="94">
        <v>45750</v>
      </c>
      <c r="B4853" s="89" t="s">
        <v>293</v>
      </c>
      <c r="C4853" s="89" t="s">
        <v>53</v>
      </c>
      <c r="D4853" s="89" t="s">
        <v>311</v>
      </c>
      <c r="E4853" s="89" t="s">
        <v>312</v>
      </c>
      <c r="F4853" s="231">
        <v>0</v>
      </c>
      <c r="G4853" s="231">
        <v>0.4</v>
      </c>
      <c r="H4853" s="231">
        <v>3.5</v>
      </c>
      <c r="I4853" s="147" t="str">
        <f t="shared" si="27"/>
        <v>NW</v>
      </c>
      <c r="J4853" s="213">
        <v>300</v>
      </c>
      <c r="K4853" s="247"/>
    </row>
    <row r="4854" spans="1:11" x14ac:dyDescent="0.25">
      <c r="A4854" s="94">
        <v>45751</v>
      </c>
      <c r="B4854" s="89" t="s">
        <v>293</v>
      </c>
      <c r="C4854" s="89" t="s">
        <v>53</v>
      </c>
      <c r="D4854" s="89" t="s">
        <v>311</v>
      </c>
      <c r="E4854" s="89" t="s">
        <v>312</v>
      </c>
      <c r="F4854" s="231">
        <v>0.1</v>
      </c>
      <c r="G4854" s="231">
        <v>0.8</v>
      </c>
      <c r="H4854" s="231">
        <v>3.2</v>
      </c>
      <c r="I4854" s="147" t="str">
        <f t="shared" si="27"/>
        <v>NW</v>
      </c>
      <c r="J4854" s="213">
        <v>309</v>
      </c>
      <c r="K4854" s="247"/>
    </row>
    <row r="4855" spans="1:11" x14ac:dyDescent="0.25">
      <c r="A4855" s="94">
        <v>45752</v>
      </c>
      <c r="B4855" s="89" t="s">
        <v>293</v>
      </c>
      <c r="C4855" s="89" t="s">
        <v>53</v>
      </c>
      <c r="D4855" s="89" t="s">
        <v>311</v>
      </c>
      <c r="E4855" s="89" t="s">
        <v>312</v>
      </c>
      <c r="F4855" s="231">
        <v>0.3</v>
      </c>
      <c r="G4855" s="231">
        <v>2</v>
      </c>
      <c r="H4855" s="231">
        <v>6.7</v>
      </c>
      <c r="I4855" s="147" t="str">
        <f t="shared" si="27"/>
        <v>NW</v>
      </c>
      <c r="J4855" s="213">
        <v>297</v>
      </c>
      <c r="K4855" s="247"/>
    </row>
    <row r="4856" spans="1:11" x14ac:dyDescent="0.25">
      <c r="A4856" s="94">
        <v>45753</v>
      </c>
      <c r="B4856" s="89" t="s">
        <v>293</v>
      </c>
      <c r="C4856" s="89" t="s">
        <v>53</v>
      </c>
      <c r="D4856" s="89" t="s">
        <v>311</v>
      </c>
      <c r="E4856" s="89" t="s">
        <v>312</v>
      </c>
      <c r="F4856" s="231">
        <v>0.4</v>
      </c>
      <c r="G4856" s="231">
        <v>2.1</v>
      </c>
      <c r="H4856" s="231">
        <v>6.7</v>
      </c>
      <c r="I4856" s="147" t="str">
        <f t="shared" si="27"/>
        <v>W</v>
      </c>
      <c r="J4856" s="213">
        <v>291</v>
      </c>
      <c r="K4856" s="247"/>
    </row>
    <row r="4857" spans="1:11" x14ac:dyDescent="0.25">
      <c r="A4857" s="94">
        <v>45754</v>
      </c>
      <c r="B4857" s="89" t="s">
        <v>293</v>
      </c>
      <c r="C4857" s="89" t="s">
        <v>53</v>
      </c>
      <c r="D4857" s="89" t="s">
        <v>311</v>
      </c>
      <c r="E4857" s="89" t="s">
        <v>312</v>
      </c>
      <c r="F4857" s="231">
        <v>0.5</v>
      </c>
      <c r="G4857" s="231">
        <v>1.6</v>
      </c>
      <c r="H4857" s="231">
        <v>5.6</v>
      </c>
      <c r="I4857" s="147" t="str">
        <f t="shared" si="27"/>
        <v>W</v>
      </c>
      <c r="J4857" s="213">
        <v>283</v>
      </c>
      <c r="K4857" s="247"/>
    </row>
    <row r="4858" spans="1:11" x14ac:dyDescent="0.25">
      <c r="A4858" s="94">
        <v>45755</v>
      </c>
      <c r="B4858" s="89" t="s">
        <v>293</v>
      </c>
      <c r="C4858" s="89" t="s">
        <v>53</v>
      </c>
      <c r="D4858" s="89" t="s">
        <v>311</v>
      </c>
      <c r="E4858" s="89" t="s">
        <v>312</v>
      </c>
      <c r="F4858" s="231">
        <v>0.3</v>
      </c>
      <c r="G4858" s="231">
        <v>1.8</v>
      </c>
      <c r="H4858" s="231">
        <v>4.3</v>
      </c>
      <c r="I4858" s="147" t="str">
        <f t="shared" si="27"/>
        <v>E</v>
      </c>
      <c r="J4858" s="213">
        <v>112</v>
      </c>
      <c r="K4858" s="247"/>
    </row>
    <row r="4859" spans="1:11" x14ac:dyDescent="0.25">
      <c r="A4859" s="94">
        <v>45756</v>
      </c>
      <c r="B4859" s="89" t="s">
        <v>293</v>
      </c>
      <c r="C4859" s="89" t="s">
        <v>53</v>
      </c>
      <c r="D4859" s="89" t="s">
        <v>311</v>
      </c>
      <c r="E4859" s="89" t="s">
        <v>312</v>
      </c>
      <c r="F4859" s="231">
        <v>0.1</v>
      </c>
      <c r="G4859" s="231">
        <v>1</v>
      </c>
      <c r="H4859" s="231">
        <v>3.2</v>
      </c>
      <c r="I4859" s="147" t="str">
        <f t="shared" si="27"/>
        <v>E</v>
      </c>
      <c r="J4859" s="213">
        <v>110</v>
      </c>
      <c r="K4859" s="247"/>
    </row>
    <row r="4860" spans="1:11" x14ac:dyDescent="0.25">
      <c r="A4860" s="94">
        <v>45757</v>
      </c>
      <c r="B4860" s="89" t="s">
        <v>293</v>
      </c>
      <c r="C4860" s="89" t="s">
        <v>53</v>
      </c>
      <c r="D4860" s="89" t="s">
        <v>311</v>
      </c>
      <c r="E4860" s="89" t="s">
        <v>312</v>
      </c>
      <c r="F4860" s="231">
        <v>0.2</v>
      </c>
      <c r="G4860" s="231">
        <v>0.4</v>
      </c>
      <c r="H4860" s="231">
        <v>2.2000000000000002</v>
      </c>
      <c r="I4860" s="147" t="str">
        <f t="shared" si="27"/>
        <v>SE</v>
      </c>
      <c r="J4860" s="213">
        <v>121</v>
      </c>
      <c r="K4860" s="247"/>
    </row>
    <row r="4861" spans="1:11" x14ac:dyDescent="0.25">
      <c r="A4861" s="94">
        <v>45758</v>
      </c>
      <c r="B4861" s="89" t="s">
        <v>293</v>
      </c>
      <c r="C4861" s="89" t="s">
        <v>53</v>
      </c>
      <c r="D4861" s="89" t="s">
        <v>311</v>
      </c>
      <c r="E4861" s="89" t="s">
        <v>312</v>
      </c>
      <c r="F4861" s="231">
        <v>0.4</v>
      </c>
      <c r="G4861" s="231">
        <v>0.3</v>
      </c>
      <c r="H4861" s="231">
        <v>3.1</v>
      </c>
      <c r="I4861" s="147" t="str">
        <f t="shared" si="27"/>
        <v>NE</v>
      </c>
      <c r="J4861" s="213">
        <v>42</v>
      </c>
      <c r="K4861" s="247"/>
    </row>
    <row r="4862" spans="1:11" x14ac:dyDescent="0.25">
      <c r="A4862" s="94">
        <v>45759</v>
      </c>
      <c r="B4862" s="89" t="s">
        <v>293</v>
      </c>
      <c r="C4862" s="89" t="s">
        <v>53</v>
      </c>
      <c r="D4862" s="89" t="s">
        <v>311</v>
      </c>
      <c r="E4862" s="89" t="s">
        <v>312</v>
      </c>
      <c r="F4862" s="231">
        <v>0.6</v>
      </c>
      <c r="G4862" s="231">
        <v>1.8</v>
      </c>
      <c r="H4862" s="231">
        <v>4.5999999999999996</v>
      </c>
      <c r="I4862" s="147" t="str">
        <f t="shared" si="27"/>
        <v>E</v>
      </c>
      <c r="J4862" s="213">
        <v>92</v>
      </c>
      <c r="K4862" s="247"/>
    </row>
    <row r="4863" spans="1:11" x14ac:dyDescent="0.25">
      <c r="A4863" s="94">
        <v>45760</v>
      </c>
      <c r="B4863" s="89" t="s">
        <v>293</v>
      </c>
      <c r="C4863" s="89" t="s">
        <v>53</v>
      </c>
      <c r="D4863" s="89" t="s">
        <v>311</v>
      </c>
      <c r="E4863" s="89" t="s">
        <v>312</v>
      </c>
      <c r="F4863" s="231">
        <v>0.4</v>
      </c>
      <c r="G4863" s="231">
        <v>1.6</v>
      </c>
      <c r="H4863" s="231">
        <v>4.2</v>
      </c>
      <c r="I4863" s="147" t="str">
        <f t="shared" si="27"/>
        <v>E</v>
      </c>
      <c r="J4863" s="213">
        <v>108</v>
      </c>
      <c r="K4863" s="247"/>
    </row>
    <row r="4864" spans="1:11" x14ac:dyDescent="0.25">
      <c r="A4864" s="94">
        <v>45761</v>
      </c>
      <c r="B4864" s="89" t="s">
        <v>293</v>
      </c>
      <c r="C4864" s="89" t="s">
        <v>53</v>
      </c>
      <c r="D4864" s="89" t="s">
        <v>311</v>
      </c>
      <c r="E4864" s="89" t="s">
        <v>312</v>
      </c>
      <c r="F4864" s="231">
        <v>0.2</v>
      </c>
      <c r="G4864" s="231">
        <v>0.4</v>
      </c>
      <c r="H4864" s="231">
        <v>3.2</v>
      </c>
      <c r="I4864" s="147" t="str">
        <f t="shared" si="27"/>
        <v>N</v>
      </c>
      <c r="J4864" s="213">
        <v>3</v>
      </c>
      <c r="K4864" s="247"/>
    </row>
    <row r="4865" spans="1:11" x14ac:dyDescent="0.25">
      <c r="A4865" s="94">
        <v>45762</v>
      </c>
      <c r="B4865" s="89" t="s">
        <v>293</v>
      </c>
      <c r="C4865" s="89" t="s">
        <v>53</v>
      </c>
      <c r="D4865" s="89" t="s">
        <v>311</v>
      </c>
      <c r="E4865" s="89" t="s">
        <v>312</v>
      </c>
      <c r="F4865" s="231">
        <v>0.2</v>
      </c>
      <c r="G4865" s="231">
        <v>1.8</v>
      </c>
      <c r="H4865" s="231">
        <v>4.5</v>
      </c>
      <c r="I4865" s="147" t="str">
        <f t="shared" si="27"/>
        <v>SE</v>
      </c>
      <c r="J4865" s="213">
        <v>133</v>
      </c>
      <c r="K4865" s="247"/>
    </row>
    <row r="4866" spans="1:11" x14ac:dyDescent="0.25">
      <c r="A4866" s="94">
        <v>45763</v>
      </c>
      <c r="B4866" s="89" t="s">
        <v>293</v>
      </c>
      <c r="C4866" s="89" t="s">
        <v>53</v>
      </c>
      <c r="D4866" s="89" t="s">
        <v>311</v>
      </c>
      <c r="E4866" s="89" t="s">
        <v>312</v>
      </c>
      <c r="F4866" s="231">
        <v>0.1</v>
      </c>
      <c r="G4866" s="231">
        <v>1.2</v>
      </c>
      <c r="H4866" s="231">
        <v>3.4</v>
      </c>
      <c r="I4866" s="147" t="str">
        <f t="shared" si="27"/>
        <v>SE</v>
      </c>
      <c r="J4866" s="213">
        <v>143</v>
      </c>
      <c r="K4866" s="247"/>
    </row>
    <row r="4867" spans="1:11" x14ac:dyDescent="0.25">
      <c r="A4867" s="94">
        <v>45764</v>
      </c>
      <c r="B4867" s="89" t="s">
        <v>293</v>
      </c>
      <c r="C4867" s="89" t="s">
        <v>53</v>
      </c>
      <c r="D4867" s="89" t="s">
        <v>311</v>
      </c>
      <c r="E4867" s="89" t="s">
        <v>312</v>
      </c>
      <c r="F4867" s="231">
        <v>0.1</v>
      </c>
      <c r="G4867" s="231">
        <v>0.5</v>
      </c>
      <c r="H4867" s="231">
        <v>3.9</v>
      </c>
      <c r="I4867" s="147" t="str">
        <f t="shared" si="27"/>
        <v>SE</v>
      </c>
      <c r="J4867" s="213">
        <v>124</v>
      </c>
      <c r="K4867" s="247"/>
    </row>
    <row r="4868" spans="1:11" x14ac:dyDescent="0.25">
      <c r="A4868" s="94">
        <v>45765</v>
      </c>
      <c r="B4868" s="89" t="s">
        <v>293</v>
      </c>
      <c r="C4868" s="89" t="s">
        <v>53</v>
      </c>
      <c r="D4868" s="89" t="s">
        <v>311</v>
      </c>
      <c r="E4868" s="89" t="s">
        <v>312</v>
      </c>
      <c r="F4868" s="231">
        <v>0.3</v>
      </c>
      <c r="G4868" s="231">
        <v>0.7</v>
      </c>
      <c r="H4868" s="231">
        <v>3</v>
      </c>
      <c r="I4868" s="147" t="str">
        <f t="shared" si="27"/>
        <v>NW</v>
      </c>
      <c r="J4868" s="213">
        <v>311</v>
      </c>
      <c r="K4868" s="247"/>
    </row>
    <row r="4869" spans="1:11" x14ac:dyDescent="0.25">
      <c r="A4869" s="94">
        <v>45766</v>
      </c>
      <c r="B4869" s="89" t="s">
        <v>293</v>
      </c>
      <c r="C4869" s="89" t="s">
        <v>53</v>
      </c>
      <c r="D4869" s="89" t="s">
        <v>311</v>
      </c>
      <c r="E4869" s="89" t="s">
        <v>312</v>
      </c>
      <c r="F4869" s="231">
        <v>0.3</v>
      </c>
      <c r="G4869" s="231">
        <v>1.6</v>
      </c>
      <c r="H4869" s="231">
        <v>3.5</v>
      </c>
      <c r="I4869" s="147" t="str">
        <f t="shared" si="27"/>
        <v>NW</v>
      </c>
      <c r="J4869" s="213">
        <v>304</v>
      </c>
      <c r="K4869" s="247"/>
    </row>
    <row r="4870" spans="1:11" x14ac:dyDescent="0.25">
      <c r="A4870" s="94">
        <v>45767</v>
      </c>
      <c r="B4870" s="89" t="s">
        <v>293</v>
      </c>
      <c r="C4870" s="89" t="s">
        <v>53</v>
      </c>
      <c r="D4870" s="89" t="s">
        <v>311</v>
      </c>
      <c r="E4870" s="89" t="s">
        <v>312</v>
      </c>
      <c r="F4870" s="231">
        <v>0.1</v>
      </c>
      <c r="G4870" s="231">
        <v>1.3</v>
      </c>
      <c r="H4870" s="231">
        <v>4.5999999999999996</v>
      </c>
      <c r="I4870" s="147" t="str">
        <f t="shared" si="27"/>
        <v>NW</v>
      </c>
      <c r="J4870" s="213">
        <v>303</v>
      </c>
      <c r="K4870" s="247"/>
    </row>
    <row r="4871" spans="1:11" x14ac:dyDescent="0.25">
      <c r="A4871" s="94">
        <v>45768</v>
      </c>
      <c r="B4871" s="89" t="s">
        <v>293</v>
      </c>
      <c r="C4871" s="89" t="s">
        <v>53</v>
      </c>
      <c r="D4871" s="89" t="s">
        <v>311</v>
      </c>
      <c r="E4871" s="89" t="s">
        <v>312</v>
      </c>
      <c r="F4871" s="231">
        <v>0.3</v>
      </c>
      <c r="G4871" s="231">
        <v>2.1</v>
      </c>
      <c r="H4871" s="231">
        <v>6.8</v>
      </c>
      <c r="I4871" s="147" t="str">
        <f t="shared" si="27"/>
        <v>W</v>
      </c>
      <c r="J4871" s="213">
        <v>279</v>
      </c>
      <c r="K4871" s="247"/>
    </row>
    <row r="4872" spans="1:11" x14ac:dyDescent="0.25">
      <c r="A4872" s="94">
        <v>45769</v>
      </c>
      <c r="B4872" s="89" t="s">
        <v>293</v>
      </c>
      <c r="C4872" s="89" t="s">
        <v>53</v>
      </c>
      <c r="D4872" s="89" t="s">
        <v>311</v>
      </c>
      <c r="E4872" s="89" t="s">
        <v>312</v>
      </c>
      <c r="F4872" s="231">
        <v>0.3</v>
      </c>
      <c r="G4872" s="231">
        <v>1.4</v>
      </c>
      <c r="H4872" s="231">
        <v>4</v>
      </c>
      <c r="I4872" s="147" t="str">
        <f t="shared" si="27"/>
        <v>W</v>
      </c>
      <c r="J4872" s="213">
        <v>292</v>
      </c>
      <c r="K4872" s="247"/>
    </row>
    <row r="4873" spans="1:11" x14ac:dyDescent="0.25">
      <c r="A4873" s="94">
        <v>45770</v>
      </c>
      <c r="B4873" s="89" t="s">
        <v>293</v>
      </c>
      <c r="C4873" s="89" t="s">
        <v>53</v>
      </c>
      <c r="D4873" s="89" t="s">
        <v>311</v>
      </c>
      <c r="E4873" s="89" t="s">
        <v>312</v>
      </c>
      <c r="F4873" s="231">
        <v>0.6</v>
      </c>
      <c r="G4873" s="231">
        <v>1.8</v>
      </c>
      <c r="H4873" s="231">
        <v>5.4</v>
      </c>
      <c r="I4873" s="147" t="str">
        <f t="shared" si="27"/>
        <v>E</v>
      </c>
      <c r="J4873" s="213">
        <v>109</v>
      </c>
      <c r="K4873" s="247"/>
    </row>
    <row r="4874" spans="1:11" x14ac:dyDescent="0.25">
      <c r="A4874" s="94">
        <v>45771</v>
      </c>
      <c r="B4874" s="89" t="s">
        <v>293</v>
      </c>
      <c r="C4874" s="89" t="s">
        <v>53</v>
      </c>
      <c r="D4874" s="89" t="s">
        <v>311</v>
      </c>
      <c r="E4874" s="89" t="s">
        <v>312</v>
      </c>
      <c r="F4874" s="231">
        <v>0.8</v>
      </c>
      <c r="G4874" s="231">
        <v>1.8</v>
      </c>
      <c r="H4874" s="231">
        <v>4.7</v>
      </c>
      <c r="I4874" s="147" t="str">
        <f t="shared" si="27"/>
        <v>E</v>
      </c>
      <c r="J4874" s="213">
        <v>103</v>
      </c>
      <c r="K4874" s="247"/>
    </row>
    <row r="4875" spans="1:11" x14ac:dyDescent="0.25">
      <c r="A4875" s="94">
        <v>45772</v>
      </c>
      <c r="B4875" s="89" t="s">
        <v>293</v>
      </c>
      <c r="C4875" s="89" t="s">
        <v>53</v>
      </c>
      <c r="D4875" s="89" t="s">
        <v>311</v>
      </c>
      <c r="E4875" s="89" t="s">
        <v>312</v>
      </c>
      <c r="F4875" s="231">
        <v>0.3</v>
      </c>
      <c r="G4875" s="231">
        <v>1.2</v>
      </c>
      <c r="H4875" s="231">
        <v>3.3</v>
      </c>
      <c r="I4875" s="147" t="str">
        <f t="shared" si="27"/>
        <v>SE</v>
      </c>
      <c r="J4875" s="213">
        <v>120</v>
      </c>
      <c r="K4875" s="247"/>
    </row>
    <row r="4876" spans="1:11" x14ac:dyDescent="0.25">
      <c r="A4876" s="94">
        <v>45773</v>
      </c>
      <c r="B4876" s="89" t="s">
        <v>293</v>
      </c>
      <c r="C4876" s="89" t="s">
        <v>53</v>
      </c>
      <c r="D4876" s="89" t="s">
        <v>311</v>
      </c>
      <c r="E4876" s="89" t="s">
        <v>312</v>
      </c>
      <c r="F4876" s="231">
        <v>0.1</v>
      </c>
      <c r="G4876" s="231">
        <v>0.8</v>
      </c>
      <c r="H4876" s="231">
        <v>2.8</v>
      </c>
      <c r="I4876" s="147" t="str">
        <f t="shared" si="27"/>
        <v>SE</v>
      </c>
      <c r="J4876" s="213">
        <v>116</v>
      </c>
      <c r="K4876" s="247"/>
    </row>
    <row r="4877" spans="1:11" x14ac:dyDescent="0.25">
      <c r="A4877" s="94">
        <v>45774</v>
      </c>
      <c r="B4877" s="89" t="s">
        <v>293</v>
      </c>
      <c r="C4877" s="89" t="s">
        <v>53</v>
      </c>
      <c r="D4877" s="89" t="s">
        <v>311</v>
      </c>
      <c r="E4877" s="89" t="s">
        <v>312</v>
      </c>
      <c r="F4877" s="231">
        <v>0.2</v>
      </c>
      <c r="G4877" s="231">
        <v>0.8</v>
      </c>
      <c r="H4877" s="231">
        <v>2.9</v>
      </c>
      <c r="I4877" s="147" t="str">
        <f t="shared" si="27"/>
        <v>S</v>
      </c>
      <c r="J4877" s="213">
        <v>195</v>
      </c>
      <c r="K4877" s="247"/>
    </row>
    <row r="4878" spans="1:11" x14ac:dyDescent="0.25">
      <c r="A4878" s="94">
        <v>45775</v>
      </c>
      <c r="B4878" s="89" t="s">
        <v>293</v>
      </c>
      <c r="C4878" s="89" t="s">
        <v>53</v>
      </c>
      <c r="D4878" s="89" t="s">
        <v>311</v>
      </c>
      <c r="E4878" s="89" t="s">
        <v>312</v>
      </c>
      <c r="F4878" s="231">
        <v>0.2</v>
      </c>
      <c r="G4878" s="231">
        <v>1.3</v>
      </c>
      <c r="H4878" s="231">
        <v>4.9000000000000004</v>
      </c>
      <c r="I4878" s="147" t="str">
        <f t="shared" si="27"/>
        <v>S</v>
      </c>
      <c r="J4878" s="213">
        <v>169</v>
      </c>
      <c r="K4878" s="247"/>
    </row>
    <row r="4879" spans="1:11" x14ac:dyDescent="0.25">
      <c r="A4879" s="94">
        <v>45776</v>
      </c>
      <c r="B4879" s="89" t="s">
        <v>293</v>
      </c>
      <c r="C4879" s="89" t="s">
        <v>53</v>
      </c>
      <c r="D4879" s="89" t="s">
        <v>311</v>
      </c>
      <c r="E4879" s="89" t="s">
        <v>312</v>
      </c>
      <c r="F4879" s="231">
        <v>0</v>
      </c>
      <c r="G4879" s="231">
        <v>0.5</v>
      </c>
      <c r="H4879" s="231">
        <v>3.8</v>
      </c>
      <c r="I4879" s="147" t="str">
        <f t="shared" si="27"/>
        <v>NW</v>
      </c>
      <c r="J4879" s="213">
        <v>302</v>
      </c>
      <c r="K4879" s="247"/>
    </row>
    <row r="4880" spans="1:11" x14ac:dyDescent="0.25">
      <c r="A4880" s="94">
        <v>45777</v>
      </c>
      <c r="B4880" s="89" t="s">
        <v>293</v>
      </c>
      <c r="C4880" s="89" t="s">
        <v>53</v>
      </c>
      <c r="D4880" s="89" t="s">
        <v>311</v>
      </c>
      <c r="E4880" s="89" t="s">
        <v>312</v>
      </c>
      <c r="F4880" s="231">
        <v>0</v>
      </c>
      <c r="G4880" s="231">
        <v>1.5</v>
      </c>
      <c r="H4880" s="231">
        <v>4.0999999999999996</v>
      </c>
      <c r="I4880" s="147" t="str">
        <f t="shared" si="27"/>
        <v>S</v>
      </c>
      <c r="J4880" s="213">
        <v>159</v>
      </c>
      <c r="K4880" s="247"/>
    </row>
    <row r="4881" spans="1:10" x14ac:dyDescent="0.25">
      <c r="A4881" s="94">
        <v>45778</v>
      </c>
      <c r="B4881" s="89" t="s">
        <v>293</v>
      </c>
      <c r="C4881" s="89" t="s">
        <v>53</v>
      </c>
      <c r="D4881" s="89" t="s">
        <v>311</v>
      </c>
      <c r="E4881" s="89" t="s">
        <v>312</v>
      </c>
      <c r="F4881" s="231">
        <v>0.2</v>
      </c>
      <c r="G4881" s="231">
        <v>1.6</v>
      </c>
      <c r="H4881" s="231">
        <v>4.2</v>
      </c>
      <c r="I4881" s="147" t="str">
        <f t="shared" si="27"/>
        <v>SE</v>
      </c>
      <c r="J4881" s="213">
        <v>143</v>
      </c>
    </row>
    <row r="4882" spans="1:10" x14ac:dyDescent="0.25">
      <c r="A4882" s="94">
        <v>45779</v>
      </c>
      <c r="B4882" s="89" t="s">
        <v>293</v>
      </c>
      <c r="C4882" s="89" t="s">
        <v>53</v>
      </c>
      <c r="D4882" s="89" t="s">
        <v>311</v>
      </c>
      <c r="E4882" s="89" t="s">
        <v>312</v>
      </c>
      <c r="F4882" s="231">
        <v>0.1</v>
      </c>
      <c r="G4882" s="231">
        <v>1.2</v>
      </c>
      <c r="H4882" s="231">
        <v>4.3</v>
      </c>
      <c r="I4882" s="147" t="str">
        <f t="shared" si="27"/>
        <v>SE</v>
      </c>
      <c r="J4882" s="213">
        <v>119</v>
      </c>
    </row>
    <row r="4883" spans="1:10" x14ac:dyDescent="0.25">
      <c r="A4883" s="94">
        <v>45780</v>
      </c>
      <c r="B4883" s="89" t="s">
        <v>293</v>
      </c>
      <c r="C4883" s="89" t="s">
        <v>53</v>
      </c>
      <c r="D4883" s="89" t="s">
        <v>311</v>
      </c>
      <c r="E4883" s="89" t="s">
        <v>312</v>
      </c>
      <c r="F4883" s="231">
        <v>0.3</v>
      </c>
      <c r="G4883" s="231">
        <v>1.2</v>
      </c>
      <c r="H4883" s="231">
        <v>3.8</v>
      </c>
      <c r="I4883" s="147" t="str">
        <f t="shared" si="27"/>
        <v>E</v>
      </c>
      <c r="J4883" s="213">
        <v>110</v>
      </c>
    </row>
    <row r="4884" spans="1:10" x14ac:dyDescent="0.25">
      <c r="A4884" s="94">
        <v>45781</v>
      </c>
      <c r="B4884" s="89" t="s">
        <v>293</v>
      </c>
      <c r="C4884" s="89" t="s">
        <v>53</v>
      </c>
      <c r="D4884" s="89" t="s">
        <v>311</v>
      </c>
      <c r="E4884" s="89" t="s">
        <v>312</v>
      </c>
      <c r="F4884" s="231">
        <v>0</v>
      </c>
      <c r="G4884" s="231">
        <v>0.8</v>
      </c>
      <c r="H4884" s="231">
        <v>3.1</v>
      </c>
      <c r="I4884" s="147" t="str">
        <f t="shared" si="27"/>
        <v>E</v>
      </c>
      <c r="J4884" s="213">
        <v>108</v>
      </c>
    </row>
    <row r="4885" spans="1:10" x14ac:dyDescent="0.25">
      <c r="A4885" s="94">
        <v>45782</v>
      </c>
      <c r="B4885" s="89" t="s">
        <v>293</v>
      </c>
      <c r="C4885" s="89" t="s">
        <v>53</v>
      </c>
      <c r="D4885" s="89" t="s">
        <v>311</v>
      </c>
      <c r="E4885" s="89" t="s">
        <v>312</v>
      </c>
      <c r="F4885" s="231">
        <v>0.2</v>
      </c>
      <c r="G4885" s="231">
        <v>0.4</v>
      </c>
      <c r="H4885" s="231">
        <v>2.1</v>
      </c>
      <c r="I4885" s="147" t="str">
        <f t="shared" si="27"/>
        <v>SE</v>
      </c>
      <c r="J4885" s="213">
        <v>124</v>
      </c>
    </row>
    <row r="4886" spans="1:10" x14ac:dyDescent="0.25">
      <c r="A4886" s="94">
        <v>45783</v>
      </c>
      <c r="B4886" s="89" t="s">
        <v>293</v>
      </c>
      <c r="C4886" s="89" t="s">
        <v>53</v>
      </c>
      <c r="D4886" s="89" t="s">
        <v>311</v>
      </c>
      <c r="E4886" s="89" t="s">
        <v>312</v>
      </c>
      <c r="F4886" s="231">
        <v>0</v>
      </c>
      <c r="G4886" s="231">
        <v>0.7</v>
      </c>
      <c r="H4886" s="231">
        <v>2.9</v>
      </c>
      <c r="I4886" s="147" t="str">
        <f t="shared" si="27"/>
        <v>NW</v>
      </c>
      <c r="J4886" s="213">
        <v>319</v>
      </c>
    </row>
    <row r="4887" spans="1:10" x14ac:dyDescent="0.25">
      <c r="A4887" s="94">
        <v>45784</v>
      </c>
      <c r="B4887" s="89" t="s">
        <v>293</v>
      </c>
      <c r="C4887" s="89" t="s">
        <v>53</v>
      </c>
      <c r="D4887" s="89" t="s">
        <v>311</v>
      </c>
      <c r="E4887" s="89" t="s">
        <v>312</v>
      </c>
      <c r="F4887" s="231">
        <v>0.6</v>
      </c>
      <c r="G4887" s="231">
        <v>2</v>
      </c>
      <c r="H4887" s="231">
        <v>5.2</v>
      </c>
      <c r="I4887" s="147" t="str">
        <f t="shared" si="27"/>
        <v>NW</v>
      </c>
      <c r="J4887" s="213">
        <v>302</v>
      </c>
    </row>
    <row r="4888" spans="1:10" x14ac:dyDescent="0.25">
      <c r="A4888" s="94">
        <v>45785</v>
      </c>
      <c r="B4888" s="89" t="s">
        <v>293</v>
      </c>
      <c r="C4888" s="89" t="s">
        <v>53</v>
      </c>
      <c r="D4888" s="89" t="s">
        <v>311</v>
      </c>
      <c r="E4888" s="89" t="s">
        <v>312</v>
      </c>
      <c r="F4888" s="231">
        <v>0.4</v>
      </c>
      <c r="G4888" s="231">
        <v>0.4</v>
      </c>
      <c r="H4888" s="231">
        <v>4.0999999999999996</v>
      </c>
      <c r="I4888" s="147" t="str">
        <f t="shared" si="27"/>
        <v>SE</v>
      </c>
      <c r="J4888" s="213">
        <v>129</v>
      </c>
    </row>
    <row r="4889" spans="1:10" x14ac:dyDescent="0.25">
      <c r="A4889" s="94">
        <v>45786</v>
      </c>
      <c r="B4889" s="89" t="s">
        <v>293</v>
      </c>
      <c r="C4889" s="89" t="s">
        <v>53</v>
      </c>
      <c r="D4889" s="89" t="s">
        <v>311</v>
      </c>
      <c r="E4889" s="89" t="s">
        <v>312</v>
      </c>
      <c r="F4889" s="231">
        <v>0.3</v>
      </c>
      <c r="G4889" s="231">
        <v>1.2</v>
      </c>
      <c r="H4889" s="231">
        <v>4.2</v>
      </c>
      <c r="I4889" s="147" t="str">
        <f t="shared" si="27"/>
        <v>SE</v>
      </c>
      <c r="J4889" s="213">
        <v>122</v>
      </c>
    </row>
    <row r="4890" spans="1:10" x14ac:dyDescent="0.25">
      <c r="A4890" s="94">
        <v>45787</v>
      </c>
      <c r="B4890" s="89" t="s">
        <v>293</v>
      </c>
      <c r="C4890" s="89" t="s">
        <v>53</v>
      </c>
      <c r="D4890" s="89" t="s">
        <v>311</v>
      </c>
      <c r="E4890" s="89" t="s">
        <v>312</v>
      </c>
      <c r="F4890" s="231">
        <v>0.4</v>
      </c>
      <c r="G4890" s="231">
        <v>1.7</v>
      </c>
      <c r="H4890" s="231">
        <v>3.3</v>
      </c>
      <c r="I4890" s="147" t="str">
        <f t="shared" si="27"/>
        <v>SE</v>
      </c>
      <c r="J4890" s="213">
        <v>117</v>
      </c>
    </row>
    <row r="4891" spans="1:10" x14ac:dyDescent="0.25">
      <c r="A4891" s="94">
        <v>45788</v>
      </c>
      <c r="B4891" s="89" t="s">
        <v>293</v>
      </c>
      <c r="C4891" s="89" t="s">
        <v>53</v>
      </c>
      <c r="D4891" s="89" t="s">
        <v>311</v>
      </c>
      <c r="E4891" s="89" t="s">
        <v>312</v>
      </c>
      <c r="F4891" s="231">
        <v>0.5</v>
      </c>
      <c r="G4891" s="231">
        <v>1.9</v>
      </c>
      <c r="H4891" s="231">
        <v>4.0999999999999996</v>
      </c>
      <c r="I4891" s="147" t="str">
        <f t="shared" si="27"/>
        <v>SE</v>
      </c>
      <c r="J4891" s="213">
        <v>118</v>
      </c>
    </row>
    <row r="4892" spans="1:10" x14ac:dyDescent="0.25">
      <c r="A4892" s="94">
        <v>45789</v>
      </c>
      <c r="B4892" s="89" t="s">
        <v>293</v>
      </c>
      <c r="C4892" s="89" t="s">
        <v>53</v>
      </c>
      <c r="D4892" s="89" t="s">
        <v>311</v>
      </c>
      <c r="E4892" s="89" t="s">
        <v>312</v>
      </c>
      <c r="F4892" s="231">
        <v>0.3</v>
      </c>
      <c r="G4892" s="231">
        <v>1.3</v>
      </c>
      <c r="H4892" s="231">
        <v>3.4</v>
      </c>
      <c r="I4892" s="147" t="str">
        <f t="shared" si="27"/>
        <v>SE</v>
      </c>
      <c r="J4892" s="213">
        <v>116</v>
      </c>
    </row>
    <row r="4893" spans="1:10" x14ac:dyDescent="0.25">
      <c r="A4893" s="94">
        <v>45790</v>
      </c>
      <c r="B4893" s="89" t="s">
        <v>293</v>
      </c>
      <c r="C4893" s="89" t="s">
        <v>53</v>
      </c>
      <c r="D4893" s="89" t="s">
        <v>311</v>
      </c>
      <c r="E4893" s="89" t="s">
        <v>312</v>
      </c>
      <c r="F4893" s="231">
        <v>0.3</v>
      </c>
      <c r="G4893" s="231">
        <v>1.4</v>
      </c>
      <c r="H4893" s="231">
        <v>4</v>
      </c>
      <c r="I4893" s="147" t="str">
        <f t="shared" si="27"/>
        <v>E</v>
      </c>
      <c r="J4893" s="213">
        <v>112</v>
      </c>
    </row>
    <row r="4894" spans="1:10" x14ac:dyDescent="0.25">
      <c r="A4894" s="94">
        <v>45791</v>
      </c>
      <c r="B4894" s="89" t="s">
        <v>293</v>
      </c>
      <c r="C4894" s="89" t="s">
        <v>53</v>
      </c>
      <c r="D4894" s="89" t="s">
        <v>311</v>
      </c>
      <c r="E4894" s="89" t="s">
        <v>312</v>
      </c>
      <c r="F4894" s="231">
        <v>0.1</v>
      </c>
      <c r="G4894" s="231">
        <v>0.3</v>
      </c>
      <c r="H4894" s="231">
        <v>2.2000000000000002</v>
      </c>
      <c r="I4894" s="147" t="str">
        <f t="shared" si="27"/>
        <v>NE</v>
      </c>
      <c r="J4894" s="213">
        <v>62</v>
      </c>
    </row>
    <row r="4895" spans="1:10" x14ac:dyDescent="0.25">
      <c r="A4895" s="94">
        <v>45792</v>
      </c>
      <c r="B4895" s="89" t="s">
        <v>293</v>
      </c>
      <c r="C4895" s="89" t="s">
        <v>53</v>
      </c>
      <c r="D4895" s="89" t="s">
        <v>311</v>
      </c>
      <c r="E4895" s="89" t="s">
        <v>312</v>
      </c>
      <c r="F4895" s="231">
        <v>0.2</v>
      </c>
      <c r="G4895" s="231">
        <v>0.8</v>
      </c>
      <c r="H4895" s="231">
        <v>2.4</v>
      </c>
      <c r="I4895" s="147" t="str">
        <f t="shared" si="27"/>
        <v>SE</v>
      </c>
      <c r="J4895" s="213">
        <v>136</v>
      </c>
    </row>
    <row r="4896" spans="1:10" x14ac:dyDescent="0.25">
      <c r="A4896" s="94">
        <v>45793</v>
      </c>
      <c r="B4896" s="89" t="s">
        <v>293</v>
      </c>
      <c r="C4896" s="89" t="s">
        <v>53</v>
      </c>
      <c r="D4896" s="89" t="s">
        <v>311</v>
      </c>
      <c r="E4896" s="89" t="s">
        <v>312</v>
      </c>
      <c r="F4896" s="231">
        <v>0</v>
      </c>
      <c r="G4896" s="231">
        <v>0.1</v>
      </c>
      <c r="H4896" s="231">
        <v>1.6</v>
      </c>
      <c r="I4896" s="147" t="str">
        <f t="shared" si="27"/>
        <v>S</v>
      </c>
      <c r="J4896" s="213">
        <v>191</v>
      </c>
    </row>
    <row r="4897" spans="1:10" x14ac:dyDescent="0.25">
      <c r="A4897" s="94">
        <v>45794</v>
      </c>
      <c r="B4897" s="89" t="s">
        <v>293</v>
      </c>
      <c r="C4897" s="89" t="s">
        <v>53</v>
      </c>
      <c r="D4897" s="89" t="s">
        <v>311</v>
      </c>
      <c r="E4897" s="89" t="s">
        <v>312</v>
      </c>
      <c r="F4897" s="231">
        <v>0.1</v>
      </c>
      <c r="G4897" s="231">
        <v>0.2</v>
      </c>
      <c r="H4897" s="231">
        <v>2.9</v>
      </c>
      <c r="I4897" s="147" t="str">
        <f t="shared" si="27"/>
        <v>NW</v>
      </c>
      <c r="J4897" s="213">
        <v>293</v>
      </c>
    </row>
    <row r="4898" spans="1:10" x14ac:dyDescent="0.25">
      <c r="A4898" s="94">
        <v>45795</v>
      </c>
      <c r="B4898" s="89" t="s">
        <v>293</v>
      </c>
      <c r="C4898" s="89" t="s">
        <v>53</v>
      </c>
      <c r="D4898" s="89" t="s">
        <v>311</v>
      </c>
      <c r="E4898" s="89" t="s">
        <v>312</v>
      </c>
      <c r="F4898" s="231">
        <v>0.3</v>
      </c>
      <c r="G4898" s="231">
        <v>1.4</v>
      </c>
      <c r="H4898" s="231">
        <v>3.8</v>
      </c>
      <c r="I4898" s="147" t="str">
        <f t="shared" si="27"/>
        <v>SE</v>
      </c>
      <c r="J4898" s="213">
        <v>148</v>
      </c>
    </row>
    <row r="4899" spans="1:10" x14ac:dyDescent="0.25">
      <c r="A4899" s="94">
        <v>45796</v>
      </c>
      <c r="B4899" s="89" t="s">
        <v>293</v>
      </c>
      <c r="C4899" s="89" t="s">
        <v>53</v>
      </c>
      <c r="D4899" s="89" t="s">
        <v>311</v>
      </c>
      <c r="E4899" s="89" t="s">
        <v>312</v>
      </c>
      <c r="F4899" s="231">
        <v>0.3</v>
      </c>
      <c r="G4899" s="231">
        <v>2.1</v>
      </c>
      <c r="H4899" s="231">
        <v>4</v>
      </c>
      <c r="I4899" s="147" t="str">
        <f t="shared" si="27"/>
        <v>S</v>
      </c>
      <c r="J4899" s="213">
        <v>164</v>
      </c>
    </row>
    <row r="4900" spans="1:10" x14ac:dyDescent="0.25">
      <c r="A4900" s="94">
        <v>45797</v>
      </c>
      <c r="B4900" s="89" t="s">
        <v>293</v>
      </c>
      <c r="C4900" s="89" t="s">
        <v>53</v>
      </c>
      <c r="D4900" s="89" t="s">
        <v>311</v>
      </c>
      <c r="E4900" s="89" t="s">
        <v>312</v>
      </c>
      <c r="F4900" s="231">
        <v>0.9</v>
      </c>
      <c r="G4900" s="231">
        <v>2.6</v>
      </c>
      <c r="H4900" s="231">
        <v>4.3</v>
      </c>
      <c r="I4900" s="147" t="str">
        <f t="shared" si="27"/>
        <v>SE</v>
      </c>
      <c r="J4900" s="213">
        <v>152</v>
      </c>
    </row>
    <row r="4901" spans="1:10" x14ac:dyDescent="0.25">
      <c r="A4901" s="94">
        <v>45798</v>
      </c>
      <c r="B4901" s="89" t="s">
        <v>293</v>
      </c>
      <c r="C4901" s="89" t="s">
        <v>53</v>
      </c>
      <c r="D4901" s="89" t="s">
        <v>311</v>
      </c>
      <c r="E4901" s="89" t="s">
        <v>312</v>
      </c>
      <c r="F4901" s="231">
        <v>1</v>
      </c>
      <c r="G4901" s="231">
        <v>2</v>
      </c>
      <c r="H4901" s="231">
        <v>5</v>
      </c>
      <c r="I4901" s="147" t="str">
        <f t="shared" si="27"/>
        <v>SE</v>
      </c>
      <c r="J4901" s="213">
        <v>144</v>
      </c>
    </row>
    <row r="4902" spans="1:10" x14ac:dyDescent="0.25">
      <c r="A4902" s="94">
        <v>45799</v>
      </c>
      <c r="B4902" s="89" t="s">
        <v>293</v>
      </c>
      <c r="C4902" s="89" t="s">
        <v>53</v>
      </c>
      <c r="D4902" s="89" t="s">
        <v>311</v>
      </c>
      <c r="E4902" s="89" t="s">
        <v>312</v>
      </c>
      <c r="F4902" s="231">
        <v>0.7</v>
      </c>
      <c r="G4902" s="231">
        <v>2.1</v>
      </c>
      <c r="H4902" s="231">
        <v>4</v>
      </c>
      <c r="I4902" s="147" t="str">
        <f t="shared" si="27"/>
        <v>SE</v>
      </c>
      <c r="J4902" s="213">
        <v>126</v>
      </c>
    </row>
    <row r="4903" spans="1:10" x14ac:dyDescent="0.25">
      <c r="A4903" s="94">
        <v>45800</v>
      </c>
      <c r="B4903" s="89" t="s">
        <v>293</v>
      </c>
      <c r="C4903" s="89" t="s">
        <v>53</v>
      </c>
      <c r="D4903" s="89" t="s">
        <v>311</v>
      </c>
      <c r="E4903" s="89" t="s">
        <v>312</v>
      </c>
      <c r="F4903" s="231">
        <v>0.3</v>
      </c>
      <c r="G4903" s="231">
        <v>1.8</v>
      </c>
      <c r="H4903" s="231">
        <v>4.2</v>
      </c>
      <c r="I4903" s="147" t="str">
        <f t="shared" si="27"/>
        <v>NW</v>
      </c>
      <c r="J4903" s="213">
        <v>298</v>
      </c>
    </row>
    <row r="4904" spans="1:10" x14ac:dyDescent="0.25">
      <c r="A4904" s="94">
        <v>45801</v>
      </c>
      <c r="B4904" s="89" t="s">
        <v>293</v>
      </c>
      <c r="C4904" s="89" t="s">
        <v>53</v>
      </c>
      <c r="D4904" s="89" t="s">
        <v>311</v>
      </c>
      <c r="E4904" s="89" t="s">
        <v>312</v>
      </c>
      <c r="F4904" s="231">
        <v>1.2</v>
      </c>
      <c r="G4904" s="231">
        <v>2.9</v>
      </c>
      <c r="H4904" s="231">
        <v>5.7</v>
      </c>
      <c r="I4904" s="147" t="str">
        <f t="shared" si="27"/>
        <v>NW</v>
      </c>
      <c r="J4904" s="213">
        <v>296</v>
      </c>
    </row>
    <row r="4905" spans="1:10" x14ac:dyDescent="0.25">
      <c r="A4905" s="94">
        <v>45802</v>
      </c>
      <c r="B4905" s="89" t="s">
        <v>293</v>
      </c>
      <c r="C4905" s="89" t="s">
        <v>53</v>
      </c>
      <c r="D4905" s="89" t="s">
        <v>311</v>
      </c>
      <c r="E4905" s="89" t="s">
        <v>312</v>
      </c>
      <c r="F4905" s="231">
        <v>0.2</v>
      </c>
      <c r="G4905" s="231">
        <v>1.6</v>
      </c>
      <c r="H4905" s="231">
        <v>3.8</v>
      </c>
      <c r="I4905" s="147" t="str">
        <f t="shared" ref="I4905:I4968" si="28">IF(AND(J4905&gt;=0,J4905&lt;=360),CHOOSE(1+ROUND(J4905/45,0),"N","NE","E","SE","S","SW","W","NW","N"),"ERROR")</f>
        <v>W</v>
      </c>
      <c r="J4905" s="213">
        <v>282</v>
      </c>
    </row>
    <row r="4906" spans="1:10" x14ac:dyDescent="0.25">
      <c r="A4906" s="94">
        <v>45803</v>
      </c>
      <c r="B4906" s="89" t="s">
        <v>293</v>
      </c>
      <c r="C4906" s="89" t="s">
        <v>53</v>
      </c>
      <c r="D4906" s="89" t="s">
        <v>311</v>
      </c>
      <c r="E4906" s="89" t="s">
        <v>312</v>
      </c>
      <c r="F4906" s="231">
        <v>0.3</v>
      </c>
      <c r="G4906" s="231">
        <v>0.6</v>
      </c>
      <c r="H4906" s="231">
        <v>2.9</v>
      </c>
      <c r="I4906" s="147" t="str">
        <f t="shared" si="28"/>
        <v>NW</v>
      </c>
      <c r="J4906" s="213">
        <v>295</v>
      </c>
    </row>
    <row r="4907" spans="1:10" x14ac:dyDescent="0.25">
      <c r="A4907" s="94">
        <v>45804</v>
      </c>
      <c r="B4907" s="89" t="s">
        <v>293</v>
      </c>
      <c r="C4907" s="89" t="s">
        <v>53</v>
      </c>
      <c r="D4907" s="89" t="s">
        <v>311</v>
      </c>
      <c r="E4907" s="89" t="s">
        <v>312</v>
      </c>
      <c r="F4907" s="231">
        <v>0.3</v>
      </c>
      <c r="G4907" s="231">
        <v>3.6</v>
      </c>
      <c r="H4907" s="231">
        <v>8</v>
      </c>
      <c r="I4907" s="147" t="str">
        <f t="shared" si="28"/>
        <v>W</v>
      </c>
      <c r="J4907" s="213">
        <v>286</v>
      </c>
    </row>
    <row r="4908" spans="1:10" x14ac:dyDescent="0.25">
      <c r="A4908" s="94">
        <v>45805</v>
      </c>
      <c r="B4908" s="89" t="s">
        <v>293</v>
      </c>
      <c r="C4908" s="89" t="s">
        <v>53</v>
      </c>
      <c r="D4908" s="89" t="s">
        <v>311</v>
      </c>
      <c r="E4908" s="89" t="s">
        <v>312</v>
      </c>
      <c r="F4908" s="231">
        <v>1.7</v>
      </c>
      <c r="G4908" s="231">
        <v>4.5</v>
      </c>
      <c r="H4908" s="231">
        <v>6.6</v>
      </c>
      <c r="I4908" s="147" t="str">
        <f t="shared" si="28"/>
        <v>NW</v>
      </c>
      <c r="J4908" s="213">
        <v>300</v>
      </c>
    </row>
    <row r="4909" spans="1:10" x14ac:dyDescent="0.25">
      <c r="A4909" s="94">
        <v>45806</v>
      </c>
      <c r="B4909" s="89" t="s">
        <v>293</v>
      </c>
      <c r="C4909" s="89" t="s">
        <v>53</v>
      </c>
      <c r="D4909" s="89" t="s">
        <v>311</v>
      </c>
      <c r="E4909" s="89" t="s">
        <v>312</v>
      </c>
      <c r="F4909" s="231">
        <v>0.2</v>
      </c>
      <c r="G4909" s="231">
        <v>1.2</v>
      </c>
      <c r="H4909" s="231">
        <v>2.6</v>
      </c>
      <c r="I4909" s="147" t="str">
        <f t="shared" si="28"/>
        <v>NW</v>
      </c>
      <c r="J4909" s="213">
        <v>298</v>
      </c>
    </row>
    <row r="4910" spans="1:10" x14ac:dyDescent="0.25">
      <c r="A4910" s="94">
        <v>45807</v>
      </c>
      <c r="B4910" s="89" t="s">
        <v>293</v>
      </c>
      <c r="C4910" s="89" t="s">
        <v>53</v>
      </c>
      <c r="D4910" s="89" t="s">
        <v>311</v>
      </c>
      <c r="E4910" s="89" t="s">
        <v>312</v>
      </c>
      <c r="F4910" s="231">
        <v>0.2</v>
      </c>
      <c r="G4910" s="231">
        <v>0.4</v>
      </c>
      <c r="H4910" s="231">
        <v>2.9</v>
      </c>
      <c r="I4910" s="147" t="str">
        <f t="shared" si="28"/>
        <v>E</v>
      </c>
      <c r="J4910" s="213">
        <v>103</v>
      </c>
    </row>
    <row r="4911" spans="1:10" x14ac:dyDescent="0.25">
      <c r="A4911" s="94">
        <v>45808</v>
      </c>
      <c r="B4911" s="89" t="s">
        <v>293</v>
      </c>
      <c r="C4911" s="89" t="s">
        <v>53</v>
      </c>
      <c r="D4911" s="89" t="s">
        <v>311</v>
      </c>
      <c r="E4911" s="89" t="s">
        <v>312</v>
      </c>
      <c r="F4911" s="231">
        <v>0.3</v>
      </c>
      <c r="G4911" s="231">
        <v>1</v>
      </c>
      <c r="H4911" s="231">
        <v>3.3</v>
      </c>
      <c r="I4911" s="147" t="str">
        <f t="shared" si="28"/>
        <v>E</v>
      </c>
      <c r="J4911" s="213">
        <v>102</v>
      </c>
    </row>
    <row r="4912" spans="1:10" x14ac:dyDescent="0.25">
      <c r="A4912" s="94">
        <v>45809</v>
      </c>
      <c r="B4912" s="89" t="s">
        <v>293</v>
      </c>
      <c r="C4912" s="89" t="s">
        <v>53</v>
      </c>
      <c r="D4912" s="89" t="s">
        <v>311</v>
      </c>
      <c r="E4912" s="89" t="s">
        <v>312</v>
      </c>
      <c r="F4912" s="231">
        <v>0.2</v>
      </c>
      <c r="G4912" s="231">
        <v>0.7</v>
      </c>
      <c r="H4912" s="231">
        <v>2.5</v>
      </c>
      <c r="I4912" s="147" t="str">
        <f t="shared" si="28"/>
        <v>SE</v>
      </c>
      <c r="J4912" s="213">
        <v>143</v>
      </c>
    </row>
    <row r="4913" spans="1:10" x14ac:dyDescent="0.25">
      <c r="A4913" s="94">
        <v>45810</v>
      </c>
      <c r="B4913" s="89" t="s">
        <v>293</v>
      </c>
      <c r="C4913" s="89" t="s">
        <v>53</v>
      </c>
      <c r="D4913" s="89" t="s">
        <v>311</v>
      </c>
      <c r="E4913" s="89" t="s">
        <v>312</v>
      </c>
      <c r="F4913" s="231">
        <v>0</v>
      </c>
      <c r="G4913" s="231">
        <v>0.3</v>
      </c>
      <c r="H4913" s="231">
        <v>2.2999999999999998</v>
      </c>
      <c r="I4913" s="147" t="str">
        <f t="shared" si="28"/>
        <v>NW</v>
      </c>
      <c r="J4913" s="213">
        <v>333</v>
      </c>
    </row>
    <row r="4914" spans="1:10" x14ac:dyDescent="0.25">
      <c r="A4914" s="94">
        <v>45811</v>
      </c>
      <c r="B4914" s="89" t="s">
        <v>293</v>
      </c>
      <c r="C4914" s="89" t="s">
        <v>53</v>
      </c>
      <c r="D4914" s="89" t="s">
        <v>311</v>
      </c>
      <c r="E4914" s="89" t="s">
        <v>312</v>
      </c>
      <c r="F4914" s="231">
        <v>0.3</v>
      </c>
      <c r="G4914" s="231">
        <v>1.1000000000000001</v>
      </c>
      <c r="H4914" s="231">
        <v>3.7</v>
      </c>
      <c r="I4914" s="147" t="str">
        <f t="shared" si="28"/>
        <v>NW</v>
      </c>
      <c r="J4914" s="213">
        <v>293</v>
      </c>
    </row>
    <row r="4915" spans="1:10" x14ac:dyDescent="0.25">
      <c r="A4915" s="94">
        <v>45812</v>
      </c>
      <c r="B4915" s="89" t="s">
        <v>293</v>
      </c>
      <c r="C4915" s="89" t="s">
        <v>53</v>
      </c>
      <c r="D4915" s="89" t="s">
        <v>311</v>
      </c>
      <c r="E4915" s="89" t="s">
        <v>312</v>
      </c>
      <c r="F4915" s="231">
        <v>0.2</v>
      </c>
      <c r="G4915" s="231">
        <v>0.7</v>
      </c>
      <c r="H4915" s="231">
        <v>4.7</v>
      </c>
      <c r="I4915" s="147" t="str">
        <f t="shared" si="28"/>
        <v>SW</v>
      </c>
      <c r="J4915" s="213">
        <v>241</v>
      </c>
    </row>
    <row r="4916" spans="1:10" x14ac:dyDescent="0.25">
      <c r="A4916" s="94">
        <v>45813</v>
      </c>
      <c r="B4916" s="89" t="s">
        <v>293</v>
      </c>
      <c r="C4916" s="89" t="s">
        <v>53</v>
      </c>
      <c r="D4916" s="89" t="s">
        <v>311</v>
      </c>
      <c r="E4916" s="89" t="s">
        <v>312</v>
      </c>
      <c r="F4916" s="231">
        <v>0.2</v>
      </c>
      <c r="G4916" s="231">
        <v>0.9</v>
      </c>
      <c r="H4916" s="231">
        <v>3</v>
      </c>
      <c r="I4916" s="147" t="str">
        <f t="shared" si="28"/>
        <v>NW</v>
      </c>
      <c r="J4916" s="213">
        <v>298</v>
      </c>
    </row>
    <row r="4917" spans="1:10" x14ac:dyDescent="0.25">
      <c r="A4917" s="94">
        <v>45814</v>
      </c>
      <c r="B4917" s="89" t="s">
        <v>293</v>
      </c>
      <c r="C4917" s="89" t="s">
        <v>53</v>
      </c>
      <c r="D4917" s="89" t="s">
        <v>311</v>
      </c>
      <c r="E4917" s="89" t="s">
        <v>312</v>
      </c>
      <c r="F4917" s="231">
        <v>0.8</v>
      </c>
      <c r="G4917" s="231">
        <v>2.1</v>
      </c>
      <c r="H4917" s="231">
        <v>4.0999999999999996</v>
      </c>
      <c r="I4917" s="147" t="str">
        <f t="shared" si="28"/>
        <v>W</v>
      </c>
      <c r="J4917" s="213">
        <v>291</v>
      </c>
    </row>
    <row r="4918" spans="1:10" x14ac:dyDescent="0.25">
      <c r="A4918" s="94">
        <v>45815</v>
      </c>
      <c r="B4918" s="89" t="s">
        <v>293</v>
      </c>
      <c r="C4918" s="89" t="s">
        <v>53</v>
      </c>
      <c r="D4918" s="89" t="s">
        <v>311</v>
      </c>
      <c r="E4918" s="89" t="s">
        <v>312</v>
      </c>
      <c r="F4918" s="231">
        <v>1.2</v>
      </c>
      <c r="G4918" s="231">
        <v>3.8</v>
      </c>
      <c r="H4918" s="231">
        <v>8.4</v>
      </c>
      <c r="I4918" s="147" t="str">
        <f t="shared" si="28"/>
        <v>W</v>
      </c>
      <c r="J4918" s="213">
        <v>291</v>
      </c>
    </row>
    <row r="4919" spans="1:10" x14ac:dyDescent="0.25">
      <c r="A4919" s="94">
        <v>45816</v>
      </c>
      <c r="B4919" s="89" t="s">
        <v>293</v>
      </c>
      <c r="C4919" s="89" t="s">
        <v>53</v>
      </c>
      <c r="D4919" s="89" t="s">
        <v>311</v>
      </c>
      <c r="E4919" s="89" t="s">
        <v>312</v>
      </c>
      <c r="F4919" s="231">
        <v>2</v>
      </c>
      <c r="G4919" s="231">
        <v>5.2</v>
      </c>
      <c r="H4919" s="231">
        <v>8.4</v>
      </c>
      <c r="I4919" s="147" t="str">
        <f t="shared" si="28"/>
        <v>NW</v>
      </c>
      <c r="J4919" s="213">
        <v>294</v>
      </c>
    </row>
    <row r="4920" spans="1:10" x14ac:dyDescent="0.25">
      <c r="A4920" s="94">
        <v>45817</v>
      </c>
      <c r="B4920" s="89" t="s">
        <v>293</v>
      </c>
      <c r="C4920" s="89" t="s">
        <v>53</v>
      </c>
      <c r="D4920" s="89" t="s">
        <v>311</v>
      </c>
      <c r="E4920" s="89" t="s">
        <v>312</v>
      </c>
      <c r="F4920" s="231">
        <v>3.1</v>
      </c>
      <c r="G4920" s="231">
        <v>6.7</v>
      </c>
      <c r="H4920" s="231">
        <v>10.9</v>
      </c>
      <c r="I4920" s="147" t="str">
        <f t="shared" si="28"/>
        <v>NW</v>
      </c>
      <c r="J4920" s="213">
        <v>297</v>
      </c>
    </row>
    <row r="4921" spans="1:10" x14ac:dyDescent="0.25">
      <c r="A4921" s="94">
        <v>45818</v>
      </c>
      <c r="B4921" s="89" t="s">
        <v>293</v>
      </c>
      <c r="C4921" s="89" t="s">
        <v>53</v>
      </c>
      <c r="D4921" s="89" t="s">
        <v>311</v>
      </c>
      <c r="E4921" s="89" t="s">
        <v>312</v>
      </c>
      <c r="F4921" s="231">
        <v>3.4</v>
      </c>
      <c r="G4921" s="231">
        <v>5.6</v>
      </c>
      <c r="H4921" s="231">
        <v>9</v>
      </c>
      <c r="I4921" s="147" t="str">
        <f t="shared" si="28"/>
        <v>NW</v>
      </c>
      <c r="J4921" s="213">
        <v>300</v>
      </c>
    </row>
    <row r="4922" spans="1:10" x14ac:dyDescent="0.25">
      <c r="A4922" s="94">
        <v>45819</v>
      </c>
      <c r="B4922" s="89" t="s">
        <v>293</v>
      </c>
      <c r="C4922" s="89" t="s">
        <v>53</v>
      </c>
      <c r="D4922" s="89" t="s">
        <v>311</v>
      </c>
      <c r="E4922" s="89" t="s">
        <v>312</v>
      </c>
      <c r="F4922" s="231">
        <v>1.2</v>
      </c>
      <c r="G4922" s="231">
        <v>3.5</v>
      </c>
      <c r="H4922" s="231">
        <v>6.4</v>
      </c>
      <c r="I4922" s="147" t="str">
        <f t="shared" si="28"/>
        <v>NW</v>
      </c>
      <c r="J4922" s="213">
        <v>294</v>
      </c>
    </row>
    <row r="4923" spans="1:10" x14ac:dyDescent="0.25">
      <c r="A4923" s="94">
        <v>45820</v>
      </c>
      <c r="B4923" s="89" t="s">
        <v>293</v>
      </c>
      <c r="C4923" s="89" t="s">
        <v>53</v>
      </c>
      <c r="D4923" s="89" t="s">
        <v>311</v>
      </c>
      <c r="E4923" s="89" t="s">
        <v>312</v>
      </c>
      <c r="F4923" s="231">
        <v>0.2</v>
      </c>
      <c r="G4923" s="231">
        <v>1.8</v>
      </c>
      <c r="H4923" s="231">
        <v>4.0999999999999996</v>
      </c>
      <c r="I4923" s="147" t="str">
        <f t="shared" si="28"/>
        <v>NW</v>
      </c>
      <c r="J4923" s="213">
        <v>295</v>
      </c>
    </row>
    <row r="4924" spans="1:10" x14ac:dyDescent="0.25">
      <c r="A4924" s="94">
        <v>45821</v>
      </c>
      <c r="B4924" s="89" t="s">
        <v>293</v>
      </c>
      <c r="C4924" s="89" t="s">
        <v>53</v>
      </c>
      <c r="D4924" s="89" t="s">
        <v>311</v>
      </c>
      <c r="E4924" s="89" t="s">
        <v>312</v>
      </c>
      <c r="F4924" s="231">
        <v>0.3</v>
      </c>
      <c r="G4924" s="231">
        <v>1.3</v>
      </c>
      <c r="H4924" s="231">
        <v>3.2</v>
      </c>
      <c r="I4924" s="147" t="str">
        <f t="shared" si="28"/>
        <v>W</v>
      </c>
      <c r="J4924" s="213">
        <v>275</v>
      </c>
    </row>
    <row r="4925" spans="1:10" x14ac:dyDescent="0.25">
      <c r="A4925" s="94">
        <v>45822</v>
      </c>
      <c r="B4925" s="89" t="s">
        <v>293</v>
      </c>
      <c r="C4925" s="89" t="s">
        <v>53</v>
      </c>
      <c r="D4925" s="89" t="s">
        <v>311</v>
      </c>
      <c r="E4925" s="89" t="s">
        <v>312</v>
      </c>
      <c r="F4925" s="231">
        <v>0.3</v>
      </c>
      <c r="G4925" s="231">
        <v>0.9</v>
      </c>
      <c r="H4925" s="231">
        <v>3</v>
      </c>
      <c r="I4925" s="147" t="str">
        <f t="shared" si="28"/>
        <v>W</v>
      </c>
      <c r="J4925" s="213">
        <v>283</v>
      </c>
    </row>
    <row r="4926" spans="1:10" x14ac:dyDescent="0.25">
      <c r="A4926" s="94">
        <v>45823</v>
      </c>
      <c r="B4926" s="89" t="s">
        <v>293</v>
      </c>
      <c r="C4926" s="89" t="s">
        <v>53</v>
      </c>
      <c r="D4926" s="89" t="s">
        <v>311</v>
      </c>
      <c r="E4926" s="89" t="s">
        <v>312</v>
      </c>
      <c r="F4926" s="231">
        <v>0.3</v>
      </c>
      <c r="G4926" s="231">
        <v>1.6</v>
      </c>
      <c r="H4926" s="231">
        <v>3.9</v>
      </c>
      <c r="I4926" s="147" t="str">
        <f t="shared" si="28"/>
        <v>NW</v>
      </c>
      <c r="J4926" s="213">
        <v>300</v>
      </c>
    </row>
    <row r="4927" spans="1:10" x14ac:dyDescent="0.25">
      <c r="A4927" s="94">
        <v>45824</v>
      </c>
      <c r="B4927" s="89" t="s">
        <v>293</v>
      </c>
      <c r="C4927" s="89" t="s">
        <v>53</v>
      </c>
      <c r="D4927" s="89" t="s">
        <v>311</v>
      </c>
      <c r="E4927" s="89" t="s">
        <v>312</v>
      </c>
      <c r="F4927" s="231">
        <v>0</v>
      </c>
      <c r="G4927" s="231">
        <v>1.3</v>
      </c>
      <c r="H4927" s="231">
        <v>10.5</v>
      </c>
      <c r="I4927" s="147" t="str">
        <f t="shared" si="28"/>
        <v>NW</v>
      </c>
      <c r="J4927" s="213">
        <v>293</v>
      </c>
    </row>
    <row r="4928" spans="1:10" x14ac:dyDescent="0.25">
      <c r="A4928" s="94">
        <v>45825</v>
      </c>
      <c r="B4928" s="89" t="s">
        <v>293</v>
      </c>
      <c r="C4928" s="89" t="s">
        <v>53</v>
      </c>
      <c r="D4928" s="89" t="s">
        <v>311</v>
      </c>
      <c r="E4928" s="89" t="s">
        <v>312</v>
      </c>
      <c r="F4928" s="231">
        <v>0.5</v>
      </c>
      <c r="G4928" s="231">
        <v>2.7</v>
      </c>
      <c r="H4928" s="231">
        <v>5.2</v>
      </c>
      <c r="I4928" s="147" t="str">
        <f t="shared" si="28"/>
        <v>NW</v>
      </c>
      <c r="J4928" s="213">
        <v>298</v>
      </c>
    </row>
    <row r="4929" spans="1:10" x14ac:dyDescent="0.25">
      <c r="A4929" s="94">
        <v>45826</v>
      </c>
      <c r="B4929" s="89" t="s">
        <v>293</v>
      </c>
      <c r="C4929" s="89" t="s">
        <v>53</v>
      </c>
      <c r="D4929" s="89" t="s">
        <v>311</v>
      </c>
      <c r="E4929" s="89" t="s">
        <v>312</v>
      </c>
      <c r="F4929" s="231">
        <v>0.3</v>
      </c>
      <c r="G4929" s="231">
        <v>0.7</v>
      </c>
      <c r="H4929" s="231">
        <v>3</v>
      </c>
      <c r="I4929" s="147" t="str">
        <f t="shared" si="28"/>
        <v>W</v>
      </c>
      <c r="J4929" s="213">
        <v>278</v>
      </c>
    </row>
    <row r="4930" spans="1:10" x14ac:dyDescent="0.25">
      <c r="A4930" s="94">
        <v>45827</v>
      </c>
      <c r="B4930" s="89" t="s">
        <v>293</v>
      </c>
      <c r="C4930" s="89" t="s">
        <v>53</v>
      </c>
      <c r="D4930" s="89" t="s">
        <v>311</v>
      </c>
      <c r="E4930" s="89" t="s">
        <v>312</v>
      </c>
      <c r="F4930" s="231">
        <v>0</v>
      </c>
      <c r="G4930" s="231">
        <v>1</v>
      </c>
      <c r="H4930" s="231">
        <v>2.9</v>
      </c>
      <c r="I4930" s="147" t="str">
        <f t="shared" si="28"/>
        <v>NW</v>
      </c>
      <c r="J4930" s="213">
        <v>307</v>
      </c>
    </row>
    <row r="4931" spans="1:10" x14ac:dyDescent="0.25">
      <c r="A4931" s="94">
        <v>45828</v>
      </c>
      <c r="B4931" s="89" t="s">
        <v>293</v>
      </c>
      <c r="C4931" s="89" t="s">
        <v>53</v>
      </c>
      <c r="D4931" s="89" t="s">
        <v>311</v>
      </c>
      <c r="E4931" s="89" t="s">
        <v>312</v>
      </c>
      <c r="F4931" s="231">
        <v>0.3</v>
      </c>
      <c r="G4931" s="231">
        <v>0.7</v>
      </c>
      <c r="H4931" s="231">
        <v>2.9</v>
      </c>
      <c r="I4931" s="147" t="str">
        <f t="shared" si="28"/>
        <v>W</v>
      </c>
      <c r="J4931" s="213">
        <v>286</v>
      </c>
    </row>
    <row r="4932" spans="1:10" x14ac:dyDescent="0.25">
      <c r="A4932" s="94">
        <v>45829</v>
      </c>
      <c r="B4932" s="89" t="s">
        <v>293</v>
      </c>
      <c r="C4932" s="89" t="s">
        <v>53</v>
      </c>
      <c r="D4932" s="89" t="s">
        <v>311</v>
      </c>
      <c r="E4932" s="89" t="s">
        <v>312</v>
      </c>
      <c r="F4932" s="231">
        <v>0.2</v>
      </c>
      <c r="G4932" s="231">
        <v>0.9</v>
      </c>
      <c r="H4932" s="231">
        <v>2.2999999999999998</v>
      </c>
      <c r="I4932" s="147" t="str">
        <f t="shared" si="28"/>
        <v>NW</v>
      </c>
      <c r="J4932" s="213">
        <v>310</v>
      </c>
    </row>
    <row r="4933" spans="1:10" x14ac:dyDescent="0.25">
      <c r="A4933" s="94">
        <v>45830</v>
      </c>
      <c r="B4933" s="89" t="s">
        <v>293</v>
      </c>
      <c r="C4933" s="89" t="s">
        <v>53</v>
      </c>
      <c r="D4933" s="89" t="s">
        <v>311</v>
      </c>
      <c r="E4933" s="89" t="s">
        <v>312</v>
      </c>
      <c r="F4933" s="231">
        <v>0</v>
      </c>
      <c r="G4933" s="231">
        <v>1.4</v>
      </c>
      <c r="H4933" s="231">
        <v>3.4</v>
      </c>
      <c r="I4933" s="147" t="str">
        <f t="shared" si="28"/>
        <v>NW</v>
      </c>
      <c r="J4933" s="213">
        <v>302</v>
      </c>
    </row>
    <row r="4934" spans="1:10" x14ac:dyDescent="0.25">
      <c r="A4934" s="94">
        <v>45831</v>
      </c>
      <c r="B4934" s="89" t="s">
        <v>293</v>
      </c>
      <c r="C4934" s="89" t="s">
        <v>53</v>
      </c>
      <c r="D4934" s="89" t="s">
        <v>311</v>
      </c>
      <c r="E4934" s="89" t="s">
        <v>312</v>
      </c>
      <c r="F4934" s="231">
        <v>0.1</v>
      </c>
      <c r="G4934" s="231">
        <v>1.7</v>
      </c>
      <c r="H4934" s="231">
        <v>5.7</v>
      </c>
      <c r="I4934" s="147" t="str">
        <f t="shared" si="28"/>
        <v>NW</v>
      </c>
      <c r="J4934" s="213">
        <v>303</v>
      </c>
    </row>
    <row r="4935" spans="1:10" x14ac:dyDescent="0.25">
      <c r="A4935" s="94">
        <v>45832</v>
      </c>
      <c r="B4935" s="89" t="s">
        <v>293</v>
      </c>
      <c r="C4935" s="89" t="s">
        <v>53</v>
      </c>
      <c r="D4935" s="89" t="s">
        <v>311</v>
      </c>
      <c r="E4935" s="89" t="s">
        <v>312</v>
      </c>
      <c r="F4935" s="231">
        <v>0.2</v>
      </c>
      <c r="G4935" s="231">
        <v>2.7</v>
      </c>
      <c r="H4935" s="231">
        <v>7.1</v>
      </c>
      <c r="I4935" s="147" t="str">
        <f t="shared" si="28"/>
        <v>NW</v>
      </c>
      <c r="J4935" s="213">
        <v>308</v>
      </c>
    </row>
    <row r="4936" spans="1:10" x14ac:dyDescent="0.25">
      <c r="A4936" s="94">
        <v>45833</v>
      </c>
      <c r="B4936" s="89" t="s">
        <v>293</v>
      </c>
      <c r="C4936" s="89" t="s">
        <v>53</v>
      </c>
      <c r="D4936" s="89" t="s">
        <v>311</v>
      </c>
      <c r="E4936" s="89" t="s">
        <v>312</v>
      </c>
      <c r="F4936" s="231">
        <v>2.8</v>
      </c>
      <c r="G4936" s="231">
        <v>6.5</v>
      </c>
      <c r="H4936" s="231">
        <v>12.2</v>
      </c>
      <c r="I4936" s="147" t="str">
        <f t="shared" si="28"/>
        <v>W</v>
      </c>
      <c r="J4936" s="213">
        <v>292</v>
      </c>
    </row>
    <row r="4937" spans="1:10" x14ac:dyDescent="0.25">
      <c r="A4937" s="94">
        <v>45834</v>
      </c>
      <c r="B4937" s="89" t="s">
        <v>293</v>
      </c>
      <c r="C4937" s="89" t="s">
        <v>53</v>
      </c>
      <c r="D4937" s="89" t="s">
        <v>311</v>
      </c>
      <c r="E4937" s="89" t="s">
        <v>312</v>
      </c>
      <c r="F4937" s="231">
        <v>0.2</v>
      </c>
      <c r="G4937" s="231">
        <v>0.5</v>
      </c>
      <c r="H4937" s="231">
        <v>3.8</v>
      </c>
      <c r="I4937" s="147" t="str">
        <f t="shared" si="28"/>
        <v>W</v>
      </c>
      <c r="J4937" s="213">
        <v>267</v>
      </c>
    </row>
    <row r="4938" spans="1:10" x14ac:dyDescent="0.25">
      <c r="A4938" s="94">
        <v>45835</v>
      </c>
      <c r="B4938" s="89" t="s">
        <v>293</v>
      </c>
      <c r="C4938" s="89" t="s">
        <v>53</v>
      </c>
      <c r="D4938" s="89" t="s">
        <v>311</v>
      </c>
      <c r="E4938" s="89" t="s">
        <v>312</v>
      </c>
      <c r="F4938" s="231">
        <v>0.2</v>
      </c>
      <c r="G4938" s="231">
        <v>1</v>
      </c>
      <c r="H4938" s="231">
        <v>4.0999999999999996</v>
      </c>
      <c r="I4938" s="147" t="str">
        <f t="shared" si="28"/>
        <v>NW</v>
      </c>
      <c r="J4938" s="213">
        <v>314</v>
      </c>
    </row>
    <row r="4939" spans="1:10" x14ac:dyDescent="0.25">
      <c r="A4939" s="94">
        <v>45836</v>
      </c>
      <c r="B4939" s="89" t="s">
        <v>293</v>
      </c>
      <c r="C4939" s="89" t="s">
        <v>53</v>
      </c>
      <c r="D4939" s="89" t="s">
        <v>311</v>
      </c>
      <c r="E4939" s="89" t="s">
        <v>312</v>
      </c>
      <c r="F4939" s="231">
        <v>0</v>
      </c>
      <c r="G4939" s="231">
        <v>0.6</v>
      </c>
      <c r="H4939" s="231">
        <v>2.2999999999999998</v>
      </c>
      <c r="I4939" s="147" t="str">
        <f t="shared" si="28"/>
        <v>NE</v>
      </c>
      <c r="J4939" s="213">
        <v>65</v>
      </c>
    </row>
    <row r="4940" spans="1:10" x14ac:dyDescent="0.25">
      <c r="A4940" s="94">
        <v>45837</v>
      </c>
      <c r="B4940" s="89" t="s">
        <v>293</v>
      </c>
      <c r="C4940" s="89" t="s">
        <v>53</v>
      </c>
      <c r="D4940" s="89" t="s">
        <v>311</v>
      </c>
      <c r="E4940" s="89" t="s">
        <v>312</v>
      </c>
      <c r="F4940" s="231">
        <v>0.3</v>
      </c>
      <c r="G4940" s="231">
        <v>0.9</v>
      </c>
      <c r="H4940" s="231">
        <v>3.2</v>
      </c>
      <c r="I4940" s="147" t="str">
        <f t="shared" si="28"/>
        <v>W</v>
      </c>
      <c r="J4940" s="213">
        <v>291</v>
      </c>
    </row>
    <row r="4941" spans="1:10" x14ac:dyDescent="0.25">
      <c r="A4941" s="94">
        <v>45838</v>
      </c>
      <c r="B4941" s="89" t="s">
        <v>293</v>
      </c>
      <c r="C4941" s="89" t="s">
        <v>53</v>
      </c>
      <c r="D4941" s="89" t="s">
        <v>311</v>
      </c>
      <c r="E4941" s="89" t="s">
        <v>312</v>
      </c>
      <c r="F4941" s="231">
        <v>0</v>
      </c>
      <c r="G4941" s="231">
        <v>0.4</v>
      </c>
      <c r="H4941" s="231">
        <v>2.9</v>
      </c>
      <c r="I4941" s="147" t="str">
        <f t="shared" si="28"/>
        <v>NW</v>
      </c>
      <c r="J4941" s="213">
        <v>319</v>
      </c>
    </row>
    <row r="4942" spans="1:10" x14ac:dyDescent="0.25">
      <c r="A4942" s="94">
        <v>45839</v>
      </c>
      <c r="B4942" s="89" t="s">
        <v>293</v>
      </c>
      <c r="C4942" s="89" t="s">
        <v>53</v>
      </c>
      <c r="D4942" s="89" t="s">
        <v>311</v>
      </c>
      <c r="E4942" s="89" t="s">
        <v>312</v>
      </c>
      <c r="F4942" s="231">
        <v>0.8</v>
      </c>
      <c r="G4942" s="231">
        <v>3.8</v>
      </c>
      <c r="H4942" s="231">
        <v>8.8000000000000007</v>
      </c>
      <c r="I4942" s="147" t="str">
        <f t="shared" si="28"/>
        <v>W</v>
      </c>
      <c r="J4942" s="213">
        <v>276</v>
      </c>
    </row>
    <row r="4943" spans="1:10" x14ac:dyDescent="0.25">
      <c r="A4943" s="94">
        <v>45840</v>
      </c>
      <c r="B4943" s="89" t="s">
        <v>293</v>
      </c>
      <c r="C4943" s="89" t="s">
        <v>53</v>
      </c>
      <c r="D4943" s="89" t="s">
        <v>311</v>
      </c>
      <c r="E4943" s="89" t="s">
        <v>312</v>
      </c>
      <c r="F4943" s="231">
        <v>2</v>
      </c>
      <c r="G4943" s="231">
        <v>4.5999999999999996</v>
      </c>
      <c r="H4943" s="231">
        <v>8.4</v>
      </c>
      <c r="I4943" s="147" t="str">
        <f t="shared" si="28"/>
        <v>W</v>
      </c>
      <c r="J4943" s="213">
        <v>288</v>
      </c>
    </row>
    <row r="4944" spans="1:10" x14ac:dyDescent="0.25">
      <c r="A4944" s="94">
        <v>45841</v>
      </c>
      <c r="B4944" s="89" t="s">
        <v>293</v>
      </c>
      <c r="C4944" s="89" t="s">
        <v>53</v>
      </c>
      <c r="D4944" s="89" t="s">
        <v>311</v>
      </c>
      <c r="E4944" s="89" t="s">
        <v>312</v>
      </c>
      <c r="F4944" s="231">
        <v>3.5</v>
      </c>
      <c r="G4944" s="231">
        <v>5</v>
      </c>
      <c r="H4944" s="231">
        <v>7</v>
      </c>
      <c r="I4944" s="147" t="str">
        <f t="shared" si="28"/>
        <v>NW</v>
      </c>
      <c r="J4944" s="213">
        <v>300</v>
      </c>
    </row>
    <row r="4945" spans="1:10" x14ac:dyDescent="0.25">
      <c r="A4945" s="94">
        <v>45842</v>
      </c>
      <c r="B4945" s="89" t="s">
        <v>293</v>
      </c>
      <c r="C4945" s="89" t="s">
        <v>53</v>
      </c>
      <c r="D4945" s="89" t="s">
        <v>311</v>
      </c>
      <c r="E4945" s="89" t="s">
        <v>312</v>
      </c>
      <c r="F4945" s="231">
        <v>0.3</v>
      </c>
      <c r="G4945" s="231">
        <v>2.2000000000000002</v>
      </c>
      <c r="H4945" s="231">
        <v>4.7</v>
      </c>
      <c r="I4945" s="147" t="str">
        <f t="shared" si="28"/>
        <v>NW</v>
      </c>
      <c r="J4945" s="213">
        <v>300</v>
      </c>
    </row>
    <row r="4946" spans="1:10" x14ac:dyDescent="0.25">
      <c r="A4946" s="94">
        <v>45843</v>
      </c>
      <c r="B4946" s="89" t="s">
        <v>293</v>
      </c>
      <c r="C4946" s="89" t="s">
        <v>53</v>
      </c>
      <c r="D4946" s="89" t="s">
        <v>311</v>
      </c>
      <c r="E4946" s="89" t="s">
        <v>312</v>
      </c>
      <c r="F4946" s="231">
        <v>0.3</v>
      </c>
      <c r="G4946" s="231">
        <v>0.3</v>
      </c>
      <c r="H4946" s="231">
        <v>2.4</v>
      </c>
      <c r="I4946" s="147" t="str">
        <f t="shared" si="28"/>
        <v>NW</v>
      </c>
      <c r="J4946" s="213">
        <v>295</v>
      </c>
    </row>
    <row r="4947" spans="1:10" x14ac:dyDescent="0.25">
      <c r="A4947" s="94">
        <v>45844</v>
      </c>
      <c r="B4947" s="89" t="s">
        <v>293</v>
      </c>
      <c r="C4947" s="89" t="s">
        <v>53</v>
      </c>
      <c r="D4947" s="89" t="s">
        <v>311</v>
      </c>
      <c r="E4947" s="89" t="s">
        <v>312</v>
      </c>
      <c r="F4947" s="231">
        <v>0.1</v>
      </c>
      <c r="G4947" s="231">
        <v>1</v>
      </c>
      <c r="H4947" s="231">
        <v>4.0999999999999996</v>
      </c>
      <c r="I4947" s="147" t="str">
        <f t="shared" si="28"/>
        <v>NW</v>
      </c>
      <c r="J4947" s="213">
        <v>310</v>
      </c>
    </row>
    <row r="4948" spans="1:10" x14ac:dyDescent="0.25">
      <c r="A4948" s="94">
        <v>45845</v>
      </c>
      <c r="B4948" s="89" t="s">
        <v>293</v>
      </c>
      <c r="C4948" s="89" t="s">
        <v>53</v>
      </c>
      <c r="D4948" s="89" t="s">
        <v>311</v>
      </c>
      <c r="E4948" s="89" t="s">
        <v>312</v>
      </c>
      <c r="F4948" s="231">
        <v>0.5</v>
      </c>
      <c r="G4948" s="231">
        <v>3.2</v>
      </c>
      <c r="H4948" s="231">
        <v>6.9</v>
      </c>
      <c r="I4948" s="147" t="str">
        <f t="shared" si="28"/>
        <v>NW</v>
      </c>
      <c r="J4948" s="213">
        <v>293</v>
      </c>
    </row>
    <row r="4949" spans="1:10" x14ac:dyDescent="0.25">
      <c r="A4949" s="94">
        <v>45846</v>
      </c>
      <c r="B4949" s="89" t="s">
        <v>293</v>
      </c>
      <c r="C4949" s="89" t="s">
        <v>53</v>
      </c>
      <c r="D4949" s="89" t="s">
        <v>311</v>
      </c>
      <c r="E4949" s="89" t="s">
        <v>312</v>
      </c>
      <c r="F4949" s="231">
        <v>1.6</v>
      </c>
      <c r="G4949" s="231">
        <v>3.9</v>
      </c>
      <c r="H4949" s="231">
        <v>7.2</v>
      </c>
      <c r="I4949" s="147" t="str">
        <f t="shared" si="28"/>
        <v>NW</v>
      </c>
      <c r="J4949" s="213">
        <v>302</v>
      </c>
    </row>
    <row r="4950" spans="1:10" x14ac:dyDescent="0.25">
      <c r="A4950" s="94">
        <v>45847</v>
      </c>
      <c r="B4950" s="89" t="s">
        <v>293</v>
      </c>
      <c r="C4950" s="89" t="s">
        <v>53</v>
      </c>
      <c r="D4950" s="89" t="s">
        <v>311</v>
      </c>
      <c r="E4950" s="89" t="s">
        <v>312</v>
      </c>
      <c r="F4950" s="231">
        <v>0.5</v>
      </c>
      <c r="G4950" s="231">
        <v>2.2999999999999998</v>
      </c>
      <c r="H4950" s="231">
        <v>6.5</v>
      </c>
      <c r="I4950" s="147" t="str">
        <f t="shared" si="28"/>
        <v>NW</v>
      </c>
      <c r="J4950" s="213">
        <v>299</v>
      </c>
    </row>
    <row r="4951" spans="1:10" x14ac:dyDescent="0.25">
      <c r="A4951" s="94">
        <v>45848</v>
      </c>
      <c r="B4951" s="89" t="s">
        <v>293</v>
      </c>
      <c r="C4951" s="89" t="s">
        <v>53</v>
      </c>
      <c r="D4951" s="89" t="s">
        <v>311</v>
      </c>
      <c r="E4951" s="89" t="s">
        <v>312</v>
      </c>
      <c r="F4951" s="231">
        <v>2.2999999999999998</v>
      </c>
      <c r="G4951" s="231">
        <v>6.5</v>
      </c>
      <c r="H4951" s="231">
        <v>9.5</v>
      </c>
      <c r="I4951" s="147" t="str">
        <f t="shared" si="28"/>
        <v>NW</v>
      </c>
      <c r="J4951" s="213">
        <v>294</v>
      </c>
    </row>
    <row r="4952" spans="1:10" x14ac:dyDescent="0.25">
      <c r="A4952" s="94">
        <v>45849</v>
      </c>
      <c r="B4952" s="89" t="s">
        <v>293</v>
      </c>
      <c r="C4952" s="89" t="s">
        <v>53</v>
      </c>
      <c r="D4952" s="89" t="s">
        <v>311</v>
      </c>
      <c r="E4952" s="89" t="s">
        <v>312</v>
      </c>
      <c r="F4952" s="231">
        <v>2.8</v>
      </c>
      <c r="G4952" s="231">
        <v>5</v>
      </c>
      <c r="H4952" s="231">
        <v>8.3000000000000007</v>
      </c>
      <c r="I4952" s="147" t="str">
        <f t="shared" si="28"/>
        <v>NW</v>
      </c>
      <c r="J4952" s="213">
        <v>301</v>
      </c>
    </row>
    <row r="4953" spans="1:10" x14ac:dyDescent="0.25">
      <c r="A4953" s="94">
        <v>45850</v>
      </c>
      <c r="B4953" s="89" t="s">
        <v>293</v>
      </c>
      <c r="C4953" s="89" t="s">
        <v>53</v>
      </c>
      <c r="D4953" s="89" t="s">
        <v>311</v>
      </c>
      <c r="E4953" s="89" t="s">
        <v>312</v>
      </c>
      <c r="F4953" s="231">
        <v>0.1</v>
      </c>
      <c r="G4953" s="231">
        <v>2.5</v>
      </c>
      <c r="H4953" s="231">
        <v>5.3</v>
      </c>
      <c r="I4953" s="147" t="str">
        <f t="shared" si="28"/>
        <v>NW</v>
      </c>
      <c r="J4953" s="213">
        <v>298</v>
      </c>
    </row>
    <row r="4954" spans="1:10" x14ac:dyDescent="0.25">
      <c r="A4954" s="94">
        <v>45851</v>
      </c>
      <c r="B4954" s="89" t="s">
        <v>293</v>
      </c>
      <c r="C4954" s="89" t="s">
        <v>53</v>
      </c>
      <c r="D4954" s="89" t="s">
        <v>311</v>
      </c>
      <c r="E4954" s="89" t="s">
        <v>312</v>
      </c>
      <c r="F4954" s="231">
        <v>0.5</v>
      </c>
      <c r="G4954" s="231">
        <v>3.6</v>
      </c>
      <c r="H4954" s="231">
        <v>6</v>
      </c>
      <c r="I4954" s="147" t="str">
        <f t="shared" si="28"/>
        <v>NW</v>
      </c>
      <c r="J4954" s="213">
        <v>296</v>
      </c>
    </row>
    <row r="4955" spans="1:10" x14ac:dyDescent="0.25">
      <c r="A4955" s="94">
        <v>45852</v>
      </c>
      <c r="B4955" s="89" t="s">
        <v>293</v>
      </c>
      <c r="C4955" s="89" t="s">
        <v>53</v>
      </c>
      <c r="D4955" s="89" t="s">
        <v>311</v>
      </c>
      <c r="E4955" s="89" t="s">
        <v>312</v>
      </c>
      <c r="F4955" s="231">
        <v>0.8</v>
      </c>
      <c r="G4955" s="231">
        <v>3.6</v>
      </c>
      <c r="H4955" s="231">
        <v>6.9</v>
      </c>
      <c r="I4955" s="147" t="str">
        <f t="shared" si="28"/>
        <v>W</v>
      </c>
      <c r="J4955" s="213">
        <v>292</v>
      </c>
    </row>
    <row r="4956" spans="1:10" x14ac:dyDescent="0.25">
      <c r="A4956" s="94">
        <v>45853</v>
      </c>
      <c r="B4956" s="89" t="s">
        <v>293</v>
      </c>
      <c r="C4956" s="89" t="s">
        <v>53</v>
      </c>
      <c r="D4956" s="89" t="s">
        <v>311</v>
      </c>
      <c r="E4956" s="89" t="s">
        <v>312</v>
      </c>
      <c r="F4956" s="231">
        <v>0.3</v>
      </c>
      <c r="G4956" s="231">
        <v>2.7</v>
      </c>
      <c r="H4956" s="231">
        <v>6.4</v>
      </c>
      <c r="I4956" s="147" t="str">
        <f t="shared" si="28"/>
        <v>W</v>
      </c>
      <c r="J4956" s="213">
        <v>288</v>
      </c>
    </row>
    <row r="4957" spans="1:10" x14ac:dyDescent="0.25">
      <c r="A4957" s="94">
        <v>45854</v>
      </c>
      <c r="B4957" s="89" t="s">
        <v>293</v>
      </c>
      <c r="C4957" s="89" t="s">
        <v>53</v>
      </c>
      <c r="D4957" s="89" t="s">
        <v>311</v>
      </c>
      <c r="E4957" s="89" t="s">
        <v>312</v>
      </c>
      <c r="F4957" s="231">
        <v>0.5</v>
      </c>
      <c r="G4957" s="231">
        <v>2.1</v>
      </c>
      <c r="H4957" s="231">
        <v>4.7</v>
      </c>
      <c r="I4957" s="147" t="str">
        <f t="shared" si="28"/>
        <v>NW</v>
      </c>
      <c r="J4957" s="213">
        <v>299</v>
      </c>
    </row>
    <row r="4958" spans="1:10" x14ac:dyDescent="0.25">
      <c r="A4958" s="94">
        <v>45855</v>
      </c>
      <c r="B4958" s="89" t="s">
        <v>293</v>
      </c>
      <c r="C4958" s="89" t="s">
        <v>53</v>
      </c>
      <c r="D4958" s="89" t="s">
        <v>311</v>
      </c>
      <c r="E4958" s="89" t="s">
        <v>312</v>
      </c>
      <c r="F4958" s="231">
        <v>0.3</v>
      </c>
      <c r="G4958" s="231">
        <v>1.3</v>
      </c>
      <c r="H4958" s="231">
        <v>3</v>
      </c>
      <c r="I4958" s="147" t="str">
        <f t="shared" si="28"/>
        <v>W</v>
      </c>
      <c r="J4958" s="213">
        <v>290</v>
      </c>
    </row>
    <row r="4959" spans="1:10" x14ac:dyDescent="0.25">
      <c r="A4959" s="94">
        <v>45856</v>
      </c>
      <c r="B4959" s="89" t="s">
        <v>293</v>
      </c>
      <c r="C4959" s="89" t="s">
        <v>53</v>
      </c>
      <c r="D4959" s="89" t="s">
        <v>311</v>
      </c>
      <c r="E4959" s="89" t="s">
        <v>312</v>
      </c>
      <c r="F4959" s="231">
        <v>0.1</v>
      </c>
      <c r="G4959" s="231">
        <v>1.1000000000000001</v>
      </c>
      <c r="H4959" s="231">
        <v>3.9</v>
      </c>
      <c r="I4959" s="147" t="str">
        <f t="shared" si="28"/>
        <v>SE</v>
      </c>
      <c r="J4959" s="213">
        <v>145</v>
      </c>
    </row>
    <row r="4960" spans="1:10" x14ac:dyDescent="0.25">
      <c r="A4960" s="94">
        <v>45857</v>
      </c>
      <c r="B4960" s="89" t="s">
        <v>293</v>
      </c>
      <c r="C4960" s="89" t="s">
        <v>53</v>
      </c>
      <c r="D4960" s="89" t="s">
        <v>311</v>
      </c>
      <c r="E4960" s="89" t="s">
        <v>312</v>
      </c>
      <c r="F4960" s="231">
        <v>0.3</v>
      </c>
      <c r="G4960" s="231">
        <v>0.7</v>
      </c>
      <c r="H4960" s="231">
        <v>2.5</v>
      </c>
      <c r="I4960" s="147" t="str">
        <f t="shared" si="28"/>
        <v>W</v>
      </c>
      <c r="J4960" s="213">
        <v>289</v>
      </c>
    </row>
    <row r="4961" spans="1:10" x14ac:dyDescent="0.25">
      <c r="A4961" s="94">
        <v>45858</v>
      </c>
      <c r="B4961" s="89" t="s">
        <v>293</v>
      </c>
      <c r="C4961" s="89" t="s">
        <v>53</v>
      </c>
      <c r="D4961" s="89" t="s">
        <v>311</v>
      </c>
      <c r="E4961" s="89" t="s">
        <v>312</v>
      </c>
      <c r="F4961" s="231">
        <v>0.1</v>
      </c>
      <c r="G4961" s="231">
        <v>0.2</v>
      </c>
      <c r="H4961" s="231">
        <v>2.6</v>
      </c>
      <c r="I4961" s="147" t="str">
        <f t="shared" si="28"/>
        <v>NE</v>
      </c>
      <c r="J4961" s="213">
        <v>53</v>
      </c>
    </row>
    <row r="4962" spans="1:10" x14ac:dyDescent="0.25">
      <c r="A4962" s="94">
        <v>45859</v>
      </c>
      <c r="B4962" s="89" t="s">
        <v>293</v>
      </c>
      <c r="C4962" s="89" t="s">
        <v>53</v>
      </c>
      <c r="D4962" s="89" t="s">
        <v>311</v>
      </c>
      <c r="E4962" s="89" t="s">
        <v>312</v>
      </c>
      <c r="F4962" s="231">
        <v>0.2</v>
      </c>
      <c r="G4962" s="231">
        <v>0.4</v>
      </c>
      <c r="H4962" s="231">
        <v>2.7</v>
      </c>
      <c r="I4962" s="147" t="str">
        <f t="shared" si="28"/>
        <v>E</v>
      </c>
      <c r="J4962" s="213">
        <v>104</v>
      </c>
    </row>
    <row r="4963" spans="1:10" x14ac:dyDescent="0.25">
      <c r="A4963" s="94">
        <v>45860</v>
      </c>
      <c r="B4963" s="89" t="s">
        <v>293</v>
      </c>
      <c r="C4963" s="89" t="s">
        <v>53</v>
      </c>
      <c r="D4963" s="89" t="s">
        <v>311</v>
      </c>
      <c r="E4963" s="89" t="s">
        <v>312</v>
      </c>
      <c r="F4963" s="231">
        <v>0</v>
      </c>
      <c r="G4963" s="231">
        <v>0</v>
      </c>
      <c r="H4963" s="231">
        <v>2.2000000000000002</v>
      </c>
      <c r="I4963" s="147" t="str">
        <f t="shared" si="28"/>
        <v>SE</v>
      </c>
      <c r="J4963" s="213">
        <v>147</v>
      </c>
    </row>
    <row r="4964" spans="1:10" x14ac:dyDescent="0.25">
      <c r="A4964" s="94">
        <v>45861</v>
      </c>
      <c r="B4964" s="89" t="s">
        <v>293</v>
      </c>
      <c r="C4964" s="89" t="s">
        <v>53</v>
      </c>
      <c r="D4964" s="89" t="s">
        <v>311</v>
      </c>
      <c r="E4964" s="89" t="s">
        <v>312</v>
      </c>
      <c r="F4964" s="231">
        <v>0.3</v>
      </c>
      <c r="G4964" s="231">
        <v>1</v>
      </c>
      <c r="H4964" s="231">
        <v>8.5</v>
      </c>
      <c r="I4964" s="147" t="str">
        <f t="shared" si="28"/>
        <v>W</v>
      </c>
      <c r="J4964" s="213">
        <v>270</v>
      </c>
    </row>
    <row r="4965" spans="1:10" x14ac:dyDescent="0.25">
      <c r="A4965" s="94">
        <v>45862</v>
      </c>
      <c r="B4965" s="89" t="s">
        <v>293</v>
      </c>
      <c r="C4965" s="89" t="s">
        <v>53</v>
      </c>
      <c r="D4965" s="89" t="s">
        <v>311</v>
      </c>
      <c r="E4965" s="89" t="s">
        <v>312</v>
      </c>
      <c r="F4965" s="231">
        <v>0.2</v>
      </c>
      <c r="G4965" s="231">
        <v>2.2000000000000002</v>
      </c>
      <c r="H4965" s="231">
        <v>4</v>
      </c>
      <c r="I4965" s="147" t="str">
        <f t="shared" si="28"/>
        <v>NW</v>
      </c>
      <c r="J4965" s="213">
        <v>297</v>
      </c>
    </row>
    <row r="4966" spans="1:10" x14ac:dyDescent="0.25">
      <c r="A4966" s="94">
        <v>45863</v>
      </c>
      <c r="B4966" s="89" t="s">
        <v>293</v>
      </c>
      <c r="C4966" s="89" t="s">
        <v>53</v>
      </c>
      <c r="D4966" s="89" t="s">
        <v>311</v>
      </c>
      <c r="E4966" s="89" t="s">
        <v>312</v>
      </c>
      <c r="F4966" s="231">
        <v>0.4</v>
      </c>
      <c r="G4966" s="231">
        <v>0.2</v>
      </c>
      <c r="H4966" s="231">
        <v>2.8</v>
      </c>
      <c r="I4966" s="147" t="str">
        <f t="shared" si="28"/>
        <v>S</v>
      </c>
      <c r="J4966" s="213">
        <v>186</v>
      </c>
    </row>
    <row r="4967" spans="1:10" x14ac:dyDescent="0.25">
      <c r="A4967" s="94">
        <v>45864</v>
      </c>
      <c r="B4967" s="89" t="s">
        <v>293</v>
      </c>
      <c r="C4967" s="89" t="s">
        <v>53</v>
      </c>
      <c r="D4967" s="89" t="s">
        <v>311</v>
      </c>
      <c r="E4967" s="89" t="s">
        <v>312</v>
      </c>
      <c r="F4967" s="231">
        <v>0.2</v>
      </c>
      <c r="G4967" s="231">
        <v>2.5</v>
      </c>
      <c r="H4967" s="231">
        <v>8.1</v>
      </c>
      <c r="I4967" s="147" t="str">
        <f t="shared" si="28"/>
        <v>NW</v>
      </c>
      <c r="J4967" s="213">
        <v>301</v>
      </c>
    </row>
    <row r="4968" spans="1:10" x14ac:dyDescent="0.25">
      <c r="A4968" s="94">
        <v>45865</v>
      </c>
      <c r="B4968" s="89" t="s">
        <v>293</v>
      </c>
      <c r="C4968" s="89" t="s">
        <v>53</v>
      </c>
      <c r="D4968" s="89" t="s">
        <v>311</v>
      </c>
      <c r="E4968" s="89" t="s">
        <v>312</v>
      </c>
      <c r="F4968" s="231">
        <v>3.7</v>
      </c>
      <c r="G4968" s="231">
        <v>6</v>
      </c>
      <c r="H4968" s="231">
        <v>10.7</v>
      </c>
      <c r="I4968" s="147" t="str">
        <f t="shared" si="28"/>
        <v>NW</v>
      </c>
      <c r="J4968" s="213">
        <v>296</v>
      </c>
    </row>
    <row r="4969" spans="1:10" x14ac:dyDescent="0.25">
      <c r="A4969" s="94">
        <v>45866</v>
      </c>
      <c r="B4969" s="89" t="s">
        <v>293</v>
      </c>
      <c r="C4969" s="89" t="s">
        <v>53</v>
      </c>
      <c r="D4969" s="89" t="s">
        <v>311</v>
      </c>
      <c r="E4969" s="89" t="s">
        <v>312</v>
      </c>
      <c r="F4969" s="231">
        <v>3.1</v>
      </c>
      <c r="G4969" s="231">
        <v>5.9</v>
      </c>
      <c r="H4969" s="231">
        <v>9.5</v>
      </c>
      <c r="I4969" s="147" t="str">
        <f t="shared" ref="I4969:I5032" si="29">IF(AND(J4969&gt;=0,J4969&lt;=360),CHOOSE(1+ROUND(J4969/45,0),"N","NE","E","SE","S","SW","W","NW","N"),"ERROR")</f>
        <v>NW</v>
      </c>
      <c r="J4969" s="213">
        <v>294</v>
      </c>
    </row>
    <row r="4970" spans="1:10" x14ac:dyDescent="0.25">
      <c r="A4970" s="94">
        <v>45867</v>
      </c>
      <c r="B4970" s="89" t="s">
        <v>293</v>
      </c>
      <c r="C4970" s="89" t="s">
        <v>53</v>
      </c>
      <c r="D4970" s="89" t="s">
        <v>311</v>
      </c>
      <c r="E4970" s="89" t="s">
        <v>312</v>
      </c>
      <c r="F4970" s="231">
        <v>0.3</v>
      </c>
      <c r="G4970" s="231">
        <v>2.7</v>
      </c>
      <c r="H4970" s="231">
        <v>7.6</v>
      </c>
      <c r="I4970" s="147" t="str">
        <f t="shared" si="29"/>
        <v>NW</v>
      </c>
      <c r="J4970" s="213">
        <v>296</v>
      </c>
    </row>
    <row r="4971" spans="1:10" x14ac:dyDescent="0.25">
      <c r="A4971" s="94">
        <v>45868</v>
      </c>
      <c r="B4971" s="89" t="s">
        <v>293</v>
      </c>
      <c r="C4971" s="89" t="s">
        <v>53</v>
      </c>
      <c r="D4971" s="89" t="s">
        <v>311</v>
      </c>
      <c r="E4971" s="89" t="s">
        <v>312</v>
      </c>
      <c r="F4971" s="231">
        <v>0.2</v>
      </c>
      <c r="G4971" s="231">
        <v>0.5</v>
      </c>
      <c r="H4971" s="231">
        <v>2.1</v>
      </c>
      <c r="I4971" s="147" t="str">
        <f t="shared" si="29"/>
        <v>SE</v>
      </c>
      <c r="J4971" s="213">
        <v>149</v>
      </c>
    </row>
    <row r="4972" spans="1:10" x14ac:dyDescent="0.25">
      <c r="A4972" s="94">
        <v>45869</v>
      </c>
      <c r="B4972" s="89" t="s">
        <v>293</v>
      </c>
      <c r="C4972" s="89" t="s">
        <v>53</v>
      </c>
      <c r="D4972" s="89" t="s">
        <v>311</v>
      </c>
      <c r="E4972" s="89" t="s">
        <v>312</v>
      </c>
      <c r="F4972" s="231">
        <v>0.2</v>
      </c>
      <c r="G4972" s="231">
        <v>1.7</v>
      </c>
      <c r="H4972" s="231">
        <v>6.2</v>
      </c>
      <c r="I4972" s="147" t="str">
        <f t="shared" si="29"/>
        <v>SE</v>
      </c>
      <c r="J4972" s="213">
        <v>154</v>
      </c>
    </row>
    <row r="4973" spans="1:10" x14ac:dyDescent="0.25">
      <c r="A4973" s="94">
        <v>45870</v>
      </c>
      <c r="B4973" s="89" t="s">
        <v>293</v>
      </c>
      <c r="C4973" s="89" t="s">
        <v>53</v>
      </c>
      <c r="D4973" s="89" t="s">
        <v>311</v>
      </c>
      <c r="E4973" s="89" t="s">
        <v>312</v>
      </c>
      <c r="F4973" s="231">
        <v>0.1</v>
      </c>
      <c r="G4973" s="231">
        <v>0.9</v>
      </c>
      <c r="H4973" s="231">
        <v>3.2</v>
      </c>
      <c r="I4973" s="147" t="str">
        <f t="shared" si="29"/>
        <v>SE</v>
      </c>
      <c r="J4973" s="213">
        <v>140</v>
      </c>
    </row>
    <row r="4974" spans="1:10" x14ac:dyDescent="0.25">
      <c r="A4974" s="94">
        <v>45871</v>
      </c>
      <c r="B4974" s="89" t="s">
        <v>293</v>
      </c>
      <c r="C4974" s="89" t="s">
        <v>53</v>
      </c>
      <c r="D4974" s="89" t="s">
        <v>311</v>
      </c>
      <c r="E4974" s="89" t="s">
        <v>312</v>
      </c>
      <c r="F4974" s="231">
        <v>0.7</v>
      </c>
      <c r="G4974" s="231">
        <v>2.4</v>
      </c>
      <c r="H4974" s="231">
        <v>5.5</v>
      </c>
      <c r="I4974" s="147" t="str">
        <f t="shared" si="29"/>
        <v>SE</v>
      </c>
      <c r="J4974" s="213">
        <v>136</v>
      </c>
    </row>
    <row r="4975" spans="1:10" x14ac:dyDescent="0.25">
      <c r="A4975" s="94">
        <v>45872</v>
      </c>
      <c r="B4975" s="89" t="s">
        <v>293</v>
      </c>
      <c r="C4975" s="89" t="s">
        <v>53</v>
      </c>
      <c r="D4975" s="89" t="s">
        <v>311</v>
      </c>
      <c r="E4975" s="89" t="s">
        <v>312</v>
      </c>
      <c r="F4975" s="231">
        <v>0.3</v>
      </c>
      <c r="G4975" s="231">
        <v>2.6</v>
      </c>
      <c r="H4975" s="231">
        <v>5.4</v>
      </c>
      <c r="I4975" s="147" t="str">
        <f t="shared" si="29"/>
        <v>SE</v>
      </c>
      <c r="J4975" s="213">
        <v>136</v>
      </c>
    </row>
    <row r="4976" spans="1:10" x14ac:dyDescent="0.25">
      <c r="A4976" s="94">
        <v>45873</v>
      </c>
      <c r="B4976" s="89" t="s">
        <v>293</v>
      </c>
      <c r="C4976" s="89" t="s">
        <v>53</v>
      </c>
      <c r="D4976" s="89" t="s">
        <v>311</v>
      </c>
      <c r="E4976" s="89" t="s">
        <v>312</v>
      </c>
      <c r="F4976" s="231">
        <v>0.2</v>
      </c>
      <c r="G4976" s="231">
        <v>1</v>
      </c>
      <c r="H4976" s="231">
        <v>2.7</v>
      </c>
      <c r="I4976" s="147" t="str">
        <f t="shared" si="29"/>
        <v>SE</v>
      </c>
      <c r="J4976" s="213">
        <v>133</v>
      </c>
    </row>
    <row r="4977" spans="1:10" x14ac:dyDescent="0.25">
      <c r="A4977" s="94">
        <v>45874</v>
      </c>
      <c r="B4977" s="89" t="s">
        <v>293</v>
      </c>
      <c r="C4977" s="89" t="s">
        <v>53</v>
      </c>
      <c r="D4977" s="89" t="s">
        <v>311</v>
      </c>
      <c r="E4977" s="89" t="s">
        <v>312</v>
      </c>
      <c r="F4977" s="231">
        <v>0.3</v>
      </c>
      <c r="G4977" s="231">
        <v>2</v>
      </c>
      <c r="H4977" s="231">
        <v>5.3</v>
      </c>
      <c r="I4977" s="147" t="str">
        <f t="shared" si="29"/>
        <v>NW</v>
      </c>
      <c r="J4977" s="213">
        <v>298</v>
      </c>
    </row>
    <row r="4978" spans="1:10" x14ac:dyDescent="0.25">
      <c r="A4978" s="94">
        <v>45875</v>
      </c>
      <c r="B4978" s="89" t="s">
        <v>293</v>
      </c>
      <c r="C4978" s="89" t="s">
        <v>53</v>
      </c>
      <c r="D4978" s="89" t="s">
        <v>311</v>
      </c>
      <c r="E4978" s="89" t="s">
        <v>312</v>
      </c>
      <c r="F4978" s="231">
        <v>0.3</v>
      </c>
      <c r="G4978" s="231">
        <v>1.5</v>
      </c>
      <c r="H4978" s="231">
        <v>3.4</v>
      </c>
      <c r="I4978" s="147" t="str">
        <f t="shared" si="29"/>
        <v>W</v>
      </c>
      <c r="J4978" s="213">
        <v>281</v>
      </c>
    </row>
    <row r="4979" spans="1:10" x14ac:dyDescent="0.25">
      <c r="A4979" s="94">
        <v>45876</v>
      </c>
      <c r="B4979" s="89" t="s">
        <v>293</v>
      </c>
      <c r="C4979" s="89" t="s">
        <v>53</v>
      </c>
      <c r="D4979" s="89" t="s">
        <v>311</v>
      </c>
      <c r="E4979" s="89" t="s">
        <v>312</v>
      </c>
      <c r="F4979" s="231">
        <v>0.1</v>
      </c>
      <c r="G4979" s="231">
        <v>0.3</v>
      </c>
      <c r="H4979" s="231">
        <v>2.9</v>
      </c>
      <c r="I4979" s="147" t="str">
        <f t="shared" si="29"/>
        <v>NE</v>
      </c>
      <c r="J4979" s="213">
        <v>60</v>
      </c>
    </row>
    <row r="4980" spans="1:10" x14ac:dyDescent="0.25">
      <c r="A4980" s="94">
        <v>45877</v>
      </c>
      <c r="B4980" s="89" t="s">
        <v>293</v>
      </c>
      <c r="C4980" s="89" t="s">
        <v>53</v>
      </c>
      <c r="D4980" s="89" t="s">
        <v>311</v>
      </c>
      <c r="E4980" s="89" t="s">
        <v>312</v>
      </c>
      <c r="F4980" s="231">
        <v>0.4</v>
      </c>
      <c r="G4980" s="231">
        <v>1.3</v>
      </c>
      <c r="H4980" s="231">
        <v>2.7</v>
      </c>
      <c r="I4980" s="147" t="str">
        <f t="shared" si="29"/>
        <v>SE</v>
      </c>
      <c r="J4980" s="213">
        <v>118</v>
      </c>
    </row>
    <row r="4981" spans="1:10" x14ac:dyDescent="0.25">
      <c r="A4981" s="94">
        <v>45878</v>
      </c>
      <c r="B4981" s="89" t="s">
        <v>293</v>
      </c>
      <c r="C4981" s="89" t="s">
        <v>53</v>
      </c>
      <c r="D4981" s="89" t="s">
        <v>311</v>
      </c>
      <c r="E4981" s="89" t="s">
        <v>312</v>
      </c>
      <c r="F4981" s="231">
        <v>0.5</v>
      </c>
      <c r="G4981" s="231">
        <v>1.5</v>
      </c>
      <c r="H4981" s="231">
        <v>4.5</v>
      </c>
      <c r="I4981" s="147" t="str">
        <f t="shared" si="29"/>
        <v>SE</v>
      </c>
      <c r="J4981" s="213">
        <v>136</v>
      </c>
    </row>
    <row r="4982" spans="1:10" x14ac:dyDescent="0.25">
      <c r="A4982" s="94">
        <v>45879</v>
      </c>
      <c r="B4982" s="89" t="s">
        <v>293</v>
      </c>
      <c r="C4982" s="89" t="s">
        <v>53</v>
      </c>
      <c r="D4982" s="89" t="s">
        <v>311</v>
      </c>
      <c r="E4982" s="89" t="s">
        <v>312</v>
      </c>
      <c r="F4982" s="231">
        <v>0.4</v>
      </c>
      <c r="G4982" s="231">
        <v>1.3</v>
      </c>
      <c r="H4982" s="231">
        <v>3.8</v>
      </c>
      <c r="I4982" s="147" t="str">
        <f t="shared" si="29"/>
        <v>SE</v>
      </c>
      <c r="J4982" s="213">
        <v>133</v>
      </c>
    </row>
    <row r="4983" spans="1:10" x14ac:dyDescent="0.25">
      <c r="A4983" s="94">
        <v>45880</v>
      </c>
      <c r="B4983" s="89" t="s">
        <v>293</v>
      </c>
      <c r="C4983" s="89" t="s">
        <v>53</v>
      </c>
      <c r="D4983" s="89" t="s">
        <v>311</v>
      </c>
      <c r="E4983" s="89" t="s">
        <v>312</v>
      </c>
      <c r="F4983" s="231">
        <v>0.2</v>
      </c>
      <c r="G4983" s="231">
        <v>1</v>
      </c>
      <c r="H4983" s="231">
        <v>2.2999999999999998</v>
      </c>
      <c r="I4983" s="147" t="str">
        <f t="shared" si="29"/>
        <v>SE</v>
      </c>
      <c r="J4983" s="213">
        <v>132</v>
      </c>
    </row>
    <row r="4984" spans="1:10" x14ac:dyDescent="0.25">
      <c r="A4984" s="94">
        <v>45881</v>
      </c>
      <c r="B4984" s="89" t="s">
        <v>293</v>
      </c>
      <c r="C4984" s="89" t="s">
        <v>53</v>
      </c>
      <c r="D4984" s="89" t="s">
        <v>311</v>
      </c>
      <c r="E4984" s="89" t="s">
        <v>312</v>
      </c>
      <c r="F4984" s="231">
        <v>0</v>
      </c>
      <c r="G4984" s="231">
        <v>0.3</v>
      </c>
      <c r="H4984" s="231">
        <v>2.2999999999999998</v>
      </c>
      <c r="I4984" s="147" t="str">
        <f t="shared" si="29"/>
        <v>NW</v>
      </c>
      <c r="J4984" s="213">
        <v>331</v>
      </c>
    </row>
    <row r="4985" spans="1:10" x14ac:dyDescent="0.25">
      <c r="A4985" s="94">
        <v>45882</v>
      </c>
      <c r="B4985" s="89" t="s">
        <v>293</v>
      </c>
      <c r="C4985" s="89" t="s">
        <v>53</v>
      </c>
      <c r="D4985" s="89" t="s">
        <v>311</v>
      </c>
      <c r="E4985" s="89" t="s">
        <v>312</v>
      </c>
      <c r="F4985" s="231">
        <v>0.4</v>
      </c>
      <c r="G4985" s="231">
        <v>0.9</v>
      </c>
      <c r="H4985" s="231">
        <v>3.1</v>
      </c>
      <c r="I4985" s="147" t="str">
        <f t="shared" si="29"/>
        <v>NW</v>
      </c>
      <c r="J4985" s="213">
        <v>294</v>
      </c>
    </row>
    <row r="4986" spans="1:10" x14ac:dyDescent="0.25">
      <c r="A4986" s="94">
        <v>45883</v>
      </c>
      <c r="B4986" s="89" t="s">
        <v>293</v>
      </c>
      <c r="C4986" s="89" t="s">
        <v>53</v>
      </c>
      <c r="D4986" s="89" t="s">
        <v>311</v>
      </c>
      <c r="E4986" s="89" t="s">
        <v>312</v>
      </c>
      <c r="F4986" s="231">
        <v>0.2</v>
      </c>
      <c r="G4986" s="231">
        <v>1</v>
      </c>
      <c r="H4986" s="231">
        <v>4</v>
      </c>
      <c r="I4986" s="147" t="str">
        <f t="shared" si="29"/>
        <v>SE</v>
      </c>
      <c r="J4986" s="213">
        <v>153</v>
      </c>
    </row>
    <row r="4987" spans="1:10" x14ac:dyDescent="0.25">
      <c r="A4987" s="94">
        <v>45884</v>
      </c>
      <c r="B4987" s="89" t="s">
        <v>293</v>
      </c>
      <c r="C4987" s="89" t="s">
        <v>53</v>
      </c>
      <c r="D4987" s="89" t="s">
        <v>311</v>
      </c>
      <c r="E4987" s="89" t="s">
        <v>312</v>
      </c>
      <c r="F4987" s="231">
        <v>0</v>
      </c>
      <c r="G4987" s="231">
        <v>1.3</v>
      </c>
      <c r="H4987" s="231">
        <v>2.9</v>
      </c>
      <c r="I4987" s="147" t="str">
        <f t="shared" si="29"/>
        <v>NW</v>
      </c>
      <c r="J4987" s="213">
        <v>295</v>
      </c>
    </row>
    <row r="4988" spans="1:10" x14ac:dyDescent="0.25">
      <c r="A4988" s="94">
        <v>45885</v>
      </c>
      <c r="B4988" s="89" t="s">
        <v>293</v>
      </c>
      <c r="C4988" s="89" t="s">
        <v>53</v>
      </c>
      <c r="D4988" s="89" t="s">
        <v>311</v>
      </c>
      <c r="E4988" s="89" t="s">
        <v>312</v>
      </c>
      <c r="F4988" s="231">
        <v>0.5</v>
      </c>
      <c r="G4988" s="231">
        <v>2.8</v>
      </c>
      <c r="H4988" s="231">
        <v>7.1</v>
      </c>
      <c r="I4988" s="147" t="str">
        <f t="shared" si="29"/>
        <v>W</v>
      </c>
      <c r="J4988" s="213">
        <v>278</v>
      </c>
    </row>
    <row r="4989" spans="1:10" x14ac:dyDescent="0.25">
      <c r="A4989" s="94">
        <v>45886</v>
      </c>
      <c r="B4989" s="89" t="s">
        <v>293</v>
      </c>
      <c r="C4989" s="89" t="s">
        <v>53</v>
      </c>
      <c r="D4989" s="89" t="s">
        <v>311</v>
      </c>
      <c r="E4989" s="89" t="s">
        <v>312</v>
      </c>
      <c r="F4989" s="231">
        <v>0.4</v>
      </c>
      <c r="G4989" s="231">
        <v>2</v>
      </c>
      <c r="H4989" s="231">
        <v>4.5</v>
      </c>
      <c r="I4989" s="147" t="str">
        <f t="shared" si="29"/>
        <v>NW</v>
      </c>
      <c r="J4989" s="213">
        <v>302</v>
      </c>
    </row>
    <row r="4990" spans="1:10" x14ac:dyDescent="0.25">
      <c r="A4990" s="94">
        <v>45887</v>
      </c>
      <c r="B4990" s="89" t="s">
        <v>293</v>
      </c>
      <c r="C4990" s="89" t="s">
        <v>53</v>
      </c>
      <c r="D4990" s="89" t="s">
        <v>311</v>
      </c>
      <c r="E4990" s="89" t="s">
        <v>312</v>
      </c>
      <c r="F4990" s="231">
        <v>0.1</v>
      </c>
      <c r="G4990" s="231">
        <v>0.4</v>
      </c>
      <c r="H4990" s="231">
        <v>4.4000000000000004</v>
      </c>
      <c r="I4990" s="147" t="str">
        <f t="shared" si="29"/>
        <v>E</v>
      </c>
      <c r="J4990" s="213">
        <v>109</v>
      </c>
    </row>
    <row r="4991" spans="1:10" x14ac:dyDescent="0.25">
      <c r="A4991" s="94">
        <v>45888</v>
      </c>
      <c r="B4991" s="89" t="s">
        <v>293</v>
      </c>
      <c r="C4991" s="89" t="s">
        <v>53</v>
      </c>
      <c r="D4991" s="89" t="s">
        <v>311</v>
      </c>
      <c r="E4991" s="89" t="s">
        <v>312</v>
      </c>
      <c r="F4991" s="231">
        <v>0</v>
      </c>
      <c r="G4991" s="231">
        <v>1.2</v>
      </c>
      <c r="H4991" s="231">
        <v>4.0999999999999996</v>
      </c>
      <c r="I4991" s="147" t="str">
        <f t="shared" si="29"/>
        <v>SE</v>
      </c>
      <c r="J4991" s="213">
        <v>113</v>
      </c>
    </row>
    <row r="4992" spans="1:10" x14ac:dyDescent="0.25">
      <c r="A4992" s="94">
        <v>45889</v>
      </c>
      <c r="B4992" s="89" t="s">
        <v>293</v>
      </c>
      <c r="C4992" s="89" t="s">
        <v>53</v>
      </c>
      <c r="D4992" s="89" t="s">
        <v>311</v>
      </c>
      <c r="E4992" s="89" t="s">
        <v>312</v>
      </c>
      <c r="F4992" s="231">
        <v>0.6</v>
      </c>
      <c r="G4992" s="231">
        <v>1.8</v>
      </c>
      <c r="H4992" s="231">
        <v>3.4</v>
      </c>
      <c r="I4992" s="147" t="str">
        <f t="shared" si="29"/>
        <v>SE</v>
      </c>
      <c r="J4992" s="213">
        <v>116</v>
      </c>
    </row>
    <row r="4993" spans="1:10" x14ac:dyDescent="0.25">
      <c r="A4993" s="94">
        <v>45890</v>
      </c>
      <c r="B4993" s="89" t="s">
        <v>293</v>
      </c>
      <c r="C4993" s="89" t="s">
        <v>53</v>
      </c>
      <c r="D4993" s="89" t="s">
        <v>311</v>
      </c>
      <c r="E4993" s="89" t="s">
        <v>312</v>
      </c>
      <c r="F4993" s="231">
        <v>0.1</v>
      </c>
      <c r="G4993" s="231">
        <v>1.3</v>
      </c>
      <c r="H4993" s="231">
        <v>5.8</v>
      </c>
      <c r="I4993" s="147" t="str">
        <f t="shared" si="29"/>
        <v>SE</v>
      </c>
      <c r="J4993" s="213">
        <v>124</v>
      </c>
    </row>
    <row r="4994" spans="1:10" x14ac:dyDescent="0.25">
      <c r="A4994" s="94">
        <v>45891</v>
      </c>
      <c r="B4994" s="89" t="s">
        <v>293</v>
      </c>
      <c r="C4994" s="89" t="s">
        <v>53</v>
      </c>
      <c r="D4994" s="89" t="s">
        <v>311</v>
      </c>
      <c r="E4994" s="89" t="s">
        <v>312</v>
      </c>
      <c r="F4994" s="231">
        <v>0.1</v>
      </c>
      <c r="G4994" s="231">
        <v>0.7</v>
      </c>
      <c r="H4994" s="231">
        <v>2.7</v>
      </c>
      <c r="I4994" s="147" t="str">
        <f t="shared" si="29"/>
        <v>NW</v>
      </c>
      <c r="J4994" s="213">
        <v>300</v>
      </c>
    </row>
    <row r="4995" spans="1:10" x14ac:dyDescent="0.25">
      <c r="A4995" s="94">
        <v>45892</v>
      </c>
      <c r="B4995" s="89" t="s">
        <v>293</v>
      </c>
      <c r="C4995" s="89" t="s">
        <v>53</v>
      </c>
      <c r="D4995" s="89" t="s">
        <v>311</v>
      </c>
      <c r="E4995" s="89" t="s">
        <v>312</v>
      </c>
      <c r="F4995" s="231">
        <v>0.3</v>
      </c>
      <c r="G4995" s="231">
        <v>1.5</v>
      </c>
      <c r="H4995" s="231">
        <v>5.2</v>
      </c>
      <c r="I4995" s="147" t="str">
        <f t="shared" si="29"/>
        <v>W</v>
      </c>
      <c r="J4995" s="213">
        <v>290</v>
      </c>
    </row>
    <row r="4996" spans="1:10" x14ac:dyDescent="0.25">
      <c r="A4996" s="94">
        <v>45893</v>
      </c>
      <c r="B4996" s="89" t="s">
        <v>293</v>
      </c>
      <c r="C4996" s="89" t="s">
        <v>53</v>
      </c>
      <c r="D4996" s="89" t="s">
        <v>311</v>
      </c>
      <c r="E4996" s="89" t="s">
        <v>312</v>
      </c>
      <c r="F4996" s="231">
        <v>0.2</v>
      </c>
      <c r="G4996" s="231">
        <v>1.3</v>
      </c>
      <c r="H4996" s="231">
        <v>3.4</v>
      </c>
      <c r="I4996" s="147" t="str">
        <f t="shared" si="29"/>
        <v>W</v>
      </c>
      <c r="J4996" s="213">
        <v>280</v>
      </c>
    </row>
    <row r="4997" spans="1:10" x14ac:dyDescent="0.25">
      <c r="A4997" s="94">
        <v>45894</v>
      </c>
      <c r="B4997" s="89" t="s">
        <v>293</v>
      </c>
      <c r="C4997" s="89" t="s">
        <v>53</v>
      </c>
      <c r="D4997" s="89" t="s">
        <v>311</v>
      </c>
      <c r="E4997" s="89" t="s">
        <v>312</v>
      </c>
      <c r="F4997" s="231">
        <v>0.4</v>
      </c>
      <c r="G4997" s="231">
        <v>0.6</v>
      </c>
      <c r="H4997" s="231">
        <v>3.7</v>
      </c>
      <c r="I4997" s="147" t="str">
        <f t="shared" si="29"/>
        <v>NW</v>
      </c>
      <c r="J4997" s="213">
        <v>300</v>
      </c>
    </row>
    <row r="4998" spans="1:10" x14ac:dyDescent="0.25">
      <c r="A4998" s="94">
        <v>45895</v>
      </c>
      <c r="B4998" s="89" t="s">
        <v>293</v>
      </c>
      <c r="C4998" s="89" t="s">
        <v>53</v>
      </c>
      <c r="D4998" s="89" t="s">
        <v>311</v>
      </c>
      <c r="E4998" s="89" t="s">
        <v>312</v>
      </c>
      <c r="F4998" s="231">
        <v>0.4</v>
      </c>
      <c r="G4998" s="231">
        <v>1.6</v>
      </c>
      <c r="H4998" s="231">
        <v>4.5</v>
      </c>
      <c r="I4998" s="147" t="str">
        <f t="shared" si="29"/>
        <v>NW</v>
      </c>
      <c r="J4998" s="213">
        <v>303</v>
      </c>
    </row>
    <row r="4999" spans="1:10" x14ac:dyDescent="0.25">
      <c r="A4999" s="94">
        <v>45896</v>
      </c>
      <c r="B4999" s="89" t="s">
        <v>293</v>
      </c>
      <c r="C4999" s="89" t="s">
        <v>53</v>
      </c>
      <c r="D4999" s="89" t="s">
        <v>311</v>
      </c>
      <c r="E4999" s="89" t="s">
        <v>312</v>
      </c>
      <c r="F4999" s="231">
        <v>1.7</v>
      </c>
      <c r="G4999" s="231">
        <v>4.0999999999999996</v>
      </c>
      <c r="H4999" s="231">
        <v>9.3000000000000007</v>
      </c>
      <c r="I4999" s="147" t="str">
        <f t="shared" si="29"/>
        <v>W</v>
      </c>
      <c r="J4999" s="213">
        <v>291</v>
      </c>
    </row>
    <row r="5000" spans="1:10" x14ac:dyDescent="0.25">
      <c r="A5000" s="94">
        <v>45897</v>
      </c>
      <c r="B5000" s="89" t="s">
        <v>293</v>
      </c>
      <c r="C5000" s="89" t="s">
        <v>53</v>
      </c>
      <c r="D5000" s="89" t="s">
        <v>311</v>
      </c>
      <c r="E5000" s="89" t="s">
        <v>312</v>
      </c>
      <c r="F5000" s="231">
        <v>2</v>
      </c>
      <c r="G5000" s="231">
        <v>5</v>
      </c>
      <c r="H5000" s="231">
        <v>8.4</v>
      </c>
      <c r="I5000" s="147" t="str">
        <f t="shared" si="29"/>
        <v>W</v>
      </c>
      <c r="J5000" s="213">
        <v>290</v>
      </c>
    </row>
    <row r="5001" spans="1:10" x14ac:dyDescent="0.25">
      <c r="A5001" s="94">
        <v>45898</v>
      </c>
      <c r="B5001" s="89" t="s">
        <v>293</v>
      </c>
      <c r="C5001" s="89" t="s">
        <v>53</v>
      </c>
      <c r="D5001" s="89" t="s">
        <v>311</v>
      </c>
      <c r="E5001" s="89" t="s">
        <v>312</v>
      </c>
      <c r="F5001" s="231">
        <v>1</v>
      </c>
      <c r="G5001" s="231">
        <v>5.3</v>
      </c>
      <c r="H5001" s="231">
        <v>9.9</v>
      </c>
      <c r="I5001" s="147" t="str">
        <f t="shared" si="29"/>
        <v>NW</v>
      </c>
      <c r="J5001" s="213">
        <v>300</v>
      </c>
    </row>
    <row r="5002" spans="1:10" x14ac:dyDescent="0.25">
      <c r="A5002" s="94">
        <v>45899</v>
      </c>
      <c r="B5002" s="89" t="s">
        <v>293</v>
      </c>
      <c r="C5002" s="89" t="s">
        <v>53</v>
      </c>
      <c r="D5002" s="89" t="s">
        <v>311</v>
      </c>
      <c r="E5002" s="89" t="s">
        <v>312</v>
      </c>
      <c r="F5002" s="231">
        <v>1.7</v>
      </c>
      <c r="G5002" s="231">
        <v>5.2</v>
      </c>
      <c r="H5002" s="231">
        <v>10.3</v>
      </c>
      <c r="I5002" s="147" t="str">
        <f t="shared" si="29"/>
        <v>W</v>
      </c>
      <c r="J5002" s="213">
        <v>286</v>
      </c>
    </row>
    <row r="5003" spans="1:10" x14ac:dyDescent="0.25">
      <c r="A5003" s="94">
        <v>45900</v>
      </c>
      <c r="B5003" s="89" t="s">
        <v>293</v>
      </c>
      <c r="C5003" s="89" t="s">
        <v>53</v>
      </c>
      <c r="D5003" s="89" t="s">
        <v>311</v>
      </c>
      <c r="E5003" s="89" t="s">
        <v>312</v>
      </c>
      <c r="F5003" s="231">
        <v>0.2</v>
      </c>
      <c r="G5003" s="231">
        <v>2.1</v>
      </c>
      <c r="H5003" s="231">
        <v>4.9000000000000004</v>
      </c>
      <c r="I5003" s="147" t="str">
        <f t="shared" si="29"/>
        <v>NW</v>
      </c>
      <c r="J5003" s="213">
        <v>300</v>
      </c>
    </row>
    <row r="5004" spans="1:10" x14ac:dyDescent="0.25">
      <c r="A5004" s="94">
        <v>45901</v>
      </c>
      <c r="B5004" s="89" t="s">
        <v>293</v>
      </c>
      <c r="C5004" s="89" t="s">
        <v>53</v>
      </c>
      <c r="D5004" s="89" t="s">
        <v>311</v>
      </c>
      <c r="E5004" s="89" t="s">
        <v>312</v>
      </c>
      <c r="F5004" s="231">
        <v>0.4</v>
      </c>
      <c r="G5004" s="231">
        <v>0.8</v>
      </c>
      <c r="H5004" s="231">
        <v>3.4</v>
      </c>
      <c r="I5004" s="147" t="str">
        <f t="shared" si="29"/>
        <v>NW</v>
      </c>
      <c r="J5004" s="147">
        <v>297</v>
      </c>
    </row>
    <row r="5005" spans="1:10" x14ac:dyDescent="0.25">
      <c r="A5005" s="94">
        <v>45902</v>
      </c>
      <c r="B5005" s="89" t="s">
        <v>293</v>
      </c>
      <c r="C5005" s="89" t="s">
        <v>53</v>
      </c>
      <c r="D5005" s="89" t="s">
        <v>311</v>
      </c>
      <c r="E5005" s="89" t="s">
        <v>312</v>
      </c>
      <c r="F5005" s="231">
        <v>0.2</v>
      </c>
      <c r="G5005" s="231">
        <v>0.5</v>
      </c>
      <c r="H5005" s="231">
        <v>3.1</v>
      </c>
      <c r="I5005" s="147" t="str">
        <f t="shared" si="29"/>
        <v>NW</v>
      </c>
      <c r="J5005" s="147">
        <v>293</v>
      </c>
    </row>
    <row r="5006" spans="1:10" x14ac:dyDescent="0.25">
      <c r="A5006" s="94">
        <v>45903</v>
      </c>
      <c r="B5006" s="89" t="s">
        <v>293</v>
      </c>
      <c r="C5006" s="89" t="s">
        <v>53</v>
      </c>
      <c r="D5006" s="89" t="s">
        <v>311</v>
      </c>
      <c r="E5006" s="89" t="s">
        <v>312</v>
      </c>
      <c r="F5006" s="231">
        <v>0.9</v>
      </c>
      <c r="G5006" s="231">
        <v>2.2000000000000002</v>
      </c>
      <c r="H5006" s="231">
        <v>5.8</v>
      </c>
      <c r="I5006" s="147" t="str">
        <f t="shared" si="29"/>
        <v>NW</v>
      </c>
      <c r="J5006" s="147">
        <v>293</v>
      </c>
    </row>
    <row r="5007" spans="1:10" x14ac:dyDescent="0.25">
      <c r="A5007" s="94">
        <v>45904</v>
      </c>
      <c r="B5007" s="89" t="s">
        <v>293</v>
      </c>
      <c r="C5007" s="89" t="s">
        <v>53</v>
      </c>
      <c r="D5007" s="89" t="s">
        <v>311</v>
      </c>
      <c r="E5007" s="89" t="s">
        <v>312</v>
      </c>
      <c r="F5007" s="231">
        <v>0.1</v>
      </c>
      <c r="G5007" s="231">
        <v>2.1</v>
      </c>
      <c r="H5007" s="231">
        <v>5.7</v>
      </c>
      <c r="I5007" s="147" t="str">
        <f t="shared" si="29"/>
        <v>W</v>
      </c>
      <c r="J5007" s="147">
        <v>285</v>
      </c>
    </row>
    <row r="5008" spans="1:10" x14ac:dyDescent="0.25">
      <c r="A5008" s="94">
        <v>45905</v>
      </c>
      <c r="B5008" s="89" t="s">
        <v>293</v>
      </c>
      <c r="C5008" s="89" t="s">
        <v>53</v>
      </c>
      <c r="D5008" s="89" t="s">
        <v>311</v>
      </c>
      <c r="E5008" s="89" t="s">
        <v>312</v>
      </c>
      <c r="F5008" s="231">
        <v>0.4</v>
      </c>
      <c r="G5008" s="231">
        <v>1.1000000000000001</v>
      </c>
      <c r="H5008" s="231">
        <v>5.2</v>
      </c>
      <c r="I5008" s="147" t="str">
        <f t="shared" si="29"/>
        <v>E</v>
      </c>
      <c r="J5008" s="147">
        <v>106</v>
      </c>
    </row>
    <row r="5009" spans="1:10" x14ac:dyDescent="0.25">
      <c r="A5009" s="94">
        <v>45906</v>
      </c>
      <c r="B5009" s="89" t="s">
        <v>293</v>
      </c>
      <c r="C5009" s="89" t="s">
        <v>53</v>
      </c>
      <c r="D5009" s="89" t="s">
        <v>311</v>
      </c>
      <c r="E5009" s="89" t="s">
        <v>312</v>
      </c>
      <c r="F5009" s="231">
        <v>0.1</v>
      </c>
      <c r="G5009" s="231">
        <v>1.5</v>
      </c>
      <c r="H5009" s="231">
        <v>3</v>
      </c>
      <c r="I5009" s="147" t="str">
        <f t="shared" si="29"/>
        <v>SE</v>
      </c>
      <c r="J5009" s="147">
        <v>121</v>
      </c>
    </row>
    <row r="5010" spans="1:10" x14ac:dyDescent="0.25">
      <c r="A5010" s="94">
        <v>45907</v>
      </c>
      <c r="B5010" s="89" t="s">
        <v>293</v>
      </c>
      <c r="C5010" s="89" t="s">
        <v>53</v>
      </c>
      <c r="D5010" s="89" t="s">
        <v>311</v>
      </c>
      <c r="E5010" s="89" t="s">
        <v>312</v>
      </c>
      <c r="F5010" s="231">
        <v>0</v>
      </c>
      <c r="G5010" s="231">
        <v>1.2</v>
      </c>
      <c r="H5010" s="231">
        <v>3.6</v>
      </c>
      <c r="I5010" s="147" t="str">
        <f t="shared" si="29"/>
        <v>NW</v>
      </c>
      <c r="J5010" s="147">
        <v>300</v>
      </c>
    </row>
    <row r="5011" spans="1:10" x14ac:dyDescent="0.25">
      <c r="A5011" s="94">
        <v>45908</v>
      </c>
      <c r="B5011" s="89" t="s">
        <v>293</v>
      </c>
      <c r="C5011" s="89" t="s">
        <v>53</v>
      </c>
      <c r="D5011" s="89" t="s">
        <v>311</v>
      </c>
      <c r="E5011" s="89" t="s">
        <v>312</v>
      </c>
      <c r="F5011" s="231">
        <v>1</v>
      </c>
      <c r="G5011" s="231">
        <v>3.9</v>
      </c>
      <c r="H5011" s="231">
        <v>8.4</v>
      </c>
      <c r="I5011" s="147" t="str">
        <f t="shared" si="29"/>
        <v>NW</v>
      </c>
      <c r="J5011" s="147">
        <v>305</v>
      </c>
    </row>
    <row r="5012" spans="1:10" x14ac:dyDescent="0.25">
      <c r="A5012" s="94">
        <v>45909</v>
      </c>
      <c r="B5012" s="89" t="s">
        <v>293</v>
      </c>
      <c r="C5012" s="89" t="s">
        <v>53</v>
      </c>
      <c r="D5012" s="89" t="s">
        <v>311</v>
      </c>
      <c r="E5012" s="89" t="s">
        <v>312</v>
      </c>
      <c r="F5012" s="231">
        <v>0.4</v>
      </c>
      <c r="G5012" s="231">
        <v>2.9</v>
      </c>
      <c r="H5012" s="231">
        <v>6.9</v>
      </c>
      <c r="I5012" s="147" t="str">
        <f t="shared" si="29"/>
        <v>NW</v>
      </c>
      <c r="J5012" s="147">
        <v>300</v>
      </c>
    </row>
    <row r="5013" spans="1:10" x14ac:dyDescent="0.25">
      <c r="A5013" s="94">
        <v>45910</v>
      </c>
      <c r="B5013" s="89" t="s">
        <v>293</v>
      </c>
      <c r="C5013" s="89" t="s">
        <v>53</v>
      </c>
      <c r="D5013" s="89" t="s">
        <v>311</v>
      </c>
      <c r="E5013" s="89" t="s">
        <v>312</v>
      </c>
      <c r="F5013" s="231">
        <v>0</v>
      </c>
      <c r="G5013" s="231">
        <v>1.1000000000000001</v>
      </c>
      <c r="H5013" s="231">
        <v>7.2</v>
      </c>
      <c r="I5013" s="147" t="str">
        <f t="shared" si="29"/>
        <v>W</v>
      </c>
      <c r="J5013" s="147">
        <v>275</v>
      </c>
    </row>
    <row r="5014" spans="1:10" x14ac:dyDescent="0.25">
      <c r="A5014" s="94">
        <v>45911</v>
      </c>
      <c r="B5014" s="89" t="s">
        <v>293</v>
      </c>
      <c r="C5014" s="89" t="s">
        <v>53</v>
      </c>
      <c r="D5014" s="89" t="s">
        <v>311</v>
      </c>
      <c r="E5014" s="89" t="s">
        <v>312</v>
      </c>
      <c r="F5014" s="231">
        <v>0.1</v>
      </c>
      <c r="G5014" s="231">
        <v>3.3</v>
      </c>
      <c r="H5014" s="231">
        <v>9</v>
      </c>
      <c r="I5014" s="147" t="str">
        <f t="shared" si="29"/>
        <v>NW</v>
      </c>
      <c r="J5014" s="147">
        <v>296</v>
      </c>
    </row>
    <row r="5015" spans="1:10" x14ac:dyDescent="0.25">
      <c r="A5015" s="94">
        <v>45912</v>
      </c>
      <c r="B5015" s="89" t="s">
        <v>293</v>
      </c>
      <c r="C5015" s="89" t="s">
        <v>53</v>
      </c>
      <c r="D5015" s="89" t="s">
        <v>311</v>
      </c>
      <c r="E5015" s="89" t="s">
        <v>312</v>
      </c>
      <c r="F5015" s="231">
        <v>0.2</v>
      </c>
      <c r="G5015" s="231">
        <v>1.6</v>
      </c>
      <c r="H5015" s="231">
        <v>4.2</v>
      </c>
      <c r="I5015" s="147" t="str">
        <f t="shared" si="29"/>
        <v>NW</v>
      </c>
      <c r="J5015" s="147">
        <v>297</v>
      </c>
    </row>
    <row r="5016" spans="1:10" x14ac:dyDescent="0.25">
      <c r="A5016" s="94">
        <v>45913</v>
      </c>
      <c r="B5016" s="89" t="s">
        <v>293</v>
      </c>
      <c r="C5016" s="89" t="s">
        <v>53</v>
      </c>
      <c r="D5016" s="89" t="s">
        <v>311</v>
      </c>
      <c r="E5016" s="89" t="s">
        <v>312</v>
      </c>
      <c r="F5016" s="231">
        <v>0.3</v>
      </c>
      <c r="G5016" s="231">
        <v>1.1000000000000001</v>
      </c>
      <c r="H5016" s="231">
        <v>3.6</v>
      </c>
      <c r="I5016" s="147" t="str">
        <f t="shared" si="29"/>
        <v>W</v>
      </c>
      <c r="J5016" s="147">
        <v>276</v>
      </c>
    </row>
    <row r="5017" spans="1:10" x14ac:dyDescent="0.25">
      <c r="A5017" s="94">
        <v>45914</v>
      </c>
      <c r="B5017" s="89" t="s">
        <v>293</v>
      </c>
      <c r="C5017" s="89" t="s">
        <v>53</v>
      </c>
      <c r="D5017" s="89" t="s">
        <v>311</v>
      </c>
      <c r="E5017" s="89" t="s">
        <v>312</v>
      </c>
      <c r="F5017" s="231">
        <v>0.8</v>
      </c>
      <c r="G5017" s="231">
        <v>2.2999999999999998</v>
      </c>
      <c r="H5017" s="231">
        <v>5.5</v>
      </c>
      <c r="I5017" s="147" t="str">
        <f t="shared" si="29"/>
        <v>NW</v>
      </c>
      <c r="J5017" s="147">
        <v>305</v>
      </c>
    </row>
    <row r="5018" spans="1:10" x14ac:dyDescent="0.25">
      <c r="A5018" s="94">
        <v>45915</v>
      </c>
      <c r="B5018" s="89" t="s">
        <v>293</v>
      </c>
      <c r="C5018" s="89" t="s">
        <v>53</v>
      </c>
      <c r="D5018" s="89" t="s">
        <v>311</v>
      </c>
      <c r="E5018" s="89" t="s">
        <v>312</v>
      </c>
      <c r="F5018" s="231">
        <v>0.4</v>
      </c>
      <c r="G5018" s="231">
        <v>2.8</v>
      </c>
      <c r="H5018" s="231">
        <v>7</v>
      </c>
      <c r="I5018" s="147" t="str">
        <f t="shared" si="29"/>
        <v>NW</v>
      </c>
      <c r="J5018" s="147">
        <v>310</v>
      </c>
    </row>
    <row r="5019" spans="1:10" x14ac:dyDescent="0.25">
      <c r="A5019" s="94">
        <v>45916</v>
      </c>
      <c r="B5019" s="89" t="s">
        <v>293</v>
      </c>
      <c r="C5019" s="89" t="s">
        <v>53</v>
      </c>
      <c r="D5019" s="89" t="s">
        <v>311</v>
      </c>
      <c r="E5019" s="89" t="s">
        <v>312</v>
      </c>
      <c r="F5019" s="231">
        <v>0.2</v>
      </c>
      <c r="G5019" s="231">
        <v>2.4</v>
      </c>
      <c r="H5019" s="231">
        <v>8.4</v>
      </c>
      <c r="I5019" s="147" t="str">
        <f t="shared" si="29"/>
        <v>NW</v>
      </c>
      <c r="J5019" s="147">
        <v>306</v>
      </c>
    </row>
    <row r="5020" spans="1:10" x14ac:dyDescent="0.25">
      <c r="A5020" s="94">
        <v>45917</v>
      </c>
      <c r="B5020" s="89" t="s">
        <v>293</v>
      </c>
      <c r="C5020" s="89" t="s">
        <v>53</v>
      </c>
      <c r="D5020" s="89" t="s">
        <v>311</v>
      </c>
      <c r="E5020" s="89" t="s">
        <v>312</v>
      </c>
      <c r="F5020" s="231">
        <v>0.7</v>
      </c>
      <c r="G5020" s="231">
        <v>2.7</v>
      </c>
      <c r="H5020" s="231">
        <v>6.7</v>
      </c>
      <c r="I5020" s="147" t="str">
        <f t="shared" si="29"/>
        <v>W</v>
      </c>
      <c r="J5020" s="147">
        <v>277</v>
      </c>
    </row>
    <row r="5021" spans="1:10" x14ac:dyDescent="0.25">
      <c r="A5021" s="94">
        <v>45918</v>
      </c>
      <c r="B5021" s="89" t="s">
        <v>293</v>
      </c>
      <c r="C5021" s="89" t="s">
        <v>53</v>
      </c>
      <c r="D5021" s="89" t="s">
        <v>311</v>
      </c>
      <c r="E5021" s="89" t="s">
        <v>312</v>
      </c>
      <c r="F5021" s="231">
        <v>0.2</v>
      </c>
      <c r="G5021" s="231">
        <v>0.4</v>
      </c>
      <c r="H5021" s="231">
        <v>5.0999999999999996</v>
      </c>
      <c r="I5021" s="147" t="str">
        <f t="shared" si="29"/>
        <v>S</v>
      </c>
      <c r="J5021" s="147">
        <v>201</v>
      </c>
    </row>
    <row r="5022" spans="1:10" x14ac:dyDescent="0.25">
      <c r="A5022" s="94">
        <v>45919</v>
      </c>
      <c r="B5022" s="89" t="s">
        <v>293</v>
      </c>
      <c r="C5022" s="89" t="s">
        <v>53</v>
      </c>
      <c r="D5022" s="89" t="s">
        <v>311</v>
      </c>
      <c r="E5022" s="89" t="s">
        <v>312</v>
      </c>
      <c r="F5022" s="231">
        <v>0.2</v>
      </c>
      <c r="G5022" s="231">
        <v>1.8</v>
      </c>
      <c r="H5022" s="231">
        <v>5.4</v>
      </c>
      <c r="I5022" s="147" t="str">
        <f t="shared" si="29"/>
        <v>W</v>
      </c>
      <c r="J5022" s="147">
        <v>291</v>
      </c>
    </row>
    <row r="5023" spans="1:10" x14ac:dyDescent="0.25">
      <c r="A5023" s="94">
        <v>45920</v>
      </c>
      <c r="B5023" s="89" t="s">
        <v>293</v>
      </c>
      <c r="C5023" s="89" t="s">
        <v>53</v>
      </c>
      <c r="D5023" s="89" t="s">
        <v>311</v>
      </c>
      <c r="E5023" s="89" t="s">
        <v>312</v>
      </c>
      <c r="F5023" s="231">
        <v>0.9</v>
      </c>
      <c r="G5023" s="231">
        <v>3.8</v>
      </c>
      <c r="H5023" s="231">
        <v>7.5</v>
      </c>
      <c r="I5023" s="147" t="str">
        <f t="shared" si="29"/>
        <v>W</v>
      </c>
      <c r="J5023" s="147">
        <v>283</v>
      </c>
    </row>
    <row r="5024" spans="1:10" x14ac:dyDescent="0.25">
      <c r="A5024" s="94">
        <v>45921</v>
      </c>
      <c r="B5024" s="89" t="s">
        <v>293</v>
      </c>
      <c r="C5024" s="89" t="s">
        <v>53</v>
      </c>
      <c r="D5024" s="89" t="s">
        <v>311</v>
      </c>
      <c r="E5024" s="89" t="s">
        <v>312</v>
      </c>
      <c r="F5024" s="231">
        <v>1.5</v>
      </c>
      <c r="G5024" s="231">
        <v>3.3</v>
      </c>
      <c r="H5024" s="231">
        <v>6.6</v>
      </c>
      <c r="I5024" s="147" t="str">
        <f t="shared" si="29"/>
        <v>NW</v>
      </c>
      <c r="J5024" s="147">
        <v>297</v>
      </c>
    </row>
    <row r="5025" spans="1:10" x14ac:dyDescent="0.25">
      <c r="A5025" s="94">
        <v>45922</v>
      </c>
      <c r="B5025" s="89" t="s">
        <v>293</v>
      </c>
      <c r="C5025" s="89" t="s">
        <v>53</v>
      </c>
      <c r="D5025" s="89" t="s">
        <v>311</v>
      </c>
      <c r="E5025" s="89" t="s">
        <v>312</v>
      </c>
      <c r="F5025" s="231">
        <v>0.6</v>
      </c>
      <c r="G5025" s="231">
        <v>1.7</v>
      </c>
      <c r="H5025" s="231">
        <v>5.6</v>
      </c>
      <c r="I5025" s="147" t="str">
        <f t="shared" si="29"/>
        <v>W</v>
      </c>
      <c r="J5025" s="147">
        <v>279</v>
      </c>
    </row>
    <row r="5026" spans="1:10" x14ac:dyDescent="0.25">
      <c r="A5026" s="94">
        <v>45923</v>
      </c>
      <c r="B5026" s="89" t="s">
        <v>293</v>
      </c>
      <c r="C5026" s="89" t="s">
        <v>53</v>
      </c>
      <c r="D5026" s="89" t="s">
        <v>311</v>
      </c>
      <c r="E5026" s="89" t="s">
        <v>312</v>
      </c>
      <c r="F5026" s="231">
        <v>0.2</v>
      </c>
      <c r="G5026" s="231">
        <v>0.7</v>
      </c>
      <c r="H5026" s="231">
        <v>3.3</v>
      </c>
      <c r="I5026" s="147" t="str">
        <f t="shared" si="29"/>
        <v>SE</v>
      </c>
      <c r="J5026" s="147">
        <v>131</v>
      </c>
    </row>
    <row r="5027" spans="1:10" x14ac:dyDescent="0.25">
      <c r="A5027" s="94">
        <v>45924</v>
      </c>
      <c r="B5027" s="89" t="s">
        <v>293</v>
      </c>
      <c r="C5027" s="89" t="s">
        <v>53</v>
      </c>
      <c r="D5027" s="89" t="s">
        <v>311</v>
      </c>
      <c r="E5027" s="89" t="s">
        <v>312</v>
      </c>
      <c r="F5027" s="231">
        <v>0.4</v>
      </c>
      <c r="G5027" s="231">
        <v>2.2999999999999998</v>
      </c>
      <c r="H5027" s="231">
        <v>5.9</v>
      </c>
      <c r="I5027" s="147" t="str">
        <f t="shared" si="29"/>
        <v>NW</v>
      </c>
      <c r="J5027" s="147">
        <v>297</v>
      </c>
    </row>
    <row r="5028" spans="1:10" x14ac:dyDescent="0.25">
      <c r="A5028" s="94">
        <v>45925</v>
      </c>
      <c r="B5028" s="89" t="s">
        <v>293</v>
      </c>
      <c r="C5028" s="89" t="s">
        <v>53</v>
      </c>
      <c r="D5028" s="89" t="s">
        <v>311</v>
      </c>
      <c r="E5028" s="89" t="s">
        <v>312</v>
      </c>
      <c r="F5028" s="231">
        <v>0.8</v>
      </c>
      <c r="G5028" s="231">
        <v>3.4</v>
      </c>
      <c r="H5028" s="231">
        <v>6.5</v>
      </c>
      <c r="I5028" s="147" t="str">
        <f t="shared" si="29"/>
        <v>NW</v>
      </c>
      <c r="J5028" s="147">
        <v>298</v>
      </c>
    </row>
    <row r="5029" spans="1:10" x14ac:dyDescent="0.25">
      <c r="A5029" s="94">
        <v>45926</v>
      </c>
      <c r="B5029" s="89" t="s">
        <v>293</v>
      </c>
      <c r="C5029" s="89" t="s">
        <v>53</v>
      </c>
      <c r="D5029" s="89" t="s">
        <v>311</v>
      </c>
      <c r="E5029" s="89" t="s">
        <v>312</v>
      </c>
      <c r="F5029" s="231">
        <v>0.8</v>
      </c>
      <c r="G5029" s="231">
        <v>3.5</v>
      </c>
      <c r="H5029" s="231">
        <v>8.9</v>
      </c>
      <c r="I5029" s="147" t="str">
        <f t="shared" si="29"/>
        <v>W</v>
      </c>
      <c r="J5029" s="147">
        <v>287</v>
      </c>
    </row>
    <row r="5030" spans="1:10" x14ac:dyDescent="0.25">
      <c r="A5030" s="94">
        <v>45927</v>
      </c>
      <c r="B5030" s="89" t="s">
        <v>293</v>
      </c>
      <c r="C5030" s="89" t="s">
        <v>53</v>
      </c>
      <c r="D5030" s="89" t="s">
        <v>311</v>
      </c>
      <c r="E5030" s="89" t="s">
        <v>312</v>
      </c>
      <c r="F5030" s="231">
        <v>0</v>
      </c>
      <c r="G5030" s="231">
        <v>1.9</v>
      </c>
      <c r="H5030" s="231">
        <v>5.5</v>
      </c>
      <c r="I5030" s="147" t="str">
        <f t="shared" si="29"/>
        <v>NW</v>
      </c>
      <c r="J5030" s="147">
        <v>300</v>
      </c>
    </row>
    <row r="5031" spans="1:10" x14ac:dyDescent="0.25">
      <c r="A5031" s="94">
        <v>45928</v>
      </c>
      <c r="B5031" s="89" t="s">
        <v>293</v>
      </c>
      <c r="C5031" s="89" t="s">
        <v>53</v>
      </c>
      <c r="D5031" s="89" t="s">
        <v>311</v>
      </c>
      <c r="E5031" s="89" t="s">
        <v>312</v>
      </c>
      <c r="F5031" s="231">
        <v>0.4</v>
      </c>
      <c r="G5031" s="231">
        <v>1.3</v>
      </c>
      <c r="H5031" s="231">
        <v>8.5</v>
      </c>
      <c r="I5031" s="147" t="str">
        <f t="shared" si="29"/>
        <v>NW</v>
      </c>
      <c r="J5031" s="147">
        <v>315</v>
      </c>
    </row>
    <row r="5032" spans="1:10" x14ac:dyDescent="0.25">
      <c r="A5032" s="94">
        <v>45929</v>
      </c>
      <c r="B5032" s="89" t="s">
        <v>293</v>
      </c>
      <c r="C5032" s="89" t="s">
        <v>53</v>
      </c>
      <c r="D5032" s="89" t="s">
        <v>311</v>
      </c>
      <c r="E5032" s="89" t="s">
        <v>312</v>
      </c>
      <c r="F5032" s="231">
        <v>0.2</v>
      </c>
      <c r="G5032" s="231">
        <v>1</v>
      </c>
      <c r="H5032" s="231">
        <v>2.7</v>
      </c>
      <c r="I5032" s="147" t="str">
        <f t="shared" si="29"/>
        <v>SE</v>
      </c>
      <c r="J5032" s="147">
        <v>128</v>
      </c>
    </row>
    <row r="5033" spans="1:10" x14ac:dyDescent="0.25">
      <c r="A5033" s="94">
        <v>45930</v>
      </c>
      <c r="B5033" s="89" t="s">
        <v>293</v>
      </c>
      <c r="C5033" s="89" t="s">
        <v>53</v>
      </c>
      <c r="D5033" s="89" t="s">
        <v>311</v>
      </c>
      <c r="E5033" s="89" t="s">
        <v>312</v>
      </c>
      <c r="F5033" s="231">
        <v>0.1</v>
      </c>
      <c r="G5033" s="231">
        <v>0.7</v>
      </c>
      <c r="H5033" s="231">
        <v>4.9000000000000004</v>
      </c>
      <c r="I5033" s="147" t="str">
        <f t="shared" ref="I5033:I5096" si="30">IF(AND(J5033&gt;=0,J5033&lt;=360),CHOOSE(1+ROUND(J5033/45,0),"N","NE","E","SE","S","SW","W","NW","N"),"ERROR")</f>
        <v>NW</v>
      </c>
      <c r="J5033" s="147">
        <v>328</v>
      </c>
    </row>
    <row r="5034" spans="1:10" x14ac:dyDescent="0.25">
      <c r="A5034" s="94">
        <v>45931</v>
      </c>
      <c r="B5034" s="89" t="s">
        <v>293</v>
      </c>
      <c r="C5034" s="89" t="s">
        <v>53</v>
      </c>
      <c r="D5034" s="89" t="s">
        <v>311</v>
      </c>
      <c r="E5034" s="89" t="s">
        <v>312</v>
      </c>
      <c r="F5034" s="231">
        <v>0.9</v>
      </c>
      <c r="G5034" s="231">
        <v>3.1</v>
      </c>
      <c r="H5034" s="231">
        <v>7.3</v>
      </c>
      <c r="I5034" s="147" t="str">
        <f t="shared" si="30"/>
        <v>W</v>
      </c>
      <c r="J5034" s="147">
        <v>278</v>
      </c>
    </row>
    <row r="5035" spans="1:10" x14ac:dyDescent="0.25">
      <c r="A5035" s="94">
        <v>45932</v>
      </c>
      <c r="B5035" s="89" t="s">
        <v>293</v>
      </c>
      <c r="C5035" s="89" t="s">
        <v>53</v>
      </c>
      <c r="D5035" s="89" t="s">
        <v>311</v>
      </c>
      <c r="E5035" s="89" t="s">
        <v>312</v>
      </c>
      <c r="F5035" s="231">
        <v>0</v>
      </c>
      <c r="G5035" s="231">
        <v>1.8</v>
      </c>
      <c r="H5035" s="231">
        <v>7.8</v>
      </c>
      <c r="I5035" s="147"/>
      <c r="J5035" s="213"/>
    </row>
    <row r="5036" spans="1:10" x14ac:dyDescent="0.25">
      <c r="A5036" s="94">
        <v>45933</v>
      </c>
      <c r="B5036" s="89" t="s">
        <v>293</v>
      </c>
      <c r="C5036" s="89" t="s">
        <v>53</v>
      </c>
      <c r="D5036" s="89" t="s">
        <v>311</v>
      </c>
      <c r="E5036" s="89" t="s">
        <v>312</v>
      </c>
      <c r="F5036" s="231">
        <v>0.7</v>
      </c>
      <c r="G5036" s="231">
        <v>2.7</v>
      </c>
      <c r="H5036" s="231">
        <v>6.8</v>
      </c>
      <c r="I5036" s="147" t="str">
        <f t="shared" si="30"/>
        <v>W</v>
      </c>
      <c r="J5036" s="147">
        <v>292</v>
      </c>
    </row>
    <row r="5037" spans="1:10" x14ac:dyDescent="0.25">
      <c r="A5037" s="94">
        <v>45934</v>
      </c>
      <c r="B5037" s="89" t="s">
        <v>293</v>
      </c>
      <c r="C5037" s="89" t="s">
        <v>53</v>
      </c>
      <c r="D5037" s="89" t="s">
        <v>311</v>
      </c>
      <c r="E5037" s="89" t="s">
        <v>312</v>
      </c>
      <c r="F5037" s="231">
        <v>0.2</v>
      </c>
      <c r="G5037" s="231">
        <v>0.2</v>
      </c>
      <c r="H5037" s="231">
        <v>2.9</v>
      </c>
      <c r="I5037" s="147" t="str">
        <f t="shared" si="30"/>
        <v>SE</v>
      </c>
      <c r="J5037" s="147">
        <v>146</v>
      </c>
    </row>
    <row r="5038" spans="1:10" x14ac:dyDescent="0.25">
      <c r="A5038" s="94">
        <v>45935</v>
      </c>
      <c r="B5038" s="89" t="s">
        <v>293</v>
      </c>
      <c r="C5038" s="89" t="s">
        <v>53</v>
      </c>
      <c r="D5038" s="89" t="s">
        <v>311</v>
      </c>
      <c r="E5038" s="89" t="s">
        <v>312</v>
      </c>
      <c r="F5038" s="231">
        <v>0.6</v>
      </c>
      <c r="G5038" s="231">
        <v>2.6</v>
      </c>
      <c r="H5038" s="231">
        <v>6.1</v>
      </c>
      <c r="I5038" s="147" t="str">
        <f t="shared" si="30"/>
        <v>NW</v>
      </c>
      <c r="J5038" s="147">
        <v>307</v>
      </c>
    </row>
    <row r="5039" spans="1:10" x14ac:dyDescent="0.25">
      <c r="A5039" s="94">
        <v>45936</v>
      </c>
      <c r="B5039" s="89" t="s">
        <v>293</v>
      </c>
      <c r="C5039" s="89" t="s">
        <v>53</v>
      </c>
      <c r="D5039" s="89" t="s">
        <v>311</v>
      </c>
      <c r="E5039" s="89" t="s">
        <v>312</v>
      </c>
      <c r="F5039" s="231">
        <v>0.5</v>
      </c>
      <c r="G5039" s="231">
        <v>2.5</v>
      </c>
      <c r="H5039" s="231">
        <v>8.6999999999999993</v>
      </c>
      <c r="I5039" s="147" t="str">
        <f t="shared" si="30"/>
        <v>W</v>
      </c>
      <c r="J5039" s="147">
        <v>268</v>
      </c>
    </row>
    <row r="5040" spans="1:10" x14ac:dyDescent="0.25">
      <c r="A5040" s="94">
        <v>45937</v>
      </c>
      <c r="B5040" s="89" t="s">
        <v>293</v>
      </c>
      <c r="C5040" s="89" t="s">
        <v>53</v>
      </c>
      <c r="D5040" s="89" t="s">
        <v>311</v>
      </c>
      <c r="E5040" s="89" t="s">
        <v>312</v>
      </c>
      <c r="F5040" s="231">
        <v>0.3</v>
      </c>
      <c r="G5040" s="231">
        <v>0.5</v>
      </c>
      <c r="H5040" s="231">
        <v>5.9</v>
      </c>
      <c r="I5040" s="147" t="str">
        <f t="shared" si="30"/>
        <v>W</v>
      </c>
      <c r="J5040" s="147">
        <v>264</v>
      </c>
    </row>
    <row r="5041" spans="1:10" x14ac:dyDescent="0.25">
      <c r="A5041" s="94">
        <v>45938</v>
      </c>
      <c r="B5041" s="89" t="s">
        <v>293</v>
      </c>
      <c r="C5041" s="89" t="s">
        <v>53</v>
      </c>
      <c r="D5041" s="89" t="s">
        <v>311</v>
      </c>
      <c r="E5041" s="89" t="s">
        <v>312</v>
      </c>
      <c r="F5041" s="231">
        <v>0.3</v>
      </c>
      <c r="G5041" s="231">
        <v>2.2999999999999998</v>
      </c>
      <c r="H5041" s="231">
        <v>10.199999999999999</v>
      </c>
      <c r="I5041" s="147" t="str">
        <f t="shared" si="30"/>
        <v>NW</v>
      </c>
      <c r="J5041" s="147">
        <v>305</v>
      </c>
    </row>
    <row r="5042" spans="1:10" x14ac:dyDescent="0.25">
      <c r="A5042" s="94">
        <v>45939</v>
      </c>
      <c r="B5042" s="89" t="s">
        <v>293</v>
      </c>
      <c r="C5042" s="89" t="s">
        <v>53</v>
      </c>
      <c r="D5042" s="89" t="s">
        <v>311</v>
      </c>
      <c r="E5042" s="89" t="s">
        <v>312</v>
      </c>
      <c r="F5042" s="231">
        <v>0.1</v>
      </c>
      <c r="G5042" s="231">
        <v>2.4</v>
      </c>
      <c r="H5042" s="231">
        <v>7.5</v>
      </c>
      <c r="I5042" s="147" t="str">
        <f t="shared" si="30"/>
        <v>W</v>
      </c>
      <c r="J5042" s="147">
        <v>292</v>
      </c>
    </row>
    <row r="5043" spans="1:10" x14ac:dyDescent="0.25">
      <c r="A5043" s="94">
        <v>45940</v>
      </c>
      <c r="B5043" s="89" t="s">
        <v>293</v>
      </c>
      <c r="C5043" s="89" t="s">
        <v>53</v>
      </c>
      <c r="D5043" s="89" t="s">
        <v>311</v>
      </c>
      <c r="E5043" s="89" t="s">
        <v>312</v>
      </c>
      <c r="F5043" s="231">
        <v>0.2</v>
      </c>
      <c r="G5043" s="231">
        <v>2.4</v>
      </c>
      <c r="H5043" s="231">
        <v>8.3000000000000007</v>
      </c>
      <c r="I5043" s="147" t="str">
        <f t="shared" si="30"/>
        <v>W</v>
      </c>
      <c r="J5043" s="147">
        <v>281</v>
      </c>
    </row>
    <row r="5044" spans="1:10" x14ac:dyDescent="0.25">
      <c r="A5044" s="94">
        <v>45941</v>
      </c>
      <c r="B5044" s="89" t="s">
        <v>293</v>
      </c>
      <c r="C5044" s="89" t="s">
        <v>53</v>
      </c>
      <c r="D5044" s="89" t="s">
        <v>311</v>
      </c>
      <c r="E5044" s="89" t="s">
        <v>312</v>
      </c>
      <c r="F5044" s="231">
        <v>0.3</v>
      </c>
      <c r="G5044" s="231">
        <v>2.7</v>
      </c>
      <c r="H5044" s="231">
        <v>6.8</v>
      </c>
      <c r="I5044" s="147" t="str">
        <f t="shared" si="30"/>
        <v>W</v>
      </c>
      <c r="J5044" s="147">
        <v>279</v>
      </c>
    </row>
    <row r="5045" spans="1:10" x14ac:dyDescent="0.25">
      <c r="A5045" s="94">
        <v>45942</v>
      </c>
      <c r="B5045" s="89" t="s">
        <v>293</v>
      </c>
      <c r="C5045" s="89" t="s">
        <v>53</v>
      </c>
      <c r="D5045" s="89" t="s">
        <v>311</v>
      </c>
      <c r="E5045" s="89" t="s">
        <v>312</v>
      </c>
      <c r="F5045" s="231">
        <v>0.2</v>
      </c>
      <c r="G5045" s="231">
        <v>1.9</v>
      </c>
      <c r="H5045" s="231">
        <v>5.7</v>
      </c>
      <c r="I5045" s="147" t="str">
        <f t="shared" si="30"/>
        <v>W</v>
      </c>
      <c r="J5045" s="147">
        <v>264</v>
      </c>
    </row>
    <row r="5046" spans="1:10" x14ac:dyDescent="0.25">
      <c r="A5046" s="94">
        <v>45943</v>
      </c>
      <c r="B5046" s="89" t="s">
        <v>293</v>
      </c>
      <c r="C5046" s="89" t="s">
        <v>53</v>
      </c>
      <c r="D5046" s="89" t="s">
        <v>311</v>
      </c>
      <c r="E5046" s="89" t="s">
        <v>312</v>
      </c>
      <c r="F5046" s="231">
        <v>0.4</v>
      </c>
      <c r="G5046" s="231">
        <v>1.1000000000000001</v>
      </c>
      <c r="H5046" s="231">
        <v>5</v>
      </c>
      <c r="I5046" s="147" t="str">
        <f t="shared" si="30"/>
        <v>NW</v>
      </c>
      <c r="J5046" s="147">
        <v>295</v>
      </c>
    </row>
    <row r="5047" spans="1:10" x14ac:dyDescent="0.25">
      <c r="A5047" s="94">
        <v>45944</v>
      </c>
      <c r="B5047" s="89" t="s">
        <v>293</v>
      </c>
      <c r="C5047" s="89" t="s">
        <v>53</v>
      </c>
      <c r="D5047" s="89" t="s">
        <v>311</v>
      </c>
      <c r="E5047" s="89" t="s">
        <v>312</v>
      </c>
      <c r="F5047" s="231">
        <v>0.5</v>
      </c>
      <c r="G5047" s="231">
        <v>1.6</v>
      </c>
      <c r="H5047" s="231">
        <v>5.9</v>
      </c>
      <c r="I5047" s="147" t="str">
        <f t="shared" si="30"/>
        <v>W</v>
      </c>
      <c r="J5047" s="147">
        <v>289</v>
      </c>
    </row>
    <row r="5048" spans="1:10" x14ac:dyDescent="0.25">
      <c r="A5048" s="94">
        <v>45945</v>
      </c>
      <c r="B5048" s="89" t="s">
        <v>293</v>
      </c>
      <c r="C5048" s="89" t="s">
        <v>53</v>
      </c>
      <c r="D5048" s="89" t="s">
        <v>311</v>
      </c>
      <c r="E5048" s="89" t="s">
        <v>312</v>
      </c>
      <c r="F5048" s="231">
        <v>0.2</v>
      </c>
      <c r="G5048" s="231">
        <v>0.2</v>
      </c>
      <c r="H5048" s="231">
        <v>3</v>
      </c>
      <c r="I5048" s="147" t="str">
        <f t="shared" si="30"/>
        <v>SW</v>
      </c>
      <c r="J5048" s="147">
        <v>216</v>
      </c>
    </row>
    <row r="5049" spans="1:10" x14ac:dyDescent="0.25">
      <c r="A5049" s="94">
        <v>45946</v>
      </c>
      <c r="B5049" s="89" t="s">
        <v>293</v>
      </c>
      <c r="C5049" s="89" t="s">
        <v>53</v>
      </c>
      <c r="D5049" s="89" t="s">
        <v>311</v>
      </c>
      <c r="E5049" s="89" t="s">
        <v>312</v>
      </c>
      <c r="F5049" s="231">
        <v>0.3</v>
      </c>
      <c r="G5049" s="231">
        <v>1.5</v>
      </c>
      <c r="H5049" s="231">
        <v>5.0999999999999996</v>
      </c>
      <c r="I5049" s="147" t="str">
        <f t="shared" si="30"/>
        <v>NW</v>
      </c>
      <c r="J5049" s="147">
        <v>303</v>
      </c>
    </row>
    <row r="5050" spans="1:10" x14ac:dyDescent="0.25">
      <c r="A5050" s="94">
        <v>45947</v>
      </c>
      <c r="B5050" s="89" t="s">
        <v>293</v>
      </c>
      <c r="C5050" s="89" t="s">
        <v>53</v>
      </c>
      <c r="D5050" s="89" t="s">
        <v>311</v>
      </c>
      <c r="E5050" s="89" t="s">
        <v>312</v>
      </c>
      <c r="F5050" s="231">
        <v>0.4</v>
      </c>
      <c r="G5050" s="231">
        <v>2.7</v>
      </c>
      <c r="H5050" s="231">
        <v>14.6</v>
      </c>
      <c r="I5050" s="147" t="str">
        <f t="shared" si="30"/>
        <v>NW</v>
      </c>
      <c r="J5050" s="147">
        <v>306</v>
      </c>
    </row>
    <row r="5051" spans="1:10" x14ac:dyDescent="0.25">
      <c r="A5051" s="94">
        <v>45948</v>
      </c>
      <c r="B5051" s="89" t="s">
        <v>293</v>
      </c>
      <c r="C5051" s="89" t="s">
        <v>53</v>
      </c>
      <c r="D5051" s="89" t="s">
        <v>311</v>
      </c>
      <c r="E5051" s="89" t="s">
        <v>312</v>
      </c>
      <c r="F5051" s="231">
        <v>0.5</v>
      </c>
      <c r="G5051" s="231">
        <v>2.1</v>
      </c>
      <c r="H5051" s="231">
        <v>4.9000000000000004</v>
      </c>
      <c r="I5051" s="147" t="str">
        <f t="shared" si="30"/>
        <v>E</v>
      </c>
      <c r="J5051" s="147">
        <v>106</v>
      </c>
    </row>
    <row r="5052" spans="1:10" x14ac:dyDescent="0.25">
      <c r="A5052" s="94">
        <v>45949</v>
      </c>
      <c r="B5052" s="89" t="s">
        <v>293</v>
      </c>
      <c r="C5052" s="89" t="s">
        <v>53</v>
      </c>
      <c r="D5052" s="89" t="s">
        <v>311</v>
      </c>
      <c r="E5052" s="89" t="s">
        <v>312</v>
      </c>
      <c r="F5052" s="231">
        <v>0</v>
      </c>
      <c r="G5052" s="231">
        <v>1</v>
      </c>
      <c r="H5052" s="231">
        <v>2.6</v>
      </c>
      <c r="I5052" s="147" t="str">
        <f t="shared" si="30"/>
        <v>SE</v>
      </c>
      <c r="J5052" s="147">
        <v>125</v>
      </c>
    </row>
    <row r="5053" spans="1:10" x14ac:dyDescent="0.25">
      <c r="A5053" s="94">
        <v>45950</v>
      </c>
      <c r="B5053" s="89" t="s">
        <v>293</v>
      </c>
      <c r="C5053" s="89" t="s">
        <v>53</v>
      </c>
      <c r="D5053" s="89" t="s">
        <v>311</v>
      </c>
      <c r="E5053" s="89" t="s">
        <v>312</v>
      </c>
      <c r="F5053" s="231">
        <v>0.2</v>
      </c>
      <c r="G5053" s="231">
        <v>2</v>
      </c>
      <c r="H5053" s="231">
        <v>5.8</v>
      </c>
      <c r="I5053" s="147" t="str">
        <f t="shared" si="30"/>
        <v>NW</v>
      </c>
      <c r="J5053" s="147">
        <v>303</v>
      </c>
    </row>
    <row r="5054" spans="1:10" x14ac:dyDescent="0.25">
      <c r="A5054" s="94">
        <v>45951</v>
      </c>
      <c r="B5054" s="89" t="s">
        <v>293</v>
      </c>
      <c r="C5054" s="89" t="s">
        <v>53</v>
      </c>
      <c r="D5054" s="89" t="s">
        <v>311</v>
      </c>
      <c r="E5054" s="89" t="s">
        <v>312</v>
      </c>
      <c r="F5054" s="231">
        <v>0.3</v>
      </c>
      <c r="G5054" s="231">
        <v>2.1</v>
      </c>
      <c r="H5054" s="231">
        <v>4.2</v>
      </c>
      <c r="I5054" s="147" t="str">
        <f t="shared" si="30"/>
        <v>SE</v>
      </c>
      <c r="J5054" s="147">
        <v>123</v>
      </c>
    </row>
    <row r="5055" spans="1:10" x14ac:dyDescent="0.25">
      <c r="A5055" s="94">
        <v>45952</v>
      </c>
      <c r="B5055" s="89" t="s">
        <v>293</v>
      </c>
      <c r="C5055" s="89" t="s">
        <v>53</v>
      </c>
      <c r="D5055" s="89" t="s">
        <v>311</v>
      </c>
      <c r="E5055" s="89" t="s">
        <v>312</v>
      </c>
      <c r="F5055" s="231">
        <v>0.2</v>
      </c>
      <c r="G5055" s="231">
        <v>4.2</v>
      </c>
      <c r="H5055" s="231">
        <v>11.9</v>
      </c>
      <c r="I5055" s="147" t="str">
        <f t="shared" si="30"/>
        <v>NW</v>
      </c>
      <c r="J5055" s="147">
        <v>298</v>
      </c>
    </row>
    <row r="5056" spans="1:10" x14ac:dyDescent="0.25">
      <c r="A5056" s="94">
        <v>45953</v>
      </c>
      <c r="B5056" s="89" t="s">
        <v>293</v>
      </c>
      <c r="C5056" s="89" t="s">
        <v>53</v>
      </c>
      <c r="D5056" s="89" t="s">
        <v>311</v>
      </c>
      <c r="E5056" s="89" t="s">
        <v>312</v>
      </c>
      <c r="F5056" s="231">
        <v>0.4</v>
      </c>
      <c r="G5056" s="231">
        <v>1</v>
      </c>
      <c r="H5056" s="231">
        <v>4.7</v>
      </c>
      <c r="I5056" s="147" t="str">
        <f t="shared" si="30"/>
        <v>E</v>
      </c>
      <c r="J5056" s="147">
        <v>97</v>
      </c>
    </row>
    <row r="5057" spans="1:10" x14ac:dyDescent="0.25">
      <c r="A5057" s="94">
        <v>45954</v>
      </c>
      <c r="B5057" s="89" t="s">
        <v>293</v>
      </c>
      <c r="C5057" s="89" t="s">
        <v>53</v>
      </c>
      <c r="D5057" s="89" t="s">
        <v>311</v>
      </c>
      <c r="E5057" s="89" t="s">
        <v>312</v>
      </c>
      <c r="F5057" s="231">
        <v>0.5</v>
      </c>
      <c r="G5057" s="231">
        <v>0.8</v>
      </c>
      <c r="H5057" s="231">
        <v>6.9</v>
      </c>
      <c r="I5057" s="147" t="str">
        <f t="shared" si="30"/>
        <v>W</v>
      </c>
      <c r="J5057" s="147">
        <v>288</v>
      </c>
    </row>
    <row r="5058" spans="1:10" x14ac:dyDescent="0.25">
      <c r="A5058" s="94">
        <v>45955</v>
      </c>
      <c r="B5058" s="89" t="s">
        <v>293</v>
      </c>
      <c r="C5058" s="89" t="s">
        <v>53</v>
      </c>
      <c r="D5058" s="89" t="s">
        <v>311</v>
      </c>
      <c r="E5058" s="89" t="s">
        <v>312</v>
      </c>
      <c r="F5058" s="231">
        <v>0.2</v>
      </c>
      <c r="G5058" s="231">
        <v>0.3</v>
      </c>
      <c r="H5058" s="231">
        <v>2.5</v>
      </c>
      <c r="I5058" s="147" t="str">
        <f t="shared" si="30"/>
        <v>W</v>
      </c>
      <c r="J5058" s="147">
        <v>285</v>
      </c>
    </row>
    <row r="5059" spans="1:10" x14ac:dyDescent="0.25">
      <c r="A5059" s="94">
        <v>45956</v>
      </c>
      <c r="B5059" s="89" t="s">
        <v>293</v>
      </c>
      <c r="C5059" s="89" t="s">
        <v>53</v>
      </c>
      <c r="D5059" s="89" t="s">
        <v>311</v>
      </c>
      <c r="E5059" s="89" t="s">
        <v>312</v>
      </c>
      <c r="F5059" s="231">
        <v>0.3</v>
      </c>
      <c r="G5059" s="231">
        <v>2.2999999999999998</v>
      </c>
      <c r="H5059" s="231">
        <v>6.1</v>
      </c>
      <c r="I5059" s="147" t="str">
        <f t="shared" si="30"/>
        <v>W</v>
      </c>
      <c r="J5059" s="147">
        <v>281</v>
      </c>
    </row>
    <row r="5060" spans="1:10" x14ac:dyDescent="0.25">
      <c r="A5060" s="94">
        <v>45957</v>
      </c>
      <c r="B5060" s="89" t="s">
        <v>293</v>
      </c>
      <c r="C5060" s="89" t="s">
        <v>53</v>
      </c>
      <c r="D5060" s="89" t="s">
        <v>311</v>
      </c>
      <c r="E5060" s="89" t="s">
        <v>312</v>
      </c>
      <c r="F5060" s="231">
        <v>0.6</v>
      </c>
      <c r="G5060" s="231">
        <v>0.6</v>
      </c>
      <c r="H5060" s="231">
        <v>7</v>
      </c>
      <c r="I5060" s="147" t="str">
        <f t="shared" si="30"/>
        <v>SW</v>
      </c>
      <c r="J5060" s="147">
        <v>232</v>
      </c>
    </row>
    <row r="5061" spans="1:10" x14ac:dyDescent="0.25">
      <c r="A5061" s="94">
        <v>45958</v>
      </c>
      <c r="B5061" s="89" t="s">
        <v>293</v>
      </c>
      <c r="C5061" s="89" t="s">
        <v>53</v>
      </c>
      <c r="D5061" s="89" t="s">
        <v>311</v>
      </c>
      <c r="E5061" s="89" t="s">
        <v>312</v>
      </c>
      <c r="F5061" s="231">
        <v>1.3</v>
      </c>
      <c r="G5061" s="231">
        <v>2.2999999999999998</v>
      </c>
      <c r="H5061" s="231">
        <v>4.0999999999999996</v>
      </c>
      <c r="I5061" s="147" t="str">
        <f t="shared" si="30"/>
        <v>E</v>
      </c>
      <c r="J5061" s="147">
        <v>111</v>
      </c>
    </row>
    <row r="5062" spans="1:10" x14ac:dyDescent="0.25">
      <c r="A5062" s="94">
        <v>45959</v>
      </c>
      <c r="B5062" s="89" t="s">
        <v>293</v>
      </c>
      <c r="C5062" s="89" t="s">
        <v>53</v>
      </c>
      <c r="D5062" s="89" t="s">
        <v>311</v>
      </c>
      <c r="E5062" s="89" t="s">
        <v>312</v>
      </c>
      <c r="F5062" s="231">
        <v>0.8</v>
      </c>
      <c r="G5062" s="231">
        <v>1.9</v>
      </c>
      <c r="H5062" s="231">
        <v>5.7</v>
      </c>
      <c r="I5062" s="147" t="str">
        <f t="shared" si="30"/>
        <v>SE</v>
      </c>
      <c r="J5062" s="147">
        <v>130</v>
      </c>
    </row>
    <row r="5063" spans="1:10" x14ac:dyDescent="0.25">
      <c r="A5063" s="94">
        <v>45960</v>
      </c>
      <c r="B5063" s="89" t="s">
        <v>293</v>
      </c>
      <c r="C5063" s="89" t="s">
        <v>53</v>
      </c>
      <c r="D5063" s="89" t="s">
        <v>311</v>
      </c>
      <c r="E5063" s="89" t="s">
        <v>312</v>
      </c>
      <c r="F5063" s="231">
        <v>0.1</v>
      </c>
      <c r="G5063" s="231">
        <v>0.9</v>
      </c>
      <c r="H5063" s="231">
        <v>3</v>
      </c>
      <c r="I5063" s="147" t="str">
        <f t="shared" si="30"/>
        <v>SE</v>
      </c>
      <c r="J5063" s="147">
        <v>133</v>
      </c>
    </row>
    <row r="5064" spans="1:10" x14ac:dyDescent="0.25">
      <c r="A5064" s="94">
        <v>45961</v>
      </c>
      <c r="B5064" s="89" t="s">
        <v>293</v>
      </c>
      <c r="C5064" s="89" t="s">
        <v>53</v>
      </c>
      <c r="D5064" s="89" t="s">
        <v>311</v>
      </c>
      <c r="E5064" s="89" t="s">
        <v>312</v>
      </c>
      <c r="F5064" s="231">
        <v>0.4</v>
      </c>
      <c r="G5064" s="231">
        <v>1.5</v>
      </c>
      <c r="H5064" s="231">
        <v>3.7</v>
      </c>
      <c r="I5064" s="147" t="str">
        <f t="shared" si="30"/>
        <v>SE</v>
      </c>
      <c r="J5064" s="147">
        <v>121</v>
      </c>
    </row>
    <row r="5065" spans="1:10" x14ac:dyDescent="0.25">
      <c r="A5065" s="94">
        <v>45962</v>
      </c>
      <c r="B5065" s="89" t="s">
        <v>293</v>
      </c>
      <c r="C5065" s="89" t="s">
        <v>53</v>
      </c>
      <c r="D5065" s="89" t="s">
        <v>311</v>
      </c>
      <c r="E5065" s="89" t="s">
        <v>312</v>
      </c>
      <c r="F5065" s="231">
        <v>0.1</v>
      </c>
      <c r="G5065" s="231">
        <v>1.7</v>
      </c>
      <c r="H5065" s="231">
        <v>5.4</v>
      </c>
      <c r="I5065" s="147" t="str">
        <f t="shared" si="30"/>
        <v>SE</v>
      </c>
      <c r="J5065" s="147">
        <v>130</v>
      </c>
    </row>
    <row r="5066" spans="1:10" x14ac:dyDescent="0.25">
      <c r="A5066" s="94">
        <v>45963</v>
      </c>
      <c r="B5066" s="89" t="s">
        <v>293</v>
      </c>
      <c r="C5066" s="89" t="s">
        <v>53</v>
      </c>
      <c r="D5066" s="89" t="s">
        <v>311</v>
      </c>
      <c r="E5066" s="89" t="s">
        <v>312</v>
      </c>
      <c r="F5066" s="231">
        <v>0.3</v>
      </c>
      <c r="G5066" s="231">
        <v>1.6</v>
      </c>
      <c r="H5066" s="231">
        <v>3.3</v>
      </c>
      <c r="I5066" s="147" t="str">
        <f t="shared" si="30"/>
        <v>SE</v>
      </c>
      <c r="J5066" s="147">
        <v>130</v>
      </c>
    </row>
    <row r="5067" spans="1:10" x14ac:dyDescent="0.25">
      <c r="A5067" s="94">
        <v>45964</v>
      </c>
      <c r="B5067" s="89" t="s">
        <v>293</v>
      </c>
      <c r="C5067" s="89" t="s">
        <v>53</v>
      </c>
      <c r="D5067" s="89" t="s">
        <v>311</v>
      </c>
      <c r="E5067" s="89" t="s">
        <v>312</v>
      </c>
      <c r="F5067" s="231">
        <v>0</v>
      </c>
      <c r="G5067" s="231">
        <v>1.8</v>
      </c>
      <c r="H5067" s="231">
        <v>9.9</v>
      </c>
      <c r="I5067" s="147" t="str">
        <f t="shared" si="30"/>
        <v>NW</v>
      </c>
      <c r="J5067" s="147">
        <v>301</v>
      </c>
    </row>
    <row r="5068" spans="1:10" x14ac:dyDescent="0.25">
      <c r="A5068" s="94">
        <v>45965</v>
      </c>
      <c r="B5068" s="89" t="s">
        <v>293</v>
      </c>
      <c r="C5068" s="89" t="s">
        <v>53</v>
      </c>
      <c r="D5068" s="89" t="s">
        <v>311</v>
      </c>
      <c r="E5068" s="89" t="s">
        <v>312</v>
      </c>
      <c r="F5068" s="231">
        <v>0.9</v>
      </c>
      <c r="G5068" s="231">
        <v>4.7</v>
      </c>
      <c r="H5068" s="231">
        <v>9.8000000000000007</v>
      </c>
      <c r="I5068" s="147" t="str">
        <f t="shared" si="30"/>
        <v>W</v>
      </c>
      <c r="J5068" s="147">
        <v>287</v>
      </c>
    </row>
    <row r="5069" spans="1:10" x14ac:dyDescent="0.25">
      <c r="A5069" s="94">
        <v>45966</v>
      </c>
      <c r="B5069" s="89" t="s">
        <v>293</v>
      </c>
      <c r="C5069" s="89" t="s">
        <v>53</v>
      </c>
      <c r="D5069" s="89" t="s">
        <v>311</v>
      </c>
      <c r="E5069" s="89" t="s">
        <v>312</v>
      </c>
      <c r="F5069" s="231">
        <v>0.4</v>
      </c>
      <c r="G5069" s="231">
        <v>2.5</v>
      </c>
      <c r="H5069" s="231">
        <v>7</v>
      </c>
      <c r="I5069" s="147" t="str">
        <f t="shared" si="30"/>
        <v>W</v>
      </c>
      <c r="J5069" s="147">
        <v>281</v>
      </c>
    </row>
    <row r="5070" spans="1:10" x14ac:dyDescent="0.25">
      <c r="A5070" s="94">
        <v>45967</v>
      </c>
      <c r="B5070" s="89" t="s">
        <v>293</v>
      </c>
      <c r="C5070" s="89" t="s">
        <v>53</v>
      </c>
      <c r="D5070" s="89" t="s">
        <v>311</v>
      </c>
      <c r="E5070" s="89" t="s">
        <v>312</v>
      </c>
      <c r="F5070" s="231">
        <v>0.1</v>
      </c>
      <c r="G5070" s="231">
        <v>0.8</v>
      </c>
      <c r="H5070" s="231">
        <v>4</v>
      </c>
      <c r="I5070" s="147" t="str">
        <f t="shared" si="30"/>
        <v>SE</v>
      </c>
      <c r="J5070" s="147">
        <v>122</v>
      </c>
    </row>
    <row r="5071" spans="1:10" x14ac:dyDescent="0.25">
      <c r="A5071" s="94">
        <v>45968</v>
      </c>
      <c r="B5071" s="89" t="s">
        <v>293</v>
      </c>
      <c r="C5071" s="89" t="s">
        <v>53</v>
      </c>
      <c r="D5071" s="89" t="s">
        <v>311</v>
      </c>
      <c r="E5071" s="89" t="s">
        <v>312</v>
      </c>
      <c r="F5071" s="231">
        <v>0.2</v>
      </c>
      <c r="G5071" s="231">
        <v>0.7</v>
      </c>
      <c r="H5071" s="231">
        <v>3.9</v>
      </c>
      <c r="I5071" s="147" t="str">
        <f t="shared" si="30"/>
        <v>NW</v>
      </c>
      <c r="J5071" s="147">
        <v>317</v>
      </c>
    </row>
    <row r="5072" spans="1:10" x14ac:dyDescent="0.25">
      <c r="A5072" s="94">
        <v>45969</v>
      </c>
      <c r="B5072" s="89" t="s">
        <v>293</v>
      </c>
      <c r="C5072" s="89" t="s">
        <v>53</v>
      </c>
      <c r="D5072" s="89" t="s">
        <v>311</v>
      </c>
      <c r="E5072" s="89" t="s">
        <v>312</v>
      </c>
      <c r="F5072" s="231">
        <v>0.7</v>
      </c>
      <c r="G5072" s="231">
        <v>2.9</v>
      </c>
      <c r="H5072" s="231">
        <v>9</v>
      </c>
      <c r="I5072" s="147" t="str">
        <f t="shared" si="30"/>
        <v>NW</v>
      </c>
      <c r="J5072" s="147">
        <v>298</v>
      </c>
    </row>
    <row r="5073" spans="1:10" x14ac:dyDescent="0.25">
      <c r="A5073" s="94">
        <v>45970</v>
      </c>
      <c r="B5073" s="89" t="s">
        <v>293</v>
      </c>
      <c r="C5073" s="89" t="s">
        <v>53</v>
      </c>
      <c r="D5073" s="89" t="s">
        <v>311</v>
      </c>
      <c r="E5073" s="89" t="s">
        <v>312</v>
      </c>
      <c r="F5073" s="231">
        <v>0.6</v>
      </c>
      <c r="G5073" s="231">
        <v>1.6</v>
      </c>
      <c r="H5073" s="231">
        <v>6.6</v>
      </c>
      <c r="I5073" s="147" t="str">
        <f t="shared" si="30"/>
        <v>NW</v>
      </c>
      <c r="J5073" s="147">
        <v>313</v>
      </c>
    </row>
    <row r="5074" spans="1:10" x14ac:dyDescent="0.25">
      <c r="A5074" s="94">
        <v>45971</v>
      </c>
      <c r="B5074" s="89" t="s">
        <v>293</v>
      </c>
      <c r="C5074" s="89" t="s">
        <v>53</v>
      </c>
      <c r="D5074" s="89" t="s">
        <v>311</v>
      </c>
      <c r="E5074" s="89" t="s">
        <v>312</v>
      </c>
      <c r="F5074" s="231">
        <v>0.2</v>
      </c>
      <c r="G5074" s="231">
        <v>1</v>
      </c>
      <c r="H5074" s="231">
        <v>3.9</v>
      </c>
      <c r="I5074" s="147" t="str">
        <f t="shared" si="30"/>
        <v>SE</v>
      </c>
      <c r="J5074" s="147">
        <v>128</v>
      </c>
    </row>
    <row r="5075" spans="1:10" x14ac:dyDescent="0.25">
      <c r="A5075" s="94">
        <v>45972</v>
      </c>
      <c r="B5075" s="89" t="s">
        <v>293</v>
      </c>
      <c r="C5075" s="89" t="s">
        <v>53</v>
      </c>
      <c r="D5075" s="89" t="s">
        <v>311</v>
      </c>
      <c r="E5075" s="89" t="s">
        <v>312</v>
      </c>
      <c r="F5075" s="231">
        <v>0.4</v>
      </c>
      <c r="G5075" s="231">
        <v>2.6</v>
      </c>
      <c r="H5075" s="231">
        <v>8.6999999999999993</v>
      </c>
      <c r="I5075" s="147" t="str">
        <f t="shared" si="30"/>
        <v>W</v>
      </c>
      <c r="J5075" s="147">
        <v>261</v>
      </c>
    </row>
    <row r="5076" spans="1:10" x14ac:dyDescent="0.25">
      <c r="A5076" s="94">
        <v>45973</v>
      </c>
      <c r="B5076" s="89" t="s">
        <v>293</v>
      </c>
      <c r="C5076" s="89" t="s">
        <v>53</v>
      </c>
      <c r="D5076" s="89" t="s">
        <v>311</v>
      </c>
      <c r="E5076" s="89" t="s">
        <v>312</v>
      </c>
      <c r="F5076" s="231">
        <v>0.3</v>
      </c>
      <c r="G5076" s="231">
        <v>0.6</v>
      </c>
      <c r="H5076" s="231">
        <v>4.4000000000000004</v>
      </c>
      <c r="I5076" s="147" t="str">
        <f t="shared" si="30"/>
        <v>S</v>
      </c>
      <c r="J5076" s="147">
        <v>174</v>
      </c>
    </row>
    <row r="5077" spans="1:10" x14ac:dyDescent="0.25">
      <c r="A5077" s="94">
        <v>45974</v>
      </c>
      <c r="B5077" s="89" t="s">
        <v>293</v>
      </c>
      <c r="C5077" s="89" t="s">
        <v>53</v>
      </c>
      <c r="D5077" s="89" t="s">
        <v>311</v>
      </c>
      <c r="E5077" s="89" t="s">
        <v>312</v>
      </c>
      <c r="F5077" s="231">
        <v>0.3</v>
      </c>
      <c r="G5077" s="231">
        <v>2.5</v>
      </c>
      <c r="H5077" s="231">
        <v>6.4</v>
      </c>
      <c r="I5077" s="147" t="str">
        <f t="shared" si="30"/>
        <v>NW</v>
      </c>
      <c r="J5077" s="147">
        <v>305</v>
      </c>
    </row>
    <row r="5078" spans="1:10" x14ac:dyDescent="0.25">
      <c r="A5078" s="94">
        <v>45975</v>
      </c>
      <c r="B5078" s="89" t="s">
        <v>293</v>
      </c>
      <c r="C5078" s="89" t="s">
        <v>53</v>
      </c>
      <c r="D5078" s="89" t="s">
        <v>311</v>
      </c>
      <c r="E5078" s="89" t="s">
        <v>312</v>
      </c>
      <c r="F5078" s="231">
        <v>0.4</v>
      </c>
      <c r="G5078" s="231">
        <v>0.9</v>
      </c>
      <c r="H5078" s="231">
        <v>12.2</v>
      </c>
      <c r="I5078" s="147" t="str">
        <f t="shared" si="30"/>
        <v>SE</v>
      </c>
      <c r="J5078" s="147">
        <v>120</v>
      </c>
    </row>
    <row r="5079" spans="1:10" x14ac:dyDescent="0.25">
      <c r="A5079" s="94">
        <v>45976</v>
      </c>
      <c r="B5079" s="89" t="s">
        <v>293</v>
      </c>
      <c r="C5079" s="89" t="s">
        <v>53</v>
      </c>
      <c r="D5079" s="89" t="s">
        <v>311</v>
      </c>
      <c r="E5079" s="89" t="s">
        <v>312</v>
      </c>
      <c r="F5079" s="231">
        <v>0.1</v>
      </c>
      <c r="G5079" s="231">
        <v>0.1</v>
      </c>
      <c r="H5079" s="231">
        <v>6.2</v>
      </c>
      <c r="I5079" s="147" t="str">
        <f t="shared" si="30"/>
        <v>N</v>
      </c>
      <c r="J5079" s="147">
        <v>20</v>
      </c>
    </row>
    <row r="5080" spans="1:10" x14ac:dyDescent="0.25">
      <c r="A5080" s="94">
        <v>45977</v>
      </c>
      <c r="B5080" s="89" t="s">
        <v>293</v>
      </c>
      <c r="C5080" s="89" t="s">
        <v>53</v>
      </c>
      <c r="D5080" s="89" t="s">
        <v>311</v>
      </c>
      <c r="E5080" s="89" t="s">
        <v>312</v>
      </c>
      <c r="F5080" s="231">
        <v>0.3</v>
      </c>
      <c r="G5080" s="231">
        <v>3.2</v>
      </c>
      <c r="H5080" s="231">
        <v>7.7</v>
      </c>
      <c r="I5080" s="147" t="str">
        <f t="shared" si="30"/>
        <v>W</v>
      </c>
      <c r="J5080" s="147">
        <v>289</v>
      </c>
    </row>
    <row r="5081" spans="1:10" x14ac:dyDescent="0.25">
      <c r="A5081" s="94">
        <v>45978</v>
      </c>
      <c r="B5081" s="89" t="s">
        <v>293</v>
      </c>
      <c r="C5081" s="89" t="s">
        <v>53</v>
      </c>
      <c r="D5081" s="89" t="s">
        <v>311</v>
      </c>
      <c r="E5081" s="89" t="s">
        <v>312</v>
      </c>
      <c r="F5081" s="231">
        <v>0.1</v>
      </c>
      <c r="G5081" s="231">
        <v>3.4</v>
      </c>
      <c r="H5081" s="231">
        <v>7.9</v>
      </c>
      <c r="I5081" s="147" t="str">
        <f t="shared" si="30"/>
        <v>W</v>
      </c>
      <c r="J5081" s="147">
        <v>279</v>
      </c>
    </row>
    <row r="5082" spans="1:10" x14ac:dyDescent="0.25">
      <c r="A5082" s="94">
        <v>45979</v>
      </c>
      <c r="B5082" s="89" t="s">
        <v>293</v>
      </c>
      <c r="C5082" s="89" t="s">
        <v>53</v>
      </c>
      <c r="D5082" s="89" t="s">
        <v>311</v>
      </c>
      <c r="E5082" s="89" t="s">
        <v>312</v>
      </c>
      <c r="F5082" s="231">
        <v>0.2</v>
      </c>
      <c r="G5082" s="231">
        <v>0.8</v>
      </c>
      <c r="H5082" s="231">
        <v>3.6</v>
      </c>
      <c r="I5082" s="147" t="str">
        <f t="shared" si="30"/>
        <v>NW</v>
      </c>
      <c r="J5082" s="147">
        <v>309</v>
      </c>
    </row>
    <row r="5083" spans="1:10" x14ac:dyDescent="0.25">
      <c r="A5083" s="94">
        <v>45980</v>
      </c>
      <c r="B5083" s="89" t="s">
        <v>293</v>
      </c>
      <c r="C5083" s="89" t="s">
        <v>53</v>
      </c>
      <c r="D5083" s="89" t="s">
        <v>311</v>
      </c>
      <c r="E5083" s="89" t="s">
        <v>312</v>
      </c>
      <c r="F5083" s="231">
        <v>0.2</v>
      </c>
      <c r="G5083" s="231">
        <v>0.9</v>
      </c>
      <c r="H5083" s="231">
        <v>4.7</v>
      </c>
      <c r="I5083" s="147" t="str">
        <f t="shared" si="30"/>
        <v>NW</v>
      </c>
      <c r="J5083" s="147">
        <v>307</v>
      </c>
    </row>
    <row r="5084" spans="1:10" x14ac:dyDescent="0.25">
      <c r="A5084" s="94">
        <v>45981</v>
      </c>
      <c r="B5084" s="89" t="s">
        <v>293</v>
      </c>
      <c r="C5084" s="89" t="s">
        <v>53</v>
      </c>
      <c r="D5084" s="89" t="s">
        <v>311</v>
      </c>
      <c r="E5084" s="89" t="s">
        <v>312</v>
      </c>
      <c r="F5084" s="231">
        <v>0.3</v>
      </c>
      <c r="G5084" s="231">
        <v>0.4</v>
      </c>
      <c r="H5084" s="231">
        <v>8.9</v>
      </c>
      <c r="I5084" s="147" t="str">
        <f t="shared" si="30"/>
        <v>NW</v>
      </c>
      <c r="J5084" s="147">
        <v>318</v>
      </c>
    </row>
    <row r="5085" spans="1:10" x14ac:dyDescent="0.25">
      <c r="A5085" s="94">
        <v>45982</v>
      </c>
      <c r="B5085" s="89" t="s">
        <v>293</v>
      </c>
      <c r="C5085" s="89" t="s">
        <v>53</v>
      </c>
      <c r="D5085" s="89" t="s">
        <v>311</v>
      </c>
      <c r="E5085" s="89" t="s">
        <v>312</v>
      </c>
      <c r="F5085" s="231">
        <v>0.9</v>
      </c>
      <c r="G5085" s="231">
        <v>2.1</v>
      </c>
      <c r="H5085" s="231">
        <v>3.8</v>
      </c>
      <c r="I5085" s="147" t="str">
        <f t="shared" si="30"/>
        <v>SE</v>
      </c>
      <c r="J5085" s="147">
        <v>128</v>
      </c>
    </row>
    <row r="5086" spans="1:10" x14ac:dyDescent="0.25">
      <c r="A5086" s="94">
        <v>45983</v>
      </c>
      <c r="B5086" s="89" t="s">
        <v>293</v>
      </c>
      <c r="C5086" s="89" t="s">
        <v>53</v>
      </c>
      <c r="D5086" s="89" t="s">
        <v>311</v>
      </c>
      <c r="E5086" s="89" t="s">
        <v>312</v>
      </c>
      <c r="F5086" s="231">
        <v>0.5</v>
      </c>
      <c r="G5086" s="231">
        <v>2</v>
      </c>
      <c r="H5086" s="231">
        <v>7</v>
      </c>
      <c r="I5086" s="147" t="str">
        <f t="shared" si="30"/>
        <v>SE</v>
      </c>
      <c r="J5086" s="147">
        <v>125</v>
      </c>
    </row>
    <row r="5087" spans="1:10" x14ac:dyDescent="0.25">
      <c r="A5087" s="94">
        <v>45984</v>
      </c>
      <c r="B5087" s="89" t="s">
        <v>293</v>
      </c>
      <c r="C5087" s="89" t="s">
        <v>53</v>
      </c>
      <c r="D5087" s="89" t="s">
        <v>311</v>
      </c>
      <c r="E5087" s="89" t="s">
        <v>312</v>
      </c>
      <c r="F5087" s="231">
        <v>0.2</v>
      </c>
      <c r="G5087" s="231">
        <v>1.2</v>
      </c>
      <c r="H5087" s="231">
        <v>6.3</v>
      </c>
      <c r="I5087" s="147" t="str">
        <f t="shared" si="30"/>
        <v>W</v>
      </c>
      <c r="J5087" s="147">
        <v>249</v>
      </c>
    </row>
    <row r="5088" spans="1:10" x14ac:dyDescent="0.25">
      <c r="A5088" s="94">
        <v>45985</v>
      </c>
      <c r="B5088" s="89" t="s">
        <v>293</v>
      </c>
      <c r="C5088" s="89" t="s">
        <v>53</v>
      </c>
      <c r="D5088" s="89" t="s">
        <v>311</v>
      </c>
      <c r="E5088" s="89" t="s">
        <v>312</v>
      </c>
      <c r="F5088" s="231">
        <v>0.4</v>
      </c>
      <c r="G5088" s="231">
        <v>2.2000000000000002</v>
      </c>
      <c r="H5088" s="231">
        <v>5.2</v>
      </c>
      <c r="I5088" s="147" t="str">
        <f t="shared" si="30"/>
        <v>E</v>
      </c>
      <c r="J5088" s="147">
        <v>107</v>
      </c>
    </row>
    <row r="5089" spans="1:10" x14ac:dyDescent="0.25">
      <c r="A5089" s="94">
        <v>45986</v>
      </c>
      <c r="B5089" s="89" t="s">
        <v>293</v>
      </c>
      <c r="C5089" s="89" t="s">
        <v>53</v>
      </c>
      <c r="D5089" s="89" t="s">
        <v>311</v>
      </c>
      <c r="E5089" s="89" t="s">
        <v>312</v>
      </c>
      <c r="F5089" s="231">
        <v>0.3</v>
      </c>
      <c r="G5089" s="231">
        <v>2.6</v>
      </c>
      <c r="H5089" s="231">
        <v>11.3</v>
      </c>
      <c r="I5089" s="147" t="str">
        <f t="shared" si="30"/>
        <v>NW</v>
      </c>
      <c r="J5089" s="147">
        <v>300</v>
      </c>
    </row>
    <row r="5090" spans="1:10" x14ac:dyDescent="0.25">
      <c r="A5090" s="94">
        <v>45987</v>
      </c>
      <c r="B5090" s="89" t="s">
        <v>293</v>
      </c>
      <c r="C5090" s="89" t="s">
        <v>53</v>
      </c>
      <c r="D5090" s="89" t="s">
        <v>311</v>
      </c>
      <c r="E5090" s="89" t="s">
        <v>312</v>
      </c>
      <c r="F5090" s="231">
        <v>0.4</v>
      </c>
      <c r="G5090" s="231">
        <v>3.2</v>
      </c>
      <c r="H5090" s="231">
        <v>9.9</v>
      </c>
      <c r="I5090" s="147" t="str">
        <f t="shared" si="30"/>
        <v>NW</v>
      </c>
      <c r="J5090" s="147">
        <v>303</v>
      </c>
    </row>
    <row r="5091" spans="1:10" x14ac:dyDescent="0.25">
      <c r="A5091" s="94">
        <v>45988</v>
      </c>
      <c r="B5091" s="89" t="s">
        <v>293</v>
      </c>
      <c r="C5091" s="89" t="s">
        <v>53</v>
      </c>
      <c r="D5091" s="89" t="s">
        <v>311</v>
      </c>
      <c r="E5091" s="89" t="s">
        <v>312</v>
      </c>
      <c r="F5091" s="231">
        <v>0.2</v>
      </c>
      <c r="G5091" s="231">
        <v>2.7</v>
      </c>
      <c r="H5091" s="231">
        <v>7.1</v>
      </c>
      <c r="I5091" s="147" t="str">
        <f t="shared" si="30"/>
        <v>W</v>
      </c>
      <c r="J5091" s="147">
        <v>270</v>
      </c>
    </row>
    <row r="5092" spans="1:10" x14ac:dyDescent="0.25">
      <c r="A5092" s="94">
        <v>45989</v>
      </c>
      <c r="B5092" s="89" t="s">
        <v>293</v>
      </c>
      <c r="C5092" s="89" t="s">
        <v>53</v>
      </c>
      <c r="D5092" s="89" t="s">
        <v>311</v>
      </c>
      <c r="E5092" s="89" t="s">
        <v>312</v>
      </c>
      <c r="F5092" s="231">
        <v>0</v>
      </c>
      <c r="G5092" s="231">
        <v>0.8</v>
      </c>
      <c r="H5092" s="231">
        <v>5.4</v>
      </c>
      <c r="I5092" s="147" t="str">
        <f t="shared" si="30"/>
        <v>W</v>
      </c>
      <c r="J5092" s="147">
        <v>273</v>
      </c>
    </row>
    <row r="5093" spans="1:10" x14ac:dyDescent="0.25">
      <c r="A5093" s="94">
        <v>45990</v>
      </c>
      <c r="B5093" s="89" t="s">
        <v>293</v>
      </c>
      <c r="C5093" s="89" t="s">
        <v>53</v>
      </c>
      <c r="D5093" s="89" t="s">
        <v>311</v>
      </c>
      <c r="E5093" s="89" t="s">
        <v>312</v>
      </c>
      <c r="F5093" s="231">
        <v>0.2</v>
      </c>
      <c r="G5093" s="231">
        <v>3.3</v>
      </c>
      <c r="H5093" s="231">
        <v>9.1999999999999993</v>
      </c>
      <c r="I5093" s="147" t="str">
        <f t="shared" si="30"/>
        <v>W</v>
      </c>
      <c r="J5093" s="147">
        <v>268</v>
      </c>
    </row>
    <row r="5094" spans="1:10" x14ac:dyDescent="0.25">
      <c r="A5094" s="94">
        <v>45991</v>
      </c>
      <c r="B5094" s="89" t="s">
        <v>293</v>
      </c>
      <c r="C5094" s="89" t="s">
        <v>53</v>
      </c>
      <c r="D5094" s="89" t="s">
        <v>311</v>
      </c>
      <c r="E5094" s="89" t="s">
        <v>312</v>
      </c>
      <c r="F5094" s="231">
        <v>0.2</v>
      </c>
      <c r="G5094" s="231">
        <v>2.1</v>
      </c>
      <c r="H5094" s="231">
        <v>8</v>
      </c>
      <c r="I5094" s="147" t="str">
        <f t="shared" si="30"/>
        <v>W</v>
      </c>
      <c r="J5094" s="147">
        <v>270</v>
      </c>
    </row>
    <row r="5095" spans="1:10" x14ac:dyDescent="0.25">
      <c r="A5095" s="89">
        <v>45992</v>
      </c>
      <c r="B5095" s="89" t="s">
        <v>293</v>
      </c>
      <c r="C5095" s="89" t="s">
        <v>53</v>
      </c>
      <c r="D5095" s="89" t="s">
        <v>311</v>
      </c>
      <c r="E5095" s="89" t="s">
        <v>312</v>
      </c>
      <c r="F5095" s="304">
        <v>0.4</v>
      </c>
      <c r="G5095" s="304">
        <v>2.8</v>
      </c>
      <c r="H5095" s="304">
        <v>7.1</v>
      </c>
      <c r="I5095" s="147" t="str">
        <f t="shared" si="30"/>
        <v>W</v>
      </c>
      <c r="J5095" s="147">
        <v>268</v>
      </c>
    </row>
    <row r="5096" spans="1:10" x14ac:dyDescent="0.25">
      <c r="A5096" s="89">
        <v>45993</v>
      </c>
      <c r="B5096" s="89" t="s">
        <v>293</v>
      </c>
      <c r="C5096" s="89" t="s">
        <v>53</v>
      </c>
      <c r="D5096" s="89" t="s">
        <v>311</v>
      </c>
      <c r="E5096" s="89" t="s">
        <v>312</v>
      </c>
      <c r="F5096" s="304">
        <v>0.1</v>
      </c>
      <c r="G5096" s="304">
        <v>1.4</v>
      </c>
      <c r="H5096" s="304">
        <v>5.3</v>
      </c>
      <c r="I5096" s="147" t="str">
        <f t="shared" si="30"/>
        <v>NW</v>
      </c>
      <c r="J5096" s="147">
        <v>297</v>
      </c>
    </row>
    <row r="5097" spans="1:10" x14ac:dyDescent="0.25">
      <c r="A5097" s="89">
        <v>45994</v>
      </c>
      <c r="B5097" s="89" t="s">
        <v>293</v>
      </c>
      <c r="C5097" s="89" t="s">
        <v>53</v>
      </c>
      <c r="D5097" s="89" t="s">
        <v>311</v>
      </c>
      <c r="E5097" s="89" t="s">
        <v>312</v>
      </c>
      <c r="F5097" s="304">
        <v>0.3</v>
      </c>
      <c r="G5097" s="304">
        <v>0.3</v>
      </c>
      <c r="H5097" s="304">
        <v>3.8</v>
      </c>
      <c r="I5097" s="147" t="str">
        <f t="shared" ref="I5097:I5102" si="31">IF(AND(J5097&gt;=0,J5097&lt;=360),CHOOSE(1+ROUND(J5097/45,0),"N","NE","E","SE","S","SW","W","NW","N"),"ERROR")</f>
        <v>NW</v>
      </c>
      <c r="J5097" s="147">
        <v>308</v>
      </c>
    </row>
    <row r="5098" spans="1:10" x14ac:dyDescent="0.25">
      <c r="A5098" s="89">
        <v>45995</v>
      </c>
      <c r="B5098" s="89" t="s">
        <v>293</v>
      </c>
      <c r="C5098" s="89" t="s">
        <v>53</v>
      </c>
      <c r="D5098" s="89" t="s">
        <v>311</v>
      </c>
      <c r="E5098" s="89" t="s">
        <v>312</v>
      </c>
      <c r="F5098" s="304">
        <v>0.3</v>
      </c>
      <c r="G5098" s="304">
        <v>1.2</v>
      </c>
      <c r="H5098" s="304">
        <v>5.3</v>
      </c>
      <c r="I5098" s="147" t="str">
        <f t="shared" si="31"/>
        <v>NW</v>
      </c>
      <c r="J5098" s="147">
        <v>297</v>
      </c>
    </row>
    <row r="5099" spans="1:10" x14ac:dyDescent="0.25">
      <c r="A5099" s="89">
        <v>45996</v>
      </c>
      <c r="B5099" s="89" t="s">
        <v>293</v>
      </c>
      <c r="C5099" s="89" t="s">
        <v>53</v>
      </c>
      <c r="D5099" s="89" t="s">
        <v>311</v>
      </c>
      <c r="E5099" s="89" t="s">
        <v>312</v>
      </c>
      <c r="F5099" s="304">
        <v>0.2</v>
      </c>
      <c r="G5099" s="304">
        <v>2</v>
      </c>
      <c r="H5099" s="304">
        <v>5.6</v>
      </c>
      <c r="I5099" s="147" t="str">
        <f t="shared" si="31"/>
        <v>NW</v>
      </c>
      <c r="J5099" s="147">
        <v>306</v>
      </c>
    </row>
    <row r="5100" spans="1:10" x14ac:dyDescent="0.25">
      <c r="A5100" s="89">
        <v>45997</v>
      </c>
      <c r="B5100" s="89" t="s">
        <v>293</v>
      </c>
      <c r="C5100" s="89" t="s">
        <v>53</v>
      </c>
      <c r="D5100" s="89" t="s">
        <v>311</v>
      </c>
      <c r="E5100" s="89" t="s">
        <v>312</v>
      </c>
      <c r="F5100" s="304">
        <v>0.4</v>
      </c>
      <c r="G5100" s="304">
        <v>3.5</v>
      </c>
      <c r="H5100" s="304">
        <v>8.5</v>
      </c>
      <c r="I5100" s="147" t="str">
        <f t="shared" si="31"/>
        <v>NW</v>
      </c>
      <c r="J5100" s="147">
        <v>306</v>
      </c>
    </row>
    <row r="5101" spans="1:10" x14ac:dyDescent="0.25">
      <c r="A5101" s="89">
        <v>45998</v>
      </c>
      <c r="B5101" s="89" t="s">
        <v>293</v>
      </c>
      <c r="C5101" s="89" t="s">
        <v>53</v>
      </c>
      <c r="D5101" s="89" t="s">
        <v>311</v>
      </c>
      <c r="E5101" s="89" t="s">
        <v>312</v>
      </c>
      <c r="F5101" s="304">
        <v>0.5</v>
      </c>
      <c r="G5101" s="304">
        <v>1.2</v>
      </c>
      <c r="H5101" s="304">
        <v>8.3000000000000007</v>
      </c>
      <c r="I5101" s="147" t="str">
        <f t="shared" si="31"/>
        <v>E</v>
      </c>
      <c r="J5101" s="147">
        <v>88</v>
      </c>
    </row>
    <row r="5102" spans="1:10" x14ac:dyDescent="0.25">
      <c r="A5102" s="89">
        <v>45999</v>
      </c>
      <c r="B5102" s="89" t="s">
        <v>293</v>
      </c>
      <c r="C5102" s="89" t="s">
        <v>53</v>
      </c>
      <c r="D5102" s="89" t="s">
        <v>311</v>
      </c>
      <c r="E5102" s="89" t="s">
        <v>312</v>
      </c>
      <c r="F5102" s="304">
        <v>0.2</v>
      </c>
      <c r="G5102" s="304">
        <v>1.1000000000000001</v>
      </c>
      <c r="H5102" s="304">
        <v>3.8</v>
      </c>
      <c r="I5102" s="147" t="str">
        <f t="shared" si="31"/>
        <v>SE</v>
      </c>
      <c r="J5102" s="147">
        <v>146</v>
      </c>
    </row>
    <row r="5103" spans="1:10" x14ac:dyDescent="0.25">
      <c r="A5103" s="89">
        <v>46000</v>
      </c>
      <c r="B5103" s="89" t="s">
        <v>293</v>
      </c>
      <c r="C5103" s="89" t="s">
        <v>53</v>
      </c>
      <c r="D5103" s="89" t="s">
        <v>311</v>
      </c>
      <c r="E5103" s="89" t="s">
        <v>312</v>
      </c>
      <c r="F5103" s="304">
        <v>0.4</v>
      </c>
      <c r="G5103" s="304">
        <v>0.2</v>
      </c>
      <c r="H5103" s="304">
        <v>5.2</v>
      </c>
      <c r="I5103" s="147" t="str">
        <f t="shared" ref="I5103:I5116" si="32">IF(AND(J5103&gt;=0,J5103&lt;=360),CHOOSE(1+ROUND(J5103/45,0),"N","NE","E","SE","S","SW","W","NW","N"),"ERROR")</f>
        <v>SW</v>
      </c>
      <c r="J5103" s="147">
        <v>210</v>
      </c>
    </row>
    <row r="5104" spans="1:10" x14ac:dyDescent="0.25">
      <c r="A5104" s="89">
        <v>46001</v>
      </c>
      <c r="B5104" s="89" t="s">
        <v>293</v>
      </c>
      <c r="C5104" s="89" t="s">
        <v>53</v>
      </c>
      <c r="D5104" s="89" t="s">
        <v>311</v>
      </c>
      <c r="E5104" s="89" t="s">
        <v>312</v>
      </c>
      <c r="F5104" s="304">
        <v>0.1</v>
      </c>
      <c r="G5104" s="304">
        <v>2.2000000000000002</v>
      </c>
      <c r="H5104" s="304">
        <v>9.5</v>
      </c>
      <c r="I5104" s="147" t="str">
        <f t="shared" si="32"/>
        <v>SE</v>
      </c>
      <c r="J5104" s="147">
        <v>115</v>
      </c>
    </row>
    <row r="5105" spans="1:10" x14ac:dyDescent="0.25">
      <c r="A5105" s="89">
        <v>46002</v>
      </c>
      <c r="B5105" s="89" t="s">
        <v>293</v>
      </c>
      <c r="C5105" s="89" t="s">
        <v>53</v>
      </c>
      <c r="D5105" s="89" t="s">
        <v>311</v>
      </c>
      <c r="E5105" s="89" t="s">
        <v>312</v>
      </c>
      <c r="F5105" s="304">
        <v>0.3</v>
      </c>
      <c r="G5105" s="304">
        <v>2</v>
      </c>
      <c r="H5105" s="304">
        <v>11</v>
      </c>
      <c r="I5105" s="147" t="str">
        <f t="shared" si="32"/>
        <v>SE</v>
      </c>
      <c r="J5105" s="147">
        <v>141</v>
      </c>
    </row>
    <row r="5106" spans="1:10" x14ac:dyDescent="0.25">
      <c r="A5106" s="89">
        <v>46003</v>
      </c>
      <c r="B5106" s="89" t="s">
        <v>293</v>
      </c>
      <c r="C5106" s="89" t="s">
        <v>53</v>
      </c>
      <c r="D5106" s="89" t="s">
        <v>311</v>
      </c>
      <c r="E5106" s="89" t="s">
        <v>312</v>
      </c>
      <c r="F5106" s="304">
        <v>0.1</v>
      </c>
      <c r="G5106" s="304">
        <v>1.4</v>
      </c>
      <c r="H5106" s="304">
        <v>4.5999999999999996</v>
      </c>
      <c r="I5106" s="147" t="str">
        <f t="shared" si="32"/>
        <v>SE</v>
      </c>
      <c r="J5106" s="147">
        <v>114</v>
      </c>
    </row>
    <row r="5107" spans="1:10" x14ac:dyDescent="0.25">
      <c r="A5107" s="89">
        <v>46004</v>
      </c>
      <c r="B5107" s="89" t="s">
        <v>293</v>
      </c>
      <c r="C5107" s="89" t="s">
        <v>53</v>
      </c>
      <c r="D5107" s="89" t="s">
        <v>311</v>
      </c>
      <c r="E5107" s="89" t="s">
        <v>312</v>
      </c>
      <c r="F5107" s="304">
        <v>0.1</v>
      </c>
      <c r="G5107" s="304">
        <v>0.2</v>
      </c>
      <c r="H5107" s="304">
        <v>6.6</v>
      </c>
      <c r="I5107" s="147" t="str">
        <f t="shared" si="32"/>
        <v>SE</v>
      </c>
      <c r="J5107" s="147">
        <v>121</v>
      </c>
    </row>
    <row r="5108" spans="1:10" x14ac:dyDescent="0.25">
      <c r="A5108" s="89">
        <v>46005</v>
      </c>
      <c r="B5108" s="89" t="s">
        <v>293</v>
      </c>
      <c r="C5108" s="89" t="s">
        <v>53</v>
      </c>
      <c r="D5108" s="89" t="s">
        <v>311</v>
      </c>
      <c r="E5108" s="89" t="s">
        <v>312</v>
      </c>
      <c r="F5108" s="304">
        <v>0.2</v>
      </c>
      <c r="G5108" s="304">
        <v>2.4</v>
      </c>
      <c r="H5108" s="304">
        <v>6.8</v>
      </c>
      <c r="I5108" s="147" t="str">
        <f t="shared" si="32"/>
        <v>W</v>
      </c>
      <c r="J5108" s="147">
        <v>280</v>
      </c>
    </row>
    <row r="5109" spans="1:10" x14ac:dyDescent="0.25">
      <c r="A5109" s="89">
        <v>46006</v>
      </c>
      <c r="B5109" s="89" t="s">
        <v>293</v>
      </c>
      <c r="C5109" s="89" t="s">
        <v>53</v>
      </c>
      <c r="D5109" s="89" t="s">
        <v>311</v>
      </c>
      <c r="E5109" s="89" t="s">
        <v>312</v>
      </c>
      <c r="F5109" s="304">
        <v>0.6</v>
      </c>
      <c r="G5109" s="304">
        <v>2.7</v>
      </c>
      <c r="H5109" s="304">
        <v>6.2</v>
      </c>
      <c r="I5109" s="147" t="str">
        <f t="shared" si="32"/>
        <v>E</v>
      </c>
      <c r="J5109" s="147">
        <v>108</v>
      </c>
    </row>
    <row r="5110" spans="1:10" x14ac:dyDescent="0.25">
      <c r="A5110" s="89">
        <v>46007</v>
      </c>
      <c r="B5110" s="89" t="s">
        <v>293</v>
      </c>
      <c r="C5110" s="89" t="s">
        <v>53</v>
      </c>
      <c r="D5110" s="89" t="s">
        <v>311</v>
      </c>
      <c r="E5110" s="89" t="s">
        <v>312</v>
      </c>
      <c r="F5110" s="304">
        <v>1.8</v>
      </c>
      <c r="G5110" s="304">
        <v>3.1</v>
      </c>
      <c r="H5110" s="304">
        <v>7.9</v>
      </c>
      <c r="I5110" s="147" t="str">
        <f t="shared" si="32"/>
        <v>SE</v>
      </c>
      <c r="J5110" s="147">
        <v>118</v>
      </c>
    </row>
    <row r="5111" spans="1:10" x14ac:dyDescent="0.25">
      <c r="A5111" s="89">
        <v>46008</v>
      </c>
      <c r="B5111" s="89" t="s">
        <v>293</v>
      </c>
      <c r="C5111" s="89" t="s">
        <v>53</v>
      </c>
      <c r="D5111" s="89" t="s">
        <v>311</v>
      </c>
      <c r="E5111" s="89" t="s">
        <v>312</v>
      </c>
      <c r="F5111" s="304">
        <v>0.1</v>
      </c>
      <c r="G5111" s="304">
        <v>1.6</v>
      </c>
      <c r="H5111" s="304">
        <v>3.4</v>
      </c>
      <c r="I5111" s="147" t="str">
        <f t="shared" si="32"/>
        <v>SE</v>
      </c>
      <c r="J5111" s="147">
        <v>129</v>
      </c>
    </row>
    <row r="5112" spans="1:10" x14ac:dyDescent="0.25">
      <c r="A5112" s="89">
        <v>46009</v>
      </c>
      <c r="B5112" s="89" t="s">
        <v>293</v>
      </c>
      <c r="C5112" s="89" t="s">
        <v>53</v>
      </c>
      <c r="D5112" s="89" t="s">
        <v>311</v>
      </c>
      <c r="E5112" s="89" t="s">
        <v>312</v>
      </c>
      <c r="F5112" s="304">
        <v>0</v>
      </c>
      <c r="G5112" s="304">
        <v>0.1</v>
      </c>
      <c r="H5112" s="304">
        <v>8</v>
      </c>
      <c r="I5112" s="147" t="str">
        <f t="shared" si="32"/>
        <v>N</v>
      </c>
      <c r="J5112" s="147">
        <v>356</v>
      </c>
    </row>
    <row r="5113" spans="1:10" x14ac:dyDescent="0.25">
      <c r="A5113" s="89">
        <v>46010</v>
      </c>
      <c r="B5113" s="89" t="s">
        <v>293</v>
      </c>
      <c r="C5113" s="89" t="s">
        <v>53</v>
      </c>
      <c r="D5113" s="89" t="s">
        <v>311</v>
      </c>
      <c r="E5113" s="89" t="s">
        <v>312</v>
      </c>
      <c r="F5113" s="304">
        <v>0.6</v>
      </c>
      <c r="G5113" s="304">
        <v>2.1</v>
      </c>
      <c r="H5113" s="304">
        <v>11.3</v>
      </c>
      <c r="I5113" s="147" t="str">
        <f t="shared" si="32"/>
        <v>NW</v>
      </c>
      <c r="J5113" s="147">
        <v>296</v>
      </c>
    </row>
    <row r="5114" spans="1:10" x14ac:dyDescent="0.25">
      <c r="A5114" s="89">
        <v>46011</v>
      </c>
      <c r="B5114" s="89" t="s">
        <v>293</v>
      </c>
      <c r="C5114" s="89" t="s">
        <v>53</v>
      </c>
      <c r="D5114" s="89" t="s">
        <v>311</v>
      </c>
      <c r="E5114" s="89" t="s">
        <v>312</v>
      </c>
      <c r="F5114" s="304">
        <v>0.3</v>
      </c>
      <c r="G5114" s="304">
        <v>0.7</v>
      </c>
      <c r="H5114" s="304">
        <v>15.2</v>
      </c>
      <c r="I5114" s="147" t="str">
        <f t="shared" si="32"/>
        <v>SE</v>
      </c>
      <c r="J5114" s="147">
        <v>132</v>
      </c>
    </row>
    <row r="5115" spans="1:10" x14ac:dyDescent="0.25">
      <c r="A5115" s="89">
        <v>46012</v>
      </c>
      <c r="B5115" s="89" t="s">
        <v>293</v>
      </c>
      <c r="C5115" s="89" t="s">
        <v>53</v>
      </c>
      <c r="D5115" s="89" t="s">
        <v>311</v>
      </c>
      <c r="E5115" s="89" t="s">
        <v>312</v>
      </c>
      <c r="F5115" s="304">
        <v>0.3</v>
      </c>
      <c r="G5115" s="304">
        <v>3.7</v>
      </c>
      <c r="H5115" s="304">
        <v>8.6</v>
      </c>
      <c r="I5115" s="147" t="str">
        <f t="shared" si="32"/>
        <v>NW</v>
      </c>
      <c r="J5115" s="147">
        <v>309</v>
      </c>
    </row>
    <row r="5116" spans="1:10" x14ac:dyDescent="0.25">
      <c r="A5116" s="89">
        <v>46013</v>
      </c>
      <c r="B5116" s="89" t="s">
        <v>293</v>
      </c>
      <c r="C5116" s="89" t="s">
        <v>53</v>
      </c>
      <c r="D5116" s="89" t="s">
        <v>311</v>
      </c>
      <c r="E5116" s="89" t="s">
        <v>312</v>
      </c>
      <c r="F5116" s="304">
        <v>0.2</v>
      </c>
      <c r="G5116" s="304">
        <v>2.2999999999999998</v>
      </c>
      <c r="H5116" s="304">
        <v>8.8000000000000007</v>
      </c>
      <c r="I5116" s="147" t="str">
        <f t="shared" si="32"/>
        <v>NW</v>
      </c>
      <c r="J5116" s="147">
        <v>296</v>
      </c>
    </row>
    <row r="5117" spans="1:10" x14ac:dyDescent="0.25">
      <c r="A5117" s="89">
        <v>46014</v>
      </c>
      <c r="B5117" s="89" t="s">
        <v>293</v>
      </c>
      <c r="C5117" s="89" t="s">
        <v>53</v>
      </c>
      <c r="D5117" s="89" t="s">
        <v>311</v>
      </c>
      <c r="E5117" s="89" t="s">
        <v>312</v>
      </c>
      <c r="F5117" s="304">
        <v>0.1</v>
      </c>
      <c r="G5117" s="304">
        <v>0.3</v>
      </c>
      <c r="H5117" s="304">
        <v>7.3</v>
      </c>
      <c r="I5117" s="147" t="str">
        <f t="shared" ref="I5117:I5123" si="33">IF(AND(J5117&gt;=0,J5117&lt;=360),CHOOSE(1+ROUND(J5117/45,0),"N","NE","E","SE","S","SW","W","NW","N"),"ERROR")</f>
        <v>W</v>
      </c>
      <c r="J5117" s="147">
        <v>261</v>
      </c>
    </row>
    <row r="5118" spans="1:10" x14ac:dyDescent="0.25">
      <c r="A5118" s="89">
        <v>46015</v>
      </c>
      <c r="B5118" s="89" t="s">
        <v>293</v>
      </c>
      <c r="C5118" s="89" t="s">
        <v>53</v>
      </c>
      <c r="D5118" s="89" t="s">
        <v>311</v>
      </c>
      <c r="E5118" s="89" t="s">
        <v>312</v>
      </c>
      <c r="F5118" s="304">
        <v>0.3</v>
      </c>
      <c r="G5118" s="304">
        <v>0.4</v>
      </c>
      <c r="H5118" s="304">
        <v>4.9000000000000004</v>
      </c>
      <c r="I5118" s="147" t="str">
        <f t="shared" si="33"/>
        <v>S</v>
      </c>
      <c r="J5118" s="147">
        <v>190</v>
      </c>
    </row>
    <row r="5119" spans="1:10" x14ac:dyDescent="0.25">
      <c r="A5119" s="89">
        <v>46016</v>
      </c>
      <c r="B5119" s="89" t="s">
        <v>293</v>
      </c>
      <c r="C5119" s="89" t="s">
        <v>53</v>
      </c>
      <c r="D5119" s="89" t="s">
        <v>311</v>
      </c>
      <c r="E5119" s="89" t="s">
        <v>312</v>
      </c>
      <c r="F5119" s="304">
        <v>0.1</v>
      </c>
      <c r="G5119" s="304">
        <v>2.2000000000000002</v>
      </c>
      <c r="H5119" s="304">
        <v>8.1</v>
      </c>
      <c r="I5119" s="147" t="str">
        <f t="shared" si="33"/>
        <v>SE</v>
      </c>
      <c r="J5119" s="147">
        <v>113</v>
      </c>
    </row>
    <row r="5120" spans="1:10" x14ac:dyDescent="0.25">
      <c r="A5120" s="89">
        <v>46017</v>
      </c>
      <c r="B5120" s="89" t="s">
        <v>293</v>
      </c>
      <c r="C5120" s="89" t="s">
        <v>53</v>
      </c>
      <c r="D5120" s="89" t="s">
        <v>311</v>
      </c>
      <c r="E5120" s="89" t="s">
        <v>312</v>
      </c>
      <c r="F5120" s="304">
        <v>0.7</v>
      </c>
      <c r="G5120" s="304">
        <v>2.5</v>
      </c>
      <c r="H5120" s="304">
        <v>4.4000000000000004</v>
      </c>
      <c r="I5120" s="147" t="str">
        <f t="shared" si="33"/>
        <v>E</v>
      </c>
      <c r="J5120" s="147">
        <v>110</v>
      </c>
    </row>
    <row r="5121" spans="1:10" x14ac:dyDescent="0.25">
      <c r="A5121" s="89">
        <v>46018</v>
      </c>
      <c r="B5121" s="89" t="s">
        <v>293</v>
      </c>
      <c r="C5121" s="89" t="s">
        <v>53</v>
      </c>
      <c r="D5121" s="89" t="s">
        <v>311</v>
      </c>
      <c r="E5121" s="89" t="s">
        <v>312</v>
      </c>
      <c r="F5121" s="304">
        <v>0.5</v>
      </c>
      <c r="G5121" s="304">
        <v>2.1</v>
      </c>
      <c r="H5121" s="304">
        <v>5.2</v>
      </c>
      <c r="I5121" s="147" t="str">
        <f t="shared" si="33"/>
        <v>E</v>
      </c>
      <c r="J5121" s="147">
        <v>105</v>
      </c>
    </row>
    <row r="5122" spans="1:10" x14ac:dyDescent="0.25">
      <c r="A5122" s="89">
        <v>46019</v>
      </c>
      <c r="B5122" s="89" t="s">
        <v>293</v>
      </c>
      <c r="C5122" s="89" t="s">
        <v>53</v>
      </c>
      <c r="D5122" s="89" t="s">
        <v>311</v>
      </c>
      <c r="E5122" s="89" t="s">
        <v>312</v>
      </c>
      <c r="F5122" s="304">
        <v>0.5</v>
      </c>
      <c r="G5122" s="304">
        <v>2.4</v>
      </c>
      <c r="H5122" s="304">
        <v>5.3</v>
      </c>
      <c r="I5122" s="147" t="str">
        <f t="shared" si="33"/>
        <v>E</v>
      </c>
      <c r="J5122" s="147">
        <v>105</v>
      </c>
    </row>
    <row r="5123" spans="1:10" x14ac:dyDescent="0.25">
      <c r="A5123" s="89">
        <v>46020</v>
      </c>
      <c r="B5123" s="89" t="s">
        <v>293</v>
      </c>
      <c r="C5123" s="89" t="s">
        <v>53</v>
      </c>
      <c r="D5123" s="89" t="s">
        <v>311</v>
      </c>
      <c r="E5123" s="89" t="s">
        <v>312</v>
      </c>
      <c r="F5123" s="304">
        <v>0.4</v>
      </c>
      <c r="G5123" s="304">
        <v>2.2000000000000002</v>
      </c>
      <c r="H5123" s="304">
        <v>4.8</v>
      </c>
      <c r="I5123" s="147" t="str">
        <f t="shared" si="33"/>
        <v>E</v>
      </c>
      <c r="J5123" s="147">
        <v>102</v>
      </c>
    </row>
    <row r="5124" spans="1:10" x14ac:dyDescent="0.25">
      <c r="A5124" s="89">
        <v>46021</v>
      </c>
      <c r="B5124" s="89" t="s">
        <v>293</v>
      </c>
      <c r="C5124" s="89" t="s">
        <v>53</v>
      </c>
      <c r="D5124" s="89" t="s">
        <v>311</v>
      </c>
      <c r="E5124" s="89" t="s">
        <v>312</v>
      </c>
      <c r="F5124" s="304">
        <v>0.5</v>
      </c>
      <c r="G5124" s="304">
        <v>1.6</v>
      </c>
      <c r="H5124" s="304">
        <v>16</v>
      </c>
      <c r="I5124" s="147" t="str">
        <f>IF(AND(J5124&gt;=0,J5124&lt;=360),CHOOSE(1+ROUND(J5124/45,0),"N","NE","E","SE","S","SW","W","NW","N"),"ERROR")</f>
        <v>SE</v>
      </c>
      <c r="J5124" s="147">
        <v>118</v>
      </c>
    </row>
    <row r="5125" spans="1:10" x14ac:dyDescent="0.25">
      <c r="A5125" s="89">
        <v>46022</v>
      </c>
      <c r="B5125" s="89" t="s">
        <v>293</v>
      </c>
      <c r="C5125" s="89" t="s">
        <v>53</v>
      </c>
      <c r="D5125" s="89" t="s">
        <v>311</v>
      </c>
      <c r="E5125" s="89" t="s">
        <v>312</v>
      </c>
      <c r="F5125" s="304">
        <v>0.2</v>
      </c>
      <c r="G5125" s="304">
        <v>1.9</v>
      </c>
      <c r="H5125" s="304">
        <v>4.4000000000000004</v>
      </c>
      <c r="I5125" s="147" t="str">
        <f>IF(AND(J5125&gt;=0,J5125&lt;=360),CHOOSE(1+ROUND(J5125/45,0),"N","NE","E","SE","S","SW","W","NW","N"),"ERROR")</f>
        <v>E</v>
      </c>
      <c r="J5125" s="147">
        <v>110</v>
      </c>
    </row>
    <row r="5126" spans="1:10" x14ac:dyDescent="0.25">
      <c r="A5126" s="89">
        <v>46023</v>
      </c>
      <c r="B5126" s="89" t="s">
        <v>293</v>
      </c>
      <c r="C5126" s="89" t="s">
        <v>53</v>
      </c>
      <c r="D5126" s="89" t="s">
        <v>311</v>
      </c>
      <c r="E5126" s="89" t="s">
        <v>312</v>
      </c>
      <c r="F5126" s="304">
        <v>0.7</v>
      </c>
      <c r="G5126" s="304">
        <v>2.7</v>
      </c>
      <c r="H5126" s="304">
        <v>17.8</v>
      </c>
      <c r="I5126" s="147" t="str">
        <f t="shared" ref="I5126:I5189" si="34">IF(AND(J5126&gt;=0,J5126&lt;=360),CHOOSE(1+ROUND(J5126/45,0),"N","NE","E","SE","S","SW","W","NW","N"),"ERROR")</f>
        <v>SE</v>
      </c>
      <c r="J5126" s="147">
        <v>123</v>
      </c>
    </row>
    <row r="5127" spans="1:10" x14ac:dyDescent="0.25">
      <c r="A5127" s="89">
        <v>46024</v>
      </c>
      <c r="B5127" s="89" t="s">
        <v>293</v>
      </c>
      <c r="C5127" s="89" t="s">
        <v>53</v>
      </c>
      <c r="D5127" s="89" t="s">
        <v>311</v>
      </c>
      <c r="E5127" s="89" t="s">
        <v>312</v>
      </c>
      <c r="F5127" s="304">
        <v>1.2</v>
      </c>
      <c r="G5127" s="304">
        <v>2.8</v>
      </c>
      <c r="H5127" s="304">
        <v>5.7</v>
      </c>
      <c r="I5127" s="147" t="str">
        <f t="shared" si="34"/>
        <v>SE</v>
      </c>
      <c r="J5127" s="147">
        <v>113</v>
      </c>
    </row>
    <row r="5128" spans="1:10" x14ac:dyDescent="0.25">
      <c r="A5128" s="89">
        <v>46025</v>
      </c>
      <c r="B5128" s="89" t="s">
        <v>293</v>
      </c>
      <c r="C5128" s="89" t="s">
        <v>53</v>
      </c>
      <c r="D5128" s="89" t="s">
        <v>311</v>
      </c>
      <c r="E5128" s="89" t="s">
        <v>312</v>
      </c>
      <c r="F5128" s="304">
        <v>0.2</v>
      </c>
      <c r="G5128" s="304">
        <v>0.8</v>
      </c>
      <c r="H5128" s="304">
        <v>5.9</v>
      </c>
      <c r="I5128" s="147" t="str">
        <f t="shared" si="34"/>
        <v>SE</v>
      </c>
      <c r="J5128" s="147">
        <v>124</v>
      </c>
    </row>
    <row r="5129" spans="1:10" x14ac:dyDescent="0.25">
      <c r="A5129" s="89">
        <v>46026</v>
      </c>
      <c r="B5129" s="89" t="s">
        <v>293</v>
      </c>
      <c r="C5129" s="89" t="s">
        <v>53</v>
      </c>
      <c r="D5129" s="89" t="s">
        <v>311</v>
      </c>
      <c r="E5129" s="89" t="s">
        <v>312</v>
      </c>
      <c r="F5129" s="304">
        <v>0.4</v>
      </c>
      <c r="G5129" s="304">
        <v>0.4</v>
      </c>
      <c r="H5129" s="304">
        <v>6</v>
      </c>
      <c r="I5129" s="147" t="str">
        <f t="shared" si="34"/>
        <v>W</v>
      </c>
      <c r="J5129" s="147">
        <v>292</v>
      </c>
    </row>
    <row r="5130" spans="1:10" x14ac:dyDescent="0.25">
      <c r="A5130" s="89">
        <v>46027</v>
      </c>
      <c r="B5130" s="89" t="s">
        <v>293</v>
      </c>
      <c r="C5130" s="89" t="s">
        <v>53</v>
      </c>
      <c r="D5130" s="89" t="s">
        <v>311</v>
      </c>
      <c r="E5130" s="89" t="s">
        <v>312</v>
      </c>
      <c r="F5130" s="304">
        <v>0.3</v>
      </c>
      <c r="G5130" s="304">
        <v>0.7</v>
      </c>
      <c r="H5130" s="304">
        <v>4.9000000000000004</v>
      </c>
      <c r="I5130" s="147" t="str">
        <f t="shared" si="34"/>
        <v>SE</v>
      </c>
      <c r="J5130" s="147">
        <v>124</v>
      </c>
    </row>
    <row r="5131" spans="1:10" x14ac:dyDescent="0.25">
      <c r="A5131" s="89">
        <v>46028</v>
      </c>
      <c r="B5131" s="89" t="s">
        <v>293</v>
      </c>
      <c r="C5131" s="89" t="s">
        <v>53</v>
      </c>
      <c r="D5131" s="89" t="s">
        <v>311</v>
      </c>
      <c r="E5131" s="89" t="s">
        <v>312</v>
      </c>
      <c r="F5131" s="304">
        <v>0.5</v>
      </c>
      <c r="G5131" s="304">
        <v>1.8</v>
      </c>
      <c r="H5131" s="304">
        <v>4</v>
      </c>
      <c r="I5131" s="147" t="str">
        <f t="shared" si="34"/>
        <v>SE</v>
      </c>
      <c r="J5131" s="147">
        <v>129</v>
      </c>
    </row>
    <row r="5132" spans="1:10" x14ac:dyDescent="0.25">
      <c r="A5132" s="89">
        <v>46029</v>
      </c>
      <c r="B5132" s="89" t="s">
        <v>293</v>
      </c>
      <c r="C5132" s="89" t="s">
        <v>53</v>
      </c>
      <c r="D5132" s="89" t="s">
        <v>311</v>
      </c>
      <c r="E5132" s="89" t="s">
        <v>312</v>
      </c>
      <c r="F5132" s="304">
        <v>0.2</v>
      </c>
      <c r="G5132" s="304">
        <v>1.6</v>
      </c>
      <c r="H5132" s="304">
        <v>4.0999999999999996</v>
      </c>
      <c r="I5132" s="147" t="str">
        <f t="shared" si="34"/>
        <v>SE</v>
      </c>
      <c r="J5132" s="147">
        <v>124</v>
      </c>
    </row>
    <row r="5133" spans="1:10" x14ac:dyDescent="0.25">
      <c r="A5133" s="89">
        <v>46030</v>
      </c>
      <c r="B5133" s="89" t="s">
        <v>293</v>
      </c>
      <c r="C5133" s="89" t="s">
        <v>53</v>
      </c>
      <c r="D5133" s="89" t="s">
        <v>311</v>
      </c>
      <c r="E5133" s="89" t="s">
        <v>312</v>
      </c>
      <c r="F5133" s="304">
        <v>0.5</v>
      </c>
      <c r="G5133" s="304">
        <v>0.4</v>
      </c>
      <c r="H5133" s="304">
        <v>4.2</v>
      </c>
      <c r="I5133" s="147" t="str">
        <f t="shared" si="34"/>
        <v>E</v>
      </c>
      <c r="J5133" s="147">
        <v>84</v>
      </c>
    </row>
    <row r="5134" spans="1:10" x14ac:dyDescent="0.25">
      <c r="A5134" s="89">
        <v>46031</v>
      </c>
      <c r="B5134" s="89" t="s">
        <v>293</v>
      </c>
      <c r="C5134" s="89" t="s">
        <v>53</v>
      </c>
      <c r="D5134" s="89" t="s">
        <v>311</v>
      </c>
      <c r="E5134" s="89" t="s">
        <v>312</v>
      </c>
      <c r="F5134" s="304">
        <v>0.3</v>
      </c>
      <c r="G5134" s="304">
        <v>1.5</v>
      </c>
      <c r="H5134" s="304">
        <v>4.7</v>
      </c>
      <c r="I5134" s="147" t="str">
        <f t="shared" si="34"/>
        <v>NW</v>
      </c>
      <c r="J5134" s="147">
        <v>295</v>
      </c>
    </row>
    <row r="5135" spans="1:10" x14ac:dyDescent="0.25">
      <c r="A5135" s="89">
        <v>46032</v>
      </c>
      <c r="B5135" s="89" t="s">
        <v>293</v>
      </c>
      <c r="C5135" s="89" t="s">
        <v>53</v>
      </c>
      <c r="D5135" s="89" t="s">
        <v>311</v>
      </c>
      <c r="E5135" s="89" t="s">
        <v>312</v>
      </c>
      <c r="F5135" s="304">
        <v>0.3</v>
      </c>
      <c r="G5135" s="304">
        <v>4.2</v>
      </c>
      <c r="H5135" s="304">
        <v>8.5</v>
      </c>
      <c r="I5135" s="147" t="str">
        <f t="shared" si="34"/>
        <v>NW</v>
      </c>
      <c r="J5135" s="147">
        <v>310</v>
      </c>
    </row>
    <row r="5136" spans="1:10" x14ac:dyDescent="0.25">
      <c r="A5136" s="89">
        <v>46033</v>
      </c>
      <c r="B5136" s="89" t="s">
        <v>293</v>
      </c>
      <c r="C5136" s="89" t="s">
        <v>53</v>
      </c>
      <c r="D5136" s="89" t="s">
        <v>311</v>
      </c>
      <c r="E5136" s="89" t="s">
        <v>312</v>
      </c>
      <c r="F5136" s="304">
        <v>0.5</v>
      </c>
      <c r="G5136" s="304">
        <v>2.6</v>
      </c>
      <c r="H5136" s="304">
        <v>5.3</v>
      </c>
      <c r="I5136" s="147" t="str">
        <f t="shared" si="34"/>
        <v>E</v>
      </c>
      <c r="J5136" s="147">
        <v>112</v>
      </c>
    </row>
    <row r="5137" spans="1:10" x14ac:dyDescent="0.25">
      <c r="A5137" s="89">
        <v>46034</v>
      </c>
      <c r="B5137" s="89" t="s">
        <v>293</v>
      </c>
      <c r="C5137" s="89" t="s">
        <v>53</v>
      </c>
      <c r="D5137" s="89" t="s">
        <v>311</v>
      </c>
      <c r="E5137" s="89" t="s">
        <v>312</v>
      </c>
      <c r="F5137" s="304">
        <v>0.9</v>
      </c>
      <c r="G5137" s="304">
        <v>2.4</v>
      </c>
      <c r="H5137" s="304">
        <v>5.2</v>
      </c>
      <c r="I5137" s="147" t="str">
        <f t="shared" si="34"/>
        <v>SE</v>
      </c>
      <c r="J5137" s="147">
        <v>116</v>
      </c>
    </row>
    <row r="5138" spans="1:10" x14ac:dyDescent="0.25">
      <c r="A5138" s="89">
        <v>46035</v>
      </c>
      <c r="B5138" s="89" t="s">
        <v>293</v>
      </c>
      <c r="C5138" s="89" t="s">
        <v>53</v>
      </c>
      <c r="D5138" s="89" t="s">
        <v>311</v>
      </c>
      <c r="E5138" s="89" t="s">
        <v>312</v>
      </c>
      <c r="F5138" s="304">
        <v>0.2</v>
      </c>
      <c r="G5138" s="304">
        <v>1.9</v>
      </c>
      <c r="H5138" s="304">
        <v>5.0999999999999996</v>
      </c>
      <c r="I5138" s="147" t="str">
        <f t="shared" si="34"/>
        <v>SE</v>
      </c>
      <c r="J5138" s="147">
        <v>113</v>
      </c>
    </row>
    <row r="5139" spans="1:10" x14ac:dyDescent="0.25">
      <c r="A5139" s="89">
        <v>46036</v>
      </c>
      <c r="B5139" s="89" t="s">
        <v>293</v>
      </c>
      <c r="C5139" s="89" t="s">
        <v>53</v>
      </c>
      <c r="D5139" s="89" t="s">
        <v>311</v>
      </c>
      <c r="E5139" s="89" t="s">
        <v>312</v>
      </c>
      <c r="F5139" s="304">
        <v>0.5</v>
      </c>
      <c r="G5139" s="304">
        <v>2.1</v>
      </c>
      <c r="H5139" s="304">
        <v>4.9000000000000004</v>
      </c>
      <c r="I5139" s="147" t="str">
        <f t="shared" si="34"/>
        <v>SE</v>
      </c>
      <c r="J5139" s="147">
        <v>132</v>
      </c>
    </row>
    <row r="5140" spans="1:10" x14ac:dyDescent="0.25">
      <c r="A5140" s="89">
        <v>46037</v>
      </c>
      <c r="B5140" s="89" t="s">
        <v>293</v>
      </c>
      <c r="C5140" s="89" t="s">
        <v>53</v>
      </c>
      <c r="D5140" s="89" t="s">
        <v>311</v>
      </c>
      <c r="E5140" s="89" t="s">
        <v>312</v>
      </c>
      <c r="F5140" s="304">
        <v>0.1</v>
      </c>
      <c r="G5140" s="304">
        <v>1.3</v>
      </c>
      <c r="H5140" s="304">
        <v>3.8</v>
      </c>
      <c r="I5140" s="147" t="str">
        <f t="shared" si="34"/>
        <v>SE</v>
      </c>
      <c r="J5140" s="147">
        <v>125</v>
      </c>
    </row>
    <row r="5141" spans="1:10" x14ac:dyDescent="0.25">
      <c r="A5141" s="89">
        <v>46038</v>
      </c>
      <c r="B5141" s="89" t="s">
        <v>293</v>
      </c>
      <c r="C5141" s="89" t="s">
        <v>53</v>
      </c>
      <c r="D5141" s="89" t="s">
        <v>311</v>
      </c>
      <c r="E5141" s="89" t="s">
        <v>312</v>
      </c>
      <c r="F5141" s="304">
        <v>0.1</v>
      </c>
      <c r="G5141" s="304">
        <v>1.7</v>
      </c>
      <c r="H5141" s="304">
        <v>5.7</v>
      </c>
      <c r="I5141" s="147" t="str">
        <f t="shared" si="34"/>
        <v>SE</v>
      </c>
      <c r="J5141" s="147">
        <v>113</v>
      </c>
    </row>
    <row r="5142" spans="1:10" x14ac:dyDescent="0.25">
      <c r="A5142" s="89">
        <v>46039</v>
      </c>
      <c r="B5142" s="89" t="s">
        <v>293</v>
      </c>
      <c r="C5142" s="89" t="s">
        <v>53</v>
      </c>
      <c r="D5142" s="89" t="s">
        <v>311</v>
      </c>
      <c r="E5142" s="89" t="s">
        <v>312</v>
      </c>
      <c r="F5142" s="304">
        <v>0.4</v>
      </c>
      <c r="G5142" s="304">
        <v>1.8</v>
      </c>
      <c r="H5142" s="304">
        <v>4.3</v>
      </c>
      <c r="I5142" s="147" t="str">
        <f t="shared" si="34"/>
        <v>SE</v>
      </c>
      <c r="J5142" s="147">
        <v>134</v>
      </c>
    </row>
    <row r="5143" spans="1:10" x14ac:dyDescent="0.25">
      <c r="A5143" s="89">
        <v>46040</v>
      </c>
      <c r="B5143" s="89" t="s">
        <v>293</v>
      </c>
      <c r="C5143" s="89" t="s">
        <v>53</v>
      </c>
      <c r="D5143" s="89" t="s">
        <v>311</v>
      </c>
      <c r="E5143" s="89" t="s">
        <v>312</v>
      </c>
      <c r="F5143" s="304">
        <v>0.4</v>
      </c>
      <c r="G5143" s="304">
        <v>2.7</v>
      </c>
      <c r="H5143" s="304">
        <v>5.0999999999999996</v>
      </c>
      <c r="I5143" s="147" t="str">
        <f t="shared" si="34"/>
        <v>SE</v>
      </c>
      <c r="J5143" s="147">
        <v>113</v>
      </c>
    </row>
    <row r="5144" spans="1:10" x14ac:dyDescent="0.25">
      <c r="A5144" s="89">
        <v>46041</v>
      </c>
      <c r="B5144" s="89" t="s">
        <v>293</v>
      </c>
      <c r="C5144" s="89" t="s">
        <v>53</v>
      </c>
      <c r="D5144" s="89" t="s">
        <v>311</v>
      </c>
      <c r="E5144" s="89" t="s">
        <v>312</v>
      </c>
      <c r="F5144" s="304">
        <v>0.8</v>
      </c>
      <c r="G5144" s="304">
        <v>2.4</v>
      </c>
      <c r="H5144" s="304">
        <v>4.9000000000000004</v>
      </c>
      <c r="I5144" s="147" t="str">
        <f t="shared" si="34"/>
        <v>E</v>
      </c>
      <c r="J5144" s="147">
        <v>110</v>
      </c>
    </row>
    <row r="5145" spans="1:10" x14ac:dyDescent="0.25">
      <c r="A5145" s="89">
        <v>46042</v>
      </c>
      <c r="B5145" s="89" t="s">
        <v>293</v>
      </c>
      <c r="C5145" s="89" t="s">
        <v>53</v>
      </c>
      <c r="D5145" s="89" t="s">
        <v>311</v>
      </c>
      <c r="E5145" s="89" t="s">
        <v>312</v>
      </c>
      <c r="F5145" s="304">
        <v>0.6</v>
      </c>
      <c r="G5145" s="304">
        <v>2.1</v>
      </c>
      <c r="H5145" s="304">
        <v>4.4000000000000004</v>
      </c>
      <c r="I5145" s="147" t="str">
        <f t="shared" si="34"/>
        <v>SE</v>
      </c>
      <c r="J5145" s="147">
        <v>114</v>
      </c>
    </row>
    <row r="5146" spans="1:10" x14ac:dyDescent="0.25">
      <c r="A5146" s="89">
        <v>46043</v>
      </c>
      <c r="B5146" s="89" t="s">
        <v>293</v>
      </c>
      <c r="C5146" s="89" t="s">
        <v>53</v>
      </c>
      <c r="D5146" s="89" t="s">
        <v>311</v>
      </c>
      <c r="E5146" s="89" t="s">
        <v>312</v>
      </c>
      <c r="F5146" s="304">
        <v>0.1</v>
      </c>
      <c r="G5146" s="304">
        <v>0.9</v>
      </c>
      <c r="H5146" s="304">
        <v>4.0999999999999996</v>
      </c>
      <c r="I5146" s="147" t="str">
        <f t="shared" si="34"/>
        <v>SE</v>
      </c>
      <c r="J5146" s="147">
        <v>114</v>
      </c>
    </row>
    <row r="5147" spans="1:10" x14ac:dyDescent="0.25">
      <c r="A5147" s="89">
        <v>46044</v>
      </c>
      <c r="B5147" s="89" t="s">
        <v>293</v>
      </c>
      <c r="C5147" s="89" t="s">
        <v>53</v>
      </c>
      <c r="D5147" s="89" t="s">
        <v>311</v>
      </c>
      <c r="E5147" s="89" t="s">
        <v>312</v>
      </c>
      <c r="F5147" s="304">
        <v>0.3</v>
      </c>
      <c r="G5147" s="304">
        <v>0.5</v>
      </c>
      <c r="H5147" s="304">
        <v>7.2</v>
      </c>
      <c r="I5147" s="147" t="str">
        <f t="shared" si="34"/>
        <v>E</v>
      </c>
      <c r="J5147" s="147">
        <v>108</v>
      </c>
    </row>
    <row r="5148" spans="1:10" x14ac:dyDescent="0.25">
      <c r="A5148" s="89">
        <v>46045</v>
      </c>
      <c r="B5148" s="89" t="s">
        <v>293</v>
      </c>
      <c r="C5148" s="89" t="s">
        <v>53</v>
      </c>
      <c r="D5148" s="89" t="s">
        <v>311</v>
      </c>
      <c r="E5148" s="89" t="s">
        <v>312</v>
      </c>
      <c r="F5148" s="304">
        <v>0.6</v>
      </c>
      <c r="G5148" s="304">
        <v>2.4</v>
      </c>
      <c r="H5148" s="304">
        <v>4.9000000000000004</v>
      </c>
      <c r="I5148" s="147" t="str">
        <f t="shared" si="34"/>
        <v>E</v>
      </c>
      <c r="J5148" s="147">
        <v>103</v>
      </c>
    </row>
    <row r="5149" spans="1:10" x14ac:dyDescent="0.25">
      <c r="A5149" s="89">
        <v>46046</v>
      </c>
      <c r="B5149" s="89" t="s">
        <v>293</v>
      </c>
      <c r="C5149" s="89" t="s">
        <v>53</v>
      </c>
      <c r="D5149" s="89" t="s">
        <v>311</v>
      </c>
      <c r="E5149" s="89" t="s">
        <v>312</v>
      </c>
      <c r="F5149" s="304">
        <v>0.3</v>
      </c>
      <c r="G5149" s="304">
        <v>1</v>
      </c>
      <c r="H5149" s="304">
        <v>5.4</v>
      </c>
      <c r="I5149" s="147" t="str">
        <f t="shared" si="34"/>
        <v>SE</v>
      </c>
      <c r="J5149" s="147">
        <v>119</v>
      </c>
    </row>
    <row r="5150" spans="1:10" x14ac:dyDescent="0.25">
      <c r="A5150" s="89">
        <v>46047</v>
      </c>
      <c r="B5150" s="89" t="s">
        <v>293</v>
      </c>
      <c r="C5150" s="89" t="s">
        <v>53</v>
      </c>
      <c r="D5150" s="89" t="s">
        <v>311</v>
      </c>
      <c r="E5150" s="89" t="s">
        <v>312</v>
      </c>
      <c r="F5150" s="304">
        <v>0.2</v>
      </c>
      <c r="G5150" s="304">
        <v>0.3</v>
      </c>
      <c r="H5150" s="304">
        <v>4</v>
      </c>
      <c r="I5150" s="147" t="str">
        <f t="shared" si="34"/>
        <v>N</v>
      </c>
      <c r="J5150" s="147">
        <v>348</v>
      </c>
    </row>
    <row r="5151" spans="1:10" x14ac:dyDescent="0.25">
      <c r="A5151" s="89">
        <v>46048</v>
      </c>
      <c r="B5151" s="89" t="s">
        <v>293</v>
      </c>
      <c r="C5151" s="89" t="s">
        <v>53</v>
      </c>
      <c r="D5151" s="89" t="s">
        <v>311</v>
      </c>
      <c r="E5151" s="89" t="s">
        <v>312</v>
      </c>
      <c r="F5151" s="304">
        <v>0.6</v>
      </c>
      <c r="G5151" s="304">
        <v>2.5</v>
      </c>
      <c r="H5151" s="304">
        <v>5.7</v>
      </c>
      <c r="I5151" s="147" t="str">
        <f t="shared" si="34"/>
        <v>SE</v>
      </c>
      <c r="J5151" s="147">
        <v>113</v>
      </c>
    </row>
    <row r="5152" spans="1:10" x14ac:dyDescent="0.25">
      <c r="A5152" s="89">
        <v>46049</v>
      </c>
      <c r="B5152" s="89" t="s">
        <v>293</v>
      </c>
      <c r="C5152" s="89" t="s">
        <v>53</v>
      </c>
      <c r="D5152" s="89" t="s">
        <v>311</v>
      </c>
      <c r="E5152" s="89" t="s">
        <v>312</v>
      </c>
      <c r="F5152" s="304">
        <v>0.3</v>
      </c>
      <c r="G5152" s="304">
        <v>2.2999999999999998</v>
      </c>
      <c r="H5152" s="304">
        <v>4.9000000000000004</v>
      </c>
      <c r="I5152" s="147" t="str">
        <f t="shared" si="34"/>
        <v>SE</v>
      </c>
      <c r="J5152" s="147">
        <v>116</v>
      </c>
    </row>
    <row r="5153" spans="1:10" x14ac:dyDescent="0.25">
      <c r="A5153" s="89">
        <v>46050</v>
      </c>
      <c r="B5153" s="89" t="s">
        <v>293</v>
      </c>
      <c r="C5153" s="89" t="s">
        <v>53</v>
      </c>
      <c r="D5153" s="89" t="s">
        <v>311</v>
      </c>
      <c r="E5153" s="89" t="s">
        <v>312</v>
      </c>
      <c r="F5153" s="304">
        <v>0.2</v>
      </c>
      <c r="G5153" s="304">
        <v>1.7</v>
      </c>
      <c r="H5153" s="304">
        <v>4.5</v>
      </c>
      <c r="I5153" s="147" t="str">
        <f t="shared" si="34"/>
        <v>SE</v>
      </c>
      <c r="J5153" s="147">
        <v>124</v>
      </c>
    </row>
    <row r="5154" spans="1:10" x14ac:dyDescent="0.25">
      <c r="A5154" s="89">
        <v>46051</v>
      </c>
      <c r="B5154" s="89" t="s">
        <v>293</v>
      </c>
      <c r="C5154" s="89" t="s">
        <v>53</v>
      </c>
      <c r="D5154" s="89" t="s">
        <v>311</v>
      </c>
      <c r="E5154" s="89" t="s">
        <v>312</v>
      </c>
      <c r="F5154" s="304">
        <v>0.8</v>
      </c>
      <c r="G5154" s="304">
        <v>2.8</v>
      </c>
      <c r="H5154" s="304">
        <v>5.5</v>
      </c>
      <c r="I5154" s="147" t="str">
        <f t="shared" si="34"/>
        <v>SE</v>
      </c>
      <c r="J5154" s="147">
        <v>118</v>
      </c>
    </row>
    <row r="5155" spans="1:10" x14ac:dyDescent="0.25">
      <c r="A5155" s="89">
        <v>46052</v>
      </c>
      <c r="B5155" s="89" t="s">
        <v>293</v>
      </c>
      <c r="C5155" s="89" t="s">
        <v>53</v>
      </c>
      <c r="D5155" s="89" t="s">
        <v>311</v>
      </c>
      <c r="E5155" s="89" t="s">
        <v>312</v>
      </c>
      <c r="F5155" s="304">
        <v>0.1</v>
      </c>
      <c r="G5155" s="304">
        <v>1.4</v>
      </c>
      <c r="H5155" s="304">
        <v>3.6</v>
      </c>
      <c r="I5155" s="147" t="str">
        <f t="shared" si="34"/>
        <v>SE</v>
      </c>
      <c r="J5155" s="147">
        <v>124</v>
      </c>
    </row>
    <row r="5156" spans="1:10" x14ac:dyDescent="0.25">
      <c r="A5156" s="89">
        <v>46053</v>
      </c>
      <c r="B5156" s="89" t="s">
        <v>293</v>
      </c>
      <c r="C5156" s="89" t="s">
        <v>53</v>
      </c>
      <c r="D5156" s="89" t="s">
        <v>311</v>
      </c>
      <c r="E5156" s="89" t="s">
        <v>312</v>
      </c>
      <c r="F5156" s="304">
        <v>0.1</v>
      </c>
      <c r="G5156" s="304">
        <v>0.6</v>
      </c>
      <c r="H5156" s="304">
        <v>3.1</v>
      </c>
      <c r="I5156" s="147" t="str">
        <f t="shared" si="34"/>
        <v>E</v>
      </c>
      <c r="J5156" s="147">
        <v>107</v>
      </c>
    </row>
    <row r="5157" spans="1:10" x14ac:dyDescent="0.25">
      <c r="A5157" s="89">
        <v>46054</v>
      </c>
      <c r="B5157" s="89" t="s">
        <v>293</v>
      </c>
      <c r="C5157" s="89" t="s">
        <v>53</v>
      </c>
      <c r="D5157" s="89" t="s">
        <v>311</v>
      </c>
      <c r="E5157" s="89" t="s">
        <v>312</v>
      </c>
      <c r="F5157" s="304">
        <v>0.4</v>
      </c>
      <c r="G5157" s="304">
        <v>0.2</v>
      </c>
      <c r="H5157" s="304">
        <v>5.7</v>
      </c>
      <c r="I5157" s="147" t="str">
        <f t="shared" si="34"/>
        <v>E</v>
      </c>
      <c r="J5157" s="147">
        <v>77</v>
      </c>
    </row>
    <row r="5158" spans="1:10" x14ac:dyDescent="0.25">
      <c r="A5158" s="89">
        <v>46055</v>
      </c>
      <c r="B5158" s="89" t="s">
        <v>293</v>
      </c>
      <c r="C5158" s="89" t="s">
        <v>53</v>
      </c>
      <c r="D5158" s="89" t="s">
        <v>311</v>
      </c>
      <c r="E5158" s="89" t="s">
        <v>312</v>
      </c>
      <c r="F5158" s="304">
        <v>0.8</v>
      </c>
      <c r="G5158" s="304">
        <v>2.7</v>
      </c>
      <c r="H5158" s="304">
        <v>4.5999999999999996</v>
      </c>
      <c r="I5158" s="147" t="str">
        <f t="shared" si="34"/>
        <v>SE</v>
      </c>
      <c r="J5158" s="147">
        <v>117</v>
      </c>
    </row>
    <row r="5159" spans="1:10" x14ac:dyDescent="0.25">
      <c r="A5159" s="89">
        <v>46056</v>
      </c>
      <c r="B5159" s="89" t="s">
        <v>293</v>
      </c>
      <c r="C5159" s="89" t="s">
        <v>53</v>
      </c>
      <c r="D5159" s="89" t="s">
        <v>311</v>
      </c>
      <c r="E5159" s="89" t="s">
        <v>312</v>
      </c>
      <c r="F5159" s="304">
        <v>0.4</v>
      </c>
      <c r="G5159" s="304">
        <v>2</v>
      </c>
      <c r="H5159" s="304">
        <v>4.5</v>
      </c>
      <c r="I5159" s="147" t="str">
        <f t="shared" si="34"/>
        <v>SE</v>
      </c>
      <c r="J5159" s="147">
        <v>117</v>
      </c>
    </row>
    <row r="5160" spans="1:10" x14ac:dyDescent="0.25">
      <c r="A5160" s="89">
        <v>46057</v>
      </c>
      <c r="B5160" s="89" t="s">
        <v>293</v>
      </c>
      <c r="C5160" s="89" t="s">
        <v>53</v>
      </c>
      <c r="D5160" s="89" t="s">
        <v>311</v>
      </c>
      <c r="E5160" s="89" t="s">
        <v>312</v>
      </c>
      <c r="F5160" s="304">
        <v>0.2</v>
      </c>
      <c r="G5160" s="304">
        <v>0.6</v>
      </c>
      <c r="H5160" s="304">
        <v>2.9</v>
      </c>
      <c r="I5160" s="147" t="str">
        <f t="shared" si="34"/>
        <v>SE</v>
      </c>
      <c r="J5160" s="147">
        <v>133</v>
      </c>
    </row>
    <row r="5161" spans="1:10" x14ac:dyDescent="0.25">
      <c r="A5161" s="89">
        <v>46058</v>
      </c>
      <c r="B5161" s="89" t="s">
        <v>293</v>
      </c>
      <c r="C5161" s="89" t="s">
        <v>53</v>
      </c>
      <c r="D5161" s="89" t="s">
        <v>311</v>
      </c>
      <c r="E5161" s="89" t="s">
        <v>312</v>
      </c>
      <c r="F5161" s="304">
        <v>0.3</v>
      </c>
      <c r="G5161" s="304">
        <v>0.9</v>
      </c>
      <c r="H5161" s="304">
        <v>5.4</v>
      </c>
      <c r="I5161" s="147" t="str">
        <f t="shared" si="34"/>
        <v>W</v>
      </c>
      <c r="J5161" s="147">
        <v>291</v>
      </c>
    </row>
    <row r="5162" spans="1:10" x14ac:dyDescent="0.25">
      <c r="A5162" s="89">
        <v>46059</v>
      </c>
      <c r="B5162" s="89" t="s">
        <v>293</v>
      </c>
      <c r="C5162" s="89" t="s">
        <v>53</v>
      </c>
      <c r="D5162" s="89" t="s">
        <v>311</v>
      </c>
      <c r="E5162" s="89" t="s">
        <v>312</v>
      </c>
      <c r="F5162" s="304">
        <v>0.2</v>
      </c>
      <c r="G5162" s="304">
        <v>0.6</v>
      </c>
      <c r="H5162" s="304">
        <v>6.7</v>
      </c>
      <c r="I5162" s="147" t="str">
        <f t="shared" si="34"/>
        <v>SE</v>
      </c>
      <c r="J5162" s="147">
        <v>128</v>
      </c>
    </row>
    <row r="5163" spans="1:10" x14ac:dyDescent="0.25">
      <c r="A5163" s="89">
        <v>46060</v>
      </c>
      <c r="B5163" s="89" t="s">
        <v>293</v>
      </c>
      <c r="C5163" s="89" t="s">
        <v>53</v>
      </c>
      <c r="D5163" s="89" t="s">
        <v>311</v>
      </c>
      <c r="E5163" s="89" t="s">
        <v>312</v>
      </c>
      <c r="F5163" s="304">
        <v>0</v>
      </c>
      <c r="G5163" s="304">
        <v>0.3</v>
      </c>
      <c r="H5163" s="304">
        <v>3.9</v>
      </c>
      <c r="I5163" s="147" t="str">
        <f t="shared" si="34"/>
        <v>NW</v>
      </c>
      <c r="J5163" s="147">
        <v>310</v>
      </c>
    </row>
    <row r="5164" spans="1:10" x14ac:dyDescent="0.25">
      <c r="A5164" s="89">
        <v>46061</v>
      </c>
      <c r="B5164" s="89" t="s">
        <v>293</v>
      </c>
      <c r="C5164" s="89" t="s">
        <v>53</v>
      </c>
      <c r="D5164" s="89" t="s">
        <v>311</v>
      </c>
      <c r="E5164" s="89" t="s">
        <v>312</v>
      </c>
      <c r="F5164" s="304">
        <v>0.3</v>
      </c>
      <c r="G5164" s="304">
        <v>1.2</v>
      </c>
      <c r="H5164" s="304">
        <v>2.8</v>
      </c>
      <c r="I5164" s="147" t="str">
        <f t="shared" si="34"/>
        <v>SE</v>
      </c>
      <c r="J5164" s="147">
        <v>148</v>
      </c>
    </row>
    <row r="5165" spans="1:10" x14ac:dyDescent="0.25">
      <c r="A5165" s="89">
        <v>46062</v>
      </c>
      <c r="B5165" s="89" t="s">
        <v>293</v>
      </c>
      <c r="C5165" s="89" t="s">
        <v>53</v>
      </c>
      <c r="D5165" s="89" t="s">
        <v>311</v>
      </c>
      <c r="E5165" s="89" t="s">
        <v>312</v>
      </c>
      <c r="F5165" s="304">
        <v>0.1</v>
      </c>
      <c r="G5165" s="304">
        <v>1.3</v>
      </c>
      <c r="H5165" s="304">
        <v>4.8</v>
      </c>
      <c r="I5165" s="147" t="str">
        <f t="shared" si="34"/>
        <v>NW</v>
      </c>
      <c r="J5165" s="147">
        <v>308</v>
      </c>
    </row>
    <row r="5166" spans="1:10" x14ac:dyDescent="0.25">
      <c r="A5166" s="89">
        <v>46063</v>
      </c>
      <c r="B5166" s="89" t="s">
        <v>293</v>
      </c>
      <c r="C5166" s="89" t="s">
        <v>53</v>
      </c>
      <c r="D5166" s="89" t="s">
        <v>311</v>
      </c>
      <c r="E5166" s="89" t="s">
        <v>312</v>
      </c>
      <c r="F5166" s="304">
        <v>0.1</v>
      </c>
      <c r="G5166" s="304">
        <v>0.5</v>
      </c>
      <c r="H5166" s="304">
        <v>2.8</v>
      </c>
      <c r="I5166" s="147" t="str">
        <f t="shared" si="34"/>
        <v>SE</v>
      </c>
      <c r="J5166" s="147">
        <v>133</v>
      </c>
    </row>
    <row r="5167" spans="1:10" x14ac:dyDescent="0.25">
      <c r="A5167" s="89">
        <v>46064</v>
      </c>
      <c r="B5167" s="89" t="s">
        <v>293</v>
      </c>
      <c r="C5167" s="89" t="s">
        <v>53</v>
      </c>
      <c r="D5167" s="89" t="s">
        <v>311</v>
      </c>
      <c r="E5167" s="89" t="s">
        <v>312</v>
      </c>
      <c r="F5167" s="304">
        <v>0.2</v>
      </c>
      <c r="G5167" s="304">
        <v>0.6</v>
      </c>
      <c r="H5167" s="304">
        <v>3.4</v>
      </c>
      <c r="I5167" s="147" t="str">
        <f t="shared" si="34"/>
        <v>NW</v>
      </c>
      <c r="J5167" s="147">
        <v>318</v>
      </c>
    </row>
    <row r="5168" spans="1:10" x14ac:dyDescent="0.25">
      <c r="A5168" s="89">
        <v>46065</v>
      </c>
      <c r="B5168" s="89" t="s">
        <v>293</v>
      </c>
      <c r="C5168" s="89" t="s">
        <v>53</v>
      </c>
      <c r="D5168" s="89" t="s">
        <v>311</v>
      </c>
      <c r="E5168" s="89" t="s">
        <v>312</v>
      </c>
      <c r="F5168" s="304">
        <v>0.4</v>
      </c>
      <c r="G5168" s="304">
        <v>0.7</v>
      </c>
      <c r="H5168" s="304">
        <v>6.2</v>
      </c>
      <c r="I5168" s="147" t="str">
        <f t="shared" si="34"/>
        <v>SE</v>
      </c>
      <c r="J5168" s="147">
        <v>138</v>
      </c>
    </row>
    <row r="5169" spans="1:10" x14ac:dyDescent="0.25">
      <c r="A5169" s="89">
        <v>46066</v>
      </c>
      <c r="B5169" s="89" t="s">
        <v>293</v>
      </c>
      <c r="C5169" s="89" t="s">
        <v>53</v>
      </c>
      <c r="D5169" s="89" t="s">
        <v>311</v>
      </c>
      <c r="E5169" s="89" t="s">
        <v>312</v>
      </c>
      <c r="F5169" s="304">
        <v>0.6</v>
      </c>
      <c r="G5169" s="304">
        <v>2.2999999999999998</v>
      </c>
      <c r="H5169" s="304">
        <v>7</v>
      </c>
      <c r="I5169" s="147" t="str">
        <f t="shared" si="34"/>
        <v>SE</v>
      </c>
      <c r="J5169" s="147">
        <v>118</v>
      </c>
    </row>
    <row r="5170" spans="1:10" x14ac:dyDescent="0.25">
      <c r="A5170" s="89">
        <v>46067</v>
      </c>
      <c r="B5170" s="89" t="s">
        <v>293</v>
      </c>
      <c r="C5170" s="89" t="s">
        <v>53</v>
      </c>
      <c r="D5170" s="89" t="s">
        <v>311</v>
      </c>
      <c r="E5170" s="89" t="s">
        <v>312</v>
      </c>
      <c r="F5170" s="304">
        <v>0.7</v>
      </c>
      <c r="G5170" s="304">
        <v>2.6</v>
      </c>
      <c r="H5170" s="304">
        <v>5.7</v>
      </c>
      <c r="I5170" s="147" t="str">
        <f t="shared" si="34"/>
        <v>E</v>
      </c>
      <c r="J5170" s="147">
        <v>107</v>
      </c>
    </row>
    <row r="5171" spans="1:10" x14ac:dyDescent="0.25">
      <c r="A5171" s="89">
        <v>46068</v>
      </c>
      <c r="B5171" s="89" t="s">
        <v>293</v>
      </c>
      <c r="C5171" s="89" t="s">
        <v>53</v>
      </c>
      <c r="D5171" s="89" t="s">
        <v>311</v>
      </c>
      <c r="E5171" s="89" t="s">
        <v>312</v>
      </c>
      <c r="F5171" s="304">
        <v>0.6</v>
      </c>
      <c r="G5171" s="304">
        <v>2.4</v>
      </c>
      <c r="H5171" s="304">
        <v>5.5</v>
      </c>
      <c r="I5171" s="147" t="str">
        <f t="shared" si="34"/>
        <v>E</v>
      </c>
      <c r="J5171" s="147">
        <v>106</v>
      </c>
    </row>
    <row r="5172" spans="1:10" x14ac:dyDescent="0.25">
      <c r="A5172" s="89">
        <v>46069</v>
      </c>
      <c r="B5172" s="89" t="s">
        <v>293</v>
      </c>
      <c r="C5172" s="89" t="s">
        <v>53</v>
      </c>
      <c r="D5172" s="89" t="s">
        <v>311</v>
      </c>
      <c r="E5172" s="89" t="s">
        <v>312</v>
      </c>
      <c r="F5172" s="304">
        <v>0.6</v>
      </c>
      <c r="G5172" s="304">
        <v>2.1</v>
      </c>
      <c r="H5172" s="304">
        <v>4.8</v>
      </c>
      <c r="I5172" s="147" t="str">
        <f t="shared" si="34"/>
        <v>E</v>
      </c>
      <c r="J5172" s="147">
        <v>98</v>
      </c>
    </row>
    <row r="5173" spans="1:10" x14ac:dyDescent="0.25">
      <c r="A5173" s="89">
        <v>46070</v>
      </c>
      <c r="B5173" s="89" t="s">
        <v>293</v>
      </c>
      <c r="C5173" s="89" t="s">
        <v>53</v>
      </c>
      <c r="D5173" s="89" t="s">
        <v>311</v>
      </c>
      <c r="E5173" s="89" t="s">
        <v>312</v>
      </c>
      <c r="F5173" s="304">
        <v>0</v>
      </c>
      <c r="G5173" s="304">
        <v>1.1000000000000001</v>
      </c>
      <c r="H5173" s="304">
        <v>3.4</v>
      </c>
      <c r="I5173" s="147" t="str">
        <f t="shared" si="34"/>
        <v>SE</v>
      </c>
      <c r="J5173" s="147">
        <v>120</v>
      </c>
    </row>
    <row r="5174" spans="1:10" x14ac:dyDescent="0.25">
      <c r="A5174" s="89">
        <v>46071</v>
      </c>
      <c r="B5174" s="89" t="s">
        <v>293</v>
      </c>
      <c r="C5174" s="89" t="s">
        <v>53</v>
      </c>
      <c r="D5174" s="89" t="s">
        <v>311</v>
      </c>
      <c r="E5174" s="89" t="s">
        <v>312</v>
      </c>
      <c r="F5174" s="304">
        <v>0.4</v>
      </c>
      <c r="G5174" s="304">
        <v>2.6</v>
      </c>
      <c r="H5174" s="304">
        <v>7.4</v>
      </c>
      <c r="I5174" s="147" t="str">
        <f t="shared" si="34"/>
        <v>NW</v>
      </c>
      <c r="J5174" s="147">
        <v>298</v>
      </c>
    </row>
    <row r="5175" spans="1:10" x14ac:dyDescent="0.25">
      <c r="A5175" s="89">
        <v>46072</v>
      </c>
      <c r="B5175" s="89" t="s">
        <v>293</v>
      </c>
      <c r="C5175" s="89" t="s">
        <v>53</v>
      </c>
      <c r="D5175" s="89" t="s">
        <v>311</v>
      </c>
      <c r="E5175" s="89" t="s">
        <v>312</v>
      </c>
      <c r="F5175" s="304">
        <v>0.5</v>
      </c>
      <c r="G5175" s="304">
        <v>2.1</v>
      </c>
      <c r="H5175" s="304">
        <v>5.3</v>
      </c>
      <c r="I5175" s="147" t="str">
        <f t="shared" si="34"/>
        <v>E</v>
      </c>
      <c r="J5175" s="147">
        <v>112</v>
      </c>
    </row>
    <row r="5176" spans="1:10" x14ac:dyDescent="0.25">
      <c r="A5176" s="89">
        <v>46073</v>
      </c>
      <c r="B5176" s="89" t="s">
        <v>293</v>
      </c>
      <c r="C5176" s="89" t="s">
        <v>53</v>
      </c>
      <c r="D5176" s="89" t="s">
        <v>311</v>
      </c>
      <c r="E5176" s="89" t="s">
        <v>312</v>
      </c>
      <c r="F5176" s="304">
        <v>0.3</v>
      </c>
      <c r="G5176" s="304">
        <v>1.9</v>
      </c>
      <c r="H5176" s="304">
        <v>4.3</v>
      </c>
      <c r="I5176" s="147" t="str">
        <f t="shared" si="34"/>
        <v>SE</v>
      </c>
      <c r="J5176" s="147">
        <v>119</v>
      </c>
    </row>
    <row r="5177" spans="1:10" x14ac:dyDescent="0.25">
      <c r="A5177" s="89">
        <v>46074</v>
      </c>
      <c r="B5177" s="89" t="s">
        <v>293</v>
      </c>
      <c r="C5177" s="89" t="s">
        <v>53</v>
      </c>
      <c r="D5177" s="89" t="s">
        <v>311</v>
      </c>
      <c r="E5177" s="89" t="s">
        <v>312</v>
      </c>
      <c r="F5177" s="304">
        <v>0.6</v>
      </c>
      <c r="G5177" s="304">
        <v>1.3</v>
      </c>
      <c r="H5177" s="304">
        <v>4.8</v>
      </c>
      <c r="I5177" s="147" t="str">
        <f t="shared" si="34"/>
        <v>W</v>
      </c>
      <c r="J5177" s="147">
        <v>283</v>
      </c>
    </row>
    <row r="5178" spans="1:10" x14ac:dyDescent="0.25">
      <c r="A5178" s="89">
        <v>46075</v>
      </c>
      <c r="B5178" s="89" t="s">
        <v>293</v>
      </c>
      <c r="C5178" s="89" t="s">
        <v>53</v>
      </c>
      <c r="D5178" s="89" t="s">
        <v>311</v>
      </c>
      <c r="E5178" s="89" t="s">
        <v>312</v>
      </c>
      <c r="F5178" s="304">
        <v>0.1</v>
      </c>
      <c r="G5178" s="304">
        <v>0.2</v>
      </c>
      <c r="H5178" s="304">
        <v>4</v>
      </c>
      <c r="I5178" s="147" t="str">
        <f t="shared" si="34"/>
        <v>NW</v>
      </c>
      <c r="J5178" s="147">
        <v>293</v>
      </c>
    </row>
    <row r="5179" spans="1:10" x14ac:dyDescent="0.25">
      <c r="A5179" s="89">
        <v>46076</v>
      </c>
      <c r="B5179" s="89" t="s">
        <v>293</v>
      </c>
      <c r="C5179" s="89" t="s">
        <v>53</v>
      </c>
      <c r="D5179" s="89" t="s">
        <v>311</v>
      </c>
      <c r="E5179" s="89" t="s">
        <v>312</v>
      </c>
      <c r="F5179" s="304">
        <v>0.3</v>
      </c>
      <c r="G5179" s="304">
        <v>0.2</v>
      </c>
      <c r="H5179" s="304">
        <v>5.0999999999999996</v>
      </c>
      <c r="I5179" s="147" t="str">
        <f t="shared" si="34"/>
        <v>N</v>
      </c>
      <c r="J5179" s="147">
        <v>13</v>
      </c>
    </row>
    <row r="5180" spans="1:10" x14ac:dyDescent="0.25">
      <c r="A5180" s="89">
        <v>46077</v>
      </c>
      <c r="B5180" s="89" t="s">
        <v>293</v>
      </c>
      <c r="C5180" s="89" t="s">
        <v>53</v>
      </c>
      <c r="D5180" s="89" t="s">
        <v>311</v>
      </c>
      <c r="E5180" s="89" t="s">
        <v>312</v>
      </c>
      <c r="F5180" s="304">
        <v>0.5</v>
      </c>
      <c r="G5180" s="304">
        <v>1.8</v>
      </c>
      <c r="H5180" s="304">
        <v>3.9</v>
      </c>
      <c r="I5180" s="147" t="str">
        <f t="shared" si="34"/>
        <v>SE</v>
      </c>
      <c r="J5180" s="147">
        <v>113</v>
      </c>
    </row>
    <row r="5181" spans="1:10" x14ac:dyDescent="0.25">
      <c r="A5181" s="89">
        <v>46078</v>
      </c>
      <c r="B5181" s="89" t="s">
        <v>293</v>
      </c>
      <c r="C5181" s="89" t="s">
        <v>53</v>
      </c>
      <c r="D5181" s="89" t="s">
        <v>311</v>
      </c>
      <c r="E5181" s="89" t="s">
        <v>312</v>
      </c>
      <c r="F5181" s="304">
        <v>0.2</v>
      </c>
      <c r="G5181" s="304">
        <v>0.8</v>
      </c>
      <c r="H5181" s="304">
        <v>4.5</v>
      </c>
      <c r="I5181" s="147" t="str">
        <f t="shared" si="34"/>
        <v>SE</v>
      </c>
      <c r="J5181" s="147">
        <v>136</v>
      </c>
    </row>
    <row r="5182" spans="1:10" x14ac:dyDescent="0.25">
      <c r="A5182" s="89">
        <v>46079</v>
      </c>
      <c r="B5182" s="89" t="s">
        <v>293</v>
      </c>
      <c r="C5182" s="89" t="s">
        <v>53</v>
      </c>
      <c r="D5182" s="89" t="s">
        <v>311</v>
      </c>
      <c r="E5182" s="89" t="s">
        <v>312</v>
      </c>
      <c r="F5182" s="304">
        <v>1</v>
      </c>
      <c r="G5182" s="304">
        <v>2.6</v>
      </c>
      <c r="H5182" s="304">
        <v>5.8</v>
      </c>
      <c r="I5182" s="147" t="str">
        <f t="shared" si="34"/>
        <v>SE</v>
      </c>
      <c r="J5182" s="147">
        <v>116</v>
      </c>
    </row>
    <row r="5183" spans="1:10" x14ac:dyDescent="0.25">
      <c r="A5183" s="89">
        <v>46080</v>
      </c>
      <c r="B5183" s="89" t="s">
        <v>293</v>
      </c>
      <c r="C5183" s="89" t="s">
        <v>53</v>
      </c>
      <c r="D5183" s="89" t="s">
        <v>311</v>
      </c>
      <c r="E5183" s="89" t="s">
        <v>312</v>
      </c>
      <c r="F5183" s="304">
        <v>0.8</v>
      </c>
      <c r="G5183" s="304">
        <v>2.7</v>
      </c>
      <c r="H5183" s="304">
        <v>5.7</v>
      </c>
      <c r="I5183" s="147" t="str">
        <f t="shared" si="34"/>
        <v>SE</v>
      </c>
      <c r="J5183" s="147">
        <v>121</v>
      </c>
    </row>
    <row r="5184" spans="1:10" x14ac:dyDescent="0.25">
      <c r="A5184" s="89">
        <v>46081</v>
      </c>
      <c r="B5184" s="89" t="s">
        <v>293</v>
      </c>
      <c r="C5184" s="89" t="s">
        <v>53</v>
      </c>
      <c r="D5184" s="89" t="s">
        <v>311</v>
      </c>
      <c r="E5184" s="89" t="s">
        <v>312</v>
      </c>
      <c r="F5184" s="304">
        <v>0.7</v>
      </c>
      <c r="G5184" s="304">
        <v>2.6</v>
      </c>
      <c r="H5184" s="304">
        <v>7.6</v>
      </c>
      <c r="I5184" s="147" t="str">
        <f t="shared" si="34"/>
        <v>E</v>
      </c>
      <c r="J5184" s="147">
        <v>108</v>
      </c>
    </row>
    <row r="5185" spans="1:10" x14ac:dyDescent="0.25">
      <c r="A5185" s="89">
        <v>46082</v>
      </c>
      <c r="B5185" s="89" t="s">
        <v>293</v>
      </c>
      <c r="C5185" s="89" t="s">
        <v>53</v>
      </c>
      <c r="D5185" s="89" t="s">
        <v>311</v>
      </c>
      <c r="E5185" s="89" t="s">
        <v>312</v>
      </c>
      <c r="F5185" s="304">
        <v>0.4</v>
      </c>
      <c r="G5185" s="304">
        <v>1.9</v>
      </c>
      <c r="H5185" s="304">
        <v>6.9</v>
      </c>
      <c r="I5185" s="147" t="str">
        <f t="shared" si="34"/>
        <v>SE</v>
      </c>
      <c r="J5185" s="147">
        <v>120</v>
      </c>
    </row>
    <row r="5186" spans="1:10" x14ac:dyDescent="0.25">
      <c r="A5186" s="89">
        <v>46083</v>
      </c>
      <c r="B5186" s="89" t="s">
        <v>293</v>
      </c>
      <c r="C5186" s="89" t="s">
        <v>53</v>
      </c>
      <c r="D5186" s="89" t="s">
        <v>311</v>
      </c>
      <c r="E5186" s="89" t="s">
        <v>312</v>
      </c>
      <c r="F5186" s="304">
        <v>0.1</v>
      </c>
      <c r="G5186" s="304">
        <v>1.1000000000000001</v>
      </c>
      <c r="H5186" s="304">
        <v>3.4</v>
      </c>
      <c r="I5186" s="147" t="str">
        <f t="shared" si="34"/>
        <v>SE</v>
      </c>
      <c r="J5186" s="147">
        <v>120</v>
      </c>
    </row>
    <row r="5187" spans="1:10" x14ac:dyDescent="0.25">
      <c r="A5187" s="89">
        <v>46084</v>
      </c>
      <c r="B5187" s="89" t="s">
        <v>293</v>
      </c>
      <c r="C5187" s="89" t="s">
        <v>53</v>
      </c>
      <c r="D5187" s="89" t="s">
        <v>311</v>
      </c>
      <c r="E5187" s="89" t="s">
        <v>312</v>
      </c>
      <c r="F5187" s="304">
        <v>0.2</v>
      </c>
      <c r="G5187" s="304">
        <v>0.7</v>
      </c>
      <c r="H5187" s="304">
        <v>2.5</v>
      </c>
      <c r="I5187" s="147" t="str">
        <f t="shared" si="34"/>
        <v>SE</v>
      </c>
      <c r="J5187" s="147">
        <v>156</v>
      </c>
    </row>
    <row r="5188" spans="1:10" x14ac:dyDescent="0.25">
      <c r="A5188" s="89">
        <v>46085</v>
      </c>
      <c r="B5188" s="89" t="s">
        <v>293</v>
      </c>
      <c r="C5188" s="89" t="s">
        <v>53</v>
      </c>
      <c r="D5188" s="89" t="s">
        <v>311</v>
      </c>
      <c r="E5188" s="89" t="s">
        <v>312</v>
      </c>
      <c r="F5188" s="304">
        <v>0.3</v>
      </c>
      <c r="G5188" s="304">
        <v>0.5</v>
      </c>
      <c r="H5188" s="304">
        <v>3.5</v>
      </c>
      <c r="I5188" s="147" t="str">
        <f t="shared" si="34"/>
        <v>W</v>
      </c>
      <c r="J5188" s="147">
        <v>279</v>
      </c>
    </row>
    <row r="5189" spans="1:10" x14ac:dyDescent="0.25">
      <c r="A5189" s="89">
        <v>46086</v>
      </c>
      <c r="B5189" s="89" t="s">
        <v>293</v>
      </c>
      <c r="C5189" s="89" t="s">
        <v>53</v>
      </c>
      <c r="D5189" s="89" t="s">
        <v>311</v>
      </c>
      <c r="E5189" s="89" t="s">
        <v>312</v>
      </c>
      <c r="F5189" s="304">
        <v>0.1</v>
      </c>
      <c r="G5189" s="304">
        <v>0.7</v>
      </c>
      <c r="H5189" s="304">
        <v>4.3</v>
      </c>
      <c r="I5189" s="147" t="str">
        <f t="shared" si="34"/>
        <v>SE</v>
      </c>
      <c r="J5189" s="147">
        <v>133</v>
      </c>
    </row>
    <row r="5190" spans="1:10" x14ac:dyDescent="0.25">
      <c r="A5190" s="89">
        <v>46087</v>
      </c>
      <c r="B5190" s="89" t="s">
        <v>293</v>
      </c>
      <c r="C5190" s="89" t="s">
        <v>53</v>
      </c>
      <c r="D5190" s="89" t="s">
        <v>311</v>
      </c>
      <c r="E5190" s="89" t="s">
        <v>312</v>
      </c>
      <c r="F5190" s="304">
        <v>0.2</v>
      </c>
      <c r="G5190" s="304">
        <v>1.4</v>
      </c>
      <c r="H5190" s="304">
        <v>4.4000000000000004</v>
      </c>
      <c r="I5190" s="147" t="str">
        <f t="shared" ref="I5190:I5245" si="35">IF(AND(J5190&gt;=0,J5190&lt;=360),CHOOSE(1+ROUND(J5190/45,0),"N","NE","E","SE","S","SW","W","NW","N"),"ERROR")</f>
        <v>SE</v>
      </c>
      <c r="J5190" s="147">
        <v>118</v>
      </c>
    </row>
    <row r="5191" spans="1:10" x14ac:dyDescent="0.25">
      <c r="A5191" s="89">
        <v>46088</v>
      </c>
      <c r="B5191" s="89" t="s">
        <v>293</v>
      </c>
      <c r="C5191" s="89" t="s">
        <v>53</v>
      </c>
      <c r="D5191" s="89" t="s">
        <v>311</v>
      </c>
      <c r="E5191" s="89" t="s">
        <v>312</v>
      </c>
      <c r="F5191" s="304">
        <v>0.3</v>
      </c>
      <c r="G5191" s="304">
        <v>0.7</v>
      </c>
      <c r="H5191" s="304">
        <v>25.3</v>
      </c>
      <c r="I5191" s="147" t="str">
        <f t="shared" si="35"/>
        <v>SE</v>
      </c>
      <c r="J5191" s="147">
        <v>144</v>
      </c>
    </row>
    <row r="5192" spans="1:10" x14ac:dyDescent="0.25">
      <c r="A5192" s="89">
        <v>46089</v>
      </c>
      <c r="B5192" s="89" t="s">
        <v>293</v>
      </c>
      <c r="C5192" s="89" t="s">
        <v>53</v>
      </c>
      <c r="D5192" s="89" t="s">
        <v>311</v>
      </c>
      <c r="E5192" s="89" t="s">
        <v>312</v>
      </c>
      <c r="F5192" s="304">
        <v>0.7</v>
      </c>
      <c r="G5192" s="304">
        <v>2</v>
      </c>
      <c r="H5192" s="304">
        <v>4.9000000000000004</v>
      </c>
      <c r="I5192" s="147" t="str">
        <f t="shared" si="35"/>
        <v>SE</v>
      </c>
      <c r="J5192" s="147">
        <v>137</v>
      </c>
    </row>
    <row r="5193" spans="1:10" x14ac:dyDescent="0.25">
      <c r="A5193" s="89">
        <v>46090</v>
      </c>
      <c r="B5193" s="89" t="s">
        <v>293</v>
      </c>
      <c r="C5193" s="89" t="s">
        <v>53</v>
      </c>
      <c r="D5193" s="89" t="s">
        <v>311</v>
      </c>
      <c r="E5193" s="89" t="s">
        <v>312</v>
      </c>
      <c r="F5193" s="304">
        <v>0.6</v>
      </c>
      <c r="G5193" s="304">
        <v>1.9</v>
      </c>
      <c r="H5193" s="304">
        <v>3.6</v>
      </c>
      <c r="I5193" s="147" t="str">
        <f t="shared" si="35"/>
        <v>SE</v>
      </c>
      <c r="J5193" s="147">
        <v>147</v>
      </c>
    </row>
    <row r="5194" spans="1:10" x14ac:dyDescent="0.25">
      <c r="A5194" s="89">
        <v>46091</v>
      </c>
      <c r="B5194" s="89" t="s">
        <v>293</v>
      </c>
      <c r="C5194" s="89" t="s">
        <v>53</v>
      </c>
      <c r="D5194" s="89" t="s">
        <v>311</v>
      </c>
      <c r="E5194" s="89" t="s">
        <v>312</v>
      </c>
      <c r="F5194" s="304">
        <v>0.5</v>
      </c>
      <c r="G5194" s="304">
        <v>1.8</v>
      </c>
      <c r="H5194" s="304">
        <v>3.9</v>
      </c>
      <c r="I5194" s="147" t="str">
        <f t="shared" si="35"/>
        <v>SE</v>
      </c>
      <c r="J5194" s="147">
        <v>120</v>
      </c>
    </row>
    <row r="5195" spans="1:10" x14ac:dyDescent="0.25">
      <c r="A5195" s="89">
        <v>46092</v>
      </c>
      <c r="B5195" s="89" t="s">
        <v>293</v>
      </c>
      <c r="C5195" s="89" t="s">
        <v>53</v>
      </c>
      <c r="D5195" s="89" t="s">
        <v>311</v>
      </c>
      <c r="E5195" s="89" t="s">
        <v>312</v>
      </c>
      <c r="F5195" s="304">
        <v>0.1</v>
      </c>
      <c r="G5195" s="304">
        <v>0.9</v>
      </c>
      <c r="H5195" s="304">
        <v>3.7</v>
      </c>
      <c r="I5195" s="147" t="str">
        <f t="shared" si="35"/>
        <v>NW</v>
      </c>
      <c r="J5195" s="147">
        <v>293</v>
      </c>
    </row>
    <row r="5196" spans="1:10" x14ac:dyDescent="0.25">
      <c r="A5196" s="89">
        <v>46093</v>
      </c>
      <c r="B5196" s="89" t="s">
        <v>293</v>
      </c>
      <c r="C5196" s="89" t="s">
        <v>53</v>
      </c>
      <c r="D5196" s="89" t="s">
        <v>311</v>
      </c>
      <c r="E5196" s="89" t="s">
        <v>312</v>
      </c>
      <c r="F5196" s="304">
        <v>0.1</v>
      </c>
      <c r="G5196" s="304">
        <v>0.8</v>
      </c>
      <c r="H5196" s="304">
        <v>5.2</v>
      </c>
      <c r="I5196" s="147" t="str">
        <f t="shared" si="35"/>
        <v>SE</v>
      </c>
      <c r="J5196" s="147">
        <v>132</v>
      </c>
    </row>
    <row r="5197" spans="1:10" x14ac:dyDescent="0.25">
      <c r="A5197" s="89">
        <v>46094</v>
      </c>
      <c r="B5197" s="89" t="s">
        <v>293</v>
      </c>
      <c r="C5197" s="89" t="s">
        <v>53</v>
      </c>
      <c r="D5197" s="89" t="s">
        <v>311</v>
      </c>
      <c r="E5197" s="89" t="s">
        <v>312</v>
      </c>
      <c r="F5197" s="304">
        <v>1</v>
      </c>
      <c r="G5197" s="304">
        <v>2.4</v>
      </c>
      <c r="H5197" s="304">
        <v>4.5999999999999996</v>
      </c>
      <c r="I5197" s="147" t="str">
        <f t="shared" si="35"/>
        <v>E</v>
      </c>
      <c r="J5197" s="147">
        <v>111</v>
      </c>
    </row>
    <row r="5198" spans="1:10" x14ac:dyDescent="0.25">
      <c r="A5198" s="89">
        <v>46095</v>
      </c>
      <c r="B5198" s="89" t="s">
        <v>293</v>
      </c>
      <c r="C5198" s="89" t="s">
        <v>53</v>
      </c>
      <c r="D5198" s="89" t="s">
        <v>311</v>
      </c>
      <c r="E5198" s="89" t="s">
        <v>312</v>
      </c>
      <c r="F5198" s="304">
        <v>0.7</v>
      </c>
      <c r="G5198" s="304">
        <v>2</v>
      </c>
      <c r="H5198" s="304">
        <v>4.7</v>
      </c>
      <c r="I5198" s="147" t="str">
        <f t="shared" si="35"/>
        <v>SE</v>
      </c>
      <c r="J5198" s="147">
        <v>117</v>
      </c>
    </row>
    <row r="5199" spans="1:10" x14ac:dyDescent="0.25">
      <c r="A5199" s="89">
        <v>46096</v>
      </c>
      <c r="B5199" s="89" t="s">
        <v>293</v>
      </c>
      <c r="C5199" s="89" t="s">
        <v>53</v>
      </c>
      <c r="D5199" s="89" t="s">
        <v>311</v>
      </c>
      <c r="E5199" s="89" t="s">
        <v>312</v>
      </c>
      <c r="F5199" s="304">
        <v>0.2</v>
      </c>
      <c r="G5199" s="304">
        <v>0.3</v>
      </c>
      <c r="H5199" s="304">
        <v>2.8</v>
      </c>
      <c r="I5199" s="147" t="str">
        <f t="shared" si="35"/>
        <v>E</v>
      </c>
      <c r="J5199" s="147">
        <v>109</v>
      </c>
    </row>
    <row r="5200" spans="1:10" x14ac:dyDescent="0.25">
      <c r="A5200" s="89">
        <v>46097</v>
      </c>
      <c r="B5200" s="89" t="s">
        <v>293</v>
      </c>
      <c r="C5200" s="89" t="s">
        <v>53</v>
      </c>
      <c r="D5200" s="89" t="s">
        <v>311</v>
      </c>
      <c r="E5200" s="89" t="s">
        <v>312</v>
      </c>
      <c r="F5200" s="304">
        <v>0</v>
      </c>
      <c r="G5200" s="304">
        <v>0.2</v>
      </c>
      <c r="H5200" s="304">
        <v>3.5</v>
      </c>
      <c r="I5200" s="147" t="str">
        <f t="shared" si="35"/>
        <v>E</v>
      </c>
      <c r="J5200" s="147">
        <v>80</v>
      </c>
    </row>
    <row r="5201" spans="1:10" x14ac:dyDescent="0.25">
      <c r="A5201" s="89">
        <v>46098</v>
      </c>
      <c r="B5201" s="89" t="s">
        <v>293</v>
      </c>
      <c r="C5201" s="89" t="s">
        <v>53</v>
      </c>
      <c r="D5201" s="89" t="s">
        <v>311</v>
      </c>
      <c r="E5201" s="89" t="s">
        <v>312</v>
      </c>
      <c r="F5201" s="304">
        <v>0.2</v>
      </c>
      <c r="G5201" s="304">
        <v>1</v>
      </c>
      <c r="H5201" s="304">
        <v>5.4</v>
      </c>
      <c r="I5201" s="147" t="str">
        <f t="shared" si="35"/>
        <v>W</v>
      </c>
      <c r="J5201" s="147">
        <v>285</v>
      </c>
    </row>
    <row r="5202" spans="1:10" x14ac:dyDescent="0.25">
      <c r="A5202" s="89">
        <v>46099</v>
      </c>
      <c r="B5202" s="89" t="s">
        <v>293</v>
      </c>
      <c r="C5202" s="89" t="s">
        <v>53</v>
      </c>
      <c r="D5202" s="89" t="s">
        <v>311</v>
      </c>
      <c r="E5202" s="89" t="s">
        <v>312</v>
      </c>
      <c r="F5202" s="304">
        <v>0.6</v>
      </c>
      <c r="G5202" s="304">
        <v>2.1</v>
      </c>
      <c r="H5202" s="304">
        <v>4.9000000000000004</v>
      </c>
      <c r="I5202" s="147" t="str">
        <f t="shared" si="35"/>
        <v>E</v>
      </c>
      <c r="J5202" s="147">
        <v>108</v>
      </c>
    </row>
    <row r="5203" spans="1:10" x14ac:dyDescent="0.25">
      <c r="A5203" s="89">
        <v>46100</v>
      </c>
      <c r="B5203" s="89" t="s">
        <v>293</v>
      </c>
      <c r="C5203" s="89" t="s">
        <v>53</v>
      </c>
      <c r="D5203" s="89" t="s">
        <v>311</v>
      </c>
      <c r="E5203" s="89" t="s">
        <v>312</v>
      </c>
      <c r="F5203" s="304">
        <v>0.2</v>
      </c>
      <c r="G5203" s="304">
        <v>0.9</v>
      </c>
      <c r="H5203" s="304">
        <v>2</v>
      </c>
      <c r="I5203" s="147" t="str">
        <f t="shared" si="35"/>
        <v>SE</v>
      </c>
      <c r="J5203" s="147">
        <v>125</v>
      </c>
    </row>
    <row r="5204" spans="1:10" x14ac:dyDescent="0.25">
      <c r="A5204" s="89">
        <v>46101</v>
      </c>
      <c r="B5204" s="89" t="s">
        <v>293</v>
      </c>
      <c r="C5204" s="89" t="s">
        <v>53</v>
      </c>
      <c r="D5204" s="89" t="s">
        <v>311</v>
      </c>
      <c r="E5204" s="89" t="s">
        <v>312</v>
      </c>
      <c r="F5204" s="304">
        <v>0.2</v>
      </c>
      <c r="G5204" s="304">
        <v>1.4</v>
      </c>
      <c r="H5204" s="304">
        <v>4.4000000000000004</v>
      </c>
      <c r="I5204" s="147" t="str">
        <f t="shared" si="35"/>
        <v>E</v>
      </c>
      <c r="J5204" s="147">
        <v>106</v>
      </c>
    </row>
    <row r="5205" spans="1:10" x14ac:dyDescent="0.25">
      <c r="A5205" s="89">
        <v>46102</v>
      </c>
      <c r="B5205" s="89" t="s">
        <v>293</v>
      </c>
      <c r="C5205" s="89" t="s">
        <v>53</v>
      </c>
      <c r="D5205" s="89" t="s">
        <v>311</v>
      </c>
      <c r="E5205" s="89" t="s">
        <v>312</v>
      </c>
      <c r="F5205" s="304">
        <v>0.4</v>
      </c>
      <c r="G5205" s="304">
        <v>1.4</v>
      </c>
      <c r="H5205" s="304">
        <v>4.7</v>
      </c>
      <c r="I5205" s="147" t="str">
        <f t="shared" si="35"/>
        <v>E</v>
      </c>
      <c r="J5205" s="147">
        <v>103</v>
      </c>
    </row>
    <row r="5206" spans="1:10" x14ac:dyDescent="0.25">
      <c r="A5206" s="89">
        <v>46103</v>
      </c>
      <c r="B5206" s="89" t="s">
        <v>293</v>
      </c>
      <c r="C5206" s="89" t="s">
        <v>53</v>
      </c>
      <c r="D5206" s="89" t="s">
        <v>311</v>
      </c>
      <c r="E5206" s="89" t="s">
        <v>312</v>
      </c>
      <c r="F5206" s="304">
        <v>0.3</v>
      </c>
      <c r="G5206" s="304">
        <v>1.6</v>
      </c>
      <c r="H5206" s="304">
        <v>4.4000000000000004</v>
      </c>
      <c r="I5206" s="147" t="str">
        <f t="shared" si="35"/>
        <v>SE</v>
      </c>
      <c r="J5206" s="147">
        <v>120</v>
      </c>
    </row>
    <row r="5207" spans="1:10" x14ac:dyDescent="0.25">
      <c r="A5207" s="89">
        <v>46104</v>
      </c>
      <c r="B5207" s="89" t="s">
        <v>293</v>
      </c>
      <c r="C5207" s="89" t="s">
        <v>53</v>
      </c>
      <c r="D5207" s="89" t="s">
        <v>311</v>
      </c>
      <c r="E5207" s="89" t="s">
        <v>312</v>
      </c>
      <c r="F5207" s="304">
        <v>0.1</v>
      </c>
      <c r="G5207" s="304">
        <v>1.3</v>
      </c>
      <c r="H5207" s="304">
        <v>4.0999999999999996</v>
      </c>
      <c r="I5207" s="147" t="str">
        <f t="shared" si="35"/>
        <v>SE</v>
      </c>
      <c r="J5207" s="147">
        <v>114</v>
      </c>
    </row>
    <row r="5208" spans="1:10" x14ac:dyDescent="0.25">
      <c r="A5208" s="89">
        <v>46105</v>
      </c>
      <c r="B5208" s="89" t="s">
        <v>293</v>
      </c>
      <c r="C5208" s="89" t="s">
        <v>53</v>
      </c>
      <c r="D5208" s="89" t="s">
        <v>311</v>
      </c>
      <c r="E5208" s="89" t="s">
        <v>312</v>
      </c>
      <c r="F5208" s="304">
        <v>0.3</v>
      </c>
      <c r="G5208" s="304">
        <v>2.2000000000000002</v>
      </c>
      <c r="H5208" s="304">
        <v>4</v>
      </c>
      <c r="I5208" s="147" t="str">
        <f t="shared" si="35"/>
        <v>E</v>
      </c>
      <c r="J5208" s="147">
        <v>107</v>
      </c>
    </row>
    <row r="5209" spans="1:10" x14ac:dyDescent="0.25">
      <c r="A5209" s="89">
        <v>46106</v>
      </c>
      <c r="B5209" s="89" t="s">
        <v>293</v>
      </c>
      <c r="C5209" s="89" t="s">
        <v>53</v>
      </c>
      <c r="D5209" s="89" t="s">
        <v>311</v>
      </c>
      <c r="E5209" s="89" t="s">
        <v>312</v>
      </c>
      <c r="F5209" s="304">
        <v>0.2</v>
      </c>
      <c r="G5209" s="304">
        <v>0.2</v>
      </c>
      <c r="H5209" s="304">
        <v>2.9</v>
      </c>
      <c r="I5209" s="147" t="str">
        <f t="shared" si="35"/>
        <v>N</v>
      </c>
      <c r="J5209" s="147">
        <v>357</v>
      </c>
    </row>
    <row r="5210" spans="1:10" x14ac:dyDescent="0.25">
      <c r="A5210" s="89">
        <v>46107</v>
      </c>
      <c r="B5210" s="89" t="s">
        <v>293</v>
      </c>
      <c r="C5210" s="89" t="s">
        <v>53</v>
      </c>
      <c r="D5210" s="89" t="s">
        <v>311</v>
      </c>
      <c r="E5210" s="89" t="s">
        <v>312</v>
      </c>
      <c r="F5210" s="304">
        <v>0.3</v>
      </c>
      <c r="G5210" s="304">
        <v>2.5</v>
      </c>
      <c r="H5210" s="304">
        <v>11.5</v>
      </c>
      <c r="I5210" s="147" t="str">
        <f t="shared" si="35"/>
        <v>NW</v>
      </c>
      <c r="J5210" s="147">
        <v>298</v>
      </c>
    </row>
    <row r="5211" spans="1:10" x14ac:dyDescent="0.25">
      <c r="A5211" s="89">
        <v>46108</v>
      </c>
      <c r="B5211" s="89" t="s">
        <v>293</v>
      </c>
      <c r="C5211" s="89" t="s">
        <v>53</v>
      </c>
      <c r="D5211" s="89" t="s">
        <v>311</v>
      </c>
      <c r="E5211" s="89" t="s">
        <v>312</v>
      </c>
      <c r="F5211" s="304">
        <v>3.3</v>
      </c>
      <c r="G5211" s="304">
        <v>6.1</v>
      </c>
      <c r="H5211" s="304">
        <v>11.1</v>
      </c>
      <c r="I5211" s="147" t="str">
        <f t="shared" si="35"/>
        <v>W</v>
      </c>
      <c r="J5211" s="147">
        <v>292</v>
      </c>
    </row>
    <row r="5212" spans="1:10" x14ac:dyDescent="0.25">
      <c r="A5212" s="89">
        <v>46109</v>
      </c>
      <c r="B5212" s="89" t="s">
        <v>293</v>
      </c>
      <c r="C5212" s="89" t="s">
        <v>53</v>
      </c>
      <c r="D5212" s="89" t="s">
        <v>311</v>
      </c>
      <c r="E5212" s="89" t="s">
        <v>312</v>
      </c>
      <c r="F5212" s="304">
        <v>0.2</v>
      </c>
      <c r="G5212" s="304">
        <v>0.9</v>
      </c>
      <c r="H5212" s="304">
        <v>5.7</v>
      </c>
      <c r="I5212" s="147" t="str">
        <f t="shared" si="35"/>
        <v>NW</v>
      </c>
      <c r="J5212" s="147">
        <v>319</v>
      </c>
    </row>
    <row r="5213" spans="1:10" x14ac:dyDescent="0.25">
      <c r="A5213" s="89">
        <v>46110</v>
      </c>
      <c r="B5213" s="89" t="s">
        <v>293</v>
      </c>
      <c r="C5213" s="89" t="s">
        <v>53</v>
      </c>
      <c r="D5213" s="89" t="s">
        <v>311</v>
      </c>
      <c r="E5213" s="89" t="s">
        <v>312</v>
      </c>
      <c r="F5213" s="304">
        <v>0.3</v>
      </c>
      <c r="G5213" s="304">
        <v>1.1000000000000001</v>
      </c>
      <c r="H5213" s="304">
        <v>4.0999999999999996</v>
      </c>
      <c r="I5213" s="147" t="str">
        <f t="shared" si="35"/>
        <v>E</v>
      </c>
      <c r="J5213" s="147">
        <v>96</v>
      </c>
    </row>
    <row r="5214" spans="1:10" x14ac:dyDescent="0.25">
      <c r="A5214" s="89">
        <v>46111</v>
      </c>
      <c r="B5214" s="89" t="s">
        <v>293</v>
      </c>
      <c r="C5214" s="89" t="s">
        <v>53</v>
      </c>
      <c r="D5214" s="89" t="s">
        <v>311</v>
      </c>
      <c r="E5214" s="89" t="s">
        <v>312</v>
      </c>
      <c r="F5214" s="304">
        <v>0.4</v>
      </c>
      <c r="G5214" s="304">
        <v>1.5</v>
      </c>
      <c r="H5214" s="304">
        <v>4.2</v>
      </c>
      <c r="I5214" s="147" t="str">
        <f t="shared" si="35"/>
        <v>E</v>
      </c>
      <c r="J5214" s="147">
        <v>106</v>
      </c>
    </row>
    <row r="5215" spans="1:10" x14ac:dyDescent="0.25">
      <c r="A5215" s="89">
        <v>46112</v>
      </c>
      <c r="B5215" s="89" t="s">
        <v>293</v>
      </c>
      <c r="C5215" s="89" t="s">
        <v>53</v>
      </c>
      <c r="D5215" s="89" t="s">
        <v>311</v>
      </c>
      <c r="E5215" s="89" t="s">
        <v>312</v>
      </c>
      <c r="F5215" s="304">
        <v>0.1</v>
      </c>
      <c r="G5215" s="304">
        <v>1.2</v>
      </c>
      <c r="H5215" s="304">
        <v>3.7</v>
      </c>
      <c r="I5215" s="147" t="str">
        <f t="shared" si="35"/>
        <v>E</v>
      </c>
      <c r="J5215" s="147">
        <v>107</v>
      </c>
    </row>
    <row r="5216" spans="1:10" x14ac:dyDescent="0.25">
      <c r="A5216" s="89">
        <v>46113</v>
      </c>
      <c r="B5216" s="89" t="s">
        <v>293</v>
      </c>
      <c r="C5216" s="89" t="s">
        <v>53</v>
      </c>
      <c r="D5216" s="89" t="s">
        <v>311</v>
      </c>
      <c r="E5216" s="89" t="s">
        <v>312</v>
      </c>
      <c r="F5216" s="304">
        <v>0</v>
      </c>
      <c r="G5216" s="304">
        <v>0.7</v>
      </c>
      <c r="H5216" s="304">
        <v>3</v>
      </c>
      <c r="I5216" s="147" t="str">
        <f t="shared" si="35"/>
        <v>SE</v>
      </c>
      <c r="J5216" s="147">
        <v>136</v>
      </c>
    </row>
    <row r="5217" spans="1:10" x14ac:dyDescent="0.25">
      <c r="A5217" s="89">
        <v>46114</v>
      </c>
      <c r="B5217" s="89" t="s">
        <v>293</v>
      </c>
      <c r="C5217" s="89" t="s">
        <v>53</v>
      </c>
      <c r="D5217" s="89" t="s">
        <v>311</v>
      </c>
      <c r="E5217" s="89" t="s">
        <v>312</v>
      </c>
      <c r="F5217" s="304">
        <v>0.2</v>
      </c>
      <c r="G5217" s="304">
        <v>0.9</v>
      </c>
      <c r="H5217" s="304">
        <v>3.4</v>
      </c>
      <c r="I5217" s="147" t="str">
        <f t="shared" si="35"/>
        <v>SE</v>
      </c>
      <c r="J5217" s="147">
        <v>116</v>
      </c>
    </row>
    <row r="5218" spans="1:10" x14ac:dyDescent="0.25">
      <c r="A5218" s="89">
        <v>46115</v>
      </c>
      <c r="B5218" s="89" t="s">
        <v>293</v>
      </c>
      <c r="C5218" s="89" t="s">
        <v>53</v>
      </c>
      <c r="D5218" s="89" t="s">
        <v>311</v>
      </c>
      <c r="E5218" s="89" t="s">
        <v>312</v>
      </c>
      <c r="F5218" s="304">
        <v>0.3</v>
      </c>
      <c r="G5218" s="304">
        <v>1.1000000000000001</v>
      </c>
      <c r="H5218" s="304">
        <v>4.9000000000000004</v>
      </c>
      <c r="I5218" s="147" t="str">
        <f t="shared" si="35"/>
        <v>E</v>
      </c>
      <c r="J5218" s="147">
        <v>101</v>
      </c>
    </row>
    <row r="5219" spans="1:10" x14ac:dyDescent="0.25">
      <c r="A5219" s="89">
        <v>46116</v>
      </c>
      <c r="B5219" s="89" t="s">
        <v>293</v>
      </c>
      <c r="C5219" s="89" t="s">
        <v>53</v>
      </c>
      <c r="D5219" s="89" t="s">
        <v>311</v>
      </c>
      <c r="E5219" s="89" t="s">
        <v>312</v>
      </c>
      <c r="F5219" s="304">
        <v>0.2</v>
      </c>
      <c r="G5219" s="304">
        <v>1.7</v>
      </c>
      <c r="H5219" s="304">
        <v>4.5999999999999996</v>
      </c>
      <c r="I5219" s="147" t="str">
        <f t="shared" si="35"/>
        <v>SE</v>
      </c>
      <c r="J5219" s="147">
        <v>125</v>
      </c>
    </row>
    <row r="5220" spans="1:10" x14ac:dyDescent="0.25">
      <c r="A5220" s="89">
        <v>46117</v>
      </c>
      <c r="B5220" s="89" t="s">
        <v>293</v>
      </c>
      <c r="C5220" s="89" t="s">
        <v>53</v>
      </c>
      <c r="D5220" s="89" t="s">
        <v>311</v>
      </c>
      <c r="E5220" s="89" t="s">
        <v>312</v>
      </c>
      <c r="F5220" s="304">
        <v>0.6</v>
      </c>
      <c r="G5220" s="304">
        <v>1.7</v>
      </c>
      <c r="H5220" s="304">
        <v>4</v>
      </c>
      <c r="I5220" s="147" t="str">
        <f t="shared" si="35"/>
        <v>SE</v>
      </c>
      <c r="J5220" s="147">
        <v>121</v>
      </c>
    </row>
    <row r="5221" spans="1:10" x14ac:dyDescent="0.25">
      <c r="A5221" s="89">
        <v>46118</v>
      </c>
      <c r="B5221" s="89" t="s">
        <v>293</v>
      </c>
      <c r="C5221" s="89" t="s">
        <v>53</v>
      </c>
      <c r="D5221" s="89" t="s">
        <v>311</v>
      </c>
      <c r="E5221" s="89" t="s">
        <v>312</v>
      </c>
      <c r="F5221" s="304">
        <v>0.3</v>
      </c>
      <c r="G5221" s="304">
        <v>0.7</v>
      </c>
      <c r="H5221" s="304">
        <v>2.2000000000000002</v>
      </c>
      <c r="I5221" s="147" t="str">
        <f t="shared" si="35"/>
        <v>SE</v>
      </c>
      <c r="J5221" s="147">
        <v>131</v>
      </c>
    </row>
    <row r="5222" spans="1:10" x14ac:dyDescent="0.25">
      <c r="A5222" s="89">
        <v>46119</v>
      </c>
      <c r="B5222" s="89" t="s">
        <v>293</v>
      </c>
      <c r="C5222" s="89" t="s">
        <v>53</v>
      </c>
      <c r="D5222" s="89" t="s">
        <v>311</v>
      </c>
      <c r="E5222" s="89" t="s">
        <v>312</v>
      </c>
      <c r="F5222" s="304">
        <v>0.3</v>
      </c>
      <c r="G5222" s="304">
        <v>1.8</v>
      </c>
      <c r="H5222" s="304">
        <v>4.5999999999999996</v>
      </c>
      <c r="I5222" s="147" t="str">
        <f t="shared" si="35"/>
        <v>W</v>
      </c>
      <c r="J5222" s="147">
        <v>289</v>
      </c>
    </row>
    <row r="5223" spans="1:10" x14ac:dyDescent="0.25">
      <c r="A5223" s="89">
        <v>46120</v>
      </c>
      <c r="B5223" s="89" t="s">
        <v>293</v>
      </c>
      <c r="C5223" s="89" t="s">
        <v>53</v>
      </c>
      <c r="D5223" s="89" t="s">
        <v>311</v>
      </c>
      <c r="E5223" s="89" t="s">
        <v>312</v>
      </c>
      <c r="F5223" s="304">
        <v>0</v>
      </c>
      <c r="G5223" s="304">
        <v>1.2</v>
      </c>
      <c r="H5223" s="304">
        <v>3.8</v>
      </c>
      <c r="I5223" s="147"/>
      <c r="J5223" s="147"/>
    </row>
    <row r="5224" spans="1:10" x14ac:dyDescent="0.25">
      <c r="A5224" s="89">
        <v>46121</v>
      </c>
      <c r="B5224" s="89" t="s">
        <v>293</v>
      </c>
      <c r="C5224" s="89" t="s">
        <v>53</v>
      </c>
      <c r="D5224" s="89" t="s">
        <v>311</v>
      </c>
      <c r="E5224" s="89" t="s">
        <v>312</v>
      </c>
      <c r="F5224" s="304">
        <v>0.2</v>
      </c>
      <c r="G5224" s="304">
        <v>0.5</v>
      </c>
      <c r="H5224" s="304">
        <v>3.3</v>
      </c>
      <c r="I5224" s="147" t="str">
        <f t="shared" si="35"/>
        <v>NW</v>
      </c>
      <c r="J5224" s="147">
        <v>321</v>
      </c>
    </row>
    <row r="5225" spans="1:10" x14ac:dyDescent="0.25">
      <c r="A5225" s="89">
        <v>46122</v>
      </c>
      <c r="B5225" s="89" t="s">
        <v>293</v>
      </c>
      <c r="C5225" s="89" t="s">
        <v>53</v>
      </c>
      <c r="D5225" s="89" t="s">
        <v>311</v>
      </c>
      <c r="E5225" s="89" t="s">
        <v>312</v>
      </c>
      <c r="F5225" s="304">
        <v>0.5</v>
      </c>
      <c r="G5225" s="304">
        <v>0.6</v>
      </c>
      <c r="H5225" s="304">
        <v>3.1</v>
      </c>
      <c r="I5225" s="147" t="str">
        <f t="shared" si="35"/>
        <v>W</v>
      </c>
      <c r="J5225" s="147">
        <v>249</v>
      </c>
    </row>
    <row r="5226" spans="1:10" x14ac:dyDescent="0.25">
      <c r="A5226" s="89">
        <v>46123</v>
      </c>
      <c r="B5226" s="89" t="s">
        <v>293</v>
      </c>
      <c r="C5226" s="89" t="s">
        <v>53</v>
      </c>
      <c r="D5226" s="89" t="s">
        <v>311</v>
      </c>
      <c r="E5226" s="89" t="s">
        <v>312</v>
      </c>
      <c r="F5226" s="304">
        <v>0.3</v>
      </c>
      <c r="G5226" s="304">
        <v>3.1</v>
      </c>
      <c r="H5226" s="304">
        <v>7.8</v>
      </c>
      <c r="I5226" s="147" t="str">
        <f t="shared" si="35"/>
        <v>W</v>
      </c>
      <c r="J5226" s="147">
        <v>285</v>
      </c>
    </row>
    <row r="5227" spans="1:10" x14ac:dyDescent="0.25">
      <c r="A5227" s="89">
        <v>46124</v>
      </c>
      <c r="B5227" s="89" t="s">
        <v>293</v>
      </c>
      <c r="C5227" s="89" t="s">
        <v>53</v>
      </c>
      <c r="D5227" s="89" t="s">
        <v>311</v>
      </c>
      <c r="E5227" s="89" t="s">
        <v>312</v>
      </c>
      <c r="F5227" s="304">
        <v>0.3</v>
      </c>
      <c r="G5227" s="304">
        <v>3.1</v>
      </c>
      <c r="H5227" s="304">
        <v>6.7</v>
      </c>
      <c r="I5227" s="147" t="str">
        <f t="shared" si="35"/>
        <v>W</v>
      </c>
      <c r="J5227" s="147">
        <v>281</v>
      </c>
    </row>
    <row r="5228" spans="1:10" x14ac:dyDescent="0.25">
      <c r="A5228" s="89">
        <v>46125</v>
      </c>
      <c r="B5228" s="89" t="s">
        <v>293</v>
      </c>
      <c r="C5228" s="89" t="s">
        <v>53</v>
      </c>
      <c r="D5228" s="89" t="s">
        <v>311</v>
      </c>
      <c r="E5228" s="89" t="s">
        <v>312</v>
      </c>
      <c r="F5228" s="304">
        <v>0.3</v>
      </c>
      <c r="G5228" s="304">
        <v>1.1000000000000001</v>
      </c>
      <c r="H5228" s="304">
        <v>4</v>
      </c>
      <c r="I5228" s="147" t="str">
        <f t="shared" si="35"/>
        <v>NW</v>
      </c>
      <c r="J5228" s="147">
        <v>303</v>
      </c>
    </row>
    <row r="5229" spans="1:10" x14ac:dyDescent="0.25">
      <c r="A5229" s="89">
        <v>46126</v>
      </c>
      <c r="B5229" s="89" t="s">
        <v>293</v>
      </c>
      <c r="C5229" s="89" t="s">
        <v>53</v>
      </c>
      <c r="D5229" s="89" t="s">
        <v>311</v>
      </c>
      <c r="E5229" s="89" t="s">
        <v>312</v>
      </c>
      <c r="F5229" s="304">
        <v>0.2</v>
      </c>
      <c r="G5229" s="304">
        <v>0.4</v>
      </c>
      <c r="H5229" s="304">
        <v>2.8</v>
      </c>
      <c r="I5229" s="147" t="str">
        <f t="shared" si="35"/>
        <v>W</v>
      </c>
      <c r="J5229" s="147">
        <v>275</v>
      </c>
    </row>
    <row r="5230" spans="1:10" x14ac:dyDescent="0.25">
      <c r="A5230" s="89">
        <v>46127</v>
      </c>
      <c r="B5230" s="89" t="s">
        <v>293</v>
      </c>
      <c r="C5230" s="89" t="s">
        <v>53</v>
      </c>
      <c r="D5230" s="89" t="s">
        <v>311</v>
      </c>
      <c r="E5230" s="89" t="s">
        <v>312</v>
      </c>
      <c r="F5230" s="304">
        <v>0.3</v>
      </c>
      <c r="G5230" s="304">
        <v>1.1000000000000001</v>
      </c>
      <c r="H5230" s="304">
        <v>4.3</v>
      </c>
      <c r="I5230" s="147" t="str">
        <f t="shared" si="35"/>
        <v>NW</v>
      </c>
      <c r="J5230" s="147">
        <v>299</v>
      </c>
    </row>
    <row r="5231" spans="1:10" x14ac:dyDescent="0.25">
      <c r="A5231" s="89">
        <v>46128</v>
      </c>
      <c r="B5231" s="89" t="s">
        <v>293</v>
      </c>
      <c r="C5231" s="89" t="s">
        <v>53</v>
      </c>
      <c r="D5231" s="89" t="s">
        <v>311</v>
      </c>
      <c r="E5231" s="89" t="s">
        <v>312</v>
      </c>
      <c r="F5231" s="304">
        <v>0.4</v>
      </c>
      <c r="G5231" s="304">
        <v>1.7</v>
      </c>
      <c r="H5231" s="304">
        <v>5.3</v>
      </c>
      <c r="I5231" s="147" t="str">
        <f t="shared" si="35"/>
        <v>NW</v>
      </c>
      <c r="J5231" s="147">
        <v>302</v>
      </c>
    </row>
    <row r="5232" spans="1:10" x14ac:dyDescent="0.25">
      <c r="A5232" s="89">
        <v>46129</v>
      </c>
      <c r="B5232" s="89" t="s">
        <v>293</v>
      </c>
      <c r="C5232" s="89" t="s">
        <v>53</v>
      </c>
      <c r="D5232" s="89" t="s">
        <v>311</v>
      </c>
      <c r="E5232" s="89" t="s">
        <v>312</v>
      </c>
      <c r="F5232" s="304">
        <v>0.8</v>
      </c>
      <c r="G5232" s="304">
        <v>2.2999999999999998</v>
      </c>
      <c r="H5232" s="304">
        <v>6.9</v>
      </c>
      <c r="I5232" s="147" t="str">
        <f t="shared" si="35"/>
        <v>W</v>
      </c>
      <c r="J5232" s="147">
        <v>284</v>
      </c>
    </row>
    <row r="5233" spans="1:10" x14ac:dyDescent="0.25">
      <c r="A5233" s="89">
        <v>46130</v>
      </c>
      <c r="B5233" s="89" t="s">
        <v>293</v>
      </c>
      <c r="C5233" s="89" t="s">
        <v>53</v>
      </c>
      <c r="D5233" s="89" t="s">
        <v>311</v>
      </c>
      <c r="E5233" s="89" t="s">
        <v>312</v>
      </c>
      <c r="F5233" s="304">
        <v>0</v>
      </c>
      <c r="G5233" s="304">
        <v>1.2</v>
      </c>
      <c r="H5233" s="304">
        <v>4.0999999999999996</v>
      </c>
      <c r="I5233" s="147" t="str">
        <f t="shared" si="35"/>
        <v>SE</v>
      </c>
      <c r="J5233" s="147">
        <v>113</v>
      </c>
    </row>
    <row r="5234" spans="1:10" x14ac:dyDescent="0.25">
      <c r="A5234" s="89">
        <v>46131</v>
      </c>
      <c r="B5234" s="89" t="s">
        <v>293</v>
      </c>
      <c r="C5234" s="89" t="s">
        <v>53</v>
      </c>
      <c r="D5234" s="89" t="s">
        <v>311</v>
      </c>
      <c r="E5234" s="89" t="s">
        <v>312</v>
      </c>
      <c r="F5234" s="304">
        <v>0.2</v>
      </c>
      <c r="G5234" s="304">
        <v>0.7</v>
      </c>
      <c r="H5234" s="304">
        <v>4</v>
      </c>
      <c r="I5234" s="147" t="str">
        <f t="shared" si="35"/>
        <v>E</v>
      </c>
      <c r="J5234" s="147">
        <v>110</v>
      </c>
    </row>
    <row r="5235" spans="1:10" x14ac:dyDescent="0.25">
      <c r="A5235" s="89">
        <v>46132</v>
      </c>
      <c r="B5235" s="89" t="s">
        <v>293</v>
      </c>
      <c r="C5235" s="89" t="s">
        <v>53</v>
      </c>
      <c r="D5235" s="89" t="s">
        <v>311</v>
      </c>
      <c r="E5235" s="89" t="s">
        <v>312</v>
      </c>
      <c r="F5235" s="304">
        <v>0</v>
      </c>
      <c r="G5235" s="304">
        <v>0.7</v>
      </c>
      <c r="H5235" s="304">
        <v>3.7</v>
      </c>
      <c r="I5235" s="147" t="str">
        <f t="shared" si="35"/>
        <v>E</v>
      </c>
      <c r="J5235" s="147">
        <v>102</v>
      </c>
    </row>
    <row r="5236" spans="1:10" x14ac:dyDescent="0.25">
      <c r="A5236" s="89">
        <v>46133</v>
      </c>
      <c r="B5236" s="89" t="s">
        <v>293</v>
      </c>
      <c r="C5236" s="89" t="s">
        <v>53</v>
      </c>
      <c r="D5236" s="89" t="s">
        <v>311</v>
      </c>
      <c r="E5236" s="89" t="s">
        <v>312</v>
      </c>
      <c r="F5236" s="304">
        <v>0</v>
      </c>
      <c r="G5236" s="304">
        <v>1.2</v>
      </c>
      <c r="H5236" s="304">
        <v>3.9</v>
      </c>
      <c r="I5236" s="147" t="str">
        <f t="shared" si="35"/>
        <v>SE</v>
      </c>
      <c r="J5236" s="147">
        <v>133</v>
      </c>
    </row>
    <row r="5237" spans="1:10" x14ac:dyDescent="0.25">
      <c r="A5237" s="89">
        <v>46134</v>
      </c>
      <c r="B5237" s="89" t="s">
        <v>293</v>
      </c>
      <c r="C5237" s="89" t="s">
        <v>53</v>
      </c>
      <c r="D5237" s="89" t="s">
        <v>311</v>
      </c>
      <c r="E5237" s="89" t="s">
        <v>312</v>
      </c>
      <c r="F5237" s="304">
        <v>0.1</v>
      </c>
      <c r="G5237" s="304">
        <v>1.3</v>
      </c>
      <c r="H5237" s="304">
        <v>4</v>
      </c>
      <c r="I5237" s="147" t="str">
        <f t="shared" si="35"/>
        <v>SE</v>
      </c>
      <c r="J5237" s="147">
        <v>117</v>
      </c>
    </row>
    <row r="5238" spans="1:10" x14ac:dyDescent="0.25">
      <c r="A5238" s="89">
        <v>46135</v>
      </c>
      <c r="B5238" s="89" t="s">
        <v>293</v>
      </c>
      <c r="C5238" s="89" t="s">
        <v>53</v>
      </c>
      <c r="D5238" s="89" t="s">
        <v>311</v>
      </c>
      <c r="E5238" s="89" t="s">
        <v>312</v>
      </c>
      <c r="F5238" s="304">
        <v>0.3</v>
      </c>
      <c r="G5238" s="304">
        <v>1.3</v>
      </c>
      <c r="H5238" s="304">
        <v>4.0999999999999996</v>
      </c>
      <c r="I5238" s="147" t="str">
        <f t="shared" si="35"/>
        <v>SE</v>
      </c>
      <c r="J5238" s="147">
        <v>113</v>
      </c>
    </row>
    <row r="5239" spans="1:10" x14ac:dyDescent="0.25">
      <c r="A5239" s="89">
        <v>46136</v>
      </c>
      <c r="B5239" s="89" t="s">
        <v>293</v>
      </c>
      <c r="C5239" s="89" t="s">
        <v>53</v>
      </c>
      <c r="D5239" s="89" t="s">
        <v>311</v>
      </c>
      <c r="E5239" s="89" t="s">
        <v>312</v>
      </c>
      <c r="F5239" s="304">
        <v>0.3</v>
      </c>
      <c r="G5239" s="304">
        <v>1.5</v>
      </c>
      <c r="H5239" s="304">
        <v>4.4000000000000004</v>
      </c>
      <c r="I5239" s="147" t="str">
        <f t="shared" si="35"/>
        <v>E</v>
      </c>
      <c r="J5239" s="147">
        <v>103</v>
      </c>
    </row>
    <row r="5240" spans="1:10" x14ac:dyDescent="0.25">
      <c r="A5240" s="89">
        <v>46137</v>
      </c>
      <c r="B5240" s="89" t="s">
        <v>293</v>
      </c>
      <c r="C5240" s="89" t="s">
        <v>53</v>
      </c>
      <c r="D5240" s="89" t="s">
        <v>311</v>
      </c>
      <c r="E5240" s="89" t="s">
        <v>312</v>
      </c>
      <c r="F5240" s="304">
        <v>0.4</v>
      </c>
      <c r="G5240" s="304">
        <v>1.7</v>
      </c>
      <c r="H5240" s="304">
        <v>4.0999999999999996</v>
      </c>
      <c r="I5240" s="147" t="str">
        <f t="shared" si="35"/>
        <v>E</v>
      </c>
      <c r="J5240" s="147">
        <v>91</v>
      </c>
    </row>
    <row r="5241" spans="1:10" x14ac:dyDescent="0.25">
      <c r="A5241" s="89">
        <v>46138</v>
      </c>
      <c r="B5241" s="89" t="s">
        <v>293</v>
      </c>
      <c r="C5241" s="89" t="s">
        <v>53</v>
      </c>
      <c r="D5241" s="89" t="s">
        <v>311</v>
      </c>
      <c r="E5241" s="89" t="s">
        <v>312</v>
      </c>
      <c r="F5241" s="304">
        <v>0.3</v>
      </c>
      <c r="G5241" s="304">
        <v>0.9</v>
      </c>
      <c r="H5241" s="304">
        <v>3</v>
      </c>
      <c r="I5241" s="147" t="str">
        <f t="shared" si="35"/>
        <v>E</v>
      </c>
      <c r="J5241" s="147">
        <v>110</v>
      </c>
    </row>
    <row r="5242" spans="1:10" x14ac:dyDescent="0.25">
      <c r="A5242" s="89">
        <v>46139</v>
      </c>
      <c r="B5242" s="89" t="s">
        <v>293</v>
      </c>
      <c r="C5242" s="89" t="s">
        <v>53</v>
      </c>
      <c r="D5242" s="89" t="s">
        <v>311</v>
      </c>
      <c r="E5242" s="89" t="s">
        <v>312</v>
      </c>
      <c r="F5242" s="304">
        <v>0.2</v>
      </c>
      <c r="G5242" s="304">
        <v>0.8</v>
      </c>
      <c r="H5242" s="304">
        <v>4.0999999999999996</v>
      </c>
      <c r="I5242" s="147" t="str">
        <f t="shared" si="35"/>
        <v>E</v>
      </c>
      <c r="J5242" s="147">
        <v>102</v>
      </c>
    </row>
    <row r="5243" spans="1:10" x14ac:dyDescent="0.25">
      <c r="A5243" s="89">
        <v>46140</v>
      </c>
      <c r="B5243" s="89" t="s">
        <v>293</v>
      </c>
      <c r="C5243" s="89" t="s">
        <v>53</v>
      </c>
      <c r="D5243" s="89" t="s">
        <v>311</v>
      </c>
      <c r="E5243" s="89" t="s">
        <v>312</v>
      </c>
      <c r="F5243" s="304">
        <v>0.3</v>
      </c>
      <c r="G5243" s="304">
        <v>1.1000000000000001</v>
      </c>
      <c r="H5243" s="304">
        <v>3.9</v>
      </c>
      <c r="I5243" s="147" t="str">
        <f t="shared" si="35"/>
        <v>E</v>
      </c>
      <c r="J5243" s="147">
        <v>110</v>
      </c>
    </row>
    <row r="5244" spans="1:10" x14ac:dyDescent="0.25">
      <c r="A5244" s="89">
        <v>46141</v>
      </c>
      <c r="B5244" s="89" t="s">
        <v>293</v>
      </c>
      <c r="C5244" s="89" t="s">
        <v>53</v>
      </c>
      <c r="D5244" s="89" t="s">
        <v>311</v>
      </c>
      <c r="E5244" s="89" t="s">
        <v>312</v>
      </c>
      <c r="F5244" s="304">
        <v>0.3</v>
      </c>
      <c r="G5244" s="304">
        <v>1.3</v>
      </c>
      <c r="H5244" s="304">
        <v>4.5</v>
      </c>
      <c r="I5244" s="147" t="str">
        <f t="shared" si="35"/>
        <v>E</v>
      </c>
      <c r="J5244" s="147">
        <v>100</v>
      </c>
    </row>
    <row r="5245" spans="1:10" x14ac:dyDescent="0.25">
      <c r="A5245" s="89">
        <v>46142</v>
      </c>
      <c r="B5245" s="89" t="s">
        <v>293</v>
      </c>
      <c r="C5245" s="89" t="s">
        <v>53</v>
      </c>
      <c r="D5245" s="89" t="s">
        <v>311</v>
      </c>
      <c r="E5245" s="89" t="s">
        <v>312</v>
      </c>
      <c r="F5245" s="304">
        <v>0.4</v>
      </c>
      <c r="G5245" s="304">
        <v>1.6</v>
      </c>
      <c r="H5245" s="304">
        <v>5.0999999999999996</v>
      </c>
      <c r="I5245" s="147" t="str">
        <f t="shared" si="35"/>
        <v>E</v>
      </c>
      <c r="J5245" s="147">
        <v>89</v>
      </c>
    </row>
  </sheetData>
  <autoFilter ref="A10:J4485" xr:uid="{00000000-0001-0000-0600-000000000000}">
    <filterColumn colId="4" showButton="0"/>
    <filterColumn colId="5" showButton="0"/>
    <filterColumn colId="6" showButton="0"/>
  </autoFilter>
  <mergeCells count="7">
    <mergeCell ref="I10:I11"/>
    <mergeCell ref="J10:J11"/>
    <mergeCell ref="A10:A11"/>
    <mergeCell ref="B10:B11"/>
    <mergeCell ref="C10:C11"/>
    <mergeCell ref="D10:D11"/>
    <mergeCell ref="E10:H10"/>
  </mergeCells>
  <phoneticPr fontId="26" type="noConversion"/>
  <hyperlinks>
    <hyperlink ref="C5" r:id="rId1" xr:uid="{C5503AB3-E8B0-4D50-80C1-7FCE9424A671}"/>
  </hyperlinks>
  <pageMargins left="0.75" right="0.75" top="1" bottom="1" header="0.5" footer="0.5"/>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7"/>
  <sheetViews>
    <sheetView zoomScaleNormal="100" workbookViewId="0">
      <pane ySplit="10" topLeftCell="A83" activePane="bottomLeft" state="frozen"/>
      <selection pane="bottomLeft" activeCell="K99" sqref="K99"/>
    </sheetView>
  </sheetViews>
  <sheetFormatPr defaultColWidth="8.7109375" defaultRowHeight="15" x14ac:dyDescent="0.25"/>
  <cols>
    <col min="1" max="1" width="10.42578125" customWidth="1"/>
    <col min="2" max="2" width="13.28515625" customWidth="1"/>
    <col min="3" max="3" width="22.5703125" customWidth="1"/>
    <col min="4" max="4" width="17" customWidth="1"/>
    <col min="5" max="6" width="11.7109375" customWidth="1"/>
    <col min="8" max="8" width="10.7109375" customWidth="1"/>
    <col min="9" max="10" width="15.7109375" customWidth="1"/>
  </cols>
  <sheetData>
    <row r="1" spans="1:10" x14ac:dyDescent="0.25">
      <c r="A1" s="1" t="s">
        <v>0</v>
      </c>
      <c r="C1" s="2" t="s">
        <v>1</v>
      </c>
      <c r="D1" s="2"/>
    </row>
    <row r="2" spans="1:10" x14ac:dyDescent="0.25">
      <c r="A2" s="1" t="s">
        <v>2</v>
      </c>
      <c r="C2" s="2" t="s">
        <v>3</v>
      </c>
      <c r="D2" s="2"/>
    </row>
    <row r="3" spans="1:10" x14ac:dyDescent="0.25">
      <c r="A3" s="1" t="s">
        <v>4</v>
      </c>
      <c r="C3" s="4">
        <v>46105</v>
      </c>
      <c r="D3" s="4"/>
    </row>
    <row r="4" spans="1:10" x14ac:dyDescent="0.25">
      <c r="A4" s="1" t="s">
        <v>5</v>
      </c>
      <c r="C4" s="115">
        <v>11879</v>
      </c>
      <c r="D4" s="115"/>
      <c r="E4" s="2"/>
      <c r="F4" s="2"/>
    </row>
    <row r="5" spans="1:10" x14ac:dyDescent="0.25">
      <c r="A5" t="s">
        <v>441</v>
      </c>
      <c r="C5" s="153" t="s">
        <v>440</v>
      </c>
      <c r="D5" s="153"/>
    </row>
    <row r="6" spans="1:10" x14ac:dyDescent="0.25">
      <c r="A6" s="5" t="s">
        <v>366</v>
      </c>
      <c r="E6" s="3"/>
      <c r="F6" s="3"/>
    </row>
    <row r="7" spans="1:10" x14ac:dyDescent="0.25">
      <c r="A7" t="s">
        <v>7</v>
      </c>
      <c r="E7" s="3"/>
      <c r="F7" s="3"/>
    </row>
    <row r="9" spans="1:10" ht="60" customHeight="1" x14ac:dyDescent="0.25">
      <c r="A9" s="363" t="s">
        <v>126</v>
      </c>
      <c r="B9" s="363" t="s">
        <v>196</v>
      </c>
      <c r="C9" s="363" t="s">
        <v>197</v>
      </c>
      <c r="D9" s="363" t="s">
        <v>132</v>
      </c>
      <c r="E9" s="363" t="s">
        <v>361</v>
      </c>
      <c r="F9" s="363" t="s">
        <v>446</v>
      </c>
      <c r="G9" s="365" t="s">
        <v>168</v>
      </c>
      <c r="H9" s="366"/>
      <c r="I9" s="361" t="s">
        <v>572</v>
      </c>
      <c r="J9" s="362"/>
    </row>
    <row r="10" spans="1:10" ht="45" customHeight="1" x14ac:dyDescent="0.25">
      <c r="A10" s="364"/>
      <c r="B10" s="364"/>
      <c r="C10" s="364"/>
      <c r="D10" s="364"/>
      <c r="E10" s="364"/>
      <c r="F10" s="364"/>
      <c r="G10" s="116" t="s">
        <v>131</v>
      </c>
      <c r="H10" s="117" t="s">
        <v>315</v>
      </c>
      <c r="I10" s="116" t="s">
        <v>131</v>
      </c>
      <c r="J10" s="117" t="s">
        <v>315</v>
      </c>
    </row>
    <row r="11" spans="1:10" x14ac:dyDescent="0.25">
      <c r="A11" s="355">
        <v>43525</v>
      </c>
      <c r="B11" s="28">
        <v>17</v>
      </c>
      <c r="C11" s="28" t="s">
        <v>362</v>
      </c>
      <c r="D11" s="28" t="s">
        <v>214</v>
      </c>
      <c r="E11" s="97">
        <v>43530</v>
      </c>
      <c r="F11" s="97">
        <v>43538</v>
      </c>
      <c r="G11" s="166" t="s">
        <v>168</v>
      </c>
      <c r="H11" s="166"/>
      <c r="I11" s="166" t="s">
        <v>364</v>
      </c>
      <c r="J11" s="166" t="s">
        <v>365</v>
      </c>
    </row>
    <row r="12" spans="1:10" x14ac:dyDescent="0.25">
      <c r="A12" s="356"/>
      <c r="B12" s="28">
        <v>18</v>
      </c>
      <c r="C12" s="28" t="s">
        <v>274</v>
      </c>
      <c r="D12" s="28" t="s">
        <v>214</v>
      </c>
      <c r="E12" s="97">
        <v>43530</v>
      </c>
      <c r="F12" s="97">
        <v>43538</v>
      </c>
      <c r="G12" s="166" t="s">
        <v>168</v>
      </c>
      <c r="H12" s="166">
        <v>6.8</v>
      </c>
      <c r="I12" s="166" t="s">
        <v>364</v>
      </c>
      <c r="J12" s="166" t="s">
        <v>365</v>
      </c>
    </row>
    <row r="13" spans="1:10" x14ac:dyDescent="0.25">
      <c r="A13" s="357"/>
      <c r="B13" s="28">
        <v>19</v>
      </c>
      <c r="C13" s="28" t="s">
        <v>363</v>
      </c>
      <c r="D13" s="28" t="s">
        <v>214</v>
      </c>
      <c r="E13" s="97">
        <v>43530</v>
      </c>
      <c r="F13" s="97">
        <v>43538</v>
      </c>
      <c r="G13" s="166" t="s">
        <v>168</v>
      </c>
      <c r="H13" s="166">
        <v>7</v>
      </c>
      <c r="I13" s="166" t="s">
        <v>364</v>
      </c>
      <c r="J13" s="166" t="s">
        <v>365</v>
      </c>
    </row>
    <row r="14" spans="1:10" x14ac:dyDescent="0.25">
      <c r="A14" s="355">
        <v>43617</v>
      </c>
      <c r="B14" s="28">
        <v>17</v>
      </c>
      <c r="C14" s="28" t="s">
        <v>362</v>
      </c>
      <c r="D14" s="28" t="s">
        <v>214</v>
      </c>
      <c r="E14" s="97">
        <v>43620</v>
      </c>
      <c r="F14" s="97">
        <v>43627</v>
      </c>
      <c r="G14" s="166" t="s">
        <v>168</v>
      </c>
      <c r="H14" s="166">
        <v>6.8</v>
      </c>
      <c r="I14" s="166" t="s">
        <v>364</v>
      </c>
      <c r="J14" s="166" t="s">
        <v>365</v>
      </c>
    </row>
    <row r="15" spans="1:10" x14ac:dyDescent="0.25">
      <c r="A15" s="356"/>
      <c r="B15" s="28">
        <v>18</v>
      </c>
      <c r="C15" s="28" t="s">
        <v>274</v>
      </c>
      <c r="D15" s="28" t="s">
        <v>214</v>
      </c>
      <c r="E15" s="97">
        <v>43620</v>
      </c>
      <c r="F15" s="97">
        <v>43627</v>
      </c>
      <c r="G15" s="166" t="s">
        <v>168</v>
      </c>
      <c r="H15" s="166">
        <v>7.1</v>
      </c>
      <c r="I15" s="166" t="s">
        <v>364</v>
      </c>
      <c r="J15" s="166" t="s">
        <v>365</v>
      </c>
    </row>
    <row r="16" spans="1:10" x14ac:dyDescent="0.25">
      <c r="A16" s="357"/>
      <c r="B16" s="28">
        <v>19</v>
      </c>
      <c r="C16" s="28" t="s">
        <v>363</v>
      </c>
      <c r="D16" s="28" t="s">
        <v>214</v>
      </c>
      <c r="E16" s="97">
        <v>43620</v>
      </c>
      <c r="F16" s="97">
        <v>43627</v>
      </c>
      <c r="G16" s="166" t="s">
        <v>168</v>
      </c>
      <c r="H16" s="166">
        <v>6.9</v>
      </c>
      <c r="I16" s="166" t="s">
        <v>364</v>
      </c>
      <c r="J16" s="166" t="s">
        <v>365</v>
      </c>
    </row>
    <row r="17" spans="1:10" x14ac:dyDescent="0.25">
      <c r="A17" s="355">
        <v>43709</v>
      </c>
      <c r="B17" s="28">
        <v>17</v>
      </c>
      <c r="C17" s="28" t="s">
        <v>362</v>
      </c>
      <c r="D17" s="28" t="s">
        <v>214</v>
      </c>
      <c r="E17" s="97">
        <v>43710</v>
      </c>
      <c r="F17" s="97">
        <v>43717</v>
      </c>
      <c r="G17" s="166" t="s">
        <v>168</v>
      </c>
      <c r="H17" s="166">
        <v>7.15</v>
      </c>
      <c r="I17" s="166" t="s">
        <v>364</v>
      </c>
      <c r="J17" s="166" t="s">
        <v>419</v>
      </c>
    </row>
    <row r="18" spans="1:10" x14ac:dyDescent="0.25">
      <c r="A18" s="356"/>
      <c r="B18" s="28">
        <v>18</v>
      </c>
      <c r="C18" s="28" t="s">
        <v>274</v>
      </c>
      <c r="D18" s="28" t="s">
        <v>214</v>
      </c>
      <c r="E18" s="97">
        <v>43710</v>
      </c>
      <c r="F18" s="97">
        <v>43717</v>
      </c>
      <c r="G18" s="166" t="s">
        <v>168</v>
      </c>
      <c r="H18" s="166">
        <v>6.58</v>
      </c>
      <c r="I18" s="166" t="s">
        <v>364</v>
      </c>
      <c r="J18" s="166">
        <v>20</v>
      </c>
    </row>
    <row r="19" spans="1:10" x14ac:dyDescent="0.25">
      <c r="A19" s="357"/>
      <c r="B19" s="28">
        <v>19</v>
      </c>
      <c r="C19" s="28" t="s">
        <v>363</v>
      </c>
      <c r="D19" s="28" t="s">
        <v>214</v>
      </c>
      <c r="E19" s="97">
        <v>43710</v>
      </c>
      <c r="F19" s="97">
        <v>43717</v>
      </c>
      <c r="G19" s="166" t="s">
        <v>168</v>
      </c>
      <c r="H19" s="166">
        <v>4.08</v>
      </c>
      <c r="I19" s="166" t="s">
        <v>364</v>
      </c>
      <c r="J19" s="166">
        <v>4</v>
      </c>
    </row>
    <row r="20" spans="1:10" x14ac:dyDescent="0.25">
      <c r="A20" s="355">
        <v>43800</v>
      </c>
      <c r="B20" s="28">
        <v>17</v>
      </c>
      <c r="C20" s="28" t="s">
        <v>362</v>
      </c>
      <c r="D20" s="28" t="s">
        <v>214</v>
      </c>
      <c r="E20" s="97">
        <v>43801</v>
      </c>
      <c r="F20" s="97">
        <v>43808</v>
      </c>
      <c r="G20" s="166" t="s">
        <v>168</v>
      </c>
      <c r="H20" s="166">
        <v>7.04</v>
      </c>
      <c r="I20" s="166" t="s">
        <v>364</v>
      </c>
      <c r="J20" s="166" t="s">
        <v>419</v>
      </c>
    </row>
    <row r="21" spans="1:10" x14ac:dyDescent="0.25">
      <c r="A21" s="356"/>
      <c r="B21" s="28">
        <v>18</v>
      </c>
      <c r="C21" s="28" t="s">
        <v>274</v>
      </c>
      <c r="D21" s="28" t="s">
        <v>214</v>
      </c>
      <c r="E21" s="97">
        <v>43801</v>
      </c>
      <c r="F21" s="97">
        <v>43808</v>
      </c>
      <c r="G21" s="166" t="s">
        <v>168</v>
      </c>
      <c r="H21" s="166">
        <v>3.97</v>
      </c>
      <c r="I21" s="166" t="s">
        <v>364</v>
      </c>
      <c r="J21" s="166" t="s">
        <v>419</v>
      </c>
    </row>
    <row r="22" spans="1:10" x14ac:dyDescent="0.25">
      <c r="A22" s="357"/>
      <c r="B22" s="28">
        <v>19</v>
      </c>
      <c r="C22" s="28" t="s">
        <v>363</v>
      </c>
      <c r="D22" s="28" t="s">
        <v>214</v>
      </c>
      <c r="E22" s="97">
        <v>43801</v>
      </c>
      <c r="F22" s="97">
        <v>43808</v>
      </c>
      <c r="G22" s="166" t="s">
        <v>168</v>
      </c>
      <c r="H22" s="166">
        <v>6.45</v>
      </c>
      <c r="I22" s="166" t="s">
        <v>364</v>
      </c>
      <c r="J22" s="166" t="s">
        <v>419</v>
      </c>
    </row>
    <row r="23" spans="1:10" x14ac:dyDescent="0.25">
      <c r="A23" s="355">
        <v>43891</v>
      </c>
      <c r="B23" s="28">
        <v>17</v>
      </c>
      <c r="C23" s="28" t="s">
        <v>362</v>
      </c>
      <c r="D23" s="28" t="s">
        <v>214</v>
      </c>
      <c r="E23" s="97">
        <v>43892</v>
      </c>
      <c r="F23" s="97">
        <v>43899</v>
      </c>
      <c r="G23" s="166" t="s">
        <v>168</v>
      </c>
      <c r="H23" s="166">
        <v>6.97</v>
      </c>
      <c r="I23" s="166" t="s">
        <v>364</v>
      </c>
      <c r="J23" s="166" t="s">
        <v>419</v>
      </c>
    </row>
    <row r="24" spans="1:10" x14ac:dyDescent="0.25">
      <c r="A24" s="356"/>
      <c r="B24" s="28">
        <v>18</v>
      </c>
      <c r="C24" s="28" t="s">
        <v>274</v>
      </c>
      <c r="D24" s="28" t="s">
        <v>214</v>
      </c>
      <c r="E24" s="97">
        <v>43892</v>
      </c>
      <c r="F24" s="97">
        <v>43899</v>
      </c>
      <c r="G24" s="166" t="s">
        <v>168</v>
      </c>
      <c r="H24" s="166">
        <v>6.18</v>
      </c>
      <c r="I24" s="166" t="s">
        <v>364</v>
      </c>
      <c r="J24" s="166" t="s">
        <v>419</v>
      </c>
    </row>
    <row r="25" spans="1:10" x14ac:dyDescent="0.25">
      <c r="A25" s="357"/>
      <c r="B25" s="28">
        <v>19</v>
      </c>
      <c r="C25" s="28" t="s">
        <v>363</v>
      </c>
      <c r="D25" s="28" t="s">
        <v>214</v>
      </c>
      <c r="E25" s="97">
        <v>43892</v>
      </c>
      <c r="F25" s="97">
        <v>43899</v>
      </c>
      <c r="G25" s="166" t="s">
        <v>168</v>
      </c>
      <c r="H25" s="166">
        <v>6.57</v>
      </c>
      <c r="I25" s="166" t="s">
        <v>364</v>
      </c>
      <c r="J25" s="166" t="s">
        <v>419</v>
      </c>
    </row>
    <row r="26" spans="1:10" x14ac:dyDescent="0.25">
      <c r="A26" s="355">
        <v>43983</v>
      </c>
      <c r="B26" s="28">
        <v>17</v>
      </c>
      <c r="C26" s="28" t="s">
        <v>362</v>
      </c>
      <c r="D26" s="28" t="s">
        <v>214</v>
      </c>
      <c r="E26" s="97">
        <v>43983</v>
      </c>
      <c r="F26" s="97">
        <v>43991</v>
      </c>
      <c r="G26" s="166" t="s">
        <v>168</v>
      </c>
      <c r="H26" s="166">
        <v>7.04</v>
      </c>
      <c r="I26" s="166" t="s">
        <v>364</v>
      </c>
      <c r="J26" s="166" t="s">
        <v>419</v>
      </c>
    </row>
    <row r="27" spans="1:10" x14ac:dyDescent="0.25">
      <c r="A27" s="356"/>
      <c r="B27" s="28">
        <v>18</v>
      </c>
      <c r="C27" s="28" t="s">
        <v>274</v>
      </c>
      <c r="D27" s="28" t="s">
        <v>214</v>
      </c>
      <c r="E27" s="97">
        <v>43983</v>
      </c>
      <c r="F27" s="97">
        <v>43991</v>
      </c>
      <c r="G27" s="166" t="s">
        <v>168</v>
      </c>
      <c r="H27" s="166">
        <v>5.92</v>
      </c>
      <c r="I27" s="166" t="s">
        <v>364</v>
      </c>
      <c r="J27" s="166" t="s">
        <v>419</v>
      </c>
    </row>
    <row r="28" spans="1:10" x14ac:dyDescent="0.25">
      <c r="A28" s="357"/>
      <c r="B28" s="28">
        <v>19</v>
      </c>
      <c r="C28" s="28" t="s">
        <v>363</v>
      </c>
      <c r="D28" s="28" t="s">
        <v>214</v>
      </c>
      <c r="E28" s="97">
        <v>43983</v>
      </c>
      <c r="F28" s="97">
        <v>43991</v>
      </c>
      <c r="G28" s="166" t="s">
        <v>168</v>
      </c>
      <c r="H28" s="166">
        <v>7.16</v>
      </c>
      <c r="I28" s="166" t="s">
        <v>364</v>
      </c>
      <c r="J28" s="166" t="s">
        <v>419</v>
      </c>
    </row>
    <row r="29" spans="1:10" x14ac:dyDescent="0.25">
      <c r="A29" s="355">
        <v>44075</v>
      </c>
      <c r="B29" s="28">
        <v>17</v>
      </c>
      <c r="C29" s="28" t="s">
        <v>362</v>
      </c>
      <c r="D29" s="28" t="s">
        <v>214</v>
      </c>
      <c r="E29" s="97">
        <v>44076</v>
      </c>
      <c r="F29" s="97">
        <v>44081</v>
      </c>
      <c r="G29" s="166" t="s">
        <v>168</v>
      </c>
      <c r="H29" s="166">
        <v>7.26</v>
      </c>
      <c r="I29" s="166" t="s">
        <v>364</v>
      </c>
      <c r="J29" s="166" t="s">
        <v>419</v>
      </c>
    </row>
    <row r="30" spans="1:10" x14ac:dyDescent="0.25">
      <c r="A30" s="356"/>
      <c r="B30" s="28">
        <v>18</v>
      </c>
      <c r="C30" s="28" t="s">
        <v>274</v>
      </c>
      <c r="D30" s="28" t="s">
        <v>214</v>
      </c>
      <c r="E30" s="97">
        <v>44076</v>
      </c>
      <c r="F30" s="97">
        <v>44081</v>
      </c>
      <c r="G30" s="166" t="s">
        <v>168</v>
      </c>
      <c r="H30" s="166">
        <v>7.49</v>
      </c>
      <c r="I30" s="166" t="s">
        <v>364</v>
      </c>
      <c r="J30" s="166" t="s">
        <v>419</v>
      </c>
    </row>
    <row r="31" spans="1:10" x14ac:dyDescent="0.25">
      <c r="A31" s="357"/>
      <c r="B31" s="28">
        <v>19</v>
      </c>
      <c r="C31" s="28" t="s">
        <v>363</v>
      </c>
      <c r="D31" s="28" t="s">
        <v>214</v>
      </c>
      <c r="E31" s="97">
        <v>44076</v>
      </c>
      <c r="F31" s="97">
        <v>44081</v>
      </c>
      <c r="G31" s="166" t="s">
        <v>168</v>
      </c>
      <c r="H31" s="166">
        <v>6.77</v>
      </c>
      <c r="I31" s="166" t="s">
        <v>364</v>
      </c>
      <c r="J31" s="166">
        <v>1900</v>
      </c>
    </row>
    <row r="32" spans="1:10" x14ac:dyDescent="0.25">
      <c r="A32" s="355">
        <v>44166</v>
      </c>
      <c r="B32" s="28">
        <v>17</v>
      </c>
      <c r="C32" s="28" t="s">
        <v>362</v>
      </c>
      <c r="D32" s="28" t="s">
        <v>214</v>
      </c>
      <c r="E32" s="97">
        <v>44174</v>
      </c>
      <c r="F32" s="97">
        <v>44180</v>
      </c>
      <c r="G32" s="166" t="s">
        <v>168</v>
      </c>
      <c r="H32" s="166">
        <v>7.28</v>
      </c>
      <c r="I32" s="166" t="s">
        <v>364</v>
      </c>
      <c r="J32" s="166">
        <v>36</v>
      </c>
    </row>
    <row r="33" spans="1:10" x14ac:dyDescent="0.25">
      <c r="A33" s="356"/>
      <c r="B33" s="28">
        <v>18</v>
      </c>
      <c r="C33" s="28" t="s">
        <v>274</v>
      </c>
      <c r="D33" s="28" t="s">
        <v>214</v>
      </c>
      <c r="E33" s="97">
        <v>44174</v>
      </c>
      <c r="F33" s="97">
        <v>44180</v>
      </c>
      <c r="G33" s="166" t="s">
        <v>168</v>
      </c>
      <c r="H33" s="166">
        <v>7.05</v>
      </c>
      <c r="I33" s="166" t="s">
        <v>364</v>
      </c>
      <c r="J33" s="166" t="s">
        <v>460</v>
      </c>
    </row>
    <row r="34" spans="1:10" x14ac:dyDescent="0.25">
      <c r="A34" s="357"/>
      <c r="B34" s="28">
        <v>19</v>
      </c>
      <c r="C34" s="28" t="s">
        <v>363</v>
      </c>
      <c r="D34" s="28" t="s">
        <v>214</v>
      </c>
      <c r="E34" s="97">
        <v>44174</v>
      </c>
      <c r="F34" s="97">
        <v>44180</v>
      </c>
      <c r="G34" s="166" t="s">
        <v>168</v>
      </c>
      <c r="H34" s="166">
        <v>7.88</v>
      </c>
      <c r="I34" s="166" t="s">
        <v>364</v>
      </c>
      <c r="J34" s="166">
        <v>91</v>
      </c>
    </row>
    <row r="35" spans="1:10" x14ac:dyDescent="0.25">
      <c r="A35" s="355">
        <v>44256</v>
      </c>
      <c r="B35" s="28">
        <v>17</v>
      </c>
      <c r="C35" s="28" t="s">
        <v>362</v>
      </c>
      <c r="D35" s="28" t="s">
        <v>214</v>
      </c>
      <c r="E35" s="97">
        <v>44263</v>
      </c>
      <c r="F35" s="97">
        <v>44270</v>
      </c>
      <c r="G35" s="166" t="s">
        <v>168</v>
      </c>
      <c r="H35" s="166">
        <v>7.05</v>
      </c>
      <c r="I35" s="166" t="s">
        <v>364</v>
      </c>
      <c r="J35" s="166" t="s">
        <v>460</v>
      </c>
    </row>
    <row r="36" spans="1:10" x14ac:dyDescent="0.25">
      <c r="A36" s="356"/>
      <c r="B36" s="28">
        <v>18</v>
      </c>
      <c r="C36" s="28" t="s">
        <v>274</v>
      </c>
      <c r="D36" s="28" t="s">
        <v>214</v>
      </c>
      <c r="E36" s="97">
        <v>44263</v>
      </c>
      <c r="F36" s="97">
        <v>44270</v>
      </c>
      <c r="G36" s="166" t="s">
        <v>168</v>
      </c>
      <c r="H36" s="166">
        <v>7.25</v>
      </c>
      <c r="I36" s="166" t="s">
        <v>364</v>
      </c>
      <c r="J36" s="166" t="s">
        <v>460</v>
      </c>
    </row>
    <row r="37" spans="1:10" x14ac:dyDescent="0.25">
      <c r="A37" s="357"/>
      <c r="B37" s="28">
        <v>19</v>
      </c>
      <c r="C37" s="28" t="s">
        <v>363</v>
      </c>
      <c r="D37" s="28" t="s">
        <v>214</v>
      </c>
      <c r="E37" s="97">
        <v>44263</v>
      </c>
      <c r="F37" s="97">
        <v>44270</v>
      </c>
      <c r="G37" s="166" t="s">
        <v>168</v>
      </c>
      <c r="H37" s="166">
        <v>7.42</v>
      </c>
      <c r="I37" s="166" t="s">
        <v>364</v>
      </c>
      <c r="J37" s="166" t="s">
        <v>462</v>
      </c>
    </row>
    <row r="38" spans="1:10" x14ac:dyDescent="0.25">
      <c r="A38" s="355">
        <v>44348</v>
      </c>
      <c r="B38" s="28">
        <v>17</v>
      </c>
      <c r="C38" s="28" t="s">
        <v>362</v>
      </c>
      <c r="D38" s="28" t="s">
        <v>214</v>
      </c>
      <c r="E38" s="135" t="s">
        <v>466</v>
      </c>
      <c r="F38" s="97">
        <v>44369</v>
      </c>
      <c r="G38" s="166" t="s">
        <v>168</v>
      </c>
      <c r="H38" s="166">
        <v>7.4</v>
      </c>
      <c r="I38" s="166" t="s">
        <v>364</v>
      </c>
      <c r="J38" s="166" t="s">
        <v>460</v>
      </c>
    </row>
    <row r="39" spans="1:10" x14ac:dyDescent="0.25">
      <c r="A39" s="356"/>
      <c r="B39" s="28">
        <v>18</v>
      </c>
      <c r="C39" s="28" t="s">
        <v>274</v>
      </c>
      <c r="D39" s="28" t="s">
        <v>214</v>
      </c>
      <c r="E39" s="135" t="s">
        <v>466</v>
      </c>
      <c r="F39" s="97">
        <v>44369</v>
      </c>
      <c r="G39" s="166" t="s">
        <v>168</v>
      </c>
      <c r="H39" s="166">
        <v>7.2</v>
      </c>
      <c r="I39" s="166" t="s">
        <v>364</v>
      </c>
      <c r="J39" s="166" t="s">
        <v>460</v>
      </c>
    </row>
    <row r="40" spans="1:10" x14ac:dyDescent="0.25">
      <c r="A40" s="357"/>
      <c r="B40" s="28">
        <v>19</v>
      </c>
      <c r="C40" s="28" t="s">
        <v>363</v>
      </c>
      <c r="D40" s="28" t="s">
        <v>214</v>
      </c>
      <c r="E40" s="135" t="s">
        <v>466</v>
      </c>
      <c r="F40" s="97">
        <v>44369</v>
      </c>
      <c r="G40" s="166" t="s">
        <v>168</v>
      </c>
      <c r="H40" s="166">
        <v>6.62</v>
      </c>
      <c r="I40" s="166" t="s">
        <v>364</v>
      </c>
      <c r="J40" s="166">
        <v>650</v>
      </c>
    </row>
    <row r="41" spans="1:10" x14ac:dyDescent="0.25">
      <c r="A41" s="355">
        <v>44440</v>
      </c>
      <c r="B41" s="28">
        <v>17</v>
      </c>
      <c r="C41" s="28" t="s">
        <v>362</v>
      </c>
      <c r="D41" s="28" t="s">
        <v>214</v>
      </c>
      <c r="E41" s="97">
        <v>44460</v>
      </c>
      <c r="F41" s="97">
        <v>44467</v>
      </c>
      <c r="G41" s="166" t="s">
        <v>168</v>
      </c>
      <c r="H41" s="166">
        <v>6.99</v>
      </c>
      <c r="I41" s="166" t="s">
        <v>364</v>
      </c>
      <c r="J41" s="166" t="s">
        <v>460</v>
      </c>
    </row>
    <row r="42" spans="1:10" x14ac:dyDescent="0.25">
      <c r="A42" s="356"/>
      <c r="B42" s="28">
        <v>18</v>
      </c>
      <c r="C42" s="28" t="s">
        <v>274</v>
      </c>
      <c r="D42" s="28" t="s">
        <v>214</v>
      </c>
      <c r="E42" s="97">
        <v>44460</v>
      </c>
      <c r="F42" s="97">
        <v>44467</v>
      </c>
      <c r="G42" s="166" t="s">
        <v>168</v>
      </c>
      <c r="H42" s="166">
        <v>7.49</v>
      </c>
      <c r="I42" s="166" t="s">
        <v>364</v>
      </c>
      <c r="J42" s="166" t="s">
        <v>460</v>
      </c>
    </row>
    <row r="43" spans="1:10" x14ac:dyDescent="0.25">
      <c r="A43" s="357"/>
      <c r="B43" s="28">
        <v>19</v>
      </c>
      <c r="C43" s="28" t="s">
        <v>363</v>
      </c>
      <c r="D43" s="28" t="s">
        <v>214</v>
      </c>
      <c r="E43" s="97">
        <v>44460</v>
      </c>
      <c r="F43" s="97">
        <v>44467</v>
      </c>
      <c r="G43" s="166" t="s">
        <v>168</v>
      </c>
      <c r="H43" s="166">
        <v>6.79</v>
      </c>
      <c r="I43" s="166" t="s">
        <v>364</v>
      </c>
      <c r="J43" s="166">
        <v>91</v>
      </c>
    </row>
    <row r="44" spans="1:10" x14ac:dyDescent="0.25">
      <c r="A44" s="355">
        <v>44531</v>
      </c>
      <c r="B44" s="28">
        <v>17</v>
      </c>
      <c r="C44" s="28" t="s">
        <v>362</v>
      </c>
      <c r="D44" s="28" t="s">
        <v>214</v>
      </c>
      <c r="E44" s="97">
        <v>44530</v>
      </c>
      <c r="F44" s="97">
        <v>44537</v>
      </c>
      <c r="G44" s="166" t="s">
        <v>168</v>
      </c>
      <c r="H44" s="166">
        <v>6.96</v>
      </c>
      <c r="I44" s="166" t="s">
        <v>364</v>
      </c>
      <c r="J44" s="166" t="s">
        <v>460</v>
      </c>
    </row>
    <row r="45" spans="1:10" x14ac:dyDescent="0.25">
      <c r="A45" s="356"/>
      <c r="B45" s="28">
        <v>18</v>
      </c>
      <c r="C45" s="28" t="s">
        <v>274</v>
      </c>
      <c r="D45" s="28" t="s">
        <v>214</v>
      </c>
      <c r="E45" s="97">
        <v>44530</v>
      </c>
      <c r="F45" s="97">
        <v>44537</v>
      </c>
      <c r="G45" s="166" t="s">
        <v>168</v>
      </c>
      <c r="H45" s="166">
        <v>7.08</v>
      </c>
      <c r="I45" s="166" t="s">
        <v>364</v>
      </c>
      <c r="J45" s="166" t="s">
        <v>460</v>
      </c>
    </row>
    <row r="46" spans="1:10" x14ac:dyDescent="0.25">
      <c r="A46" s="357"/>
      <c r="B46" s="28">
        <v>19</v>
      </c>
      <c r="C46" s="28" t="s">
        <v>363</v>
      </c>
      <c r="D46" s="28" t="s">
        <v>214</v>
      </c>
      <c r="E46" s="97">
        <v>44530</v>
      </c>
      <c r="F46" s="97">
        <v>44537</v>
      </c>
      <c r="G46" s="166" t="s">
        <v>168</v>
      </c>
      <c r="H46" s="166">
        <v>6.82</v>
      </c>
      <c r="I46" s="166" t="s">
        <v>364</v>
      </c>
      <c r="J46" s="166" t="s">
        <v>497</v>
      </c>
    </row>
    <row r="47" spans="1:10" x14ac:dyDescent="0.25">
      <c r="A47" s="355">
        <v>44621</v>
      </c>
      <c r="B47" s="28">
        <v>17</v>
      </c>
      <c r="C47" s="28" t="s">
        <v>362</v>
      </c>
      <c r="D47" s="28" t="s">
        <v>214</v>
      </c>
      <c r="E47" s="97">
        <v>44621</v>
      </c>
      <c r="F47" s="97">
        <v>44629</v>
      </c>
      <c r="G47" s="166" t="s">
        <v>168</v>
      </c>
      <c r="H47" s="166">
        <v>7.13</v>
      </c>
      <c r="I47" s="166" t="s">
        <v>364</v>
      </c>
      <c r="J47" s="166" t="s">
        <v>460</v>
      </c>
    </row>
    <row r="48" spans="1:10" x14ac:dyDescent="0.25">
      <c r="A48" s="356"/>
      <c r="B48" s="28">
        <v>18</v>
      </c>
      <c r="C48" s="28" t="s">
        <v>274</v>
      </c>
      <c r="D48" s="28" t="s">
        <v>214</v>
      </c>
      <c r="E48" s="97">
        <v>44621</v>
      </c>
      <c r="F48" s="97">
        <v>44629</v>
      </c>
      <c r="G48" s="166" t="s">
        <v>168</v>
      </c>
      <c r="H48" s="166">
        <v>7.26</v>
      </c>
      <c r="I48" s="166" t="s">
        <v>364</v>
      </c>
      <c r="J48" s="166" t="s">
        <v>460</v>
      </c>
    </row>
    <row r="49" spans="1:10" x14ac:dyDescent="0.25">
      <c r="A49" s="357"/>
      <c r="B49" s="28">
        <v>19</v>
      </c>
      <c r="C49" s="28" t="s">
        <v>363</v>
      </c>
      <c r="D49" s="28" t="s">
        <v>214</v>
      </c>
      <c r="E49" s="97">
        <v>44621</v>
      </c>
      <c r="F49" s="97">
        <v>44629</v>
      </c>
      <c r="G49" s="166" t="s">
        <v>168</v>
      </c>
      <c r="H49" s="166">
        <v>4.62</v>
      </c>
      <c r="I49" s="166" t="s">
        <v>364</v>
      </c>
      <c r="J49" s="166" t="s">
        <v>460</v>
      </c>
    </row>
    <row r="50" spans="1:10" x14ac:dyDescent="0.25">
      <c r="A50" s="355">
        <v>44719</v>
      </c>
      <c r="B50" s="28">
        <v>17</v>
      </c>
      <c r="C50" s="28" t="s">
        <v>362</v>
      </c>
      <c r="D50" s="28" t="s">
        <v>214</v>
      </c>
      <c r="E50" s="97">
        <v>44719</v>
      </c>
      <c r="F50" s="97">
        <v>44728</v>
      </c>
      <c r="G50" s="166" t="s">
        <v>168</v>
      </c>
      <c r="H50" s="166">
        <v>7.39</v>
      </c>
      <c r="I50" s="166" t="s">
        <v>364</v>
      </c>
      <c r="J50" s="166" t="s">
        <v>460</v>
      </c>
    </row>
    <row r="51" spans="1:10" x14ac:dyDescent="0.25">
      <c r="A51" s="356"/>
      <c r="B51" s="28">
        <v>18</v>
      </c>
      <c r="C51" s="28" t="s">
        <v>274</v>
      </c>
      <c r="D51" s="28" t="s">
        <v>214</v>
      </c>
      <c r="E51" s="97">
        <v>44719</v>
      </c>
      <c r="F51" s="97">
        <v>44728</v>
      </c>
      <c r="G51" s="166" t="s">
        <v>168</v>
      </c>
      <c r="H51" s="166">
        <v>7.25</v>
      </c>
      <c r="I51" s="166" t="s">
        <v>364</v>
      </c>
      <c r="J51" s="166" t="s">
        <v>460</v>
      </c>
    </row>
    <row r="52" spans="1:10" x14ac:dyDescent="0.25">
      <c r="A52" s="357"/>
      <c r="B52" s="28">
        <v>19</v>
      </c>
      <c r="C52" s="28" t="s">
        <v>363</v>
      </c>
      <c r="D52" s="28" t="s">
        <v>214</v>
      </c>
      <c r="E52" s="97">
        <v>44719</v>
      </c>
      <c r="F52" s="97">
        <v>44728</v>
      </c>
      <c r="G52" s="166" t="s">
        <v>168</v>
      </c>
      <c r="H52" s="166">
        <v>5.0999999999999996</v>
      </c>
      <c r="I52" s="166" t="s">
        <v>364</v>
      </c>
      <c r="J52" s="166" t="s">
        <v>460</v>
      </c>
    </row>
    <row r="53" spans="1:10" x14ac:dyDescent="0.25">
      <c r="A53" s="355">
        <v>44816</v>
      </c>
      <c r="B53" s="28">
        <v>17</v>
      </c>
      <c r="C53" s="28" t="s">
        <v>362</v>
      </c>
      <c r="D53" s="28" t="s">
        <v>214</v>
      </c>
      <c r="E53" s="97">
        <v>44816</v>
      </c>
      <c r="F53" s="97">
        <v>44823</v>
      </c>
      <c r="G53" s="166" t="s">
        <v>168</v>
      </c>
      <c r="H53" s="166">
        <v>6.97</v>
      </c>
      <c r="I53" s="166" t="s">
        <v>364</v>
      </c>
      <c r="J53" s="166" t="s">
        <v>460</v>
      </c>
    </row>
    <row r="54" spans="1:10" x14ac:dyDescent="0.25">
      <c r="A54" s="356"/>
      <c r="B54" s="28">
        <v>18</v>
      </c>
      <c r="C54" s="28" t="s">
        <v>274</v>
      </c>
      <c r="D54" s="28" t="s">
        <v>214</v>
      </c>
      <c r="E54" s="97">
        <v>44816</v>
      </c>
      <c r="F54" s="97">
        <v>44823</v>
      </c>
      <c r="G54" s="166" t="s">
        <v>168</v>
      </c>
      <c r="H54" s="166">
        <v>6.09</v>
      </c>
      <c r="I54" s="166" t="s">
        <v>364</v>
      </c>
      <c r="J54" s="166" t="s">
        <v>460</v>
      </c>
    </row>
    <row r="55" spans="1:10" x14ac:dyDescent="0.25">
      <c r="A55" s="357"/>
      <c r="B55" s="28">
        <v>19</v>
      </c>
      <c r="C55" s="28" t="s">
        <v>363</v>
      </c>
      <c r="D55" s="28" t="s">
        <v>214</v>
      </c>
      <c r="E55" s="97">
        <v>44816</v>
      </c>
      <c r="F55" s="97">
        <v>44823</v>
      </c>
      <c r="G55" s="166" t="s">
        <v>168</v>
      </c>
      <c r="H55" s="166">
        <v>3.89</v>
      </c>
      <c r="I55" s="166" t="s">
        <v>364</v>
      </c>
      <c r="J55" s="166" t="s">
        <v>460</v>
      </c>
    </row>
    <row r="56" spans="1:10" x14ac:dyDescent="0.25">
      <c r="A56" s="355">
        <v>44914</v>
      </c>
      <c r="B56" s="28">
        <v>17</v>
      </c>
      <c r="C56" s="28" t="s">
        <v>362</v>
      </c>
      <c r="D56" s="28" t="s">
        <v>214</v>
      </c>
      <c r="E56" s="97">
        <v>44914</v>
      </c>
      <c r="F56" s="97">
        <v>44925</v>
      </c>
      <c r="G56" s="166" t="s">
        <v>168</v>
      </c>
      <c r="H56" s="166">
        <v>6.19</v>
      </c>
      <c r="I56" s="166" t="s">
        <v>364</v>
      </c>
      <c r="J56" s="166" t="s">
        <v>460</v>
      </c>
    </row>
    <row r="57" spans="1:10" x14ac:dyDescent="0.25">
      <c r="A57" s="356"/>
      <c r="B57" s="28">
        <v>18</v>
      </c>
      <c r="C57" s="28" t="s">
        <v>274</v>
      </c>
      <c r="D57" s="28" t="s">
        <v>214</v>
      </c>
      <c r="E57" s="97">
        <v>44914</v>
      </c>
      <c r="F57" s="97">
        <v>44925</v>
      </c>
      <c r="G57" s="166" t="s">
        <v>168</v>
      </c>
      <c r="H57" s="166">
        <v>6.19</v>
      </c>
      <c r="I57" s="166" t="s">
        <v>364</v>
      </c>
      <c r="J57" s="166" t="s">
        <v>460</v>
      </c>
    </row>
    <row r="58" spans="1:10" x14ac:dyDescent="0.25">
      <c r="A58" s="357"/>
      <c r="B58" s="28">
        <v>19</v>
      </c>
      <c r="C58" s="28" t="s">
        <v>363</v>
      </c>
      <c r="D58" s="28" t="s">
        <v>214</v>
      </c>
      <c r="E58" s="97">
        <v>44914</v>
      </c>
      <c r="F58" s="97">
        <v>44925</v>
      </c>
      <c r="G58" s="166" t="s">
        <v>168</v>
      </c>
      <c r="H58" s="166">
        <v>3.39</v>
      </c>
      <c r="I58" s="166" t="s">
        <v>364</v>
      </c>
      <c r="J58" s="166" t="s">
        <v>460</v>
      </c>
    </row>
    <row r="59" spans="1:10" x14ac:dyDescent="0.25">
      <c r="A59" s="355">
        <v>45012</v>
      </c>
      <c r="B59" s="28">
        <v>17</v>
      </c>
      <c r="C59" s="28" t="s">
        <v>362</v>
      </c>
      <c r="D59" s="28" t="s">
        <v>214</v>
      </c>
      <c r="E59" s="97">
        <v>45012</v>
      </c>
      <c r="F59" s="97">
        <v>45019</v>
      </c>
      <c r="G59" s="166" t="s">
        <v>168</v>
      </c>
      <c r="H59" s="166">
        <v>7.21</v>
      </c>
      <c r="I59" s="166" t="s">
        <v>364</v>
      </c>
      <c r="J59" s="166" t="s">
        <v>540</v>
      </c>
    </row>
    <row r="60" spans="1:10" x14ac:dyDescent="0.25">
      <c r="A60" s="356"/>
      <c r="B60" s="28">
        <v>18</v>
      </c>
      <c r="C60" s="28" t="s">
        <v>274</v>
      </c>
      <c r="D60" s="28" t="s">
        <v>214</v>
      </c>
      <c r="E60" s="97">
        <v>45012</v>
      </c>
      <c r="F60" s="97">
        <v>45019</v>
      </c>
      <c r="G60" s="166" t="s">
        <v>168</v>
      </c>
      <c r="H60" s="166">
        <v>6.64</v>
      </c>
      <c r="I60" s="166" t="s">
        <v>364</v>
      </c>
      <c r="J60" s="166" t="s">
        <v>460</v>
      </c>
    </row>
    <row r="61" spans="1:10" x14ac:dyDescent="0.25">
      <c r="A61" s="357"/>
      <c r="B61" s="28">
        <v>19</v>
      </c>
      <c r="C61" s="28" t="s">
        <v>363</v>
      </c>
      <c r="D61" s="28" t="s">
        <v>214</v>
      </c>
      <c r="E61" s="97">
        <v>45012</v>
      </c>
      <c r="F61" s="97">
        <v>45019</v>
      </c>
      <c r="G61" s="166" t="s">
        <v>168</v>
      </c>
      <c r="H61" s="166">
        <v>4.04</v>
      </c>
      <c r="I61" s="166" t="s">
        <v>364</v>
      </c>
      <c r="J61" s="166" t="s">
        <v>460</v>
      </c>
    </row>
    <row r="62" spans="1:10" x14ac:dyDescent="0.25">
      <c r="A62" s="355">
        <v>45096</v>
      </c>
      <c r="B62" s="28">
        <v>17</v>
      </c>
      <c r="C62" s="28" t="s">
        <v>362</v>
      </c>
      <c r="D62" s="28" t="s">
        <v>214</v>
      </c>
      <c r="E62" s="97">
        <v>45096</v>
      </c>
      <c r="F62" s="97">
        <v>45105</v>
      </c>
      <c r="G62" s="166" t="s">
        <v>168</v>
      </c>
      <c r="H62" s="166">
        <v>7.18</v>
      </c>
      <c r="I62" s="166" t="s">
        <v>364</v>
      </c>
      <c r="J62" s="166" t="s">
        <v>460</v>
      </c>
    </row>
    <row r="63" spans="1:10" x14ac:dyDescent="0.25">
      <c r="A63" s="356"/>
      <c r="B63" s="28">
        <v>18</v>
      </c>
      <c r="C63" s="28" t="s">
        <v>274</v>
      </c>
      <c r="D63" s="28" t="s">
        <v>214</v>
      </c>
      <c r="E63" s="97">
        <v>45096</v>
      </c>
      <c r="F63" s="97">
        <v>45105</v>
      </c>
      <c r="G63" s="166" t="s">
        <v>168</v>
      </c>
      <c r="H63" s="166">
        <v>6.58</v>
      </c>
      <c r="I63" s="166" t="s">
        <v>364</v>
      </c>
      <c r="J63" s="166" t="s">
        <v>550</v>
      </c>
    </row>
    <row r="64" spans="1:10" x14ac:dyDescent="0.25">
      <c r="A64" s="357"/>
      <c r="B64" s="28">
        <v>19</v>
      </c>
      <c r="C64" s="28" t="s">
        <v>363</v>
      </c>
      <c r="D64" s="28" t="s">
        <v>214</v>
      </c>
      <c r="E64" s="97">
        <v>45096</v>
      </c>
      <c r="F64" s="97">
        <v>45105</v>
      </c>
      <c r="G64" s="166" t="s">
        <v>168</v>
      </c>
      <c r="H64" s="166">
        <v>3.48</v>
      </c>
      <c r="I64" s="166" t="s">
        <v>364</v>
      </c>
      <c r="J64" s="166" t="s">
        <v>460</v>
      </c>
    </row>
    <row r="65" spans="1:10" x14ac:dyDescent="0.25">
      <c r="A65" s="355">
        <v>45170</v>
      </c>
      <c r="B65" s="28">
        <v>17</v>
      </c>
      <c r="C65" s="28" t="s">
        <v>362</v>
      </c>
      <c r="D65" s="28" t="s">
        <v>214</v>
      </c>
      <c r="E65" s="97">
        <v>45182</v>
      </c>
      <c r="F65" s="97">
        <v>45190</v>
      </c>
      <c r="G65" s="166" t="s">
        <v>168</v>
      </c>
      <c r="H65" s="166">
        <v>6.48</v>
      </c>
      <c r="I65" s="166" t="s">
        <v>364</v>
      </c>
      <c r="J65" s="166" t="s">
        <v>460</v>
      </c>
    </row>
    <row r="66" spans="1:10" x14ac:dyDescent="0.25">
      <c r="A66" s="356"/>
      <c r="B66" s="28">
        <v>18</v>
      </c>
      <c r="C66" s="28" t="s">
        <v>274</v>
      </c>
      <c r="D66" s="28" t="s">
        <v>214</v>
      </c>
      <c r="E66" s="97">
        <v>45182</v>
      </c>
      <c r="F66" s="97">
        <v>45190</v>
      </c>
      <c r="G66" s="166" t="s">
        <v>168</v>
      </c>
      <c r="H66" s="166">
        <v>9.24</v>
      </c>
      <c r="I66" s="166" t="s">
        <v>364</v>
      </c>
      <c r="J66" s="166" t="s">
        <v>460</v>
      </c>
    </row>
    <row r="67" spans="1:10" x14ac:dyDescent="0.25">
      <c r="A67" s="357"/>
      <c r="B67" s="28">
        <v>19</v>
      </c>
      <c r="C67" s="28" t="s">
        <v>363</v>
      </c>
      <c r="D67" s="28" t="s">
        <v>214</v>
      </c>
      <c r="E67" s="97">
        <v>45182</v>
      </c>
      <c r="F67" s="97">
        <v>45190</v>
      </c>
      <c r="G67" s="166" t="s">
        <v>168</v>
      </c>
      <c r="H67" s="166">
        <v>4.66</v>
      </c>
      <c r="I67" s="166" t="s">
        <v>364</v>
      </c>
      <c r="J67" s="166" t="s">
        <v>460</v>
      </c>
    </row>
    <row r="68" spans="1:10" x14ac:dyDescent="0.25">
      <c r="A68" s="355">
        <v>45261</v>
      </c>
      <c r="B68" s="28">
        <v>17</v>
      </c>
      <c r="C68" s="28" t="s">
        <v>362</v>
      </c>
      <c r="D68" s="28" t="s">
        <v>214</v>
      </c>
      <c r="E68" s="97">
        <v>45266</v>
      </c>
      <c r="F68" s="97">
        <v>45273</v>
      </c>
      <c r="G68" s="166" t="s">
        <v>168</v>
      </c>
      <c r="H68" s="166">
        <v>6.56</v>
      </c>
      <c r="I68" s="166" t="s">
        <v>364</v>
      </c>
      <c r="J68" s="166" t="s">
        <v>573</v>
      </c>
    </row>
    <row r="69" spans="1:10" x14ac:dyDescent="0.25">
      <c r="A69" s="356"/>
      <c r="B69" s="28">
        <v>18</v>
      </c>
      <c r="C69" s="28" t="s">
        <v>274</v>
      </c>
      <c r="D69" s="28" t="s">
        <v>214</v>
      </c>
      <c r="E69" s="97">
        <v>45266</v>
      </c>
      <c r="F69" s="97">
        <v>45273</v>
      </c>
      <c r="G69" s="166" t="s">
        <v>168</v>
      </c>
      <c r="H69" s="166">
        <v>5.84</v>
      </c>
      <c r="I69" s="166" t="s">
        <v>364</v>
      </c>
      <c r="J69" s="166" t="s">
        <v>573</v>
      </c>
    </row>
    <row r="70" spans="1:10" x14ac:dyDescent="0.25">
      <c r="A70" s="357"/>
      <c r="B70" s="28">
        <v>19</v>
      </c>
      <c r="C70" s="28" t="s">
        <v>363</v>
      </c>
      <c r="D70" s="28" t="s">
        <v>214</v>
      </c>
      <c r="E70" s="97">
        <v>45266</v>
      </c>
      <c r="F70" s="97">
        <v>45273</v>
      </c>
      <c r="G70" s="166" t="s">
        <v>168</v>
      </c>
      <c r="H70" s="166">
        <v>3.54</v>
      </c>
      <c r="I70" s="166" t="s">
        <v>364</v>
      </c>
      <c r="J70" s="166" t="s">
        <v>573</v>
      </c>
    </row>
    <row r="71" spans="1:10" x14ac:dyDescent="0.25">
      <c r="A71" s="355">
        <v>45352</v>
      </c>
      <c r="B71" s="28">
        <v>17</v>
      </c>
      <c r="C71" s="28" t="s">
        <v>362</v>
      </c>
      <c r="D71" s="28" t="s">
        <v>214</v>
      </c>
      <c r="E71" s="97">
        <v>45362</v>
      </c>
      <c r="F71" s="97">
        <v>45370</v>
      </c>
      <c r="G71" s="166" t="s">
        <v>168</v>
      </c>
      <c r="H71" s="166">
        <v>6.61</v>
      </c>
      <c r="I71" s="166" t="s">
        <v>364</v>
      </c>
      <c r="J71" s="166" t="s">
        <v>573</v>
      </c>
    </row>
    <row r="72" spans="1:10" x14ac:dyDescent="0.25">
      <c r="A72" s="356"/>
      <c r="B72" s="28">
        <v>18</v>
      </c>
      <c r="C72" s="28" t="s">
        <v>274</v>
      </c>
      <c r="D72" s="28" t="s">
        <v>214</v>
      </c>
      <c r="E72" s="97">
        <v>45362</v>
      </c>
      <c r="F72" s="97">
        <v>45370</v>
      </c>
      <c r="G72" s="166" t="s">
        <v>168</v>
      </c>
      <c r="H72" s="166">
        <v>4.37</v>
      </c>
      <c r="I72" s="166" t="s">
        <v>364</v>
      </c>
      <c r="J72" s="166" t="s">
        <v>573</v>
      </c>
    </row>
    <row r="73" spans="1:10" x14ac:dyDescent="0.25">
      <c r="A73" s="357"/>
      <c r="B73" s="28">
        <v>19</v>
      </c>
      <c r="C73" s="28" t="s">
        <v>363</v>
      </c>
      <c r="D73" s="28" t="s">
        <v>214</v>
      </c>
      <c r="E73" s="97">
        <v>45362</v>
      </c>
      <c r="F73" s="97">
        <v>45370</v>
      </c>
      <c r="G73" s="166" t="s">
        <v>168</v>
      </c>
      <c r="H73" s="166">
        <v>3.67</v>
      </c>
      <c r="I73" s="166" t="s">
        <v>364</v>
      </c>
      <c r="J73" s="166" t="s">
        <v>573</v>
      </c>
    </row>
    <row r="74" spans="1:10" x14ac:dyDescent="0.25">
      <c r="A74" s="358">
        <v>45444</v>
      </c>
      <c r="B74" s="28">
        <v>17</v>
      </c>
      <c r="C74" s="28" t="s">
        <v>362</v>
      </c>
      <c r="D74" s="218" t="s">
        <v>214</v>
      </c>
      <c r="E74" s="97">
        <v>45454</v>
      </c>
      <c r="F74" s="97">
        <v>45461</v>
      </c>
      <c r="G74" s="219" t="s">
        <v>168</v>
      </c>
      <c r="H74" s="166">
        <v>7.16</v>
      </c>
      <c r="I74" s="166" t="s">
        <v>364</v>
      </c>
      <c r="J74" s="166" t="s">
        <v>573</v>
      </c>
    </row>
    <row r="75" spans="1:10" x14ac:dyDescent="0.25">
      <c r="A75" s="359"/>
      <c r="B75" s="28">
        <v>18</v>
      </c>
      <c r="C75" s="28" t="s">
        <v>274</v>
      </c>
      <c r="D75" s="218" t="s">
        <v>214</v>
      </c>
      <c r="E75" s="97">
        <v>45454</v>
      </c>
      <c r="F75" s="97">
        <v>45461</v>
      </c>
      <c r="G75" s="219" t="s">
        <v>168</v>
      </c>
      <c r="H75" s="166">
        <v>5.35</v>
      </c>
      <c r="I75" s="166" t="s">
        <v>364</v>
      </c>
      <c r="J75" s="166" t="s">
        <v>573</v>
      </c>
    </row>
    <row r="76" spans="1:10" x14ac:dyDescent="0.25">
      <c r="A76" s="360"/>
      <c r="B76" s="28">
        <v>19</v>
      </c>
      <c r="C76" s="28" t="s">
        <v>363</v>
      </c>
      <c r="D76" s="218" t="s">
        <v>214</v>
      </c>
      <c r="E76" s="97">
        <v>45454</v>
      </c>
      <c r="F76" s="97">
        <v>45461</v>
      </c>
      <c r="G76" s="219" t="s">
        <v>168</v>
      </c>
      <c r="H76" s="166">
        <v>3.65</v>
      </c>
      <c r="I76" s="166" t="s">
        <v>364</v>
      </c>
      <c r="J76" s="166" t="s">
        <v>573</v>
      </c>
    </row>
    <row r="77" spans="1:10" x14ac:dyDescent="0.25">
      <c r="A77" s="358">
        <v>45536</v>
      </c>
      <c r="B77" s="218">
        <v>17</v>
      </c>
      <c r="C77" s="218" t="s">
        <v>362</v>
      </c>
      <c r="D77" s="218" t="s">
        <v>214</v>
      </c>
      <c r="E77" s="97">
        <v>45559</v>
      </c>
      <c r="F77" s="97">
        <v>45566</v>
      </c>
      <c r="G77" s="219" t="s">
        <v>168</v>
      </c>
      <c r="H77" s="219">
        <v>6.91</v>
      </c>
      <c r="I77" s="219" t="s">
        <v>364</v>
      </c>
      <c r="J77" s="219" t="s">
        <v>573</v>
      </c>
    </row>
    <row r="78" spans="1:10" x14ac:dyDescent="0.25">
      <c r="A78" s="359"/>
      <c r="B78" s="218">
        <v>18</v>
      </c>
      <c r="C78" s="218" t="s">
        <v>274</v>
      </c>
      <c r="D78" s="218" t="s">
        <v>214</v>
      </c>
      <c r="E78" s="97">
        <v>45559</v>
      </c>
      <c r="F78" s="97">
        <v>45566</v>
      </c>
      <c r="G78" s="219" t="s">
        <v>168</v>
      </c>
      <c r="H78" s="219">
        <v>7.16</v>
      </c>
      <c r="I78" s="219" t="s">
        <v>364</v>
      </c>
      <c r="J78" s="219" t="s">
        <v>573</v>
      </c>
    </row>
    <row r="79" spans="1:10" x14ac:dyDescent="0.25">
      <c r="A79" s="360"/>
      <c r="B79" s="218">
        <v>19</v>
      </c>
      <c r="C79" s="218" t="s">
        <v>363</v>
      </c>
      <c r="D79" s="218" t="s">
        <v>214</v>
      </c>
      <c r="E79" s="97">
        <v>45559</v>
      </c>
      <c r="F79" s="97">
        <v>45566</v>
      </c>
      <c r="G79" s="219" t="s">
        <v>168</v>
      </c>
      <c r="H79" s="219">
        <v>4.79</v>
      </c>
      <c r="I79" s="219" t="s">
        <v>364</v>
      </c>
      <c r="J79" s="219" t="s">
        <v>573</v>
      </c>
    </row>
    <row r="80" spans="1:10" x14ac:dyDescent="0.25">
      <c r="A80" s="358">
        <v>45627</v>
      </c>
      <c r="B80" s="250">
        <v>17</v>
      </c>
      <c r="C80" s="250" t="s">
        <v>362</v>
      </c>
      <c r="D80" s="250" t="s">
        <v>214</v>
      </c>
      <c r="E80" s="97">
        <v>45635</v>
      </c>
      <c r="F80" s="97">
        <v>45643</v>
      </c>
      <c r="G80" s="251" t="s">
        <v>168</v>
      </c>
      <c r="H80" s="251">
        <v>6.32</v>
      </c>
      <c r="I80" s="251" t="s">
        <v>364</v>
      </c>
      <c r="J80" s="251" t="s">
        <v>573</v>
      </c>
    </row>
    <row r="81" spans="1:11" x14ac:dyDescent="0.25">
      <c r="A81" s="359"/>
      <c r="B81" s="250">
        <v>18</v>
      </c>
      <c r="C81" s="250" t="s">
        <v>274</v>
      </c>
      <c r="D81" s="250" t="s">
        <v>214</v>
      </c>
      <c r="E81" s="97">
        <v>45635</v>
      </c>
      <c r="F81" s="97">
        <v>45643</v>
      </c>
      <c r="G81" s="251" t="s">
        <v>168</v>
      </c>
      <c r="H81" s="251">
        <v>7.1</v>
      </c>
      <c r="I81" s="251" t="s">
        <v>364</v>
      </c>
      <c r="J81" s="251" t="s">
        <v>698</v>
      </c>
    </row>
    <row r="82" spans="1:11" x14ac:dyDescent="0.25">
      <c r="A82" s="360"/>
      <c r="B82" s="250">
        <v>19</v>
      </c>
      <c r="C82" s="250" t="s">
        <v>363</v>
      </c>
      <c r="D82" s="250" t="s">
        <v>214</v>
      </c>
      <c r="E82" s="97">
        <v>45635</v>
      </c>
      <c r="F82" s="97">
        <v>45643</v>
      </c>
      <c r="G82" s="251" t="s">
        <v>168</v>
      </c>
      <c r="H82" s="251">
        <v>4.53</v>
      </c>
      <c r="I82" s="251" t="s">
        <v>364</v>
      </c>
      <c r="J82" s="251" t="s">
        <v>697</v>
      </c>
    </row>
    <row r="83" spans="1:11" x14ac:dyDescent="0.25">
      <c r="A83" s="358">
        <v>45717</v>
      </c>
      <c r="B83" s="260">
        <v>17</v>
      </c>
      <c r="C83" s="260" t="s">
        <v>362</v>
      </c>
      <c r="D83" s="260" t="s">
        <v>214</v>
      </c>
      <c r="E83" s="97">
        <v>45719</v>
      </c>
      <c r="F83" s="97">
        <v>45726</v>
      </c>
      <c r="G83" s="261" t="s">
        <v>168</v>
      </c>
      <c r="H83" s="261">
        <v>7.55</v>
      </c>
      <c r="I83" s="261" t="s">
        <v>364</v>
      </c>
      <c r="J83" s="261">
        <v>6200</v>
      </c>
    </row>
    <row r="84" spans="1:11" x14ac:dyDescent="0.25">
      <c r="A84" s="359"/>
      <c r="B84" s="260">
        <v>18</v>
      </c>
      <c r="C84" s="260" t="s">
        <v>274</v>
      </c>
      <c r="D84" s="260" t="s">
        <v>214</v>
      </c>
      <c r="E84" s="97">
        <v>45719</v>
      </c>
      <c r="F84" s="97">
        <v>45726</v>
      </c>
      <c r="G84" s="261" t="s">
        <v>168</v>
      </c>
      <c r="H84" s="261">
        <v>4.4800000000000004</v>
      </c>
      <c r="I84" s="261" t="s">
        <v>364</v>
      </c>
      <c r="J84" s="261" t="s">
        <v>573</v>
      </c>
    </row>
    <row r="85" spans="1:11" x14ac:dyDescent="0.25">
      <c r="A85" s="360"/>
      <c r="B85" s="260">
        <v>19</v>
      </c>
      <c r="C85" s="260" t="s">
        <v>363</v>
      </c>
      <c r="D85" s="260" t="s">
        <v>214</v>
      </c>
      <c r="E85" s="97">
        <v>45719</v>
      </c>
      <c r="F85" s="97">
        <v>45726</v>
      </c>
      <c r="G85" s="261" t="s">
        <v>168</v>
      </c>
      <c r="H85" s="261">
        <v>6.4</v>
      </c>
      <c r="I85" s="261" t="s">
        <v>364</v>
      </c>
      <c r="J85" s="261" t="s">
        <v>573</v>
      </c>
    </row>
    <row r="86" spans="1:11" x14ac:dyDescent="0.25">
      <c r="A86" s="358">
        <v>45809</v>
      </c>
      <c r="B86" s="278">
        <v>17</v>
      </c>
      <c r="C86" s="278" t="s">
        <v>362</v>
      </c>
      <c r="D86" s="278" t="s">
        <v>214</v>
      </c>
      <c r="E86" s="97">
        <v>45824</v>
      </c>
      <c r="F86" s="97">
        <v>45832</v>
      </c>
      <c r="G86" s="279" t="s">
        <v>168</v>
      </c>
      <c r="H86" s="279">
        <v>7.18</v>
      </c>
      <c r="I86" s="279" t="s">
        <v>364</v>
      </c>
      <c r="J86" s="279" t="s">
        <v>573</v>
      </c>
    </row>
    <row r="87" spans="1:11" x14ac:dyDescent="0.25">
      <c r="A87" s="359"/>
      <c r="B87" s="278">
        <v>18</v>
      </c>
      <c r="C87" s="278" t="s">
        <v>274</v>
      </c>
      <c r="D87" s="278" t="s">
        <v>214</v>
      </c>
      <c r="E87" s="97">
        <v>45824</v>
      </c>
      <c r="F87" s="97">
        <v>45832</v>
      </c>
      <c r="G87" s="279" t="s">
        <v>168</v>
      </c>
      <c r="H87" s="279">
        <v>5.05</v>
      </c>
      <c r="I87" s="279" t="s">
        <v>364</v>
      </c>
      <c r="J87" s="279" t="s">
        <v>733</v>
      </c>
    </row>
    <row r="88" spans="1:11" x14ac:dyDescent="0.25">
      <c r="A88" s="360"/>
      <c r="B88" s="278">
        <v>19</v>
      </c>
      <c r="C88" s="278" t="s">
        <v>363</v>
      </c>
      <c r="D88" s="278" t="s">
        <v>214</v>
      </c>
      <c r="E88" s="97">
        <v>45824</v>
      </c>
      <c r="F88" s="97">
        <v>45832</v>
      </c>
      <c r="G88" s="279" t="s">
        <v>168</v>
      </c>
      <c r="H88" s="279">
        <v>6.53</v>
      </c>
      <c r="I88" s="279" t="s">
        <v>364</v>
      </c>
      <c r="J88" s="279">
        <v>56000</v>
      </c>
    </row>
    <row r="89" spans="1:11" x14ac:dyDescent="0.25">
      <c r="A89" s="358">
        <v>45901</v>
      </c>
      <c r="B89" s="283">
        <v>17</v>
      </c>
      <c r="C89" s="283" t="s">
        <v>362</v>
      </c>
      <c r="D89" s="283" t="s">
        <v>214</v>
      </c>
      <c r="E89" s="97">
        <v>45908</v>
      </c>
      <c r="F89" s="97">
        <v>45832</v>
      </c>
      <c r="G89" s="284" t="s">
        <v>168</v>
      </c>
      <c r="H89" s="284">
        <v>7.25</v>
      </c>
      <c r="I89" s="284" t="s">
        <v>364</v>
      </c>
      <c r="J89" s="284" t="s">
        <v>573</v>
      </c>
    </row>
    <row r="90" spans="1:11" x14ac:dyDescent="0.25">
      <c r="A90" s="359"/>
      <c r="B90" s="283">
        <v>18</v>
      </c>
      <c r="C90" s="283" t="s">
        <v>274</v>
      </c>
      <c r="D90" s="283" t="s">
        <v>214</v>
      </c>
      <c r="E90" s="97">
        <v>45908</v>
      </c>
      <c r="F90" s="97">
        <v>45832</v>
      </c>
      <c r="G90" s="284" t="s">
        <v>168</v>
      </c>
      <c r="H90" s="284">
        <v>4.6500000000000004</v>
      </c>
      <c r="I90" s="284" t="s">
        <v>364</v>
      </c>
      <c r="J90" s="284" t="s">
        <v>573</v>
      </c>
    </row>
    <row r="91" spans="1:11" x14ac:dyDescent="0.25">
      <c r="A91" s="360"/>
      <c r="B91" s="283">
        <v>19</v>
      </c>
      <c r="C91" s="283" t="s">
        <v>363</v>
      </c>
      <c r="D91" s="283" t="s">
        <v>214</v>
      </c>
      <c r="E91" s="97">
        <v>45908</v>
      </c>
      <c r="F91" s="97">
        <v>45832</v>
      </c>
      <c r="G91" s="284" t="s">
        <v>168</v>
      </c>
      <c r="H91" s="284">
        <v>6.04</v>
      </c>
      <c r="I91" s="284" t="s">
        <v>364</v>
      </c>
      <c r="J91" s="284">
        <v>100</v>
      </c>
    </row>
    <row r="92" spans="1:11" x14ac:dyDescent="0.25">
      <c r="A92" s="358">
        <v>45992</v>
      </c>
      <c r="B92" s="295">
        <v>17</v>
      </c>
      <c r="C92" s="295" t="s">
        <v>362</v>
      </c>
      <c r="D92" s="295" t="s">
        <v>214</v>
      </c>
      <c r="E92" s="97">
        <v>45992</v>
      </c>
      <c r="F92" s="97">
        <v>45996</v>
      </c>
      <c r="G92" s="296" t="s">
        <v>168</v>
      </c>
      <c r="H92" s="296">
        <v>7.08</v>
      </c>
      <c r="I92" s="296" t="s">
        <v>364</v>
      </c>
      <c r="J92" s="296" t="s">
        <v>573</v>
      </c>
    </row>
    <row r="93" spans="1:11" x14ac:dyDescent="0.25">
      <c r="A93" s="359"/>
      <c r="B93" s="295">
        <v>18</v>
      </c>
      <c r="C93" s="295" t="s">
        <v>274</v>
      </c>
      <c r="D93" s="295" t="s">
        <v>214</v>
      </c>
      <c r="E93" s="97">
        <v>45992</v>
      </c>
      <c r="F93" s="97">
        <v>45996</v>
      </c>
      <c r="G93" s="296" t="s">
        <v>168</v>
      </c>
      <c r="H93" s="296">
        <v>3.92</v>
      </c>
      <c r="I93" s="296" t="s">
        <v>364</v>
      </c>
      <c r="J93" s="296" t="s">
        <v>573</v>
      </c>
      <c r="K93" s="267"/>
    </row>
    <row r="94" spans="1:11" x14ac:dyDescent="0.25">
      <c r="A94" s="360"/>
      <c r="B94" s="295">
        <v>19</v>
      </c>
      <c r="C94" s="295" t="s">
        <v>363</v>
      </c>
      <c r="D94" s="295" t="s">
        <v>214</v>
      </c>
      <c r="E94" s="97">
        <v>45992</v>
      </c>
      <c r="F94" s="97">
        <v>45996</v>
      </c>
      <c r="G94" s="296" t="s">
        <v>168</v>
      </c>
      <c r="H94" s="296">
        <v>6.95</v>
      </c>
      <c r="I94" s="296" t="s">
        <v>364</v>
      </c>
      <c r="J94" s="296" t="s">
        <v>573</v>
      </c>
      <c r="K94" s="267"/>
    </row>
    <row r="95" spans="1:11" x14ac:dyDescent="0.25">
      <c r="A95" s="352">
        <v>46082</v>
      </c>
      <c r="B95" s="208">
        <v>17</v>
      </c>
      <c r="C95" s="208" t="s">
        <v>362</v>
      </c>
      <c r="D95" s="208" t="s">
        <v>214</v>
      </c>
      <c r="E95" s="240">
        <v>46097</v>
      </c>
      <c r="F95" s="240">
        <v>46099</v>
      </c>
      <c r="G95" s="229" t="s">
        <v>168</v>
      </c>
      <c r="H95" s="229">
        <v>7.1</v>
      </c>
      <c r="I95" s="229" t="s">
        <v>364</v>
      </c>
      <c r="J95" s="229" t="s">
        <v>573</v>
      </c>
    </row>
    <row r="96" spans="1:11" x14ac:dyDescent="0.25">
      <c r="A96" s="353"/>
      <c r="B96" s="208">
        <v>18</v>
      </c>
      <c r="C96" s="208" t="s">
        <v>274</v>
      </c>
      <c r="D96" s="208" t="s">
        <v>214</v>
      </c>
      <c r="E96" s="240">
        <v>46097</v>
      </c>
      <c r="F96" s="240">
        <v>46099</v>
      </c>
      <c r="G96" s="229" t="s">
        <v>168</v>
      </c>
      <c r="H96" s="229">
        <v>3.9</v>
      </c>
      <c r="I96" s="229" t="s">
        <v>364</v>
      </c>
      <c r="J96" s="229" t="s">
        <v>573</v>
      </c>
    </row>
    <row r="97" spans="1:10" x14ac:dyDescent="0.25">
      <c r="A97" s="354"/>
      <c r="B97" s="208">
        <v>19</v>
      </c>
      <c r="C97" s="208" t="s">
        <v>363</v>
      </c>
      <c r="D97" s="208" t="s">
        <v>214</v>
      </c>
      <c r="E97" s="240">
        <v>46097</v>
      </c>
      <c r="F97" s="240">
        <v>46099</v>
      </c>
      <c r="G97" s="229" t="s">
        <v>168</v>
      </c>
      <c r="H97" s="229">
        <v>5.39</v>
      </c>
      <c r="I97" s="229" t="s">
        <v>364</v>
      </c>
      <c r="J97" s="229" t="s">
        <v>573</v>
      </c>
    </row>
  </sheetData>
  <mergeCells count="37">
    <mergeCell ref="A56:A58"/>
    <mergeCell ref="A74:A76"/>
    <mergeCell ref="A71:A73"/>
    <mergeCell ref="A68:A70"/>
    <mergeCell ref="A86:A88"/>
    <mergeCell ref="A83:A85"/>
    <mergeCell ref="A53:A55"/>
    <mergeCell ref="A41:A43"/>
    <mergeCell ref="A38:A40"/>
    <mergeCell ref="A50:A52"/>
    <mergeCell ref="A32:A34"/>
    <mergeCell ref="A47:A49"/>
    <mergeCell ref="A35:A37"/>
    <mergeCell ref="I9:J9"/>
    <mergeCell ref="A9:A10"/>
    <mergeCell ref="B9:B10"/>
    <mergeCell ref="C9:C10"/>
    <mergeCell ref="E9:E10"/>
    <mergeCell ref="G9:H9"/>
    <mergeCell ref="F9:F10"/>
    <mergeCell ref="D9:D10"/>
    <mergeCell ref="A95:A97"/>
    <mergeCell ref="A11:A13"/>
    <mergeCell ref="A26:A28"/>
    <mergeCell ref="A14:A16"/>
    <mergeCell ref="A20:A22"/>
    <mergeCell ref="A77:A79"/>
    <mergeCell ref="A23:A25"/>
    <mergeCell ref="A17:A19"/>
    <mergeCell ref="A80:A82"/>
    <mergeCell ref="A65:A67"/>
    <mergeCell ref="A62:A64"/>
    <mergeCell ref="A59:A61"/>
    <mergeCell ref="A89:A91"/>
    <mergeCell ref="A92:A94"/>
    <mergeCell ref="A29:A31"/>
    <mergeCell ref="A44:A46"/>
  </mergeCells>
  <phoneticPr fontId="26" type="noConversion"/>
  <hyperlinks>
    <hyperlink ref="C5" r:id="rId1" xr:uid="{758A2E92-5A64-4D92-81A0-D77A31F1250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2"/>
  <sheetViews>
    <sheetView showGridLines="0" view="pageBreakPreview" zoomScaleNormal="100" zoomScaleSheetLayoutView="100" workbookViewId="0">
      <pane ySplit="9" topLeftCell="A762" activePane="bottomLeft" state="frozen"/>
      <selection pane="bottomLeft" activeCell="D4" sqref="D4"/>
    </sheetView>
  </sheetViews>
  <sheetFormatPr defaultRowHeight="15" x14ac:dyDescent="0.25"/>
  <cols>
    <col min="2" max="2" width="13.28515625" customWidth="1"/>
    <col min="3" max="3" width="12.28515625" customWidth="1"/>
    <col min="4" max="4" width="11.7109375" customWidth="1"/>
    <col min="5" max="6" width="13.42578125" customWidth="1"/>
    <col min="7" max="7" width="13.7109375" customWidth="1"/>
    <col min="9" max="9" width="14.28515625" customWidth="1"/>
    <col min="10" max="10" width="11.28515625" style="3" customWidth="1"/>
    <col min="11" max="11" width="66.7109375" style="15" customWidth="1"/>
  </cols>
  <sheetData>
    <row r="1" spans="1:11" x14ac:dyDescent="0.25">
      <c r="B1" s="1" t="s">
        <v>0</v>
      </c>
      <c r="D1" s="2" t="s">
        <v>1</v>
      </c>
      <c r="E1" s="3"/>
      <c r="F1" s="3"/>
      <c r="G1" s="3"/>
      <c r="H1" s="3"/>
      <c r="I1" s="3"/>
    </row>
    <row r="2" spans="1:11" x14ac:dyDescent="0.25">
      <c r="B2" s="1" t="s">
        <v>2</v>
      </c>
      <c r="D2" s="2" t="s">
        <v>3</v>
      </c>
      <c r="E2" s="3"/>
      <c r="F2" s="3"/>
      <c r="G2" s="3"/>
      <c r="H2" s="3"/>
      <c r="I2" s="3"/>
    </row>
    <row r="3" spans="1:11" x14ac:dyDescent="0.25">
      <c r="B3" s="1" t="s">
        <v>4</v>
      </c>
      <c r="D3" s="271">
        <v>46161</v>
      </c>
      <c r="E3" s="3"/>
      <c r="F3" s="3"/>
      <c r="G3" s="3"/>
      <c r="H3" s="3"/>
      <c r="I3" s="3"/>
    </row>
    <row r="4" spans="1:11" x14ac:dyDescent="0.25">
      <c r="B4" s="1" t="s">
        <v>5</v>
      </c>
      <c r="D4" s="2">
        <v>11879</v>
      </c>
      <c r="E4" s="3"/>
      <c r="F4" s="3"/>
      <c r="G4" s="3"/>
      <c r="H4" s="3"/>
      <c r="I4" s="3"/>
    </row>
    <row r="5" spans="1:11" ht="16.899999999999999" customHeight="1" x14ac:dyDescent="0.25">
      <c r="B5" s="1"/>
      <c r="D5" s="2"/>
      <c r="E5" s="3"/>
      <c r="F5" s="3"/>
      <c r="G5" s="3"/>
      <c r="H5" s="3"/>
      <c r="I5" s="3"/>
    </row>
    <row r="6" spans="1:11" x14ac:dyDescent="0.25">
      <c r="B6" s="5" t="s">
        <v>6</v>
      </c>
      <c r="D6" s="3"/>
      <c r="E6" s="3"/>
      <c r="F6" s="3"/>
      <c r="G6" s="3"/>
      <c r="H6" s="3"/>
      <c r="I6" s="3"/>
    </row>
    <row r="7" spans="1:11" x14ac:dyDescent="0.25">
      <c r="B7" t="s">
        <v>7</v>
      </c>
      <c r="D7" s="3"/>
      <c r="E7" s="3"/>
      <c r="F7" s="3"/>
      <c r="G7" s="3"/>
      <c r="H7" s="3"/>
      <c r="I7" s="3"/>
    </row>
    <row r="8" spans="1:11" ht="12" customHeight="1" x14ac:dyDescent="0.25"/>
    <row r="9" spans="1:11" ht="45" x14ac:dyDescent="0.25">
      <c r="A9" s="109" t="s">
        <v>126</v>
      </c>
      <c r="B9" s="20" t="s">
        <v>196</v>
      </c>
      <c r="C9" s="20" t="s">
        <v>197</v>
      </c>
      <c r="D9" s="20" t="s">
        <v>198</v>
      </c>
      <c r="E9" s="20" t="s">
        <v>199</v>
      </c>
      <c r="F9" s="20" t="s">
        <v>446</v>
      </c>
      <c r="G9" s="20" t="s">
        <v>132</v>
      </c>
      <c r="H9" s="20" t="s">
        <v>200</v>
      </c>
      <c r="I9" s="20" t="s">
        <v>131</v>
      </c>
      <c r="J9" s="20" t="s">
        <v>201</v>
      </c>
      <c r="K9" s="17" t="s">
        <v>15</v>
      </c>
    </row>
    <row r="10" spans="1:11" ht="17.25" x14ac:dyDescent="0.25">
      <c r="A10" s="96">
        <v>40909</v>
      </c>
      <c r="B10" s="28" t="s">
        <v>16</v>
      </c>
      <c r="C10" s="28" t="s">
        <v>16</v>
      </c>
      <c r="D10" s="94">
        <v>40918</v>
      </c>
      <c r="E10" s="94">
        <v>40948</v>
      </c>
      <c r="F10" s="94"/>
      <c r="G10" s="28" t="s">
        <v>17</v>
      </c>
      <c r="H10" s="28">
        <v>1</v>
      </c>
      <c r="I10" s="110" t="s">
        <v>18</v>
      </c>
      <c r="J10" s="85">
        <v>8.6</v>
      </c>
      <c r="K10" s="18" t="s">
        <v>19</v>
      </c>
    </row>
    <row r="11" spans="1:11" ht="17.25" x14ac:dyDescent="0.25">
      <c r="A11" s="96">
        <v>40909</v>
      </c>
      <c r="B11" s="28" t="s">
        <v>20</v>
      </c>
      <c r="C11" s="28" t="s">
        <v>20</v>
      </c>
      <c r="D11" s="94">
        <v>40918</v>
      </c>
      <c r="E11" s="94">
        <v>40948</v>
      </c>
      <c r="F11" s="94"/>
      <c r="G11" s="28" t="s">
        <v>17</v>
      </c>
      <c r="H11" s="28">
        <v>1</v>
      </c>
      <c r="I11" s="110" t="s">
        <v>18</v>
      </c>
      <c r="J11" s="85">
        <v>4</v>
      </c>
      <c r="K11" s="18"/>
    </row>
    <row r="12" spans="1:11" ht="17.25" x14ac:dyDescent="0.25">
      <c r="A12" s="96">
        <v>40909</v>
      </c>
      <c r="B12" s="28" t="s">
        <v>21</v>
      </c>
      <c r="C12" s="28" t="s">
        <v>21</v>
      </c>
      <c r="D12" s="94">
        <v>40918</v>
      </c>
      <c r="E12" s="94">
        <v>40948</v>
      </c>
      <c r="F12" s="94"/>
      <c r="G12" s="28" t="s">
        <v>17</v>
      </c>
      <c r="H12" s="28">
        <v>1</v>
      </c>
      <c r="I12" s="110" t="s">
        <v>18</v>
      </c>
      <c r="J12" s="85">
        <v>4.4000000000000004</v>
      </c>
      <c r="K12" s="18"/>
    </row>
    <row r="13" spans="1:11" ht="17.25" x14ac:dyDescent="0.25">
      <c r="A13" s="96">
        <v>40909</v>
      </c>
      <c r="B13" s="28" t="s">
        <v>22</v>
      </c>
      <c r="C13" s="28" t="s">
        <v>22</v>
      </c>
      <c r="D13" s="94">
        <v>40918</v>
      </c>
      <c r="E13" s="94">
        <v>40948</v>
      </c>
      <c r="F13" s="94"/>
      <c r="G13" s="28" t="s">
        <v>17</v>
      </c>
      <c r="H13" s="28">
        <v>1</v>
      </c>
      <c r="I13" s="110" t="s">
        <v>18</v>
      </c>
      <c r="J13" s="85">
        <v>1.6</v>
      </c>
      <c r="K13" s="18"/>
    </row>
    <row r="14" spans="1:11" ht="17.25" x14ac:dyDescent="0.25">
      <c r="A14" s="96">
        <v>40909</v>
      </c>
      <c r="B14" s="28" t="s">
        <v>23</v>
      </c>
      <c r="C14" s="28" t="s">
        <v>23</v>
      </c>
      <c r="D14" s="94">
        <v>40918</v>
      </c>
      <c r="E14" s="94">
        <v>40948</v>
      </c>
      <c r="F14" s="94"/>
      <c r="G14" s="28" t="s">
        <v>17</v>
      </c>
      <c r="H14" s="28">
        <v>1</v>
      </c>
      <c r="I14" s="110" t="s">
        <v>18</v>
      </c>
      <c r="J14" s="85">
        <v>2.1</v>
      </c>
      <c r="K14" s="18"/>
    </row>
    <row r="15" spans="1:11" ht="17.25" x14ac:dyDescent="0.25">
      <c r="A15" s="96">
        <v>40909</v>
      </c>
      <c r="B15" s="28" t="s">
        <v>24</v>
      </c>
      <c r="C15" s="28" t="s">
        <v>24</v>
      </c>
      <c r="D15" s="94">
        <v>40918</v>
      </c>
      <c r="E15" s="94">
        <v>40948</v>
      </c>
      <c r="F15" s="94"/>
      <c r="G15" s="28" t="s">
        <v>17</v>
      </c>
      <c r="H15" s="28">
        <v>1</v>
      </c>
      <c r="I15" s="110" t="s">
        <v>18</v>
      </c>
      <c r="J15" s="85">
        <v>3</v>
      </c>
      <c r="K15" s="18"/>
    </row>
    <row r="16" spans="1:11" ht="17.25" x14ac:dyDescent="0.25">
      <c r="A16" s="96">
        <v>40909</v>
      </c>
      <c r="B16" s="28" t="s">
        <v>25</v>
      </c>
      <c r="C16" s="28" t="s">
        <v>25</v>
      </c>
      <c r="D16" s="94">
        <v>40918</v>
      </c>
      <c r="E16" s="94">
        <v>40948</v>
      </c>
      <c r="F16" s="94"/>
      <c r="G16" s="28" t="s">
        <v>17</v>
      </c>
      <c r="H16" s="28">
        <v>1</v>
      </c>
      <c r="I16" s="110" t="s">
        <v>18</v>
      </c>
      <c r="J16" s="85">
        <v>2.1</v>
      </c>
      <c r="K16" s="18"/>
    </row>
    <row r="17" spans="1:11" ht="17.25" x14ac:dyDescent="0.25">
      <c r="A17" s="96">
        <v>40909</v>
      </c>
      <c r="B17" s="28" t="s">
        <v>26</v>
      </c>
      <c r="C17" s="28" t="s">
        <v>26</v>
      </c>
      <c r="D17" s="94">
        <v>40918</v>
      </c>
      <c r="E17" s="94">
        <v>40948</v>
      </c>
      <c r="F17" s="94"/>
      <c r="G17" s="28" t="s">
        <v>17</v>
      </c>
      <c r="H17" s="28">
        <v>1</v>
      </c>
      <c r="I17" s="110" t="s">
        <v>18</v>
      </c>
      <c r="J17" s="85">
        <v>2.2999999999999998</v>
      </c>
      <c r="K17" s="18"/>
    </row>
    <row r="18" spans="1:11" ht="17.25" x14ac:dyDescent="0.25">
      <c r="A18" s="96">
        <v>40909</v>
      </c>
      <c r="B18" s="28" t="s">
        <v>27</v>
      </c>
      <c r="C18" s="28" t="s">
        <v>27</v>
      </c>
      <c r="D18" s="94">
        <v>40918</v>
      </c>
      <c r="E18" s="94">
        <v>40948</v>
      </c>
      <c r="F18" s="94"/>
      <c r="G18" s="28" t="s">
        <v>17</v>
      </c>
      <c r="H18" s="28">
        <v>1</v>
      </c>
      <c r="I18" s="110" t="s">
        <v>18</v>
      </c>
      <c r="J18" s="85">
        <v>3.1</v>
      </c>
      <c r="K18" s="18" t="s">
        <v>19</v>
      </c>
    </row>
    <row r="19" spans="1:11" ht="17.25" x14ac:dyDescent="0.25">
      <c r="A19" s="96">
        <v>40909</v>
      </c>
      <c r="B19" s="28" t="s">
        <v>28</v>
      </c>
      <c r="C19" s="28" t="s">
        <v>28</v>
      </c>
      <c r="D19" s="94">
        <v>40918</v>
      </c>
      <c r="E19" s="94">
        <v>40948</v>
      </c>
      <c r="F19" s="94"/>
      <c r="G19" s="28" t="s">
        <v>17</v>
      </c>
      <c r="H19" s="28">
        <v>1</v>
      </c>
      <c r="I19" s="110" t="s">
        <v>18</v>
      </c>
      <c r="J19" s="85">
        <v>1.6</v>
      </c>
      <c r="K19" s="18"/>
    </row>
    <row r="20" spans="1:11" ht="17.25" x14ac:dyDescent="0.25">
      <c r="A20" s="96">
        <v>40909</v>
      </c>
      <c r="B20" s="28" t="s">
        <v>29</v>
      </c>
      <c r="C20" s="28" t="s">
        <v>29</v>
      </c>
      <c r="D20" s="94">
        <v>40918</v>
      </c>
      <c r="E20" s="94">
        <v>40948</v>
      </c>
      <c r="F20" s="94"/>
      <c r="G20" s="28" t="s">
        <v>17</v>
      </c>
      <c r="H20" s="28">
        <v>1</v>
      </c>
      <c r="I20" s="110" t="s">
        <v>18</v>
      </c>
      <c r="J20" s="85">
        <v>2.8</v>
      </c>
      <c r="K20" s="18"/>
    </row>
    <row r="21" spans="1:11" ht="17.25" x14ac:dyDescent="0.25">
      <c r="A21" s="96">
        <v>40940</v>
      </c>
      <c r="B21" s="28" t="s">
        <v>16</v>
      </c>
      <c r="C21" s="28" t="s">
        <v>16</v>
      </c>
      <c r="D21" s="94">
        <v>40948</v>
      </c>
      <c r="E21" s="94">
        <v>40977</v>
      </c>
      <c r="F21" s="94"/>
      <c r="G21" s="28" t="s">
        <v>17</v>
      </c>
      <c r="H21" s="28">
        <v>1</v>
      </c>
      <c r="I21" s="110" t="s">
        <v>18</v>
      </c>
      <c r="J21" s="28">
        <v>2.7</v>
      </c>
      <c r="K21" s="112"/>
    </row>
    <row r="22" spans="1:11" ht="17.25" x14ac:dyDescent="0.25">
      <c r="A22" s="96">
        <v>40940</v>
      </c>
      <c r="B22" s="28" t="s">
        <v>20</v>
      </c>
      <c r="C22" s="28" t="s">
        <v>20</v>
      </c>
      <c r="D22" s="94">
        <v>40948</v>
      </c>
      <c r="E22" s="94">
        <v>40977</v>
      </c>
      <c r="F22" s="94"/>
      <c r="G22" s="28" t="s">
        <v>17</v>
      </c>
      <c r="H22" s="28">
        <v>1</v>
      </c>
      <c r="I22" s="110" t="s">
        <v>18</v>
      </c>
      <c r="J22" s="28">
        <v>9.4</v>
      </c>
      <c r="K22" s="18" t="s">
        <v>19</v>
      </c>
    </row>
    <row r="23" spans="1:11" ht="17.25" x14ac:dyDescent="0.25">
      <c r="A23" s="96">
        <v>40940</v>
      </c>
      <c r="B23" s="28" t="s">
        <v>21</v>
      </c>
      <c r="C23" s="28" t="s">
        <v>21</v>
      </c>
      <c r="D23" s="94">
        <v>40948</v>
      </c>
      <c r="E23" s="94">
        <v>40977</v>
      </c>
      <c r="F23" s="94"/>
      <c r="G23" s="28" t="s">
        <v>17</v>
      </c>
      <c r="H23" s="28">
        <v>1</v>
      </c>
      <c r="I23" s="110" t="s">
        <v>18</v>
      </c>
      <c r="J23" s="28">
        <v>3.4</v>
      </c>
      <c r="K23" s="112"/>
    </row>
    <row r="24" spans="1:11" ht="17.25" x14ac:dyDescent="0.25">
      <c r="A24" s="96">
        <v>40940</v>
      </c>
      <c r="B24" s="28" t="s">
        <v>22</v>
      </c>
      <c r="C24" s="28" t="s">
        <v>22</v>
      </c>
      <c r="D24" s="94">
        <v>40948</v>
      </c>
      <c r="E24" s="94">
        <v>40977</v>
      </c>
      <c r="F24" s="94"/>
      <c r="G24" s="28" t="s">
        <v>17</v>
      </c>
      <c r="H24" s="28">
        <v>1</v>
      </c>
      <c r="I24" s="110" t="s">
        <v>18</v>
      </c>
      <c r="J24" s="28">
        <v>9.4</v>
      </c>
      <c r="K24" s="18" t="s">
        <v>19</v>
      </c>
    </row>
    <row r="25" spans="1:11" ht="17.25" x14ac:dyDescent="0.25">
      <c r="A25" s="96">
        <v>40940</v>
      </c>
      <c r="B25" s="28" t="s">
        <v>23</v>
      </c>
      <c r="C25" s="28" t="s">
        <v>23</v>
      </c>
      <c r="D25" s="94">
        <v>40948</v>
      </c>
      <c r="E25" s="94">
        <v>40977</v>
      </c>
      <c r="F25" s="94"/>
      <c r="G25" s="28" t="s">
        <v>17</v>
      </c>
      <c r="H25" s="28">
        <v>1</v>
      </c>
      <c r="I25" s="110" t="s">
        <v>18</v>
      </c>
      <c r="J25" s="28">
        <v>2.7</v>
      </c>
      <c r="K25" s="112"/>
    </row>
    <row r="26" spans="1:11" ht="17.25" x14ac:dyDescent="0.25">
      <c r="A26" s="96">
        <v>40940</v>
      </c>
      <c r="B26" s="28" t="s">
        <v>24</v>
      </c>
      <c r="C26" s="28" t="s">
        <v>24</v>
      </c>
      <c r="D26" s="94">
        <v>40948</v>
      </c>
      <c r="E26" s="94">
        <v>40977</v>
      </c>
      <c r="F26" s="94"/>
      <c r="G26" s="28" t="s">
        <v>17</v>
      </c>
      <c r="H26" s="28">
        <v>1</v>
      </c>
      <c r="I26" s="110" t="s">
        <v>18</v>
      </c>
      <c r="J26" s="28">
        <v>2.9</v>
      </c>
      <c r="K26" s="112"/>
    </row>
    <row r="27" spans="1:11" ht="17.25" x14ac:dyDescent="0.25">
      <c r="A27" s="96">
        <v>40940</v>
      </c>
      <c r="B27" s="28" t="s">
        <v>25</v>
      </c>
      <c r="C27" s="28" t="s">
        <v>25</v>
      </c>
      <c r="D27" s="94">
        <v>40948</v>
      </c>
      <c r="E27" s="94">
        <v>40977</v>
      </c>
      <c r="F27" s="94"/>
      <c r="G27" s="28" t="s">
        <v>17</v>
      </c>
      <c r="H27" s="28">
        <v>1</v>
      </c>
      <c r="I27" s="110" t="s">
        <v>18</v>
      </c>
      <c r="J27" s="28">
        <v>3.8</v>
      </c>
      <c r="K27" s="112"/>
    </row>
    <row r="28" spans="1:11" ht="17.25" x14ac:dyDescent="0.25">
      <c r="A28" s="96">
        <v>40940</v>
      </c>
      <c r="B28" s="28" t="s">
        <v>26</v>
      </c>
      <c r="C28" s="28" t="s">
        <v>26</v>
      </c>
      <c r="D28" s="94">
        <v>40948</v>
      </c>
      <c r="E28" s="94">
        <v>40977</v>
      </c>
      <c r="F28" s="94"/>
      <c r="G28" s="28" t="s">
        <v>17</v>
      </c>
      <c r="H28" s="28">
        <v>1</v>
      </c>
      <c r="I28" s="110" t="s">
        <v>18</v>
      </c>
      <c r="J28" s="28">
        <v>3.1</v>
      </c>
      <c r="K28" s="112"/>
    </row>
    <row r="29" spans="1:11" ht="17.25" x14ac:dyDescent="0.25">
      <c r="A29" s="96">
        <v>40940</v>
      </c>
      <c r="B29" s="28" t="s">
        <v>27</v>
      </c>
      <c r="C29" s="28" t="s">
        <v>27</v>
      </c>
      <c r="D29" s="94">
        <v>40948</v>
      </c>
      <c r="E29" s="94">
        <v>40977</v>
      </c>
      <c r="F29" s="94"/>
      <c r="G29" s="28" t="s">
        <v>17</v>
      </c>
      <c r="H29" s="28">
        <v>1</v>
      </c>
      <c r="I29" s="110" t="s">
        <v>18</v>
      </c>
      <c r="J29" s="28">
        <v>2.9</v>
      </c>
      <c r="K29" s="112"/>
    </row>
    <row r="30" spans="1:11" ht="17.25" x14ac:dyDescent="0.25">
      <c r="A30" s="96">
        <v>40940</v>
      </c>
      <c r="B30" s="28" t="s">
        <v>28</v>
      </c>
      <c r="C30" s="28" t="s">
        <v>28</v>
      </c>
      <c r="D30" s="94">
        <v>40948</v>
      </c>
      <c r="E30" s="94">
        <v>40977</v>
      </c>
      <c r="F30" s="94"/>
      <c r="G30" s="28" t="s">
        <v>17</v>
      </c>
      <c r="H30" s="28">
        <v>1</v>
      </c>
      <c r="I30" s="110" t="s">
        <v>18</v>
      </c>
      <c r="J30" s="28">
        <v>1.7</v>
      </c>
      <c r="K30" s="112"/>
    </row>
    <row r="31" spans="1:11" ht="17.25" x14ac:dyDescent="0.25">
      <c r="A31" s="96">
        <v>40940</v>
      </c>
      <c r="B31" s="28" t="s">
        <v>29</v>
      </c>
      <c r="C31" s="28" t="s">
        <v>29</v>
      </c>
      <c r="D31" s="94">
        <v>40948</v>
      </c>
      <c r="E31" s="94">
        <v>40977</v>
      </c>
      <c r="F31" s="94"/>
      <c r="G31" s="28" t="s">
        <v>17</v>
      </c>
      <c r="H31" s="28">
        <v>1</v>
      </c>
      <c r="I31" s="110" t="s">
        <v>18</v>
      </c>
      <c r="J31" s="28">
        <v>2.2000000000000002</v>
      </c>
      <c r="K31" s="112"/>
    </row>
    <row r="32" spans="1:11" ht="17.25" x14ac:dyDescent="0.25">
      <c r="A32" s="96">
        <v>40969</v>
      </c>
      <c r="B32" s="28" t="s">
        <v>16</v>
      </c>
      <c r="C32" s="28" t="s">
        <v>16</v>
      </c>
      <c r="D32" s="94">
        <v>40977</v>
      </c>
      <c r="E32" s="94">
        <v>41009</v>
      </c>
      <c r="F32" s="94"/>
      <c r="G32" s="28" t="s">
        <v>17</v>
      </c>
      <c r="H32" s="28">
        <v>1</v>
      </c>
      <c r="I32" s="110" t="s">
        <v>18</v>
      </c>
      <c r="J32" s="85">
        <v>3</v>
      </c>
      <c r="K32" s="18"/>
    </row>
    <row r="33" spans="1:11" ht="17.25" x14ac:dyDescent="0.25">
      <c r="A33" s="96">
        <v>40969</v>
      </c>
      <c r="B33" s="28" t="s">
        <v>20</v>
      </c>
      <c r="C33" s="28" t="s">
        <v>20</v>
      </c>
      <c r="D33" s="94">
        <v>40977</v>
      </c>
      <c r="E33" s="94">
        <v>41009</v>
      </c>
      <c r="F33" s="94"/>
      <c r="G33" s="28" t="s">
        <v>17</v>
      </c>
      <c r="H33" s="28">
        <v>1</v>
      </c>
      <c r="I33" s="110" t="s">
        <v>18</v>
      </c>
      <c r="J33" s="85">
        <v>6.8</v>
      </c>
      <c r="K33" s="18" t="s">
        <v>19</v>
      </c>
    </row>
    <row r="34" spans="1:11" ht="17.25" x14ac:dyDescent="0.25">
      <c r="A34" s="96">
        <v>40969</v>
      </c>
      <c r="B34" s="28" t="s">
        <v>21</v>
      </c>
      <c r="C34" s="28" t="s">
        <v>21</v>
      </c>
      <c r="D34" s="94">
        <v>40977</v>
      </c>
      <c r="E34" s="94">
        <v>41009</v>
      </c>
      <c r="F34" s="94"/>
      <c r="G34" s="28" t="s">
        <v>17</v>
      </c>
      <c r="H34" s="28">
        <v>1</v>
      </c>
      <c r="I34" s="110" t="s">
        <v>18</v>
      </c>
      <c r="J34" s="85">
        <v>6.3</v>
      </c>
      <c r="K34" s="18"/>
    </row>
    <row r="35" spans="1:11" ht="17.25" x14ac:dyDescent="0.25">
      <c r="A35" s="96">
        <v>40969</v>
      </c>
      <c r="B35" s="28" t="s">
        <v>22</v>
      </c>
      <c r="C35" s="28" t="s">
        <v>22</v>
      </c>
      <c r="D35" s="94">
        <v>40977</v>
      </c>
      <c r="E35" s="94">
        <v>41009</v>
      </c>
      <c r="F35" s="94"/>
      <c r="G35" s="28" t="s">
        <v>17</v>
      </c>
      <c r="H35" s="28">
        <v>1</v>
      </c>
      <c r="I35" s="110" t="s">
        <v>18</v>
      </c>
      <c r="J35" s="85">
        <v>2.5</v>
      </c>
      <c r="K35" s="18"/>
    </row>
    <row r="36" spans="1:11" ht="17.25" x14ac:dyDescent="0.25">
      <c r="A36" s="96">
        <v>40969</v>
      </c>
      <c r="B36" s="28" t="s">
        <v>23</v>
      </c>
      <c r="C36" s="28" t="s">
        <v>23</v>
      </c>
      <c r="D36" s="94">
        <v>40977</v>
      </c>
      <c r="E36" s="94">
        <v>41009</v>
      </c>
      <c r="F36" s="94"/>
      <c r="G36" s="28" t="s">
        <v>17</v>
      </c>
      <c r="H36" s="28">
        <v>1</v>
      </c>
      <c r="I36" s="110" t="s">
        <v>18</v>
      </c>
      <c r="J36" s="85">
        <v>2.6</v>
      </c>
      <c r="K36" s="18"/>
    </row>
    <row r="37" spans="1:11" ht="17.25" x14ac:dyDescent="0.25">
      <c r="A37" s="96">
        <v>40969</v>
      </c>
      <c r="B37" s="28" t="s">
        <v>24</v>
      </c>
      <c r="C37" s="28" t="s">
        <v>24</v>
      </c>
      <c r="D37" s="94">
        <v>40977</v>
      </c>
      <c r="E37" s="94">
        <v>41009</v>
      </c>
      <c r="F37" s="94"/>
      <c r="G37" s="28" t="s">
        <v>17</v>
      </c>
      <c r="H37" s="28">
        <v>1</v>
      </c>
      <c r="I37" s="110" t="s">
        <v>18</v>
      </c>
      <c r="J37" s="85">
        <v>2.4</v>
      </c>
      <c r="K37" s="18"/>
    </row>
    <row r="38" spans="1:11" ht="17.25" x14ac:dyDescent="0.25">
      <c r="A38" s="96">
        <v>40969</v>
      </c>
      <c r="B38" s="28" t="s">
        <v>25</v>
      </c>
      <c r="C38" s="28" t="s">
        <v>25</v>
      </c>
      <c r="D38" s="94">
        <v>40977</v>
      </c>
      <c r="E38" s="94">
        <v>41009</v>
      </c>
      <c r="F38" s="94"/>
      <c r="G38" s="28" t="s">
        <v>17</v>
      </c>
      <c r="H38" s="28">
        <v>1</v>
      </c>
      <c r="I38" s="110" t="s">
        <v>18</v>
      </c>
      <c r="J38" s="85">
        <v>4</v>
      </c>
      <c r="K38" s="18"/>
    </row>
    <row r="39" spans="1:11" ht="17.25" x14ac:dyDescent="0.25">
      <c r="A39" s="96">
        <v>40969</v>
      </c>
      <c r="B39" s="28" t="s">
        <v>26</v>
      </c>
      <c r="C39" s="28" t="s">
        <v>26</v>
      </c>
      <c r="D39" s="94">
        <v>40977</v>
      </c>
      <c r="E39" s="94">
        <v>41009</v>
      </c>
      <c r="F39" s="94"/>
      <c r="G39" s="28" t="s">
        <v>17</v>
      </c>
      <c r="H39" s="28">
        <v>1</v>
      </c>
      <c r="I39" s="110" t="s">
        <v>18</v>
      </c>
      <c r="J39" s="85">
        <v>1.7</v>
      </c>
      <c r="K39" s="18"/>
    </row>
    <row r="40" spans="1:11" ht="17.25" x14ac:dyDescent="0.25">
      <c r="A40" s="96">
        <v>40969</v>
      </c>
      <c r="B40" s="28" t="s">
        <v>27</v>
      </c>
      <c r="C40" s="28" t="s">
        <v>27</v>
      </c>
      <c r="D40" s="94">
        <v>40977</v>
      </c>
      <c r="E40" s="94">
        <v>41009</v>
      </c>
      <c r="F40" s="94"/>
      <c r="G40" s="28" t="s">
        <v>17</v>
      </c>
      <c r="H40" s="28">
        <v>1</v>
      </c>
      <c r="I40" s="110" t="s">
        <v>18</v>
      </c>
      <c r="J40" s="85">
        <v>2.1</v>
      </c>
      <c r="K40" s="18"/>
    </row>
    <row r="41" spans="1:11" ht="17.25" x14ac:dyDescent="0.25">
      <c r="A41" s="96">
        <v>40969</v>
      </c>
      <c r="B41" s="28" t="s">
        <v>28</v>
      </c>
      <c r="C41" s="28" t="s">
        <v>28</v>
      </c>
      <c r="D41" s="94">
        <v>40977</v>
      </c>
      <c r="E41" s="94">
        <v>41009</v>
      </c>
      <c r="F41" s="94"/>
      <c r="G41" s="28" t="s">
        <v>17</v>
      </c>
      <c r="H41" s="28">
        <v>1</v>
      </c>
      <c r="I41" s="110" t="s">
        <v>18</v>
      </c>
      <c r="J41" s="85">
        <v>4.5999999999999996</v>
      </c>
      <c r="K41" s="18"/>
    </row>
    <row r="42" spans="1:11" ht="17.25" x14ac:dyDescent="0.25">
      <c r="A42" s="96">
        <v>40969</v>
      </c>
      <c r="B42" s="28" t="s">
        <v>29</v>
      </c>
      <c r="C42" s="28" t="s">
        <v>29</v>
      </c>
      <c r="D42" s="94">
        <v>40977</v>
      </c>
      <c r="E42" s="94">
        <v>41009</v>
      </c>
      <c r="F42" s="94"/>
      <c r="G42" s="28" t="s">
        <v>17</v>
      </c>
      <c r="H42" s="28">
        <v>1</v>
      </c>
      <c r="I42" s="110" t="s">
        <v>18</v>
      </c>
      <c r="J42" s="85">
        <v>3.2</v>
      </c>
      <c r="K42" s="18"/>
    </row>
    <row r="43" spans="1:11" ht="17.25" x14ac:dyDescent="0.25">
      <c r="A43" s="96">
        <v>41000</v>
      </c>
      <c r="B43" s="28" t="s">
        <v>16</v>
      </c>
      <c r="C43" s="28" t="s">
        <v>16</v>
      </c>
      <c r="D43" s="94">
        <v>41009</v>
      </c>
      <c r="E43" s="94">
        <v>41040</v>
      </c>
      <c r="F43" s="94"/>
      <c r="G43" s="28" t="s">
        <v>17</v>
      </c>
      <c r="H43" s="28">
        <v>1</v>
      </c>
      <c r="I43" s="110" t="s">
        <v>18</v>
      </c>
      <c r="J43" s="85">
        <v>11.3</v>
      </c>
      <c r="K43" s="18" t="s">
        <v>19</v>
      </c>
    </row>
    <row r="44" spans="1:11" ht="17.25" x14ac:dyDescent="0.25">
      <c r="A44" s="96">
        <v>41000</v>
      </c>
      <c r="B44" s="28" t="s">
        <v>20</v>
      </c>
      <c r="C44" s="28" t="s">
        <v>20</v>
      </c>
      <c r="D44" s="94">
        <v>41009</v>
      </c>
      <c r="E44" s="94">
        <v>41040</v>
      </c>
      <c r="F44" s="94"/>
      <c r="G44" s="28" t="s">
        <v>17</v>
      </c>
      <c r="H44" s="28">
        <v>1</v>
      </c>
      <c r="I44" s="110" t="s">
        <v>18</v>
      </c>
      <c r="J44" s="85">
        <v>7.8</v>
      </c>
      <c r="K44" s="18"/>
    </row>
    <row r="45" spans="1:11" ht="17.25" x14ac:dyDescent="0.25">
      <c r="A45" s="96">
        <v>41000</v>
      </c>
      <c r="B45" s="28" t="s">
        <v>21</v>
      </c>
      <c r="C45" s="28" t="s">
        <v>21</v>
      </c>
      <c r="D45" s="94">
        <v>41009</v>
      </c>
      <c r="E45" s="94">
        <v>41040</v>
      </c>
      <c r="F45" s="94"/>
      <c r="G45" s="28" t="s">
        <v>17</v>
      </c>
      <c r="H45" s="28">
        <v>1</v>
      </c>
      <c r="I45" s="110" t="s">
        <v>18</v>
      </c>
      <c r="J45" s="85">
        <v>5.3</v>
      </c>
      <c r="K45" s="18"/>
    </row>
    <row r="46" spans="1:11" ht="17.25" x14ac:dyDescent="0.25">
      <c r="A46" s="96">
        <v>41000</v>
      </c>
      <c r="B46" s="28" t="s">
        <v>22</v>
      </c>
      <c r="C46" s="28" t="s">
        <v>22</v>
      </c>
      <c r="D46" s="94">
        <v>41009</v>
      </c>
      <c r="E46" s="94">
        <v>41040</v>
      </c>
      <c r="F46" s="94"/>
      <c r="G46" s="28" t="s">
        <v>17</v>
      </c>
      <c r="H46" s="28">
        <v>1</v>
      </c>
      <c r="I46" s="110" t="s">
        <v>18</v>
      </c>
      <c r="J46" s="85">
        <v>14.7</v>
      </c>
      <c r="K46" s="18" t="s">
        <v>19</v>
      </c>
    </row>
    <row r="47" spans="1:11" ht="17.25" x14ac:dyDescent="0.25">
      <c r="A47" s="96">
        <v>41000</v>
      </c>
      <c r="B47" s="28" t="s">
        <v>23</v>
      </c>
      <c r="C47" s="28" t="s">
        <v>23</v>
      </c>
      <c r="D47" s="94">
        <v>41009</v>
      </c>
      <c r="E47" s="94">
        <v>41040</v>
      </c>
      <c r="F47" s="94"/>
      <c r="G47" s="28" t="s">
        <v>17</v>
      </c>
      <c r="H47" s="28">
        <v>1</v>
      </c>
      <c r="I47" s="110" t="s">
        <v>18</v>
      </c>
      <c r="J47" s="85">
        <v>3.5</v>
      </c>
      <c r="K47" s="18"/>
    </row>
    <row r="48" spans="1:11" ht="17.25" x14ac:dyDescent="0.25">
      <c r="A48" s="96">
        <v>41000</v>
      </c>
      <c r="B48" s="28" t="s">
        <v>24</v>
      </c>
      <c r="C48" s="28" t="s">
        <v>24</v>
      </c>
      <c r="D48" s="94">
        <v>41009</v>
      </c>
      <c r="E48" s="94">
        <v>41040</v>
      </c>
      <c r="F48" s="94"/>
      <c r="G48" s="28" t="s">
        <v>17</v>
      </c>
      <c r="H48" s="28">
        <v>1</v>
      </c>
      <c r="I48" s="110" t="s">
        <v>18</v>
      </c>
      <c r="J48" s="85">
        <v>3.3</v>
      </c>
      <c r="K48" s="18"/>
    </row>
    <row r="49" spans="1:11" ht="17.25" x14ac:dyDescent="0.25">
      <c r="A49" s="96">
        <v>41000</v>
      </c>
      <c r="B49" s="28" t="s">
        <v>25</v>
      </c>
      <c r="C49" s="28" t="s">
        <v>25</v>
      </c>
      <c r="D49" s="94">
        <v>41009</v>
      </c>
      <c r="E49" s="94">
        <v>41040</v>
      </c>
      <c r="F49" s="94"/>
      <c r="G49" s="28" t="s">
        <v>17</v>
      </c>
      <c r="H49" s="28">
        <v>1</v>
      </c>
      <c r="I49" s="110" t="s">
        <v>18</v>
      </c>
      <c r="J49" s="85">
        <v>3.9</v>
      </c>
      <c r="K49" s="18"/>
    </row>
    <row r="50" spans="1:11" ht="17.25" x14ac:dyDescent="0.25">
      <c r="A50" s="96">
        <v>41000</v>
      </c>
      <c r="B50" s="28" t="s">
        <v>26</v>
      </c>
      <c r="C50" s="28" t="s">
        <v>26</v>
      </c>
      <c r="D50" s="94">
        <v>41009</v>
      </c>
      <c r="E50" s="94">
        <v>41040</v>
      </c>
      <c r="F50" s="94"/>
      <c r="G50" s="28" t="s">
        <v>17</v>
      </c>
      <c r="H50" s="28">
        <v>1</v>
      </c>
      <c r="I50" s="110" t="s">
        <v>18</v>
      </c>
      <c r="J50" s="85">
        <v>8.1</v>
      </c>
      <c r="K50" s="18" t="s">
        <v>19</v>
      </c>
    </row>
    <row r="51" spans="1:11" ht="17.25" x14ac:dyDescent="0.25">
      <c r="A51" s="96">
        <v>41000</v>
      </c>
      <c r="B51" s="28" t="s">
        <v>27</v>
      </c>
      <c r="C51" s="28" t="s">
        <v>27</v>
      </c>
      <c r="D51" s="94">
        <v>41009</v>
      </c>
      <c r="E51" s="94">
        <v>41040</v>
      </c>
      <c r="F51" s="94"/>
      <c r="G51" s="28" t="s">
        <v>17</v>
      </c>
      <c r="H51" s="28">
        <v>1</v>
      </c>
      <c r="I51" s="110" t="s">
        <v>18</v>
      </c>
      <c r="J51" s="85">
        <v>3.9</v>
      </c>
      <c r="K51" s="18"/>
    </row>
    <row r="52" spans="1:11" ht="17.25" x14ac:dyDescent="0.25">
      <c r="A52" s="96">
        <v>41000</v>
      </c>
      <c r="B52" s="28" t="s">
        <v>28</v>
      </c>
      <c r="C52" s="28" t="s">
        <v>28</v>
      </c>
      <c r="D52" s="94">
        <v>41009</v>
      </c>
      <c r="E52" s="94">
        <v>41040</v>
      </c>
      <c r="F52" s="94"/>
      <c r="G52" s="28" t="s">
        <v>17</v>
      </c>
      <c r="H52" s="28">
        <v>1</v>
      </c>
      <c r="I52" s="110" t="s">
        <v>18</v>
      </c>
      <c r="J52" s="85">
        <v>3.4</v>
      </c>
      <c r="K52" s="18"/>
    </row>
    <row r="53" spans="1:11" ht="17.25" x14ac:dyDescent="0.25">
      <c r="A53" s="96">
        <v>41000</v>
      </c>
      <c r="B53" s="28" t="s">
        <v>29</v>
      </c>
      <c r="C53" s="28" t="s">
        <v>29</v>
      </c>
      <c r="D53" s="94">
        <v>41009</v>
      </c>
      <c r="E53" s="94">
        <v>41040</v>
      </c>
      <c r="F53" s="94"/>
      <c r="G53" s="28" t="s">
        <v>17</v>
      </c>
      <c r="H53" s="28">
        <v>1</v>
      </c>
      <c r="I53" s="110" t="s">
        <v>18</v>
      </c>
      <c r="J53" s="85">
        <v>3.3</v>
      </c>
      <c r="K53" s="18"/>
    </row>
    <row r="54" spans="1:11" ht="17.25" x14ac:dyDescent="0.25">
      <c r="A54" s="96">
        <v>41030</v>
      </c>
      <c r="B54" s="28" t="s">
        <v>16</v>
      </c>
      <c r="C54" s="28" t="s">
        <v>16</v>
      </c>
      <c r="D54" s="94">
        <v>41040</v>
      </c>
      <c r="E54" s="94">
        <v>41068</v>
      </c>
      <c r="F54" s="94"/>
      <c r="G54" s="28" t="s">
        <v>17</v>
      </c>
      <c r="H54" s="28">
        <v>1</v>
      </c>
      <c r="I54" s="110" t="s">
        <v>18</v>
      </c>
      <c r="J54" s="85">
        <v>32.1</v>
      </c>
      <c r="K54" s="18" t="s">
        <v>19</v>
      </c>
    </row>
    <row r="55" spans="1:11" ht="17.25" x14ac:dyDescent="0.25">
      <c r="A55" s="96">
        <v>41030</v>
      </c>
      <c r="B55" s="28" t="s">
        <v>20</v>
      </c>
      <c r="C55" s="28" t="s">
        <v>20</v>
      </c>
      <c r="D55" s="94">
        <v>41040</v>
      </c>
      <c r="E55" s="94">
        <v>41068</v>
      </c>
      <c r="F55" s="94"/>
      <c r="G55" s="28" t="s">
        <v>17</v>
      </c>
      <c r="H55" s="28">
        <v>1</v>
      </c>
      <c r="I55" s="110" t="s">
        <v>18</v>
      </c>
      <c r="J55" s="85">
        <v>5.3</v>
      </c>
      <c r="K55" s="18" t="s">
        <v>19</v>
      </c>
    </row>
    <row r="56" spans="1:11" ht="17.25" x14ac:dyDescent="0.25">
      <c r="A56" s="96">
        <v>41030</v>
      </c>
      <c r="B56" s="28" t="s">
        <v>21</v>
      </c>
      <c r="C56" s="28" t="s">
        <v>21</v>
      </c>
      <c r="D56" s="94">
        <v>41040</v>
      </c>
      <c r="E56" s="94">
        <v>41068</v>
      </c>
      <c r="F56" s="94"/>
      <c r="G56" s="28" t="s">
        <v>17</v>
      </c>
      <c r="H56" s="28">
        <v>1</v>
      </c>
      <c r="I56" s="110" t="s">
        <v>18</v>
      </c>
      <c r="J56" s="85">
        <v>3.8</v>
      </c>
      <c r="K56" s="18"/>
    </row>
    <row r="57" spans="1:11" ht="17.25" x14ac:dyDescent="0.25">
      <c r="A57" s="96">
        <v>41030</v>
      </c>
      <c r="B57" s="28" t="s">
        <v>22</v>
      </c>
      <c r="C57" s="28" t="s">
        <v>22</v>
      </c>
      <c r="D57" s="94">
        <v>41040</v>
      </c>
      <c r="E57" s="94">
        <v>41068</v>
      </c>
      <c r="F57" s="94"/>
      <c r="G57" s="28" t="s">
        <v>17</v>
      </c>
      <c r="H57" s="28">
        <v>1</v>
      </c>
      <c r="I57" s="110" t="s">
        <v>18</v>
      </c>
      <c r="J57" s="85">
        <v>5.6</v>
      </c>
      <c r="K57" s="18"/>
    </row>
    <row r="58" spans="1:11" ht="17.25" x14ac:dyDescent="0.25">
      <c r="A58" s="96">
        <v>41030</v>
      </c>
      <c r="B58" s="28" t="s">
        <v>23</v>
      </c>
      <c r="C58" s="28" t="s">
        <v>23</v>
      </c>
      <c r="D58" s="94">
        <v>41040</v>
      </c>
      <c r="E58" s="94">
        <v>41068</v>
      </c>
      <c r="F58" s="94"/>
      <c r="G58" s="28" t="s">
        <v>17</v>
      </c>
      <c r="H58" s="28">
        <v>1</v>
      </c>
      <c r="I58" s="110" t="s">
        <v>18</v>
      </c>
      <c r="J58" s="85">
        <v>2.9</v>
      </c>
      <c r="K58" s="18"/>
    </row>
    <row r="59" spans="1:11" ht="17.25" x14ac:dyDescent="0.25">
      <c r="A59" s="96">
        <v>41030</v>
      </c>
      <c r="B59" s="28" t="s">
        <v>24</v>
      </c>
      <c r="C59" s="28" t="s">
        <v>24</v>
      </c>
      <c r="D59" s="94">
        <v>41040</v>
      </c>
      <c r="E59" s="94">
        <v>41068</v>
      </c>
      <c r="F59" s="94"/>
      <c r="G59" s="28" t="s">
        <v>17</v>
      </c>
      <c r="H59" s="28">
        <v>1</v>
      </c>
      <c r="I59" s="110" t="s">
        <v>18</v>
      </c>
      <c r="J59" s="85">
        <v>3.1</v>
      </c>
      <c r="K59" s="18"/>
    </row>
    <row r="60" spans="1:11" ht="17.25" x14ac:dyDescent="0.25">
      <c r="A60" s="96">
        <v>41030</v>
      </c>
      <c r="B60" s="28" t="s">
        <v>25</v>
      </c>
      <c r="C60" s="28" t="s">
        <v>25</v>
      </c>
      <c r="D60" s="94">
        <v>41040</v>
      </c>
      <c r="E60" s="94">
        <v>41068</v>
      </c>
      <c r="F60" s="94"/>
      <c r="G60" s="28" t="s">
        <v>17</v>
      </c>
      <c r="H60" s="28">
        <v>1</v>
      </c>
      <c r="I60" s="110" t="s">
        <v>18</v>
      </c>
      <c r="J60" s="85">
        <v>4.4000000000000004</v>
      </c>
      <c r="K60" s="18"/>
    </row>
    <row r="61" spans="1:11" ht="17.25" x14ac:dyDescent="0.25">
      <c r="A61" s="96">
        <v>41030</v>
      </c>
      <c r="B61" s="28" t="s">
        <v>26</v>
      </c>
      <c r="C61" s="28" t="s">
        <v>26</v>
      </c>
      <c r="D61" s="94">
        <v>41040</v>
      </c>
      <c r="E61" s="94">
        <v>41068</v>
      </c>
      <c r="F61" s="94"/>
      <c r="G61" s="28" t="s">
        <v>17</v>
      </c>
      <c r="H61" s="28">
        <v>1</v>
      </c>
      <c r="I61" s="110" t="s">
        <v>18</v>
      </c>
      <c r="J61" s="85">
        <v>5.6</v>
      </c>
      <c r="K61" s="18" t="s">
        <v>19</v>
      </c>
    </row>
    <row r="62" spans="1:11" ht="17.25" x14ac:dyDescent="0.25">
      <c r="A62" s="96">
        <v>41030</v>
      </c>
      <c r="B62" s="28" t="s">
        <v>27</v>
      </c>
      <c r="C62" s="28" t="s">
        <v>27</v>
      </c>
      <c r="D62" s="94">
        <v>41040</v>
      </c>
      <c r="E62" s="94">
        <v>41068</v>
      </c>
      <c r="F62" s="94"/>
      <c r="G62" s="28" t="s">
        <v>17</v>
      </c>
      <c r="H62" s="28">
        <v>1</v>
      </c>
      <c r="I62" s="110" t="s">
        <v>18</v>
      </c>
      <c r="J62" s="85">
        <v>3.6</v>
      </c>
      <c r="K62" s="18"/>
    </row>
    <row r="63" spans="1:11" ht="17.25" x14ac:dyDescent="0.25">
      <c r="A63" s="96">
        <v>41030</v>
      </c>
      <c r="B63" s="28" t="s">
        <v>28</v>
      </c>
      <c r="C63" s="28" t="s">
        <v>28</v>
      </c>
      <c r="D63" s="94">
        <v>41040</v>
      </c>
      <c r="E63" s="94">
        <v>41068</v>
      </c>
      <c r="F63" s="94"/>
      <c r="G63" s="28" t="s">
        <v>17</v>
      </c>
      <c r="H63" s="28">
        <v>1</v>
      </c>
      <c r="I63" s="110" t="s">
        <v>18</v>
      </c>
      <c r="J63" s="85">
        <v>3.2</v>
      </c>
      <c r="K63" s="18"/>
    </row>
    <row r="64" spans="1:11" ht="17.25" x14ac:dyDescent="0.25">
      <c r="A64" s="96">
        <v>41030</v>
      </c>
      <c r="B64" s="28" t="s">
        <v>29</v>
      </c>
      <c r="C64" s="28" t="s">
        <v>29</v>
      </c>
      <c r="D64" s="94">
        <v>41040</v>
      </c>
      <c r="E64" s="94">
        <v>41068</v>
      </c>
      <c r="F64" s="94"/>
      <c r="G64" s="28" t="s">
        <v>17</v>
      </c>
      <c r="H64" s="28">
        <v>1</v>
      </c>
      <c r="I64" s="110" t="s">
        <v>18</v>
      </c>
      <c r="J64" s="85">
        <v>2.5</v>
      </c>
      <c r="K64" s="18"/>
    </row>
    <row r="65" spans="1:11" ht="17.25" x14ac:dyDescent="0.25">
      <c r="A65" s="96">
        <v>41061</v>
      </c>
      <c r="B65" s="28" t="s">
        <v>16</v>
      </c>
      <c r="C65" s="28" t="s">
        <v>16</v>
      </c>
      <c r="D65" s="94">
        <v>41068</v>
      </c>
      <c r="E65" s="94">
        <v>41100</v>
      </c>
      <c r="F65" s="94"/>
      <c r="G65" s="28" t="s">
        <v>17</v>
      </c>
      <c r="H65" s="28">
        <v>1</v>
      </c>
      <c r="I65" s="110" t="s">
        <v>18</v>
      </c>
      <c r="J65" s="85">
        <v>8.9</v>
      </c>
      <c r="K65" s="18"/>
    </row>
    <row r="66" spans="1:11" ht="17.25" x14ac:dyDescent="0.25">
      <c r="A66" s="96">
        <v>41061</v>
      </c>
      <c r="B66" s="28" t="s">
        <v>20</v>
      </c>
      <c r="C66" s="28" t="s">
        <v>20</v>
      </c>
      <c r="D66" s="94">
        <v>41068</v>
      </c>
      <c r="E66" s="94">
        <v>41100</v>
      </c>
      <c r="F66" s="94"/>
      <c r="G66" s="28" t="s">
        <v>17</v>
      </c>
      <c r="H66" s="28">
        <v>1</v>
      </c>
      <c r="I66" s="110" t="s">
        <v>18</v>
      </c>
      <c r="J66" s="85">
        <v>4.4000000000000004</v>
      </c>
      <c r="K66" s="18"/>
    </row>
    <row r="67" spans="1:11" ht="17.25" x14ac:dyDescent="0.25">
      <c r="A67" s="96">
        <v>41061</v>
      </c>
      <c r="B67" s="28" t="s">
        <v>21</v>
      </c>
      <c r="C67" s="28" t="s">
        <v>21</v>
      </c>
      <c r="D67" s="94">
        <v>41068</v>
      </c>
      <c r="E67" s="94">
        <v>41100</v>
      </c>
      <c r="F67" s="94"/>
      <c r="G67" s="28" t="s">
        <v>17</v>
      </c>
      <c r="H67" s="28">
        <v>1</v>
      </c>
      <c r="I67" s="110" t="s">
        <v>18</v>
      </c>
      <c r="J67" s="85">
        <v>2.4</v>
      </c>
      <c r="K67" s="18"/>
    </row>
    <row r="68" spans="1:11" ht="17.25" x14ac:dyDescent="0.25">
      <c r="A68" s="96">
        <v>41061</v>
      </c>
      <c r="B68" s="28" t="s">
        <v>22</v>
      </c>
      <c r="C68" s="28" t="s">
        <v>22</v>
      </c>
      <c r="D68" s="94">
        <v>41068</v>
      </c>
      <c r="E68" s="94">
        <v>41100</v>
      </c>
      <c r="F68" s="94"/>
      <c r="G68" s="28" t="s">
        <v>17</v>
      </c>
      <c r="H68" s="28">
        <v>1</v>
      </c>
      <c r="I68" s="110" t="s">
        <v>18</v>
      </c>
      <c r="J68" s="85">
        <v>3</v>
      </c>
      <c r="K68" s="18"/>
    </row>
    <row r="69" spans="1:11" ht="17.25" x14ac:dyDescent="0.25">
      <c r="A69" s="96">
        <v>41061</v>
      </c>
      <c r="B69" s="28" t="s">
        <v>23</v>
      </c>
      <c r="C69" s="28" t="s">
        <v>23</v>
      </c>
      <c r="D69" s="94">
        <v>41068</v>
      </c>
      <c r="E69" s="94">
        <v>41100</v>
      </c>
      <c r="F69" s="94"/>
      <c r="G69" s="28" t="s">
        <v>17</v>
      </c>
      <c r="H69" s="28">
        <v>1</v>
      </c>
      <c r="I69" s="110" t="s">
        <v>18</v>
      </c>
      <c r="J69" s="85">
        <v>2.9</v>
      </c>
      <c r="K69" s="18"/>
    </row>
    <row r="70" spans="1:11" ht="17.25" x14ac:dyDescent="0.25">
      <c r="A70" s="96">
        <v>41061</v>
      </c>
      <c r="B70" s="28" t="s">
        <v>24</v>
      </c>
      <c r="C70" s="28" t="s">
        <v>24</v>
      </c>
      <c r="D70" s="94">
        <v>41068</v>
      </c>
      <c r="E70" s="94">
        <v>41100</v>
      </c>
      <c r="F70" s="94"/>
      <c r="G70" s="28" t="s">
        <v>17</v>
      </c>
      <c r="H70" s="28">
        <v>1</v>
      </c>
      <c r="I70" s="110" t="s">
        <v>18</v>
      </c>
      <c r="J70" s="85">
        <v>2.2999999999999998</v>
      </c>
      <c r="K70" s="18"/>
    </row>
    <row r="71" spans="1:11" ht="17.25" x14ac:dyDescent="0.25">
      <c r="A71" s="96">
        <v>41061</v>
      </c>
      <c r="B71" s="28" t="s">
        <v>25</v>
      </c>
      <c r="C71" s="28" t="s">
        <v>25</v>
      </c>
      <c r="D71" s="94">
        <v>41068</v>
      </c>
      <c r="E71" s="94">
        <v>41100</v>
      </c>
      <c r="F71" s="94"/>
      <c r="G71" s="28" t="s">
        <v>17</v>
      </c>
      <c r="H71" s="28">
        <v>1</v>
      </c>
      <c r="I71" s="110" t="s">
        <v>18</v>
      </c>
      <c r="J71" s="85">
        <v>3.3</v>
      </c>
      <c r="K71" s="18"/>
    </row>
    <row r="72" spans="1:11" ht="17.25" x14ac:dyDescent="0.25">
      <c r="A72" s="96">
        <v>41061</v>
      </c>
      <c r="B72" s="28" t="s">
        <v>26</v>
      </c>
      <c r="C72" s="28" t="s">
        <v>26</v>
      </c>
      <c r="D72" s="94">
        <v>41068</v>
      </c>
      <c r="E72" s="94">
        <v>41100</v>
      </c>
      <c r="F72" s="94"/>
      <c r="G72" s="28" t="s">
        <v>17</v>
      </c>
      <c r="H72" s="28">
        <v>1</v>
      </c>
      <c r="I72" s="110" t="s">
        <v>18</v>
      </c>
      <c r="J72" s="85">
        <v>5.4</v>
      </c>
      <c r="K72" s="18"/>
    </row>
    <row r="73" spans="1:11" ht="17.25" x14ac:dyDescent="0.25">
      <c r="A73" s="96">
        <v>41061</v>
      </c>
      <c r="B73" s="28" t="s">
        <v>27</v>
      </c>
      <c r="C73" s="28" t="s">
        <v>27</v>
      </c>
      <c r="D73" s="94">
        <v>41068</v>
      </c>
      <c r="E73" s="94">
        <v>41100</v>
      </c>
      <c r="F73" s="94"/>
      <c r="G73" s="28" t="s">
        <v>17</v>
      </c>
      <c r="H73" s="28">
        <v>1</v>
      </c>
      <c r="I73" s="110" t="s">
        <v>18</v>
      </c>
      <c r="J73" s="85">
        <v>6.8</v>
      </c>
      <c r="K73" s="18"/>
    </row>
    <row r="74" spans="1:11" ht="17.25" x14ac:dyDescent="0.25">
      <c r="A74" s="96">
        <v>41061</v>
      </c>
      <c r="B74" s="28" t="s">
        <v>28</v>
      </c>
      <c r="C74" s="28" t="s">
        <v>28</v>
      </c>
      <c r="D74" s="94">
        <v>41068</v>
      </c>
      <c r="E74" s="94">
        <v>41100</v>
      </c>
      <c r="F74" s="94"/>
      <c r="G74" s="28" t="s">
        <v>17</v>
      </c>
      <c r="H74" s="28">
        <v>1</v>
      </c>
      <c r="I74" s="110" t="s">
        <v>18</v>
      </c>
      <c r="J74" s="85">
        <v>5</v>
      </c>
      <c r="K74" s="18"/>
    </row>
    <row r="75" spans="1:11" ht="17.25" x14ac:dyDescent="0.25">
      <c r="A75" s="96">
        <v>41061</v>
      </c>
      <c r="B75" s="28" t="s">
        <v>29</v>
      </c>
      <c r="C75" s="28" t="s">
        <v>29</v>
      </c>
      <c r="D75" s="94">
        <v>41068</v>
      </c>
      <c r="E75" s="94">
        <v>41100</v>
      </c>
      <c r="F75" s="94"/>
      <c r="G75" s="28" t="s">
        <v>17</v>
      </c>
      <c r="H75" s="28">
        <v>1</v>
      </c>
      <c r="I75" s="110" t="s">
        <v>18</v>
      </c>
      <c r="J75" s="85">
        <v>2.5</v>
      </c>
      <c r="K75" s="18"/>
    </row>
    <row r="76" spans="1:11" ht="17.25" x14ac:dyDescent="0.25">
      <c r="A76" s="96">
        <v>41091</v>
      </c>
      <c r="B76" s="28" t="s">
        <v>16</v>
      </c>
      <c r="C76" s="28" t="s">
        <v>16</v>
      </c>
      <c r="D76" s="94">
        <v>41100</v>
      </c>
      <c r="E76" s="94">
        <v>41130</v>
      </c>
      <c r="F76" s="94"/>
      <c r="G76" s="28" t="s">
        <v>17</v>
      </c>
      <c r="H76" s="28">
        <v>1</v>
      </c>
      <c r="I76" s="110" t="s">
        <v>18</v>
      </c>
      <c r="J76" s="85">
        <v>3.8</v>
      </c>
      <c r="K76" s="18"/>
    </row>
    <row r="77" spans="1:11" ht="17.25" x14ac:dyDescent="0.25">
      <c r="A77" s="96">
        <v>41091</v>
      </c>
      <c r="B77" s="28" t="s">
        <v>20</v>
      </c>
      <c r="C77" s="28" t="s">
        <v>20</v>
      </c>
      <c r="D77" s="94">
        <v>41100</v>
      </c>
      <c r="E77" s="94">
        <v>41130</v>
      </c>
      <c r="F77" s="94"/>
      <c r="G77" s="28" t="s">
        <v>17</v>
      </c>
      <c r="H77" s="28">
        <v>1</v>
      </c>
      <c r="I77" s="110" t="s">
        <v>18</v>
      </c>
      <c r="J77" s="85">
        <v>14.3</v>
      </c>
      <c r="K77" s="18" t="s">
        <v>19</v>
      </c>
    </row>
    <row r="78" spans="1:11" ht="17.25" x14ac:dyDescent="0.25">
      <c r="A78" s="96">
        <v>41091</v>
      </c>
      <c r="B78" s="28" t="s">
        <v>21</v>
      </c>
      <c r="C78" s="28" t="s">
        <v>21</v>
      </c>
      <c r="D78" s="94">
        <v>41100</v>
      </c>
      <c r="E78" s="94">
        <v>41130</v>
      </c>
      <c r="F78" s="94"/>
      <c r="G78" s="28" t="s">
        <v>17</v>
      </c>
      <c r="H78" s="28">
        <v>1</v>
      </c>
      <c r="I78" s="110" t="s">
        <v>18</v>
      </c>
      <c r="J78" s="85">
        <v>2.7</v>
      </c>
      <c r="K78" s="18"/>
    </row>
    <row r="79" spans="1:11" ht="17.25" x14ac:dyDescent="0.25">
      <c r="A79" s="96">
        <v>41091</v>
      </c>
      <c r="B79" s="28" t="s">
        <v>22</v>
      </c>
      <c r="C79" s="28" t="s">
        <v>22</v>
      </c>
      <c r="D79" s="94">
        <v>41100</v>
      </c>
      <c r="E79" s="94">
        <v>41130</v>
      </c>
      <c r="F79" s="94"/>
      <c r="G79" s="28" t="s">
        <v>17</v>
      </c>
      <c r="H79" s="28">
        <v>1</v>
      </c>
      <c r="I79" s="110" t="s">
        <v>18</v>
      </c>
      <c r="J79" s="85">
        <v>2.5</v>
      </c>
      <c r="K79" s="18"/>
    </row>
    <row r="80" spans="1:11" ht="17.25" x14ac:dyDescent="0.25">
      <c r="A80" s="96">
        <v>41091</v>
      </c>
      <c r="B80" s="28" t="s">
        <v>23</v>
      </c>
      <c r="C80" s="28" t="s">
        <v>23</v>
      </c>
      <c r="D80" s="94">
        <v>41100</v>
      </c>
      <c r="E80" s="94">
        <v>41130</v>
      </c>
      <c r="F80" s="94"/>
      <c r="G80" s="28" t="s">
        <v>17</v>
      </c>
      <c r="H80" s="28">
        <v>1</v>
      </c>
      <c r="I80" s="110" t="s">
        <v>18</v>
      </c>
      <c r="J80" s="85">
        <v>2.7</v>
      </c>
      <c r="K80" s="18"/>
    </row>
    <row r="81" spans="1:11" ht="17.25" x14ac:dyDescent="0.25">
      <c r="A81" s="96">
        <v>41091</v>
      </c>
      <c r="B81" s="28" t="s">
        <v>24</v>
      </c>
      <c r="C81" s="28" t="s">
        <v>24</v>
      </c>
      <c r="D81" s="94">
        <v>41100</v>
      </c>
      <c r="E81" s="94">
        <v>41130</v>
      </c>
      <c r="F81" s="94"/>
      <c r="G81" s="28" t="s">
        <v>17</v>
      </c>
      <c r="H81" s="28">
        <v>1</v>
      </c>
      <c r="I81" s="110" t="s">
        <v>18</v>
      </c>
      <c r="J81" s="85">
        <v>2.5</v>
      </c>
      <c r="K81" s="18"/>
    </row>
    <row r="82" spans="1:11" ht="17.25" x14ac:dyDescent="0.25">
      <c r="A82" s="96">
        <v>41091</v>
      </c>
      <c r="B82" s="28" t="s">
        <v>25</v>
      </c>
      <c r="C82" s="28" t="s">
        <v>25</v>
      </c>
      <c r="D82" s="94">
        <v>41100</v>
      </c>
      <c r="E82" s="94">
        <v>41130</v>
      </c>
      <c r="F82" s="94"/>
      <c r="G82" s="28" t="s">
        <v>17</v>
      </c>
      <c r="H82" s="28">
        <v>1</v>
      </c>
      <c r="I82" s="110" t="s">
        <v>18</v>
      </c>
      <c r="J82" s="85">
        <v>3.5</v>
      </c>
      <c r="K82" s="18"/>
    </row>
    <row r="83" spans="1:11" ht="17.25" x14ac:dyDescent="0.25">
      <c r="A83" s="96">
        <v>41091</v>
      </c>
      <c r="B83" s="28" t="s">
        <v>26</v>
      </c>
      <c r="C83" s="28" t="s">
        <v>26</v>
      </c>
      <c r="D83" s="94">
        <v>41100</v>
      </c>
      <c r="E83" s="94">
        <v>41130</v>
      </c>
      <c r="F83" s="94"/>
      <c r="G83" s="28" t="s">
        <v>17</v>
      </c>
      <c r="H83" s="28">
        <v>1</v>
      </c>
      <c r="I83" s="110" t="s">
        <v>18</v>
      </c>
      <c r="J83" s="85">
        <v>6.7</v>
      </c>
      <c r="K83" s="18"/>
    </row>
    <row r="84" spans="1:11" ht="17.25" x14ac:dyDescent="0.25">
      <c r="A84" s="96">
        <v>41091</v>
      </c>
      <c r="B84" s="28" t="s">
        <v>27</v>
      </c>
      <c r="C84" s="28" t="s">
        <v>27</v>
      </c>
      <c r="D84" s="94">
        <v>41100</v>
      </c>
      <c r="E84" s="94">
        <v>41130</v>
      </c>
      <c r="F84" s="94"/>
      <c r="G84" s="28" t="s">
        <v>17</v>
      </c>
      <c r="H84" s="28">
        <v>1</v>
      </c>
      <c r="I84" s="110" t="s">
        <v>18</v>
      </c>
      <c r="J84" s="85">
        <v>4.7</v>
      </c>
      <c r="K84" s="18"/>
    </row>
    <row r="85" spans="1:11" ht="17.25" x14ac:dyDescent="0.25">
      <c r="A85" s="96">
        <v>41091</v>
      </c>
      <c r="B85" s="28" t="s">
        <v>28</v>
      </c>
      <c r="C85" s="28" t="s">
        <v>28</v>
      </c>
      <c r="D85" s="94">
        <v>41100</v>
      </c>
      <c r="E85" s="94">
        <v>41130</v>
      </c>
      <c r="F85" s="94"/>
      <c r="G85" s="28" t="s">
        <v>17</v>
      </c>
      <c r="H85" s="28">
        <v>1</v>
      </c>
      <c r="I85" s="110" t="s">
        <v>18</v>
      </c>
      <c r="J85" s="85">
        <v>6.2</v>
      </c>
      <c r="K85" s="18"/>
    </row>
    <row r="86" spans="1:11" ht="17.25" x14ac:dyDescent="0.25">
      <c r="A86" s="96">
        <v>41091</v>
      </c>
      <c r="B86" s="28" t="s">
        <v>29</v>
      </c>
      <c r="C86" s="28" t="s">
        <v>29</v>
      </c>
      <c r="D86" s="94">
        <v>41100</v>
      </c>
      <c r="E86" s="94">
        <v>41130</v>
      </c>
      <c r="F86" s="94"/>
      <c r="G86" s="28" t="s">
        <v>17</v>
      </c>
      <c r="H86" s="28">
        <v>1</v>
      </c>
      <c r="I86" s="110" t="s">
        <v>18</v>
      </c>
      <c r="J86" s="85">
        <v>1.8</v>
      </c>
      <c r="K86" s="18"/>
    </row>
    <row r="87" spans="1:11" ht="17.25" x14ac:dyDescent="0.25">
      <c r="A87" s="96">
        <v>41122</v>
      </c>
      <c r="B87" s="28" t="s">
        <v>16</v>
      </c>
      <c r="C87" s="28" t="s">
        <v>16</v>
      </c>
      <c r="D87" s="94">
        <v>41130</v>
      </c>
      <c r="E87" s="94">
        <v>41162</v>
      </c>
      <c r="F87" s="94"/>
      <c r="G87" s="28" t="s">
        <v>17</v>
      </c>
      <c r="H87" s="28">
        <v>1</v>
      </c>
      <c r="I87" s="110" t="s">
        <v>18</v>
      </c>
      <c r="J87" s="85">
        <v>6</v>
      </c>
      <c r="K87" s="18"/>
    </row>
    <row r="88" spans="1:11" ht="17.25" x14ac:dyDescent="0.25">
      <c r="A88" s="96">
        <v>41122</v>
      </c>
      <c r="B88" s="28" t="s">
        <v>20</v>
      </c>
      <c r="C88" s="28" t="s">
        <v>20</v>
      </c>
      <c r="D88" s="94">
        <v>41130</v>
      </c>
      <c r="E88" s="94">
        <v>41162</v>
      </c>
      <c r="F88" s="94"/>
      <c r="G88" s="28" t="s">
        <v>17</v>
      </c>
      <c r="H88" s="28">
        <v>1</v>
      </c>
      <c r="I88" s="110" t="s">
        <v>18</v>
      </c>
      <c r="J88" s="85">
        <v>23.1</v>
      </c>
      <c r="K88" s="18" t="s">
        <v>19</v>
      </c>
    </row>
    <row r="89" spans="1:11" ht="17.25" x14ac:dyDescent="0.25">
      <c r="A89" s="96">
        <v>41122</v>
      </c>
      <c r="B89" s="28" t="s">
        <v>21</v>
      </c>
      <c r="C89" s="28" t="s">
        <v>21</v>
      </c>
      <c r="D89" s="94">
        <v>41130</v>
      </c>
      <c r="E89" s="94">
        <v>41162</v>
      </c>
      <c r="F89" s="94"/>
      <c r="G89" s="28" t="s">
        <v>17</v>
      </c>
      <c r="H89" s="28">
        <v>1</v>
      </c>
      <c r="I89" s="110" t="s">
        <v>18</v>
      </c>
      <c r="J89" s="85">
        <v>3.9</v>
      </c>
      <c r="K89" s="18"/>
    </row>
    <row r="90" spans="1:11" ht="17.25" x14ac:dyDescent="0.25">
      <c r="A90" s="96">
        <v>41122</v>
      </c>
      <c r="B90" s="28" t="s">
        <v>22</v>
      </c>
      <c r="C90" s="28" t="s">
        <v>22</v>
      </c>
      <c r="D90" s="94">
        <v>41130</v>
      </c>
      <c r="E90" s="94">
        <v>41162</v>
      </c>
      <c r="F90" s="94"/>
      <c r="G90" s="28" t="s">
        <v>17</v>
      </c>
      <c r="H90" s="28">
        <v>1</v>
      </c>
      <c r="I90" s="110" t="s">
        <v>18</v>
      </c>
      <c r="J90" s="85">
        <v>4.0999999999999996</v>
      </c>
      <c r="K90" s="18"/>
    </row>
    <row r="91" spans="1:11" ht="17.25" x14ac:dyDescent="0.25">
      <c r="A91" s="96">
        <v>41122</v>
      </c>
      <c r="B91" s="28" t="s">
        <v>23</v>
      </c>
      <c r="C91" s="28" t="s">
        <v>23</v>
      </c>
      <c r="D91" s="94">
        <v>41130</v>
      </c>
      <c r="E91" s="94">
        <v>41162</v>
      </c>
      <c r="F91" s="94"/>
      <c r="G91" s="28" t="s">
        <v>17</v>
      </c>
      <c r="H91" s="28">
        <v>1</v>
      </c>
      <c r="I91" s="110" t="s">
        <v>18</v>
      </c>
      <c r="J91" s="85">
        <v>5</v>
      </c>
      <c r="K91" s="18"/>
    </row>
    <row r="92" spans="1:11" ht="17.25" x14ac:dyDescent="0.25">
      <c r="A92" s="96">
        <v>41122</v>
      </c>
      <c r="B92" s="28" t="s">
        <v>24</v>
      </c>
      <c r="C92" s="28" t="s">
        <v>24</v>
      </c>
      <c r="D92" s="94">
        <v>41130</v>
      </c>
      <c r="E92" s="94">
        <v>41162</v>
      </c>
      <c r="F92" s="94"/>
      <c r="G92" s="28" t="s">
        <v>17</v>
      </c>
      <c r="H92" s="28">
        <v>1</v>
      </c>
      <c r="I92" s="110" t="s">
        <v>18</v>
      </c>
      <c r="J92" s="85">
        <v>4.5999999999999996</v>
      </c>
      <c r="K92" s="18"/>
    </row>
    <row r="93" spans="1:11" ht="17.25" x14ac:dyDescent="0.25">
      <c r="A93" s="96">
        <v>41122</v>
      </c>
      <c r="B93" s="28" t="s">
        <v>25</v>
      </c>
      <c r="C93" s="28" t="s">
        <v>25</v>
      </c>
      <c r="D93" s="94">
        <v>41130</v>
      </c>
      <c r="E93" s="94">
        <v>41162</v>
      </c>
      <c r="F93" s="94"/>
      <c r="G93" s="28" t="s">
        <v>17</v>
      </c>
      <c r="H93" s="28">
        <v>1</v>
      </c>
      <c r="I93" s="110" t="s">
        <v>18</v>
      </c>
      <c r="J93" s="85">
        <v>7.7</v>
      </c>
      <c r="K93" s="18" t="s">
        <v>19</v>
      </c>
    </row>
    <row r="94" spans="1:11" ht="17.25" x14ac:dyDescent="0.25">
      <c r="A94" s="96">
        <v>41122</v>
      </c>
      <c r="B94" s="28" t="s">
        <v>26</v>
      </c>
      <c r="C94" s="28" t="s">
        <v>26</v>
      </c>
      <c r="D94" s="94">
        <v>41130</v>
      </c>
      <c r="E94" s="94">
        <v>41162</v>
      </c>
      <c r="F94" s="94"/>
      <c r="G94" s="28" t="s">
        <v>17</v>
      </c>
      <c r="H94" s="28">
        <v>1</v>
      </c>
      <c r="I94" s="110" t="s">
        <v>18</v>
      </c>
      <c r="J94" s="85">
        <v>11.3</v>
      </c>
      <c r="K94" s="18"/>
    </row>
    <row r="95" spans="1:11" ht="17.25" x14ac:dyDescent="0.25">
      <c r="A95" s="96">
        <v>41122</v>
      </c>
      <c r="B95" s="28" t="s">
        <v>27</v>
      </c>
      <c r="C95" s="28" t="s">
        <v>27</v>
      </c>
      <c r="D95" s="94">
        <v>41130</v>
      </c>
      <c r="E95" s="94">
        <v>41162</v>
      </c>
      <c r="F95" s="94"/>
      <c r="G95" s="28" t="s">
        <v>17</v>
      </c>
      <c r="H95" s="28">
        <v>1</v>
      </c>
      <c r="I95" s="110" t="s">
        <v>18</v>
      </c>
      <c r="J95" s="85">
        <v>8.8000000000000007</v>
      </c>
      <c r="K95" s="18" t="s">
        <v>19</v>
      </c>
    </row>
    <row r="96" spans="1:11" ht="17.25" x14ac:dyDescent="0.25">
      <c r="A96" s="96">
        <v>41122</v>
      </c>
      <c r="B96" s="28" t="s">
        <v>28</v>
      </c>
      <c r="C96" s="28" t="s">
        <v>28</v>
      </c>
      <c r="D96" s="94">
        <v>41130</v>
      </c>
      <c r="E96" s="94">
        <v>41162</v>
      </c>
      <c r="F96" s="94"/>
      <c r="G96" s="28" t="s">
        <v>17</v>
      </c>
      <c r="H96" s="28">
        <v>1</v>
      </c>
      <c r="I96" s="110" t="s">
        <v>18</v>
      </c>
      <c r="J96" s="85">
        <v>17.8</v>
      </c>
      <c r="K96" s="18" t="s">
        <v>19</v>
      </c>
    </row>
    <row r="97" spans="1:11" ht="17.25" x14ac:dyDescent="0.25">
      <c r="A97" s="96">
        <v>41122</v>
      </c>
      <c r="B97" s="28" t="s">
        <v>29</v>
      </c>
      <c r="C97" s="28" t="s">
        <v>29</v>
      </c>
      <c r="D97" s="94">
        <v>41130</v>
      </c>
      <c r="E97" s="94">
        <v>41162</v>
      </c>
      <c r="F97" s="94"/>
      <c r="G97" s="28" t="s">
        <v>17</v>
      </c>
      <c r="H97" s="28">
        <v>1</v>
      </c>
      <c r="I97" s="110" t="s">
        <v>18</v>
      </c>
      <c r="J97" s="85">
        <v>3.6</v>
      </c>
      <c r="K97" s="18"/>
    </row>
    <row r="98" spans="1:11" ht="17.25" x14ac:dyDescent="0.25">
      <c r="A98" s="96">
        <v>41153</v>
      </c>
      <c r="B98" s="28" t="s">
        <v>16</v>
      </c>
      <c r="C98" s="28" t="s">
        <v>16</v>
      </c>
      <c r="D98" s="94">
        <v>41162</v>
      </c>
      <c r="E98" s="94">
        <v>41192</v>
      </c>
      <c r="F98" s="94"/>
      <c r="G98" s="28" t="s">
        <v>17</v>
      </c>
      <c r="H98" s="28">
        <v>1</v>
      </c>
      <c r="I98" s="110" t="s">
        <v>18</v>
      </c>
      <c r="J98" s="85">
        <v>5.0999999999999996</v>
      </c>
      <c r="K98" s="18" t="s">
        <v>19</v>
      </c>
    </row>
    <row r="99" spans="1:11" ht="17.25" x14ac:dyDescent="0.25">
      <c r="A99" s="96">
        <v>41153</v>
      </c>
      <c r="B99" s="28" t="s">
        <v>20</v>
      </c>
      <c r="C99" s="28" t="s">
        <v>20</v>
      </c>
      <c r="D99" s="94">
        <v>41162</v>
      </c>
      <c r="E99" s="94">
        <v>41192</v>
      </c>
      <c r="F99" s="94"/>
      <c r="G99" s="28" t="s">
        <v>17</v>
      </c>
      <c r="H99" s="28">
        <v>1</v>
      </c>
      <c r="I99" s="110" t="s">
        <v>18</v>
      </c>
      <c r="J99" s="85">
        <v>39.200000000000003</v>
      </c>
      <c r="K99" s="18" t="s">
        <v>19</v>
      </c>
    </row>
    <row r="100" spans="1:11" ht="17.25" x14ac:dyDescent="0.25">
      <c r="A100" s="96">
        <v>41153</v>
      </c>
      <c r="B100" s="28" t="s">
        <v>21</v>
      </c>
      <c r="C100" s="28" t="s">
        <v>21</v>
      </c>
      <c r="D100" s="94">
        <v>41162</v>
      </c>
      <c r="E100" s="94">
        <v>41192</v>
      </c>
      <c r="F100" s="94"/>
      <c r="G100" s="28" t="s">
        <v>17</v>
      </c>
      <c r="H100" s="28">
        <v>1</v>
      </c>
      <c r="I100" s="110" t="s">
        <v>18</v>
      </c>
      <c r="J100" s="85">
        <v>5.9</v>
      </c>
      <c r="K100" s="18"/>
    </row>
    <row r="101" spans="1:11" ht="17.25" x14ac:dyDescent="0.25">
      <c r="A101" s="96">
        <v>41153</v>
      </c>
      <c r="B101" s="28" t="s">
        <v>22</v>
      </c>
      <c r="C101" s="28" t="s">
        <v>22</v>
      </c>
      <c r="D101" s="94">
        <v>41162</v>
      </c>
      <c r="E101" s="94">
        <v>41192</v>
      </c>
      <c r="F101" s="94"/>
      <c r="G101" s="28" t="s">
        <v>17</v>
      </c>
      <c r="H101" s="28">
        <v>1</v>
      </c>
      <c r="I101" s="110" t="s">
        <v>18</v>
      </c>
      <c r="J101" s="85">
        <v>3.1</v>
      </c>
      <c r="K101" s="18"/>
    </row>
    <row r="102" spans="1:11" ht="17.25" x14ac:dyDescent="0.25">
      <c r="A102" s="96">
        <v>41153</v>
      </c>
      <c r="B102" s="28" t="s">
        <v>23</v>
      </c>
      <c r="C102" s="28" t="s">
        <v>23</v>
      </c>
      <c r="D102" s="94">
        <v>41162</v>
      </c>
      <c r="E102" s="94">
        <v>41192</v>
      </c>
      <c r="F102" s="94"/>
      <c r="G102" s="28" t="s">
        <v>17</v>
      </c>
      <c r="H102" s="28">
        <v>1</v>
      </c>
      <c r="I102" s="110" t="s">
        <v>18</v>
      </c>
      <c r="J102" s="85">
        <v>4.7</v>
      </c>
      <c r="K102" s="18"/>
    </row>
    <row r="103" spans="1:11" ht="17.25" x14ac:dyDescent="0.25">
      <c r="A103" s="96">
        <v>41153</v>
      </c>
      <c r="B103" s="28" t="s">
        <v>24</v>
      </c>
      <c r="C103" s="28" t="s">
        <v>24</v>
      </c>
      <c r="D103" s="94">
        <v>41162</v>
      </c>
      <c r="E103" s="94">
        <v>41192</v>
      </c>
      <c r="F103" s="94"/>
      <c r="G103" s="28" t="s">
        <v>17</v>
      </c>
      <c r="H103" s="28">
        <v>1</v>
      </c>
      <c r="I103" s="110" t="s">
        <v>18</v>
      </c>
      <c r="J103" s="85">
        <v>3.1</v>
      </c>
      <c r="K103" s="18"/>
    </row>
    <row r="104" spans="1:11" ht="17.25" x14ac:dyDescent="0.25">
      <c r="A104" s="96">
        <v>41153</v>
      </c>
      <c r="B104" s="28" t="s">
        <v>25</v>
      </c>
      <c r="C104" s="28" t="s">
        <v>25</v>
      </c>
      <c r="D104" s="94">
        <v>41162</v>
      </c>
      <c r="E104" s="94">
        <v>41192</v>
      </c>
      <c r="F104" s="94"/>
      <c r="G104" s="28" t="s">
        <v>17</v>
      </c>
      <c r="H104" s="28">
        <v>1</v>
      </c>
      <c r="I104" s="110" t="s">
        <v>18</v>
      </c>
      <c r="J104" s="85">
        <v>2</v>
      </c>
      <c r="K104" s="18"/>
    </row>
    <row r="105" spans="1:11" ht="17.25" x14ac:dyDescent="0.25">
      <c r="A105" s="96">
        <v>41153</v>
      </c>
      <c r="B105" s="28" t="s">
        <v>26</v>
      </c>
      <c r="C105" s="28" t="s">
        <v>26</v>
      </c>
      <c r="D105" s="94">
        <v>41162</v>
      </c>
      <c r="E105" s="94">
        <v>41192</v>
      </c>
      <c r="F105" s="94"/>
      <c r="G105" s="28" t="s">
        <v>17</v>
      </c>
      <c r="H105" s="28">
        <v>1</v>
      </c>
      <c r="I105" s="110" t="s">
        <v>18</v>
      </c>
      <c r="J105" s="85">
        <v>4.0999999999999996</v>
      </c>
      <c r="K105" s="18"/>
    </row>
    <row r="106" spans="1:11" ht="17.25" x14ac:dyDescent="0.25">
      <c r="A106" s="96">
        <v>41153</v>
      </c>
      <c r="B106" s="28" t="s">
        <v>27</v>
      </c>
      <c r="C106" s="28" t="s">
        <v>27</v>
      </c>
      <c r="D106" s="94">
        <v>41162</v>
      </c>
      <c r="E106" s="94">
        <v>41192</v>
      </c>
      <c r="F106" s="94"/>
      <c r="G106" s="28" t="s">
        <v>17</v>
      </c>
      <c r="H106" s="28">
        <v>1</v>
      </c>
      <c r="I106" s="110" t="s">
        <v>18</v>
      </c>
      <c r="J106" s="85">
        <v>4.8</v>
      </c>
      <c r="K106" s="18"/>
    </row>
    <row r="107" spans="1:11" ht="17.25" x14ac:dyDescent="0.25">
      <c r="A107" s="96">
        <v>41153</v>
      </c>
      <c r="B107" s="28" t="s">
        <v>28</v>
      </c>
      <c r="C107" s="28" t="s">
        <v>28</v>
      </c>
      <c r="D107" s="94">
        <v>41162</v>
      </c>
      <c r="E107" s="94">
        <v>41192</v>
      </c>
      <c r="F107" s="94"/>
      <c r="G107" s="28" t="s">
        <v>17</v>
      </c>
      <c r="H107" s="28">
        <v>1</v>
      </c>
      <c r="I107" s="110" t="s">
        <v>18</v>
      </c>
      <c r="J107" s="85">
        <v>12.1</v>
      </c>
      <c r="K107" s="18" t="s">
        <v>19</v>
      </c>
    </row>
    <row r="108" spans="1:11" ht="17.25" x14ac:dyDescent="0.25">
      <c r="A108" s="96">
        <v>41153</v>
      </c>
      <c r="B108" s="28" t="s">
        <v>29</v>
      </c>
      <c r="C108" s="28" t="s">
        <v>29</v>
      </c>
      <c r="D108" s="94">
        <v>41162</v>
      </c>
      <c r="E108" s="94">
        <v>41192</v>
      </c>
      <c r="F108" s="94"/>
      <c r="G108" s="28" t="s">
        <v>17</v>
      </c>
      <c r="H108" s="28">
        <v>1</v>
      </c>
      <c r="I108" s="110" t="s">
        <v>18</v>
      </c>
      <c r="J108" s="85">
        <v>3.9</v>
      </c>
      <c r="K108" s="18"/>
    </row>
    <row r="109" spans="1:11" ht="17.25" x14ac:dyDescent="0.25">
      <c r="A109" s="96">
        <v>41183</v>
      </c>
      <c r="B109" s="28" t="s">
        <v>16</v>
      </c>
      <c r="C109" s="28" t="s">
        <v>16</v>
      </c>
      <c r="D109" s="94">
        <v>41192</v>
      </c>
      <c r="E109" s="94">
        <v>41222</v>
      </c>
      <c r="F109" s="94"/>
      <c r="G109" s="28" t="s">
        <v>17</v>
      </c>
      <c r="H109" s="28">
        <v>1</v>
      </c>
      <c r="I109" s="110" t="s">
        <v>18</v>
      </c>
      <c r="J109" s="85">
        <v>5</v>
      </c>
      <c r="K109" s="18"/>
    </row>
    <row r="110" spans="1:11" ht="17.25" x14ac:dyDescent="0.25">
      <c r="A110" s="96">
        <v>41183</v>
      </c>
      <c r="B110" s="28" t="s">
        <v>20</v>
      </c>
      <c r="C110" s="28" t="s">
        <v>20</v>
      </c>
      <c r="D110" s="94">
        <v>41192</v>
      </c>
      <c r="E110" s="94">
        <v>41222</v>
      </c>
      <c r="F110" s="94"/>
      <c r="G110" s="28" t="s">
        <v>17</v>
      </c>
      <c r="H110" s="28">
        <v>1</v>
      </c>
      <c r="I110" s="110" t="s">
        <v>18</v>
      </c>
      <c r="J110" s="85">
        <v>12.5</v>
      </c>
      <c r="K110" s="18" t="s">
        <v>19</v>
      </c>
    </row>
    <row r="111" spans="1:11" ht="17.25" x14ac:dyDescent="0.25">
      <c r="A111" s="96">
        <v>41183</v>
      </c>
      <c r="B111" s="28" t="s">
        <v>21</v>
      </c>
      <c r="C111" s="28" t="s">
        <v>21</v>
      </c>
      <c r="D111" s="94">
        <v>41192</v>
      </c>
      <c r="E111" s="94">
        <v>41222</v>
      </c>
      <c r="F111" s="94"/>
      <c r="G111" s="28" t="s">
        <v>17</v>
      </c>
      <c r="H111" s="28">
        <v>1</v>
      </c>
      <c r="I111" s="110" t="s">
        <v>18</v>
      </c>
      <c r="J111" s="85">
        <v>7.4</v>
      </c>
      <c r="K111" s="18"/>
    </row>
    <row r="112" spans="1:11" ht="17.25" x14ac:dyDescent="0.25">
      <c r="A112" s="96">
        <v>41183</v>
      </c>
      <c r="B112" s="28" t="s">
        <v>22</v>
      </c>
      <c r="C112" s="28" t="s">
        <v>22</v>
      </c>
      <c r="D112" s="94">
        <v>41192</v>
      </c>
      <c r="E112" s="94">
        <v>41222</v>
      </c>
      <c r="F112" s="94"/>
      <c r="G112" s="28" t="s">
        <v>17</v>
      </c>
      <c r="H112" s="28">
        <v>1</v>
      </c>
      <c r="I112" s="110" t="s">
        <v>18</v>
      </c>
      <c r="J112" s="85">
        <v>3.5</v>
      </c>
      <c r="K112" s="18"/>
    </row>
    <row r="113" spans="1:11" ht="17.25" x14ac:dyDescent="0.25">
      <c r="A113" s="96">
        <v>41183</v>
      </c>
      <c r="B113" s="28" t="s">
        <v>23</v>
      </c>
      <c r="C113" s="28" t="s">
        <v>23</v>
      </c>
      <c r="D113" s="94">
        <v>41192</v>
      </c>
      <c r="E113" s="94">
        <v>41222</v>
      </c>
      <c r="F113" s="94"/>
      <c r="G113" s="28" t="s">
        <v>17</v>
      </c>
      <c r="H113" s="28">
        <v>1</v>
      </c>
      <c r="I113" s="110" t="s">
        <v>18</v>
      </c>
      <c r="J113" s="85">
        <v>4.5</v>
      </c>
      <c r="K113" s="18"/>
    </row>
    <row r="114" spans="1:11" ht="17.25" x14ac:dyDescent="0.25">
      <c r="A114" s="96">
        <v>41183</v>
      </c>
      <c r="B114" s="28" t="s">
        <v>24</v>
      </c>
      <c r="C114" s="28" t="s">
        <v>24</v>
      </c>
      <c r="D114" s="94">
        <v>41192</v>
      </c>
      <c r="E114" s="94">
        <v>41222</v>
      </c>
      <c r="F114" s="94"/>
      <c r="G114" s="28" t="s">
        <v>17</v>
      </c>
      <c r="H114" s="28">
        <v>1</v>
      </c>
      <c r="I114" s="110" t="s">
        <v>18</v>
      </c>
      <c r="J114" s="85">
        <v>3</v>
      </c>
      <c r="K114" s="18"/>
    </row>
    <row r="115" spans="1:11" ht="17.25" x14ac:dyDescent="0.25">
      <c r="A115" s="96">
        <v>41183</v>
      </c>
      <c r="B115" s="28" t="s">
        <v>25</v>
      </c>
      <c r="C115" s="28" t="s">
        <v>25</v>
      </c>
      <c r="D115" s="94">
        <v>41192</v>
      </c>
      <c r="E115" s="94">
        <v>41222</v>
      </c>
      <c r="F115" s="94"/>
      <c r="G115" s="28" t="s">
        <v>17</v>
      </c>
      <c r="H115" s="28">
        <v>1</v>
      </c>
      <c r="I115" s="110" t="s">
        <v>18</v>
      </c>
      <c r="J115" s="85">
        <v>3.4</v>
      </c>
      <c r="K115" s="18"/>
    </row>
    <row r="116" spans="1:11" ht="17.25" x14ac:dyDescent="0.25">
      <c r="A116" s="96">
        <v>41183</v>
      </c>
      <c r="B116" s="28" t="s">
        <v>26</v>
      </c>
      <c r="C116" s="28" t="s">
        <v>26</v>
      </c>
      <c r="D116" s="94">
        <v>41192</v>
      </c>
      <c r="E116" s="94">
        <v>41222</v>
      </c>
      <c r="F116" s="94"/>
      <c r="G116" s="28" t="s">
        <v>17</v>
      </c>
      <c r="H116" s="28">
        <v>1</v>
      </c>
      <c r="I116" s="110" t="s">
        <v>18</v>
      </c>
      <c r="J116" s="85">
        <v>4.9000000000000004</v>
      </c>
      <c r="K116" s="18"/>
    </row>
    <row r="117" spans="1:11" ht="17.25" x14ac:dyDescent="0.25">
      <c r="A117" s="96">
        <v>41183</v>
      </c>
      <c r="B117" s="28" t="s">
        <v>27</v>
      </c>
      <c r="C117" s="28" t="s">
        <v>27</v>
      </c>
      <c r="D117" s="94">
        <v>41192</v>
      </c>
      <c r="E117" s="94">
        <v>41222</v>
      </c>
      <c r="F117" s="94"/>
      <c r="G117" s="28" t="s">
        <v>17</v>
      </c>
      <c r="H117" s="28">
        <v>1</v>
      </c>
      <c r="I117" s="110" t="s">
        <v>18</v>
      </c>
      <c r="J117" s="85">
        <v>3.2</v>
      </c>
      <c r="K117" s="18"/>
    </row>
    <row r="118" spans="1:11" ht="17.25" x14ac:dyDescent="0.25">
      <c r="A118" s="96">
        <v>41183</v>
      </c>
      <c r="B118" s="28" t="s">
        <v>28</v>
      </c>
      <c r="C118" s="28" t="s">
        <v>28</v>
      </c>
      <c r="D118" s="94">
        <v>41192</v>
      </c>
      <c r="E118" s="94">
        <v>41222</v>
      </c>
      <c r="F118" s="94"/>
      <c r="G118" s="28" t="s">
        <v>17</v>
      </c>
      <c r="H118" s="28">
        <v>1</v>
      </c>
      <c r="I118" s="110" t="s">
        <v>18</v>
      </c>
      <c r="J118" s="85">
        <v>25.5</v>
      </c>
      <c r="K118" s="18" t="s">
        <v>19</v>
      </c>
    </row>
    <row r="119" spans="1:11" ht="17.25" x14ac:dyDescent="0.25">
      <c r="A119" s="96">
        <v>41183</v>
      </c>
      <c r="B119" s="28" t="s">
        <v>29</v>
      </c>
      <c r="C119" s="28" t="s">
        <v>29</v>
      </c>
      <c r="D119" s="94">
        <v>41192</v>
      </c>
      <c r="E119" s="94">
        <v>41222</v>
      </c>
      <c r="F119" s="94"/>
      <c r="G119" s="28" t="s">
        <v>17</v>
      </c>
      <c r="H119" s="28">
        <v>1</v>
      </c>
      <c r="I119" s="110" t="s">
        <v>18</v>
      </c>
      <c r="J119" s="85">
        <v>7</v>
      </c>
      <c r="K119" s="18" t="s">
        <v>19</v>
      </c>
    </row>
    <row r="120" spans="1:11" ht="17.25" x14ac:dyDescent="0.25">
      <c r="A120" s="96">
        <v>41214</v>
      </c>
      <c r="B120" s="28" t="s">
        <v>16</v>
      </c>
      <c r="C120" s="28" t="s">
        <v>16</v>
      </c>
      <c r="D120" s="94">
        <v>41222</v>
      </c>
      <c r="E120" s="94">
        <v>41250</v>
      </c>
      <c r="F120" s="94"/>
      <c r="G120" s="28" t="s">
        <v>17</v>
      </c>
      <c r="H120" s="28">
        <v>1</v>
      </c>
      <c r="I120" s="110" t="s">
        <v>18</v>
      </c>
      <c r="J120" s="85">
        <v>3.7</v>
      </c>
      <c r="K120" s="18"/>
    </row>
    <row r="121" spans="1:11" ht="17.25" x14ac:dyDescent="0.25">
      <c r="A121" s="96">
        <v>41214</v>
      </c>
      <c r="B121" s="28" t="s">
        <v>20</v>
      </c>
      <c r="C121" s="28" t="s">
        <v>20</v>
      </c>
      <c r="D121" s="94">
        <v>41222</v>
      </c>
      <c r="E121" s="94">
        <v>41250</v>
      </c>
      <c r="F121" s="94"/>
      <c r="G121" s="28" t="s">
        <v>17</v>
      </c>
      <c r="H121" s="28">
        <v>1</v>
      </c>
      <c r="I121" s="110" t="s">
        <v>18</v>
      </c>
      <c r="J121" s="85">
        <v>8.9</v>
      </c>
      <c r="K121" s="18" t="s">
        <v>19</v>
      </c>
    </row>
    <row r="122" spans="1:11" ht="17.25" x14ac:dyDescent="0.25">
      <c r="A122" s="96">
        <v>41214</v>
      </c>
      <c r="B122" s="28" t="s">
        <v>21</v>
      </c>
      <c r="C122" s="28" t="s">
        <v>21</v>
      </c>
      <c r="D122" s="94">
        <v>41222</v>
      </c>
      <c r="E122" s="94">
        <v>41250</v>
      </c>
      <c r="F122" s="94"/>
      <c r="G122" s="28" t="s">
        <v>17</v>
      </c>
      <c r="H122" s="28">
        <v>1</v>
      </c>
      <c r="I122" s="110" t="s">
        <v>18</v>
      </c>
      <c r="J122" s="85">
        <v>7.1</v>
      </c>
      <c r="K122" s="18"/>
    </row>
    <row r="123" spans="1:11" ht="17.25" x14ac:dyDescent="0.25">
      <c r="A123" s="96">
        <v>41214</v>
      </c>
      <c r="B123" s="28" t="s">
        <v>22</v>
      </c>
      <c r="C123" s="28" t="s">
        <v>22</v>
      </c>
      <c r="D123" s="94">
        <v>41222</v>
      </c>
      <c r="E123" s="94">
        <v>41250</v>
      </c>
      <c r="F123" s="94"/>
      <c r="G123" s="28" t="s">
        <v>17</v>
      </c>
      <c r="H123" s="28">
        <v>1</v>
      </c>
      <c r="I123" s="110" t="s">
        <v>18</v>
      </c>
      <c r="J123" s="85">
        <v>3.5</v>
      </c>
      <c r="K123" s="18"/>
    </row>
    <row r="124" spans="1:11" ht="17.25" x14ac:dyDescent="0.25">
      <c r="A124" s="96">
        <v>41214</v>
      </c>
      <c r="B124" s="28" t="s">
        <v>23</v>
      </c>
      <c r="C124" s="28" t="s">
        <v>23</v>
      </c>
      <c r="D124" s="94">
        <v>41222</v>
      </c>
      <c r="E124" s="94">
        <v>41250</v>
      </c>
      <c r="F124" s="94"/>
      <c r="G124" s="28" t="s">
        <v>17</v>
      </c>
      <c r="H124" s="28">
        <v>1</v>
      </c>
      <c r="I124" s="110" t="s">
        <v>18</v>
      </c>
      <c r="J124" s="85">
        <v>1.9</v>
      </c>
      <c r="K124" s="18"/>
    </row>
    <row r="125" spans="1:11" ht="17.25" x14ac:dyDescent="0.25">
      <c r="A125" s="96">
        <v>41214</v>
      </c>
      <c r="B125" s="28" t="s">
        <v>24</v>
      </c>
      <c r="C125" s="28" t="s">
        <v>24</v>
      </c>
      <c r="D125" s="94">
        <v>41222</v>
      </c>
      <c r="E125" s="94">
        <v>41250</v>
      </c>
      <c r="F125" s="94"/>
      <c r="G125" s="28" t="s">
        <v>17</v>
      </c>
      <c r="H125" s="28">
        <v>1</v>
      </c>
      <c r="I125" s="110" t="s">
        <v>18</v>
      </c>
      <c r="J125" s="85">
        <v>2.9</v>
      </c>
      <c r="K125" s="18"/>
    </row>
    <row r="126" spans="1:11" ht="17.25" x14ac:dyDescent="0.25">
      <c r="A126" s="96">
        <v>41214</v>
      </c>
      <c r="B126" s="28" t="s">
        <v>25</v>
      </c>
      <c r="C126" s="28" t="s">
        <v>25</v>
      </c>
      <c r="D126" s="94">
        <v>41222</v>
      </c>
      <c r="E126" s="94">
        <v>41250</v>
      </c>
      <c r="F126" s="94"/>
      <c r="G126" s="28" t="s">
        <v>17</v>
      </c>
      <c r="H126" s="28">
        <v>1</v>
      </c>
      <c r="I126" s="110" t="s">
        <v>18</v>
      </c>
      <c r="J126" s="85">
        <v>4.4000000000000004</v>
      </c>
      <c r="K126" s="18"/>
    </row>
    <row r="127" spans="1:11" ht="17.25" x14ac:dyDescent="0.25">
      <c r="A127" s="96">
        <v>41214</v>
      </c>
      <c r="B127" s="28" t="s">
        <v>26</v>
      </c>
      <c r="C127" s="28" t="s">
        <v>26</v>
      </c>
      <c r="D127" s="94">
        <v>41222</v>
      </c>
      <c r="E127" s="94">
        <v>41250</v>
      </c>
      <c r="F127" s="94"/>
      <c r="G127" s="28" t="s">
        <v>17</v>
      </c>
      <c r="H127" s="28">
        <v>1</v>
      </c>
      <c r="I127" s="110" t="s">
        <v>18</v>
      </c>
      <c r="J127" s="85">
        <v>2.5</v>
      </c>
      <c r="K127" s="18"/>
    </row>
    <row r="128" spans="1:11" ht="17.25" x14ac:dyDescent="0.25">
      <c r="A128" s="96">
        <v>41214</v>
      </c>
      <c r="B128" s="28" t="s">
        <v>27</v>
      </c>
      <c r="C128" s="28" t="s">
        <v>27</v>
      </c>
      <c r="D128" s="94">
        <v>41222</v>
      </c>
      <c r="E128" s="94">
        <v>41250</v>
      </c>
      <c r="F128" s="94"/>
      <c r="G128" s="28" t="s">
        <v>17</v>
      </c>
      <c r="H128" s="28">
        <v>1</v>
      </c>
      <c r="I128" s="110" t="s">
        <v>18</v>
      </c>
      <c r="J128" s="85">
        <v>13.1</v>
      </c>
      <c r="K128" s="18" t="s">
        <v>19</v>
      </c>
    </row>
    <row r="129" spans="1:11" ht="17.25" x14ac:dyDescent="0.25">
      <c r="A129" s="96">
        <v>41214</v>
      </c>
      <c r="B129" s="28" t="s">
        <v>28</v>
      </c>
      <c r="C129" s="28" t="s">
        <v>28</v>
      </c>
      <c r="D129" s="94">
        <v>41222</v>
      </c>
      <c r="E129" s="94">
        <v>41250</v>
      </c>
      <c r="F129" s="94"/>
      <c r="G129" s="28" t="s">
        <v>17</v>
      </c>
      <c r="H129" s="28">
        <v>1</v>
      </c>
      <c r="I129" s="110" t="s">
        <v>18</v>
      </c>
      <c r="J129" s="85">
        <v>8.1</v>
      </c>
      <c r="K129" s="18" t="s">
        <v>19</v>
      </c>
    </row>
    <row r="130" spans="1:11" ht="17.25" x14ac:dyDescent="0.25">
      <c r="A130" s="96">
        <v>41214</v>
      </c>
      <c r="B130" s="28" t="s">
        <v>29</v>
      </c>
      <c r="C130" s="28" t="s">
        <v>29</v>
      </c>
      <c r="D130" s="94">
        <v>41222</v>
      </c>
      <c r="E130" s="94">
        <v>41250</v>
      </c>
      <c r="F130" s="94"/>
      <c r="G130" s="28" t="s">
        <v>17</v>
      </c>
      <c r="H130" s="28">
        <v>1</v>
      </c>
      <c r="I130" s="110" t="s">
        <v>18</v>
      </c>
      <c r="J130" s="85">
        <v>4.4000000000000004</v>
      </c>
      <c r="K130" s="18" t="s">
        <v>19</v>
      </c>
    </row>
    <row r="131" spans="1:11" ht="17.25" x14ac:dyDescent="0.25">
      <c r="A131" s="96">
        <v>41244</v>
      </c>
      <c r="B131" s="28" t="s">
        <v>16</v>
      </c>
      <c r="C131" s="28" t="s">
        <v>16</v>
      </c>
      <c r="D131" s="94">
        <v>41250</v>
      </c>
      <c r="E131" s="94">
        <v>41282</v>
      </c>
      <c r="F131" s="94"/>
      <c r="G131" s="28" t="s">
        <v>17</v>
      </c>
      <c r="H131" s="28">
        <v>1</v>
      </c>
      <c r="I131" s="110" t="s">
        <v>18</v>
      </c>
      <c r="J131" s="85">
        <v>18.899999999999999</v>
      </c>
      <c r="K131" s="18" t="s">
        <v>19</v>
      </c>
    </row>
    <row r="132" spans="1:11" ht="17.25" x14ac:dyDescent="0.25">
      <c r="A132" s="96">
        <v>41244</v>
      </c>
      <c r="B132" s="28" t="s">
        <v>20</v>
      </c>
      <c r="C132" s="28" t="s">
        <v>20</v>
      </c>
      <c r="D132" s="94">
        <v>41250</v>
      </c>
      <c r="E132" s="94">
        <v>41282</v>
      </c>
      <c r="F132" s="94"/>
      <c r="G132" s="28" t="s">
        <v>17</v>
      </c>
      <c r="H132" s="28">
        <v>1</v>
      </c>
      <c r="I132" s="110" t="s">
        <v>18</v>
      </c>
      <c r="J132" s="85">
        <v>5.0999999999999996</v>
      </c>
      <c r="K132" s="18" t="s">
        <v>19</v>
      </c>
    </row>
    <row r="133" spans="1:11" ht="17.25" x14ac:dyDescent="0.25">
      <c r="A133" s="96">
        <v>41244</v>
      </c>
      <c r="B133" s="28" t="s">
        <v>21</v>
      </c>
      <c r="C133" s="28" t="s">
        <v>21</v>
      </c>
      <c r="D133" s="94">
        <v>41250</v>
      </c>
      <c r="E133" s="94">
        <v>41282</v>
      </c>
      <c r="F133" s="94"/>
      <c r="G133" s="28" t="s">
        <v>17</v>
      </c>
      <c r="H133" s="28">
        <v>1</v>
      </c>
      <c r="I133" s="110" t="s">
        <v>18</v>
      </c>
      <c r="J133" s="85">
        <v>4.2</v>
      </c>
      <c r="K133" s="18" t="s">
        <v>19</v>
      </c>
    </row>
    <row r="134" spans="1:11" ht="17.25" x14ac:dyDescent="0.25">
      <c r="A134" s="96">
        <v>41244</v>
      </c>
      <c r="B134" s="28" t="s">
        <v>22</v>
      </c>
      <c r="C134" s="28" t="s">
        <v>22</v>
      </c>
      <c r="D134" s="94">
        <v>41250</v>
      </c>
      <c r="E134" s="94">
        <v>41282</v>
      </c>
      <c r="F134" s="94"/>
      <c r="G134" s="28" t="s">
        <v>17</v>
      </c>
      <c r="H134" s="28">
        <v>1</v>
      </c>
      <c r="I134" s="110" t="s">
        <v>18</v>
      </c>
      <c r="J134" s="85">
        <v>2.6</v>
      </c>
      <c r="K134" s="18"/>
    </row>
    <row r="135" spans="1:11" ht="17.25" x14ac:dyDescent="0.25">
      <c r="A135" s="96">
        <v>41244</v>
      </c>
      <c r="B135" s="28" t="s">
        <v>23</v>
      </c>
      <c r="C135" s="28" t="s">
        <v>23</v>
      </c>
      <c r="D135" s="94">
        <v>41250</v>
      </c>
      <c r="E135" s="94">
        <v>41282</v>
      </c>
      <c r="F135" s="94"/>
      <c r="G135" s="28" t="s">
        <v>17</v>
      </c>
      <c r="H135" s="28">
        <v>1</v>
      </c>
      <c r="I135" s="110" t="s">
        <v>18</v>
      </c>
      <c r="J135" s="85">
        <v>2.4</v>
      </c>
      <c r="K135" s="18"/>
    </row>
    <row r="136" spans="1:11" ht="17.25" x14ac:dyDescent="0.25">
      <c r="A136" s="96">
        <v>41244</v>
      </c>
      <c r="B136" s="28" t="s">
        <v>24</v>
      </c>
      <c r="C136" s="28" t="s">
        <v>24</v>
      </c>
      <c r="D136" s="94">
        <v>41250</v>
      </c>
      <c r="E136" s="94">
        <v>41282</v>
      </c>
      <c r="F136" s="94"/>
      <c r="G136" s="28" t="s">
        <v>17</v>
      </c>
      <c r="H136" s="28">
        <v>1</v>
      </c>
      <c r="I136" s="110" t="s">
        <v>18</v>
      </c>
      <c r="J136" s="85">
        <v>1.5</v>
      </c>
      <c r="K136" s="18"/>
    </row>
    <row r="137" spans="1:11" ht="17.25" x14ac:dyDescent="0.25">
      <c r="A137" s="96">
        <v>41244</v>
      </c>
      <c r="B137" s="28" t="s">
        <v>25</v>
      </c>
      <c r="C137" s="28" t="s">
        <v>25</v>
      </c>
      <c r="D137" s="94">
        <v>41250</v>
      </c>
      <c r="E137" s="94">
        <v>41282</v>
      </c>
      <c r="F137" s="94"/>
      <c r="G137" s="28" t="s">
        <v>17</v>
      </c>
      <c r="H137" s="28">
        <v>1</v>
      </c>
      <c r="I137" s="110" t="s">
        <v>18</v>
      </c>
      <c r="J137" s="85">
        <v>0.8</v>
      </c>
      <c r="K137" s="18"/>
    </row>
    <row r="138" spans="1:11" ht="17.25" x14ac:dyDescent="0.25">
      <c r="A138" s="96">
        <v>41244</v>
      </c>
      <c r="B138" s="28" t="s">
        <v>26</v>
      </c>
      <c r="C138" s="28" t="s">
        <v>26</v>
      </c>
      <c r="D138" s="94">
        <v>41250</v>
      </c>
      <c r="E138" s="94">
        <v>41282</v>
      </c>
      <c r="F138" s="94"/>
      <c r="G138" s="28" t="s">
        <v>17</v>
      </c>
      <c r="H138" s="28">
        <v>1</v>
      </c>
      <c r="I138" s="110" t="s">
        <v>18</v>
      </c>
      <c r="J138" s="85">
        <v>1.9</v>
      </c>
      <c r="K138" s="18"/>
    </row>
    <row r="139" spans="1:11" ht="17.25" x14ac:dyDescent="0.25">
      <c r="A139" s="96">
        <v>41244</v>
      </c>
      <c r="B139" s="28" t="s">
        <v>27</v>
      </c>
      <c r="C139" s="28" t="s">
        <v>27</v>
      </c>
      <c r="D139" s="94">
        <v>41250</v>
      </c>
      <c r="E139" s="94">
        <v>41282</v>
      </c>
      <c r="F139" s="94"/>
      <c r="G139" s="28" t="s">
        <v>17</v>
      </c>
      <c r="H139" s="28">
        <v>1</v>
      </c>
      <c r="I139" s="110" t="s">
        <v>18</v>
      </c>
      <c r="J139" s="85">
        <v>1.8</v>
      </c>
      <c r="K139" s="18"/>
    </row>
    <row r="140" spans="1:11" ht="17.25" x14ac:dyDescent="0.25">
      <c r="A140" s="96">
        <v>41244</v>
      </c>
      <c r="B140" s="28" t="s">
        <v>28</v>
      </c>
      <c r="C140" s="28" t="s">
        <v>28</v>
      </c>
      <c r="D140" s="94">
        <v>41250</v>
      </c>
      <c r="E140" s="94">
        <v>41282</v>
      </c>
      <c r="F140" s="94"/>
      <c r="G140" s="28" t="s">
        <v>17</v>
      </c>
      <c r="H140" s="28">
        <v>1</v>
      </c>
      <c r="I140" s="110" t="s">
        <v>18</v>
      </c>
      <c r="J140" s="85">
        <v>4.3</v>
      </c>
      <c r="K140" s="18"/>
    </row>
    <row r="141" spans="1:11" ht="17.25" x14ac:dyDescent="0.25">
      <c r="A141" s="96">
        <v>41244</v>
      </c>
      <c r="B141" s="28" t="s">
        <v>29</v>
      </c>
      <c r="C141" s="28" t="s">
        <v>29</v>
      </c>
      <c r="D141" s="94">
        <v>41250</v>
      </c>
      <c r="E141" s="94">
        <v>41282</v>
      </c>
      <c r="F141" s="94"/>
      <c r="G141" s="28" t="s">
        <v>17</v>
      </c>
      <c r="H141" s="28">
        <v>1</v>
      </c>
      <c r="I141" s="110" t="s">
        <v>18</v>
      </c>
      <c r="J141" s="85">
        <v>39.799999999999997</v>
      </c>
      <c r="K141" s="18" t="s">
        <v>19</v>
      </c>
    </row>
    <row r="142" spans="1:11" ht="17.25" x14ac:dyDescent="0.25">
      <c r="A142" s="96">
        <v>41275</v>
      </c>
      <c r="B142" s="28" t="s">
        <v>16</v>
      </c>
      <c r="C142" s="28" t="s">
        <v>16</v>
      </c>
      <c r="D142" s="94">
        <v>41282</v>
      </c>
      <c r="E142" s="94">
        <v>41313</v>
      </c>
      <c r="F142" s="94"/>
      <c r="G142" s="28" t="s">
        <v>17</v>
      </c>
      <c r="H142" s="28">
        <v>1</v>
      </c>
      <c r="I142" s="110" t="s">
        <v>18</v>
      </c>
      <c r="J142" s="85">
        <v>4.5999999999999996</v>
      </c>
      <c r="K142" s="18"/>
    </row>
    <row r="143" spans="1:11" ht="17.25" x14ac:dyDescent="0.25">
      <c r="A143" s="96">
        <v>41275</v>
      </c>
      <c r="B143" s="28" t="s">
        <v>20</v>
      </c>
      <c r="C143" s="28" t="s">
        <v>20</v>
      </c>
      <c r="D143" s="94">
        <v>41282</v>
      </c>
      <c r="E143" s="94">
        <v>41313</v>
      </c>
      <c r="F143" s="94"/>
      <c r="G143" s="28" t="s">
        <v>17</v>
      </c>
      <c r="H143" s="28">
        <v>1</v>
      </c>
      <c r="I143" s="110" t="s">
        <v>18</v>
      </c>
      <c r="J143" s="85">
        <v>1.2</v>
      </c>
      <c r="K143" s="18"/>
    </row>
    <row r="144" spans="1:11" ht="17.25" x14ac:dyDescent="0.25">
      <c r="A144" s="96">
        <v>41275</v>
      </c>
      <c r="B144" s="28" t="s">
        <v>21</v>
      </c>
      <c r="C144" s="28" t="s">
        <v>21</v>
      </c>
      <c r="D144" s="94">
        <v>41282</v>
      </c>
      <c r="E144" s="94">
        <v>41313</v>
      </c>
      <c r="F144" s="94"/>
      <c r="G144" s="28" t="s">
        <v>17</v>
      </c>
      <c r="H144" s="28">
        <v>1</v>
      </c>
      <c r="I144" s="110" t="s">
        <v>18</v>
      </c>
      <c r="J144" s="85">
        <v>4.7</v>
      </c>
      <c r="K144" s="18"/>
    </row>
    <row r="145" spans="1:11" ht="17.25" x14ac:dyDescent="0.25">
      <c r="A145" s="96">
        <v>41275</v>
      </c>
      <c r="B145" s="28" t="s">
        <v>22</v>
      </c>
      <c r="C145" s="28" t="s">
        <v>22</v>
      </c>
      <c r="D145" s="94">
        <v>41282</v>
      </c>
      <c r="E145" s="94">
        <v>41313</v>
      </c>
      <c r="F145" s="94"/>
      <c r="G145" s="28" t="s">
        <v>17</v>
      </c>
      <c r="H145" s="28">
        <v>1</v>
      </c>
      <c r="I145" s="110" t="s">
        <v>18</v>
      </c>
      <c r="J145" s="85">
        <v>4</v>
      </c>
      <c r="K145" s="18"/>
    </row>
    <row r="146" spans="1:11" ht="17.25" x14ac:dyDescent="0.25">
      <c r="A146" s="96">
        <v>41275</v>
      </c>
      <c r="B146" s="28" t="s">
        <v>23</v>
      </c>
      <c r="C146" s="28" t="s">
        <v>23</v>
      </c>
      <c r="D146" s="94">
        <v>41282</v>
      </c>
      <c r="E146" s="94">
        <v>41313</v>
      </c>
      <c r="F146" s="94"/>
      <c r="G146" s="28" t="s">
        <v>17</v>
      </c>
      <c r="H146" s="28">
        <v>1</v>
      </c>
      <c r="I146" s="110" t="s">
        <v>18</v>
      </c>
      <c r="J146" s="85">
        <v>3.8</v>
      </c>
      <c r="K146" s="18"/>
    </row>
    <row r="147" spans="1:11" ht="17.25" x14ac:dyDescent="0.25">
      <c r="A147" s="96">
        <v>41275</v>
      </c>
      <c r="B147" s="28" t="s">
        <v>24</v>
      </c>
      <c r="C147" s="28" t="s">
        <v>24</v>
      </c>
      <c r="D147" s="94">
        <v>41282</v>
      </c>
      <c r="E147" s="94">
        <v>41313</v>
      </c>
      <c r="F147" s="94"/>
      <c r="G147" s="28" t="s">
        <v>17</v>
      </c>
      <c r="H147" s="28">
        <v>1</v>
      </c>
      <c r="I147" s="110" t="s">
        <v>18</v>
      </c>
      <c r="J147" s="85">
        <v>3</v>
      </c>
      <c r="K147" s="18"/>
    </row>
    <row r="148" spans="1:11" ht="17.25" x14ac:dyDescent="0.25">
      <c r="A148" s="96">
        <v>41275</v>
      </c>
      <c r="B148" s="28" t="s">
        <v>25</v>
      </c>
      <c r="C148" s="28" t="s">
        <v>25</v>
      </c>
      <c r="D148" s="94">
        <v>41282</v>
      </c>
      <c r="E148" s="94">
        <v>41313</v>
      </c>
      <c r="F148" s="94"/>
      <c r="G148" s="28" t="s">
        <v>17</v>
      </c>
      <c r="H148" s="28">
        <v>1</v>
      </c>
      <c r="I148" s="110" t="s">
        <v>18</v>
      </c>
      <c r="J148" s="85">
        <v>4.2</v>
      </c>
      <c r="K148" s="18" t="s">
        <v>19</v>
      </c>
    </row>
    <row r="149" spans="1:11" ht="17.25" x14ac:dyDescent="0.25">
      <c r="A149" s="96">
        <v>41275</v>
      </c>
      <c r="B149" s="28" t="s">
        <v>26</v>
      </c>
      <c r="C149" s="28" t="s">
        <v>26</v>
      </c>
      <c r="D149" s="94">
        <v>41282</v>
      </c>
      <c r="E149" s="94">
        <v>41313</v>
      </c>
      <c r="F149" s="94"/>
      <c r="G149" s="28" t="s">
        <v>17</v>
      </c>
      <c r="H149" s="28">
        <v>1</v>
      </c>
      <c r="I149" s="110" t="s">
        <v>18</v>
      </c>
      <c r="J149" s="85">
        <v>2</v>
      </c>
      <c r="K149" s="18"/>
    </row>
    <row r="150" spans="1:11" ht="17.25" x14ac:dyDescent="0.25">
      <c r="A150" s="96">
        <v>41275</v>
      </c>
      <c r="B150" s="28" t="s">
        <v>27</v>
      </c>
      <c r="C150" s="28" t="s">
        <v>27</v>
      </c>
      <c r="D150" s="94">
        <v>41282</v>
      </c>
      <c r="E150" s="94">
        <v>41313</v>
      </c>
      <c r="F150" s="94"/>
      <c r="G150" s="28" t="s">
        <v>17</v>
      </c>
      <c r="H150" s="28">
        <v>1</v>
      </c>
      <c r="I150" s="110" t="s">
        <v>18</v>
      </c>
      <c r="J150" s="85">
        <v>2.1</v>
      </c>
      <c r="K150" s="18"/>
    </row>
    <row r="151" spans="1:11" ht="17.25" x14ac:dyDescent="0.25">
      <c r="A151" s="96">
        <v>41275</v>
      </c>
      <c r="B151" s="28" t="s">
        <v>28</v>
      </c>
      <c r="C151" s="28" t="s">
        <v>28</v>
      </c>
      <c r="D151" s="94">
        <v>41282</v>
      </c>
      <c r="E151" s="94">
        <v>41313</v>
      </c>
      <c r="F151" s="94"/>
      <c r="G151" s="28" t="s">
        <v>17</v>
      </c>
      <c r="H151" s="28">
        <v>1</v>
      </c>
      <c r="I151" s="110" t="s">
        <v>18</v>
      </c>
      <c r="J151" s="85">
        <v>4</v>
      </c>
      <c r="K151" s="18"/>
    </row>
    <row r="152" spans="1:11" ht="17.25" x14ac:dyDescent="0.25">
      <c r="A152" s="96">
        <v>41275</v>
      </c>
      <c r="B152" s="28" t="s">
        <v>29</v>
      </c>
      <c r="C152" s="28" t="s">
        <v>29</v>
      </c>
      <c r="D152" s="94">
        <v>41282</v>
      </c>
      <c r="E152" s="94">
        <v>41313</v>
      </c>
      <c r="F152" s="94"/>
      <c r="G152" s="28" t="s">
        <v>17</v>
      </c>
      <c r="H152" s="28">
        <v>1</v>
      </c>
      <c r="I152" s="110" t="s">
        <v>18</v>
      </c>
      <c r="J152" s="85">
        <v>3.1</v>
      </c>
      <c r="K152" s="18"/>
    </row>
    <row r="153" spans="1:11" ht="17.25" x14ac:dyDescent="0.25">
      <c r="A153" s="96">
        <v>41306</v>
      </c>
      <c r="B153" s="28" t="s">
        <v>16</v>
      </c>
      <c r="C153" s="28" t="s">
        <v>16</v>
      </c>
      <c r="D153" s="94">
        <v>41313</v>
      </c>
      <c r="E153" s="94">
        <v>41345</v>
      </c>
      <c r="F153" s="94"/>
      <c r="G153" s="28" t="s">
        <v>17</v>
      </c>
      <c r="H153" s="28">
        <v>1</v>
      </c>
      <c r="I153" s="110" t="s">
        <v>18</v>
      </c>
      <c r="J153" s="85">
        <v>6</v>
      </c>
      <c r="K153" s="18"/>
    </row>
    <row r="154" spans="1:11" ht="17.25" x14ac:dyDescent="0.25">
      <c r="A154" s="96">
        <v>41306</v>
      </c>
      <c r="B154" s="28" t="s">
        <v>20</v>
      </c>
      <c r="C154" s="28" t="s">
        <v>20</v>
      </c>
      <c r="D154" s="94">
        <v>41313</v>
      </c>
      <c r="E154" s="94">
        <v>41345</v>
      </c>
      <c r="F154" s="94"/>
      <c r="G154" s="28" t="s">
        <v>17</v>
      </c>
      <c r="H154" s="28">
        <v>1</v>
      </c>
      <c r="I154" s="110" t="s">
        <v>18</v>
      </c>
      <c r="J154" s="85">
        <v>1.1000000000000001</v>
      </c>
      <c r="K154" s="18"/>
    </row>
    <row r="155" spans="1:11" ht="17.25" x14ac:dyDescent="0.25">
      <c r="A155" s="96">
        <v>41306</v>
      </c>
      <c r="B155" s="28" t="s">
        <v>21</v>
      </c>
      <c r="C155" s="28" t="s">
        <v>21</v>
      </c>
      <c r="D155" s="94">
        <v>41313</v>
      </c>
      <c r="E155" s="94">
        <v>41345</v>
      </c>
      <c r="F155" s="94"/>
      <c r="G155" s="28" t="s">
        <v>17</v>
      </c>
      <c r="H155" s="28">
        <v>1</v>
      </c>
      <c r="I155" s="110" t="s">
        <v>18</v>
      </c>
      <c r="J155" s="85">
        <v>3.8</v>
      </c>
      <c r="K155" s="18"/>
    </row>
    <row r="156" spans="1:11" ht="17.25" x14ac:dyDescent="0.25">
      <c r="A156" s="96">
        <v>41306</v>
      </c>
      <c r="B156" s="28" t="s">
        <v>22</v>
      </c>
      <c r="C156" s="28" t="s">
        <v>22</v>
      </c>
      <c r="D156" s="94">
        <v>41313</v>
      </c>
      <c r="E156" s="94">
        <v>41345</v>
      </c>
      <c r="F156" s="94"/>
      <c r="G156" s="28" t="s">
        <v>17</v>
      </c>
      <c r="H156" s="28">
        <v>1</v>
      </c>
      <c r="I156" s="110" t="s">
        <v>18</v>
      </c>
      <c r="J156" s="85">
        <v>1.8</v>
      </c>
      <c r="K156" s="18"/>
    </row>
    <row r="157" spans="1:11" ht="17.25" x14ac:dyDescent="0.25">
      <c r="A157" s="96">
        <v>41306</v>
      </c>
      <c r="B157" s="28" t="s">
        <v>23</v>
      </c>
      <c r="C157" s="28" t="s">
        <v>23</v>
      </c>
      <c r="D157" s="94">
        <v>41313</v>
      </c>
      <c r="E157" s="94">
        <v>41345</v>
      </c>
      <c r="F157" s="94"/>
      <c r="G157" s="28" t="s">
        <v>17</v>
      </c>
      <c r="H157" s="28">
        <v>1</v>
      </c>
      <c r="I157" s="110" t="s">
        <v>18</v>
      </c>
      <c r="J157" s="85">
        <v>1.3</v>
      </c>
      <c r="K157" s="18"/>
    </row>
    <row r="158" spans="1:11" ht="17.25" x14ac:dyDescent="0.25">
      <c r="A158" s="96">
        <v>41306</v>
      </c>
      <c r="B158" s="28" t="s">
        <v>24</v>
      </c>
      <c r="C158" s="28" t="s">
        <v>24</v>
      </c>
      <c r="D158" s="94">
        <v>41313</v>
      </c>
      <c r="E158" s="94">
        <v>41345</v>
      </c>
      <c r="F158" s="94"/>
      <c r="G158" s="28" t="s">
        <v>17</v>
      </c>
      <c r="H158" s="28">
        <v>1</v>
      </c>
      <c r="I158" s="110" t="s">
        <v>18</v>
      </c>
      <c r="J158" s="85">
        <v>1.1000000000000001</v>
      </c>
      <c r="K158" s="18"/>
    </row>
    <row r="159" spans="1:11" ht="17.25" x14ac:dyDescent="0.25">
      <c r="A159" s="96">
        <v>41306</v>
      </c>
      <c r="B159" s="28" t="s">
        <v>25</v>
      </c>
      <c r="C159" s="28" t="s">
        <v>25</v>
      </c>
      <c r="D159" s="94">
        <v>41313</v>
      </c>
      <c r="E159" s="94">
        <v>41345</v>
      </c>
      <c r="F159" s="94"/>
      <c r="G159" s="28" t="s">
        <v>17</v>
      </c>
      <c r="H159" s="28">
        <v>1</v>
      </c>
      <c r="I159" s="110" t="s">
        <v>18</v>
      </c>
      <c r="J159" s="85">
        <v>12.9</v>
      </c>
      <c r="K159" s="18" t="s">
        <v>19</v>
      </c>
    </row>
    <row r="160" spans="1:11" ht="17.25" x14ac:dyDescent="0.25">
      <c r="A160" s="96">
        <v>41306</v>
      </c>
      <c r="B160" s="28" t="s">
        <v>26</v>
      </c>
      <c r="C160" s="28" t="s">
        <v>26</v>
      </c>
      <c r="D160" s="94">
        <v>41313</v>
      </c>
      <c r="E160" s="94">
        <v>41345</v>
      </c>
      <c r="F160" s="94"/>
      <c r="G160" s="28" t="s">
        <v>17</v>
      </c>
      <c r="H160" s="28">
        <v>1</v>
      </c>
      <c r="I160" s="110" t="s">
        <v>18</v>
      </c>
      <c r="J160" s="85">
        <v>1.5</v>
      </c>
      <c r="K160" s="18"/>
    </row>
    <row r="161" spans="1:11" ht="17.25" x14ac:dyDescent="0.25">
      <c r="A161" s="96">
        <v>41306</v>
      </c>
      <c r="B161" s="28" t="s">
        <v>27</v>
      </c>
      <c r="C161" s="28" t="s">
        <v>27</v>
      </c>
      <c r="D161" s="94">
        <v>41313</v>
      </c>
      <c r="E161" s="94">
        <v>41345</v>
      </c>
      <c r="F161" s="94"/>
      <c r="G161" s="28" t="s">
        <v>17</v>
      </c>
      <c r="H161" s="28">
        <v>1</v>
      </c>
      <c r="I161" s="110" t="s">
        <v>18</v>
      </c>
      <c r="J161" s="85">
        <v>3.6</v>
      </c>
      <c r="K161" s="18" t="s">
        <v>19</v>
      </c>
    </row>
    <row r="162" spans="1:11" ht="17.25" x14ac:dyDescent="0.25">
      <c r="A162" s="96">
        <v>41306</v>
      </c>
      <c r="B162" s="28" t="s">
        <v>28</v>
      </c>
      <c r="C162" s="28" t="s">
        <v>28</v>
      </c>
      <c r="D162" s="94">
        <v>41313</v>
      </c>
      <c r="E162" s="94">
        <v>41345</v>
      </c>
      <c r="F162" s="94"/>
      <c r="G162" s="28" t="s">
        <v>17</v>
      </c>
      <c r="H162" s="28">
        <v>1</v>
      </c>
      <c r="I162" s="110" t="s">
        <v>18</v>
      </c>
      <c r="J162" s="85">
        <v>4.8</v>
      </c>
      <c r="K162" s="18" t="s">
        <v>19</v>
      </c>
    </row>
    <row r="163" spans="1:11" ht="17.25" x14ac:dyDescent="0.25">
      <c r="A163" s="96">
        <v>41306</v>
      </c>
      <c r="B163" s="28" t="s">
        <v>29</v>
      </c>
      <c r="C163" s="28" t="s">
        <v>29</v>
      </c>
      <c r="D163" s="94">
        <v>41313</v>
      </c>
      <c r="E163" s="94">
        <v>41345</v>
      </c>
      <c r="F163" s="94"/>
      <c r="G163" s="28" t="s">
        <v>17</v>
      </c>
      <c r="H163" s="28">
        <v>1</v>
      </c>
      <c r="I163" s="110" t="s">
        <v>18</v>
      </c>
      <c r="J163" s="85">
        <v>2</v>
      </c>
      <c r="K163" s="18"/>
    </row>
    <row r="164" spans="1:11" ht="17.25" x14ac:dyDescent="0.25">
      <c r="A164" s="96">
        <v>41334</v>
      </c>
      <c r="B164" s="28" t="s">
        <v>16</v>
      </c>
      <c r="C164" s="28" t="s">
        <v>16</v>
      </c>
      <c r="D164" s="94">
        <v>41345</v>
      </c>
      <c r="E164" s="94">
        <v>41374</v>
      </c>
      <c r="F164" s="94"/>
      <c r="G164" s="28" t="s">
        <v>17</v>
      </c>
      <c r="H164" s="28">
        <v>1</v>
      </c>
      <c r="I164" s="110" t="s">
        <v>18</v>
      </c>
      <c r="J164" s="85">
        <v>4.3</v>
      </c>
      <c r="K164" s="18"/>
    </row>
    <row r="165" spans="1:11" ht="17.25" x14ac:dyDescent="0.25">
      <c r="A165" s="96">
        <v>41334</v>
      </c>
      <c r="B165" s="28" t="s">
        <v>20</v>
      </c>
      <c r="C165" s="28" t="s">
        <v>20</v>
      </c>
      <c r="D165" s="94">
        <v>41345</v>
      </c>
      <c r="E165" s="94">
        <v>41374</v>
      </c>
      <c r="F165" s="94"/>
      <c r="G165" s="28" t="s">
        <v>17</v>
      </c>
      <c r="H165" s="28">
        <v>1</v>
      </c>
      <c r="I165" s="110" t="s">
        <v>18</v>
      </c>
      <c r="J165" s="85">
        <v>12</v>
      </c>
      <c r="K165" s="18" t="s">
        <v>19</v>
      </c>
    </row>
    <row r="166" spans="1:11" ht="17.25" x14ac:dyDescent="0.25">
      <c r="A166" s="96">
        <v>41334</v>
      </c>
      <c r="B166" s="28" t="s">
        <v>21</v>
      </c>
      <c r="C166" s="28" t="s">
        <v>21</v>
      </c>
      <c r="D166" s="94">
        <v>41345</v>
      </c>
      <c r="E166" s="94">
        <v>41374</v>
      </c>
      <c r="F166" s="94"/>
      <c r="G166" s="28" t="s">
        <v>17</v>
      </c>
      <c r="H166" s="28">
        <v>1</v>
      </c>
      <c r="I166" s="110" t="s">
        <v>18</v>
      </c>
      <c r="J166" s="85">
        <v>5.8</v>
      </c>
      <c r="K166" s="18"/>
    </row>
    <row r="167" spans="1:11" ht="17.25" x14ac:dyDescent="0.25">
      <c r="A167" s="96">
        <v>41334</v>
      </c>
      <c r="B167" s="28" t="s">
        <v>22</v>
      </c>
      <c r="C167" s="28" t="s">
        <v>22</v>
      </c>
      <c r="D167" s="94">
        <v>41345</v>
      </c>
      <c r="E167" s="94">
        <v>41374</v>
      </c>
      <c r="F167" s="94"/>
      <c r="G167" s="28" t="s">
        <v>17</v>
      </c>
      <c r="H167" s="28">
        <v>1</v>
      </c>
      <c r="I167" s="110" t="s">
        <v>18</v>
      </c>
      <c r="J167" s="85">
        <v>2.7</v>
      </c>
      <c r="K167" s="18"/>
    </row>
    <row r="168" spans="1:11" ht="17.25" x14ac:dyDescent="0.25">
      <c r="A168" s="96">
        <v>41334</v>
      </c>
      <c r="B168" s="28" t="s">
        <v>23</v>
      </c>
      <c r="C168" s="28" t="s">
        <v>23</v>
      </c>
      <c r="D168" s="94">
        <v>41345</v>
      </c>
      <c r="E168" s="94">
        <v>41374</v>
      </c>
      <c r="F168" s="94"/>
      <c r="G168" s="28" t="s">
        <v>17</v>
      </c>
      <c r="H168" s="28">
        <v>1</v>
      </c>
      <c r="I168" s="110" t="s">
        <v>18</v>
      </c>
      <c r="J168" s="85">
        <v>2.2999999999999998</v>
      </c>
      <c r="K168" s="18"/>
    </row>
    <row r="169" spans="1:11" ht="17.25" x14ac:dyDescent="0.25">
      <c r="A169" s="96">
        <v>41334</v>
      </c>
      <c r="B169" s="28" t="s">
        <v>24</v>
      </c>
      <c r="C169" s="28" t="s">
        <v>24</v>
      </c>
      <c r="D169" s="94">
        <v>41345</v>
      </c>
      <c r="E169" s="94">
        <v>41374</v>
      </c>
      <c r="F169" s="94"/>
      <c r="G169" s="28" t="s">
        <v>17</v>
      </c>
      <c r="H169" s="28">
        <v>1</v>
      </c>
      <c r="I169" s="110" t="s">
        <v>18</v>
      </c>
      <c r="J169" s="85">
        <v>2.6</v>
      </c>
      <c r="K169" s="18"/>
    </row>
    <row r="170" spans="1:11" ht="17.25" x14ac:dyDescent="0.25">
      <c r="A170" s="96">
        <v>41334</v>
      </c>
      <c r="B170" s="28" t="s">
        <v>25</v>
      </c>
      <c r="C170" s="28" t="s">
        <v>25</v>
      </c>
      <c r="D170" s="94">
        <v>41345</v>
      </c>
      <c r="E170" s="94">
        <v>41374</v>
      </c>
      <c r="F170" s="94"/>
      <c r="G170" s="28" t="s">
        <v>17</v>
      </c>
      <c r="H170" s="28">
        <v>1</v>
      </c>
      <c r="I170" s="110" t="s">
        <v>18</v>
      </c>
      <c r="J170" s="85">
        <v>3</v>
      </c>
      <c r="K170" s="18"/>
    </row>
    <row r="171" spans="1:11" ht="17.25" x14ac:dyDescent="0.25">
      <c r="A171" s="96">
        <v>41334</v>
      </c>
      <c r="B171" s="28" t="s">
        <v>26</v>
      </c>
      <c r="C171" s="28" t="s">
        <v>26</v>
      </c>
      <c r="D171" s="94">
        <v>41345</v>
      </c>
      <c r="E171" s="94">
        <v>41374</v>
      </c>
      <c r="F171" s="94"/>
      <c r="G171" s="28" t="s">
        <v>17</v>
      </c>
      <c r="H171" s="28">
        <v>1</v>
      </c>
      <c r="I171" s="110" t="s">
        <v>18</v>
      </c>
      <c r="J171" s="85">
        <v>3.1</v>
      </c>
      <c r="K171" s="18"/>
    </row>
    <row r="172" spans="1:11" ht="17.25" x14ac:dyDescent="0.25">
      <c r="A172" s="96">
        <v>41334</v>
      </c>
      <c r="B172" s="28" t="s">
        <v>27</v>
      </c>
      <c r="C172" s="28" t="s">
        <v>27</v>
      </c>
      <c r="D172" s="94">
        <v>41345</v>
      </c>
      <c r="E172" s="94">
        <v>41374</v>
      </c>
      <c r="F172" s="94"/>
      <c r="G172" s="28" t="s">
        <v>17</v>
      </c>
      <c r="H172" s="28">
        <v>1</v>
      </c>
      <c r="I172" s="110" t="s">
        <v>18</v>
      </c>
      <c r="J172" s="85">
        <v>8.1999999999999993</v>
      </c>
      <c r="K172" s="18" t="s">
        <v>19</v>
      </c>
    </row>
    <row r="173" spans="1:11" ht="17.25" x14ac:dyDescent="0.25">
      <c r="A173" s="96">
        <v>41334</v>
      </c>
      <c r="B173" s="28" t="s">
        <v>28</v>
      </c>
      <c r="C173" s="28" t="s">
        <v>28</v>
      </c>
      <c r="D173" s="94">
        <v>41345</v>
      </c>
      <c r="E173" s="94">
        <v>41374</v>
      </c>
      <c r="F173" s="94"/>
      <c r="G173" s="28" t="s">
        <v>17</v>
      </c>
      <c r="H173" s="28">
        <v>1</v>
      </c>
      <c r="I173" s="110" t="s">
        <v>18</v>
      </c>
      <c r="J173" s="85">
        <v>4</v>
      </c>
      <c r="K173" s="18"/>
    </row>
    <row r="174" spans="1:11" ht="17.25" x14ac:dyDescent="0.25">
      <c r="A174" s="96">
        <v>41334</v>
      </c>
      <c r="B174" s="28" t="s">
        <v>29</v>
      </c>
      <c r="C174" s="28" t="s">
        <v>29</v>
      </c>
      <c r="D174" s="94">
        <v>41345</v>
      </c>
      <c r="E174" s="94">
        <v>41374</v>
      </c>
      <c r="F174" s="94"/>
      <c r="G174" s="28" t="s">
        <v>17</v>
      </c>
      <c r="H174" s="28">
        <v>1</v>
      </c>
      <c r="I174" s="110" t="s">
        <v>18</v>
      </c>
      <c r="J174" s="85">
        <v>2.5</v>
      </c>
      <c r="K174" s="18"/>
    </row>
    <row r="175" spans="1:11" ht="17.25" x14ac:dyDescent="0.25">
      <c r="A175" s="96">
        <v>41365</v>
      </c>
      <c r="B175" s="28" t="s">
        <v>16</v>
      </c>
      <c r="C175" s="28" t="s">
        <v>16</v>
      </c>
      <c r="D175" s="94">
        <v>41374</v>
      </c>
      <c r="E175" s="94">
        <v>41404</v>
      </c>
      <c r="F175" s="94"/>
      <c r="G175" s="28" t="s">
        <v>17</v>
      </c>
      <c r="H175" s="28">
        <v>1</v>
      </c>
      <c r="I175" s="110" t="s">
        <v>18</v>
      </c>
      <c r="J175" s="85">
        <v>4.2</v>
      </c>
      <c r="K175" s="18"/>
    </row>
    <row r="176" spans="1:11" ht="17.25" x14ac:dyDescent="0.25">
      <c r="A176" s="96">
        <v>41365</v>
      </c>
      <c r="B176" s="28" t="s">
        <v>20</v>
      </c>
      <c r="C176" s="28" t="s">
        <v>20</v>
      </c>
      <c r="D176" s="94">
        <v>41374</v>
      </c>
      <c r="E176" s="94">
        <v>41404</v>
      </c>
      <c r="F176" s="94"/>
      <c r="G176" s="28" t="s">
        <v>17</v>
      </c>
      <c r="H176" s="28">
        <v>1</v>
      </c>
      <c r="I176" s="110" t="s">
        <v>18</v>
      </c>
      <c r="J176" s="85">
        <v>15.6</v>
      </c>
      <c r="K176" s="18" t="s">
        <v>19</v>
      </c>
    </row>
    <row r="177" spans="1:11" ht="17.25" x14ac:dyDescent="0.25">
      <c r="A177" s="96">
        <v>41365</v>
      </c>
      <c r="B177" s="28" t="s">
        <v>21</v>
      </c>
      <c r="C177" s="28" t="s">
        <v>21</v>
      </c>
      <c r="D177" s="94">
        <v>41374</v>
      </c>
      <c r="E177" s="94">
        <v>41404</v>
      </c>
      <c r="F177" s="94"/>
      <c r="G177" s="28" t="s">
        <v>17</v>
      </c>
      <c r="H177" s="28">
        <v>1</v>
      </c>
      <c r="I177" s="110" t="s">
        <v>18</v>
      </c>
      <c r="J177" s="85">
        <v>4.5</v>
      </c>
      <c r="K177" s="18"/>
    </row>
    <row r="178" spans="1:11" ht="17.25" x14ac:dyDescent="0.25">
      <c r="A178" s="96">
        <v>41365</v>
      </c>
      <c r="B178" s="28" t="s">
        <v>22</v>
      </c>
      <c r="C178" s="28" t="s">
        <v>22</v>
      </c>
      <c r="D178" s="94">
        <v>41374</v>
      </c>
      <c r="E178" s="94">
        <v>41404</v>
      </c>
      <c r="F178" s="94"/>
      <c r="G178" s="28" t="s">
        <v>17</v>
      </c>
      <c r="H178" s="28">
        <v>1</v>
      </c>
      <c r="I178" s="110" t="s">
        <v>18</v>
      </c>
      <c r="J178" s="85">
        <v>5.3</v>
      </c>
      <c r="K178" s="18"/>
    </row>
    <row r="179" spans="1:11" ht="17.25" x14ac:dyDescent="0.25">
      <c r="A179" s="96">
        <v>41365</v>
      </c>
      <c r="B179" s="28" t="s">
        <v>23</v>
      </c>
      <c r="C179" s="28" t="s">
        <v>23</v>
      </c>
      <c r="D179" s="94">
        <v>41374</v>
      </c>
      <c r="E179" s="94">
        <v>41404</v>
      </c>
      <c r="F179" s="94"/>
      <c r="G179" s="28" t="s">
        <v>17</v>
      </c>
      <c r="H179" s="28">
        <v>1</v>
      </c>
      <c r="I179" s="110" t="s">
        <v>18</v>
      </c>
      <c r="J179" s="85">
        <v>2.7</v>
      </c>
      <c r="K179" s="18"/>
    </row>
    <row r="180" spans="1:11" ht="17.25" x14ac:dyDescent="0.25">
      <c r="A180" s="96">
        <v>41365</v>
      </c>
      <c r="B180" s="28" t="s">
        <v>24</v>
      </c>
      <c r="C180" s="28" t="s">
        <v>24</v>
      </c>
      <c r="D180" s="94">
        <v>41374</v>
      </c>
      <c r="E180" s="94">
        <v>41404</v>
      </c>
      <c r="F180" s="94"/>
      <c r="G180" s="28" t="s">
        <v>17</v>
      </c>
      <c r="H180" s="28">
        <v>1</v>
      </c>
      <c r="I180" s="110" t="s">
        <v>18</v>
      </c>
      <c r="J180" s="85">
        <v>3.2</v>
      </c>
      <c r="K180" s="18"/>
    </row>
    <row r="181" spans="1:11" ht="17.25" x14ac:dyDescent="0.25">
      <c r="A181" s="96">
        <v>41365</v>
      </c>
      <c r="B181" s="28" t="s">
        <v>25</v>
      </c>
      <c r="C181" s="28" t="s">
        <v>25</v>
      </c>
      <c r="D181" s="94">
        <v>41374</v>
      </c>
      <c r="E181" s="94">
        <v>41404</v>
      </c>
      <c r="F181" s="94"/>
      <c r="G181" s="28" t="s">
        <v>17</v>
      </c>
      <c r="H181" s="28">
        <v>1</v>
      </c>
      <c r="I181" s="110" t="s">
        <v>18</v>
      </c>
      <c r="J181" s="85">
        <v>2.6</v>
      </c>
      <c r="K181" s="18"/>
    </row>
    <row r="182" spans="1:11" ht="17.25" x14ac:dyDescent="0.25">
      <c r="A182" s="96">
        <v>41365</v>
      </c>
      <c r="B182" s="28" t="s">
        <v>26</v>
      </c>
      <c r="C182" s="28" t="s">
        <v>26</v>
      </c>
      <c r="D182" s="94">
        <v>41374</v>
      </c>
      <c r="E182" s="94">
        <v>41404</v>
      </c>
      <c r="F182" s="94"/>
      <c r="G182" s="28" t="s">
        <v>17</v>
      </c>
      <c r="H182" s="28">
        <v>1</v>
      </c>
      <c r="I182" s="110" t="s">
        <v>18</v>
      </c>
      <c r="J182" s="85">
        <v>4.0999999999999996</v>
      </c>
      <c r="K182" s="18"/>
    </row>
    <row r="183" spans="1:11" ht="17.25" x14ac:dyDescent="0.25">
      <c r="A183" s="96">
        <v>41365</v>
      </c>
      <c r="B183" s="28" t="s">
        <v>27</v>
      </c>
      <c r="C183" s="28" t="s">
        <v>27</v>
      </c>
      <c r="D183" s="94">
        <v>41374</v>
      </c>
      <c r="E183" s="94">
        <v>41404</v>
      </c>
      <c r="F183" s="94"/>
      <c r="G183" s="28" t="s">
        <v>17</v>
      </c>
      <c r="H183" s="28">
        <v>1</v>
      </c>
      <c r="I183" s="110" t="s">
        <v>18</v>
      </c>
      <c r="J183" s="85">
        <v>3.1</v>
      </c>
      <c r="K183" s="18"/>
    </row>
    <row r="184" spans="1:11" ht="17.25" x14ac:dyDescent="0.25">
      <c r="A184" s="96">
        <v>41365</v>
      </c>
      <c r="B184" s="28" t="s">
        <v>28</v>
      </c>
      <c r="C184" s="28" t="s">
        <v>28</v>
      </c>
      <c r="D184" s="94">
        <v>41374</v>
      </c>
      <c r="E184" s="94">
        <v>41404</v>
      </c>
      <c r="F184" s="94"/>
      <c r="G184" s="28" t="s">
        <v>17</v>
      </c>
      <c r="H184" s="28">
        <v>1</v>
      </c>
      <c r="I184" s="110" t="s">
        <v>18</v>
      </c>
      <c r="J184" s="85">
        <v>5.2</v>
      </c>
      <c r="K184" s="18"/>
    </row>
    <row r="185" spans="1:11" ht="17.25" x14ac:dyDescent="0.25">
      <c r="A185" s="96">
        <v>41365</v>
      </c>
      <c r="B185" s="28" t="s">
        <v>29</v>
      </c>
      <c r="C185" s="28" t="s">
        <v>29</v>
      </c>
      <c r="D185" s="94">
        <v>41374</v>
      </c>
      <c r="E185" s="94">
        <v>41404</v>
      </c>
      <c r="F185" s="94"/>
      <c r="G185" s="28" t="s">
        <v>17</v>
      </c>
      <c r="H185" s="28">
        <v>1</v>
      </c>
      <c r="I185" s="110" t="s">
        <v>18</v>
      </c>
      <c r="J185" s="85">
        <v>3.1</v>
      </c>
      <c r="K185" s="18"/>
    </row>
    <row r="186" spans="1:11" ht="17.25" x14ac:dyDescent="0.25">
      <c r="A186" s="96">
        <v>41395</v>
      </c>
      <c r="B186" s="28" t="s">
        <v>16</v>
      </c>
      <c r="C186" s="28" t="s">
        <v>16</v>
      </c>
      <c r="D186" s="94">
        <v>41436</v>
      </c>
      <c r="E186" s="94">
        <v>41467</v>
      </c>
      <c r="F186" s="94"/>
      <c r="G186" s="28" t="s">
        <v>17</v>
      </c>
      <c r="H186" s="28">
        <v>1</v>
      </c>
      <c r="I186" s="110" t="s">
        <v>18</v>
      </c>
      <c r="J186" s="85">
        <v>4.8</v>
      </c>
      <c r="K186" s="18"/>
    </row>
    <row r="187" spans="1:11" ht="17.25" x14ac:dyDescent="0.25">
      <c r="A187" s="96">
        <v>41395</v>
      </c>
      <c r="B187" s="28" t="s">
        <v>20</v>
      </c>
      <c r="C187" s="28" t="s">
        <v>20</v>
      </c>
      <c r="D187" s="94">
        <v>41436</v>
      </c>
      <c r="E187" s="94">
        <v>41467</v>
      </c>
      <c r="F187" s="94"/>
      <c r="G187" s="28" t="s">
        <v>17</v>
      </c>
      <c r="H187" s="28">
        <v>1</v>
      </c>
      <c r="I187" s="110" t="s">
        <v>18</v>
      </c>
      <c r="J187" s="85">
        <v>6.4</v>
      </c>
      <c r="K187" s="18"/>
    </row>
    <row r="188" spans="1:11" ht="17.25" x14ac:dyDescent="0.25">
      <c r="A188" s="96">
        <v>41395</v>
      </c>
      <c r="B188" s="28" t="s">
        <v>21</v>
      </c>
      <c r="C188" s="28" t="s">
        <v>21</v>
      </c>
      <c r="D188" s="94">
        <v>41436</v>
      </c>
      <c r="E188" s="94">
        <v>41467</v>
      </c>
      <c r="F188" s="94"/>
      <c r="G188" s="28" t="s">
        <v>17</v>
      </c>
      <c r="H188" s="28">
        <v>1</v>
      </c>
      <c r="I188" s="110" t="s">
        <v>18</v>
      </c>
      <c r="J188" s="85">
        <v>4.5999999999999996</v>
      </c>
      <c r="K188" s="18"/>
    </row>
    <row r="189" spans="1:11" ht="17.25" x14ac:dyDescent="0.25">
      <c r="A189" s="96">
        <v>41395</v>
      </c>
      <c r="B189" s="28" t="s">
        <v>22</v>
      </c>
      <c r="C189" s="28" t="s">
        <v>22</v>
      </c>
      <c r="D189" s="94">
        <v>41436</v>
      </c>
      <c r="E189" s="94">
        <v>41467</v>
      </c>
      <c r="F189" s="94"/>
      <c r="G189" s="28" t="s">
        <v>17</v>
      </c>
      <c r="H189" s="28">
        <v>1</v>
      </c>
      <c r="I189" s="110" t="s">
        <v>18</v>
      </c>
      <c r="J189" s="85">
        <v>18.600000000000001</v>
      </c>
      <c r="K189" s="18" t="s">
        <v>19</v>
      </c>
    </row>
    <row r="190" spans="1:11" ht="17.25" x14ac:dyDescent="0.25">
      <c r="A190" s="96">
        <v>41395</v>
      </c>
      <c r="B190" s="28" t="s">
        <v>23</v>
      </c>
      <c r="C190" s="28" t="s">
        <v>23</v>
      </c>
      <c r="D190" s="94">
        <v>41436</v>
      </c>
      <c r="E190" s="94">
        <v>41467</v>
      </c>
      <c r="F190" s="94"/>
      <c r="G190" s="28" t="s">
        <v>17</v>
      </c>
      <c r="H190" s="28">
        <v>1</v>
      </c>
      <c r="I190" s="110" t="s">
        <v>18</v>
      </c>
      <c r="J190" s="85">
        <v>5</v>
      </c>
      <c r="K190" s="18"/>
    </row>
    <row r="191" spans="1:11" ht="17.25" x14ac:dyDescent="0.25">
      <c r="A191" s="96">
        <v>41395</v>
      </c>
      <c r="B191" s="28" t="s">
        <v>24</v>
      </c>
      <c r="C191" s="28" t="s">
        <v>24</v>
      </c>
      <c r="D191" s="94">
        <v>41436</v>
      </c>
      <c r="E191" s="94">
        <v>41467</v>
      </c>
      <c r="F191" s="94"/>
      <c r="G191" s="28" t="s">
        <v>17</v>
      </c>
      <c r="H191" s="28">
        <v>1</v>
      </c>
      <c r="I191" s="110" t="s">
        <v>18</v>
      </c>
      <c r="J191" s="85">
        <v>3.4</v>
      </c>
      <c r="K191" s="18"/>
    </row>
    <row r="192" spans="1:11" ht="17.25" x14ac:dyDescent="0.25">
      <c r="A192" s="96">
        <v>41395</v>
      </c>
      <c r="B192" s="28" t="s">
        <v>25</v>
      </c>
      <c r="C192" s="28" t="s">
        <v>25</v>
      </c>
      <c r="D192" s="94">
        <v>41436</v>
      </c>
      <c r="E192" s="94">
        <v>41467</v>
      </c>
      <c r="F192" s="94"/>
      <c r="G192" s="28" t="s">
        <v>17</v>
      </c>
      <c r="H192" s="28">
        <v>1</v>
      </c>
      <c r="I192" s="110" t="s">
        <v>18</v>
      </c>
      <c r="J192" s="85">
        <v>4.2</v>
      </c>
      <c r="K192" s="18"/>
    </row>
    <row r="193" spans="1:11" ht="17.25" x14ac:dyDescent="0.25">
      <c r="A193" s="96">
        <v>41395</v>
      </c>
      <c r="B193" s="28" t="s">
        <v>26</v>
      </c>
      <c r="C193" s="28" t="s">
        <v>26</v>
      </c>
      <c r="D193" s="94">
        <v>41436</v>
      </c>
      <c r="E193" s="94">
        <v>41467</v>
      </c>
      <c r="F193" s="94"/>
      <c r="G193" s="28" t="s">
        <v>17</v>
      </c>
      <c r="H193" s="28">
        <v>1</v>
      </c>
      <c r="I193" s="110" t="s">
        <v>18</v>
      </c>
      <c r="J193" s="85">
        <v>7.2</v>
      </c>
      <c r="K193" s="18"/>
    </row>
    <row r="194" spans="1:11" ht="17.25" x14ac:dyDescent="0.25">
      <c r="A194" s="96">
        <v>41395</v>
      </c>
      <c r="B194" s="28" t="s">
        <v>27</v>
      </c>
      <c r="C194" s="28" t="s">
        <v>27</v>
      </c>
      <c r="D194" s="94">
        <v>41436</v>
      </c>
      <c r="E194" s="94">
        <v>41467</v>
      </c>
      <c r="F194" s="94"/>
      <c r="G194" s="28" t="s">
        <v>17</v>
      </c>
      <c r="H194" s="28">
        <v>1</v>
      </c>
      <c r="I194" s="110" t="s">
        <v>18</v>
      </c>
      <c r="J194" s="85">
        <v>2.7</v>
      </c>
      <c r="K194" s="18"/>
    </row>
    <row r="195" spans="1:11" ht="17.25" x14ac:dyDescent="0.25">
      <c r="A195" s="96">
        <v>41395</v>
      </c>
      <c r="B195" s="28" t="s">
        <v>28</v>
      </c>
      <c r="C195" s="28" t="s">
        <v>28</v>
      </c>
      <c r="D195" s="94">
        <v>41436</v>
      </c>
      <c r="E195" s="94">
        <v>41467</v>
      </c>
      <c r="F195" s="94"/>
      <c r="G195" s="28" t="s">
        <v>17</v>
      </c>
      <c r="H195" s="28">
        <v>1</v>
      </c>
      <c r="I195" s="110" t="s">
        <v>18</v>
      </c>
      <c r="J195" s="85">
        <v>3.3</v>
      </c>
      <c r="K195" s="18"/>
    </row>
    <row r="196" spans="1:11" ht="17.25" x14ac:dyDescent="0.25">
      <c r="A196" s="96">
        <v>41395</v>
      </c>
      <c r="B196" s="28" t="s">
        <v>29</v>
      </c>
      <c r="C196" s="28" t="s">
        <v>29</v>
      </c>
      <c r="D196" s="94">
        <v>41436</v>
      </c>
      <c r="E196" s="94">
        <v>41467</v>
      </c>
      <c r="F196" s="94"/>
      <c r="G196" s="28" t="s">
        <v>17</v>
      </c>
      <c r="H196" s="28">
        <v>1</v>
      </c>
      <c r="I196" s="110" t="s">
        <v>18</v>
      </c>
      <c r="J196" s="85">
        <v>2.4</v>
      </c>
      <c r="K196" s="18"/>
    </row>
    <row r="197" spans="1:11" ht="17.25" x14ac:dyDescent="0.25">
      <c r="A197" s="96">
        <v>41426</v>
      </c>
      <c r="B197" s="28" t="s">
        <v>16</v>
      </c>
      <c r="C197" s="28" t="s">
        <v>16</v>
      </c>
      <c r="D197" s="94">
        <v>41436</v>
      </c>
      <c r="E197" s="94">
        <v>41467</v>
      </c>
      <c r="F197" s="94"/>
      <c r="G197" s="28" t="s">
        <v>17</v>
      </c>
      <c r="H197" s="28">
        <v>1</v>
      </c>
      <c r="I197" s="110" t="s">
        <v>18</v>
      </c>
      <c r="J197" s="85">
        <v>7.7</v>
      </c>
      <c r="K197" s="18"/>
    </row>
    <row r="198" spans="1:11" ht="17.25" x14ac:dyDescent="0.25">
      <c r="A198" s="96">
        <v>41426</v>
      </c>
      <c r="B198" s="28" t="s">
        <v>20</v>
      </c>
      <c r="C198" s="28" t="s">
        <v>20</v>
      </c>
      <c r="D198" s="94">
        <v>41436</v>
      </c>
      <c r="E198" s="94">
        <v>41467</v>
      </c>
      <c r="F198" s="94"/>
      <c r="G198" s="28" t="s">
        <v>17</v>
      </c>
      <c r="H198" s="28">
        <v>1</v>
      </c>
      <c r="I198" s="110" t="s">
        <v>18</v>
      </c>
      <c r="J198" s="85">
        <v>7.7</v>
      </c>
      <c r="K198" s="18" t="s">
        <v>19</v>
      </c>
    </row>
    <row r="199" spans="1:11" ht="17.25" x14ac:dyDescent="0.25">
      <c r="A199" s="96">
        <v>41426</v>
      </c>
      <c r="B199" s="28" t="s">
        <v>21</v>
      </c>
      <c r="C199" s="28" t="s">
        <v>21</v>
      </c>
      <c r="D199" s="94">
        <v>41436</v>
      </c>
      <c r="E199" s="94">
        <v>41467</v>
      </c>
      <c r="F199" s="94"/>
      <c r="G199" s="28" t="s">
        <v>17</v>
      </c>
      <c r="H199" s="28">
        <v>1</v>
      </c>
      <c r="I199" s="110" t="s">
        <v>18</v>
      </c>
      <c r="J199" s="85">
        <v>2.5</v>
      </c>
      <c r="K199" s="18"/>
    </row>
    <row r="200" spans="1:11" ht="17.25" x14ac:dyDescent="0.25">
      <c r="A200" s="96">
        <v>41426</v>
      </c>
      <c r="B200" s="28" t="s">
        <v>22</v>
      </c>
      <c r="C200" s="28" t="s">
        <v>22</v>
      </c>
      <c r="D200" s="94">
        <v>41436</v>
      </c>
      <c r="E200" s="94">
        <v>41467</v>
      </c>
      <c r="F200" s="94"/>
      <c r="G200" s="28" t="s">
        <v>17</v>
      </c>
      <c r="H200" s="28">
        <v>1</v>
      </c>
      <c r="I200" s="110" t="s">
        <v>18</v>
      </c>
      <c r="J200" s="85">
        <v>2.7</v>
      </c>
      <c r="K200" s="18"/>
    </row>
    <row r="201" spans="1:11" ht="17.25" x14ac:dyDescent="0.25">
      <c r="A201" s="96">
        <v>41426</v>
      </c>
      <c r="B201" s="28" t="s">
        <v>23</v>
      </c>
      <c r="C201" s="28" t="s">
        <v>23</v>
      </c>
      <c r="D201" s="94">
        <v>41436</v>
      </c>
      <c r="E201" s="94">
        <v>41467</v>
      </c>
      <c r="F201" s="94"/>
      <c r="G201" s="28" t="s">
        <v>17</v>
      </c>
      <c r="H201" s="28">
        <v>1</v>
      </c>
      <c r="I201" s="110" t="s">
        <v>18</v>
      </c>
      <c r="J201" s="85">
        <v>2.1</v>
      </c>
      <c r="K201" s="18"/>
    </row>
    <row r="202" spans="1:11" ht="17.25" x14ac:dyDescent="0.25">
      <c r="A202" s="96">
        <v>41426</v>
      </c>
      <c r="B202" s="28" t="s">
        <v>24</v>
      </c>
      <c r="C202" s="28" t="s">
        <v>24</v>
      </c>
      <c r="D202" s="94">
        <v>41436</v>
      </c>
      <c r="E202" s="94">
        <v>41467</v>
      </c>
      <c r="F202" s="94"/>
      <c r="G202" s="28" t="s">
        <v>17</v>
      </c>
      <c r="H202" s="28">
        <v>1</v>
      </c>
      <c r="I202" s="110" t="s">
        <v>18</v>
      </c>
      <c r="J202" s="85">
        <v>1.9</v>
      </c>
      <c r="K202" s="18"/>
    </row>
    <row r="203" spans="1:11" ht="17.25" x14ac:dyDescent="0.25">
      <c r="A203" s="96">
        <v>41426</v>
      </c>
      <c r="B203" s="28" t="s">
        <v>25</v>
      </c>
      <c r="C203" s="28" t="s">
        <v>25</v>
      </c>
      <c r="D203" s="94">
        <v>41436</v>
      </c>
      <c r="E203" s="94">
        <v>41467</v>
      </c>
      <c r="F203" s="94"/>
      <c r="G203" s="28" t="s">
        <v>17</v>
      </c>
      <c r="H203" s="28">
        <v>1</v>
      </c>
      <c r="I203" s="110" t="s">
        <v>18</v>
      </c>
      <c r="J203" s="85">
        <v>2.2999999999999998</v>
      </c>
      <c r="K203" s="18"/>
    </row>
    <row r="204" spans="1:11" ht="17.25" x14ac:dyDescent="0.25">
      <c r="A204" s="96">
        <v>41426</v>
      </c>
      <c r="B204" s="28" t="s">
        <v>26</v>
      </c>
      <c r="C204" s="28" t="s">
        <v>26</v>
      </c>
      <c r="D204" s="94">
        <v>41436</v>
      </c>
      <c r="E204" s="94">
        <v>41467</v>
      </c>
      <c r="F204" s="94"/>
      <c r="G204" s="28" t="s">
        <v>17</v>
      </c>
      <c r="H204" s="28">
        <v>1</v>
      </c>
      <c r="I204" s="110" t="s">
        <v>18</v>
      </c>
      <c r="J204" s="85">
        <v>5.3</v>
      </c>
      <c r="K204" s="18"/>
    </row>
    <row r="205" spans="1:11" ht="17.25" x14ac:dyDescent="0.25">
      <c r="A205" s="96">
        <v>41426</v>
      </c>
      <c r="B205" s="28" t="s">
        <v>27</v>
      </c>
      <c r="C205" s="28" t="s">
        <v>27</v>
      </c>
      <c r="D205" s="94">
        <v>41436</v>
      </c>
      <c r="E205" s="94">
        <v>41467</v>
      </c>
      <c r="F205" s="94"/>
      <c r="G205" s="28" t="s">
        <v>17</v>
      </c>
      <c r="H205" s="28">
        <v>1</v>
      </c>
      <c r="I205" s="110" t="s">
        <v>18</v>
      </c>
      <c r="J205" s="85">
        <v>2.5</v>
      </c>
      <c r="K205" s="18"/>
    </row>
    <row r="206" spans="1:11" ht="17.25" x14ac:dyDescent="0.25">
      <c r="A206" s="96">
        <v>41426</v>
      </c>
      <c r="B206" s="28" t="s">
        <v>28</v>
      </c>
      <c r="C206" s="28" t="s">
        <v>28</v>
      </c>
      <c r="D206" s="94">
        <v>41436</v>
      </c>
      <c r="E206" s="94">
        <v>41467</v>
      </c>
      <c r="F206" s="94"/>
      <c r="G206" s="28" t="s">
        <v>17</v>
      </c>
      <c r="H206" s="28">
        <v>1</v>
      </c>
      <c r="I206" s="110" t="s">
        <v>18</v>
      </c>
      <c r="J206" s="85">
        <v>4.4000000000000004</v>
      </c>
      <c r="K206" s="18"/>
    </row>
    <row r="207" spans="1:11" ht="17.25" x14ac:dyDescent="0.25">
      <c r="A207" s="96">
        <v>41426</v>
      </c>
      <c r="B207" s="28" t="s">
        <v>29</v>
      </c>
      <c r="C207" s="28" t="s">
        <v>29</v>
      </c>
      <c r="D207" s="94">
        <v>41436</v>
      </c>
      <c r="E207" s="94">
        <v>41467</v>
      </c>
      <c r="F207" s="94"/>
      <c r="G207" s="28" t="s">
        <v>17</v>
      </c>
      <c r="H207" s="28">
        <v>1</v>
      </c>
      <c r="I207" s="110" t="s">
        <v>18</v>
      </c>
      <c r="J207" s="85">
        <v>2.4</v>
      </c>
      <c r="K207" s="18"/>
    </row>
    <row r="208" spans="1:11" ht="17.25" x14ac:dyDescent="0.25">
      <c r="A208" s="96">
        <v>41456</v>
      </c>
      <c r="B208" s="28" t="s">
        <v>16</v>
      </c>
      <c r="C208" s="28" t="s">
        <v>16</v>
      </c>
      <c r="D208" s="94">
        <v>41467</v>
      </c>
      <c r="E208" s="94">
        <v>41530</v>
      </c>
      <c r="F208" s="94"/>
      <c r="G208" s="28" t="s">
        <v>17</v>
      </c>
      <c r="H208" s="28">
        <v>1</v>
      </c>
      <c r="I208" s="110" t="s">
        <v>18</v>
      </c>
      <c r="J208" s="85">
        <v>6.5</v>
      </c>
      <c r="K208" s="18"/>
    </row>
    <row r="209" spans="1:11" ht="17.25" x14ac:dyDescent="0.25">
      <c r="A209" s="96">
        <v>41456</v>
      </c>
      <c r="B209" s="28" t="s">
        <v>20</v>
      </c>
      <c r="C209" s="28" t="s">
        <v>20</v>
      </c>
      <c r="D209" s="94">
        <v>41467</v>
      </c>
      <c r="E209" s="94">
        <v>41530</v>
      </c>
      <c r="F209" s="94"/>
      <c r="G209" s="28" t="s">
        <v>17</v>
      </c>
      <c r="H209" s="28">
        <v>1</v>
      </c>
      <c r="I209" s="110" t="s">
        <v>18</v>
      </c>
      <c r="J209" s="85">
        <v>16.7</v>
      </c>
      <c r="K209" s="18" t="s">
        <v>19</v>
      </c>
    </row>
    <row r="210" spans="1:11" ht="17.25" x14ac:dyDescent="0.25">
      <c r="A210" s="96">
        <v>41456</v>
      </c>
      <c r="B210" s="28" t="s">
        <v>21</v>
      </c>
      <c r="C210" s="28" t="s">
        <v>21</v>
      </c>
      <c r="D210" s="94">
        <v>41467</v>
      </c>
      <c r="E210" s="94">
        <v>41530</v>
      </c>
      <c r="F210" s="94"/>
      <c r="G210" s="28" t="s">
        <v>17</v>
      </c>
      <c r="H210" s="28">
        <v>1</v>
      </c>
      <c r="I210" s="110" t="s">
        <v>18</v>
      </c>
      <c r="J210" s="85">
        <v>3.7</v>
      </c>
      <c r="K210" s="18"/>
    </row>
    <row r="211" spans="1:11" ht="17.25" x14ac:dyDescent="0.25">
      <c r="A211" s="96">
        <v>41456</v>
      </c>
      <c r="B211" s="28" t="s">
        <v>22</v>
      </c>
      <c r="C211" s="28" t="s">
        <v>22</v>
      </c>
      <c r="D211" s="94">
        <v>41467</v>
      </c>
      <c r="E211" s="94">
        <v>41530</v>
      </c>
      <c r="F211" s="94"/>
      <c r="G211" s="28" t="s">
        <v>17</v>
      </c>
      <c r="H211" s="28">
        <v>1</v>
      </c>
      <c r="I211" s="110" t="s">
        <v>18</v>
      </c>
      <c r="J211" s="85">
        <v>4.0999999999999996</v>
      </c>
      <c r="K211" s="18"/>
    </row>
    <row r="212" spans="1:11" ht="17.25" x14ac:dyDescent="0.25">
      <c r="A212" s="96">
        <v>41456</v>
      </c>
      <c r="B212" s="28" t="s">
        <v>23</v>
      </c>
      <c r="C212" s="28" t="s">
        <v>23</v>
      </c>
      <c r="D212" s="94">
        <v>41467</v>
      </c>
      <c r="E212" s="94">
        <v>41530</v>
      </c>
      <c r="F212" s="94"/>
      <c r="G212" s="28" t="s">
        <v>17</v>
      </c>
      <c r="H212" s="28">
        <v>1</v>
      </c>
      <c r="I212" s="110" t="s">
        <v>18</v>
      </c>
      <c r="J212" s="85">
        <v>4.2</v>
      </c>
      <c r="K212" s="18"/>
    </row>
    <row r="213" spans="1:11" ht="17.25" x14ac:dyDescent="0.25">
      <c r="A213" s="96">
        <v>41456</v>
      </c>
      <c r="B213" s="28" t="s">
        <v>24</v>
      </c>
      <c r="C213" s="28" t="s">
        <v>24</v>
      </c>
      <c r="D213" s="94">
        <v>41467</v>
      </c>
      <c r="E213" s="94">
        <v>41530</v>
      </c>
      <c r="F213" s="94"/>
      <c r="G213" s="28" t="s">
        <v>17</v>
      </c>
      <c r="H213" s="28">
        <v>1</v>
      </c>
      <c r="I213" s="110" t="s">
        <v>18</v>
      </c>
      <c r="J213" s="85">
        <v>3.6</v>
      </c>
      <c r="K213" s="18"/>
    </row>
    <row r="214" spans="1:11" ht="17.25" x14ac:dyDescent="0.25">
      <c r="A214" s="96">
        <v>41456</v>
      </c>
      <c r="B214" s="28" t="s">
        <v>25</v>
      </c>
      <c r="C214" s="28" t="s">
        <v>25</v>
      </c>
      <c r="D214" s="94">
        <v>41467</v>
      </c>
      <c r="E214" s="94">
        <v>41530</v>
      </c>
      <c r="F214" s="94"/>
      <c r="G214" s="28" t="s">
        <v>17</v>
      </c>
      <c r="H214" s="28">
        <v>1</v>
      </c>
      <c r="I214" s="110" t="s">
        <v>18</v>
      </c>
      <c r="J214" s="85">
        <v>5.8</v>
      </c>
      <c r="K214" s="18"/>
    </row>
    <row r="215" spans="1:11" ht="17.25" x14ac:dyDescent="0.25">
      <c r="A215" s="96">
        <v>41456</v>
      </c>
      <c r="B215" s="28" t="s">
        <v>26</v>
      </c>
      <c r="C215" s="28" t="s">
        <v>26</v>
      </c>
      <c r="D215" s="94">
        <v>41467</v>
      </c>
      <c r="E215" s="94">
        <v>41530</v>
      </c>
      <c r="F215" s="94"/>
      <c r="G215" s="28" t="s">
        <v>17</v>
      </c>
      <c r="H215" s="28">
        <v>1</v>
      </c>
      <c r="I215" s="110" t="s">
        <v>18</v>
      </c>
      <c r="J215" s="85">
        <v>8.6999999999999993</v>
      </c>
      <c r="K215" s="18"/>
    </row>
    <row r="216" spans="1:11" ht="17.25" x14ac:dyDescent="0.25">
      <c r="A216" s="96">
        <v>41456</v>
      </c>
      <c r="B216" s="28" t="s">
        <v>27</v>
      </c>
      <c r="C216" s="28" t="s">
        <v>27</v>
      </c>
      <c r="D216" s="94">
        <v>41467</v>
      </c>
      <c r="E216" s="94">
        <v>41530</v>
      </c>
      <c r="F216" s="94"/>
      <c r="G216" s="28" t="s">
        <v>17</v>
      </c>
      <c r="H216" s="28">
        <v>1</v>
      </c>
      <c r="I216" s="110" t="s">
        <v>18</v>
      </c>
      <c r="J216" s="85">
        <v>2.4</v>
      </c>
      <c r="K216" s="18"/>
    </row>
    <row r="217" spans="1:11" ht="17.25" x14ac:dyDescent="0.25">
      <c r="A217" s="96">
        <v>41456</v>
      </c>
      <c r="B217" s="28" t="s">
        <v>28</v>
      </c>
      <c r="C217" s="28" t="s">
        <v>28</v>
      </c>
      <c r="D217" s="94">
        <v>41467</v>
      </c>
      <c r="E217" s="94">
        <v>41530</v>
      </c>
      <c r="F217" s="94"/>
      <c r="G217" s="28" t="s">
        <v>17</v>
      </c>
      <c r="H217" s="28">
        <v>1</v>
      </c>
      <c r="I217" s="110" t="s">
        <v>18</v>
      </c>
      <c r="J217" s="85">
        <v>9</v>
      </c>
      <c r="K217" s="18"/>
    </row>
    <row r="218" spans="1:11" ht="17.25" x14ac:dyDescent="0.25">
      <c r="A218" s="96">
        <v>41456</v>
      </c>
      <c r="B218" s="28" t="s">
        <v>29</v>
      </c>
      <c r="C218" s="28" t="s">
        <v>29</v>
      </c>
      <c r="D218" s="94">
        <v>41467</v>
      </c>
      <c r="E218" s="94">
        <v>41530</v>
      </c>
      <c r="F218" s="94"/>
      <c r="G218" s="28" t="s">
        <v>17</v>
      </c>
      <c r="H218" s="28">
        <v>1</v>
      </c>
      <c r="I218" s="110" t="s">
        <v>18</v>
      </c>
      <c r="J218" s="85">
        <v>4.5</v>
      </c>
      <c r="K218" s="18"/>
    </row>
    <row r="219" spans="1:11" ht="17.25" x14ac:dyDescent="0.25">
      <c r="A219" s="96">
        <v>41487</v>
      </c>
      <c r="B219" s="28" t="s">
        <v>16</v>
      </c>
      <c r="C219" s="28" t="s">
        <v>16</v>
      </c>
      <c r="D219" s="94">
        <v>41498</v>
      </c>
      <c r="E219" s="94">
        <v>41530</v>
      </c>
      <c r="F219" s="94"/>
      <c r="G219" s="28" t="s">
        <v>17</v>
      </c>
      <c r="H219" s="28">
        <v>1</v>
      </c>
      <c r="I219" s="110" t="s">
        <v>18</v>
      </c>
      <c r="J219" s="85">
        <v>6.4</v>
      </c>
      <c r="K219" s="18"/>
    </row>
    <row r="220" spans="1:11" ht="17.25" x14ac:dyDescent="0.25">
      <c r="A220" s="96">
        <v>41487</v>
      </c>
      <c r="B220" s="28" t="s">
        <v>20</v>
      </c>
      <c r="C220" s="28" t="s">
        <v>20</v>
      </c>
      <c r="D220" s="94">
        <v>41498</v>
      </c>
      <c r="E220" s="94">
        <v>41530</v>
      </c>
      <c r="F220" s="94"/>
      <c r="G220" s="28" t="s">
        <v>17</v>
      </c>
      <c r="H220" s="28">
        <v>1</v>
      </c>
      <c r="I220" s="110" t="s">
        <v>18</v>
      </c>
      <c r="J220" s="85">
        <v>2.2999999999999998</v>
      </c>
      <c r="K220" s="18"/>
    </row>
    <row r="221" spans="1:11" ht="17.25" x14ac:dyDescent="0.25">
      <c r="A221" s="96">
        <v>41487</v>
      </c>
      <c r="B221" s="28" t="s">
        <v>21</v>
      </c>
      <c r="C221" s="28" t="s">
        <v>21</v>
      </c>
      <c r="D221" s="94">
        <v>41498</v>
      </c>
      <c r="E221" s="94">
        <v>41530</v>
      </c>
      <c r="F221" s="94"/>
      <c r="G221" s="28" t="s">
        <v>17</v>
      </c>
      <c r="H221" s="28">
        <v>1</v>
      </c>
      <c r="I221" s="110" t="s">
        <v>18</v>
      </c>
      <c r="J221" s="85">
        <v>2.9</v>
      </c>
      <c r="K221" s="18"/>
    </row>
    <row r="222" spans="1:11" ht="17.25" x14ac:dyDescent="0.25">
      <c r="A222" s="96">
        <v>41487</v>
      </c>
      <c r="B222" s="28" t="s">
        <v>22</v>
      </c>
      <c r="C222" s="28" t="s">
        <v>22</v>
      </c>
      <c r="D222" s="94">
        <v>41498</v>
      </c>
      <c r="E222" s="94">
        <v>41530</v>
      </c>
      <c r="F222" s="94"/>
      <c r="G222" s="28" t="s">
        <v>17</v>
      </c>
      <c r="H222" s="28">
        <v>1</v>
      </c>
      <c r="I222" s="110" t="s">
        <v>18</v>
      </c>
      <c r="J222" s="85">
        <v>0.7</v>
      </c>
      <c r="K222" s="18"/>
    </row>
    <row r="223" spans="1:11" ht="17.25" x14ac:dyDescent="0.25">
      <c r="A223" s="96">
        <v>41487</v>
      </c>
      <c r="B223" s="28" t="s">
        <v>23</v>
      </c>
      <c r="C223" s="28" t="s">
        <v>23</v>
      </c>
      <c r="D223" s="94">
        <v>41498</v>
      </c>
      <c r="E223" s="94">
        <v>41530</v>
      </c>
      <c r="F223" s="94"/>
      <c r="G223" s="28" t="s">
        <v>17</v>
      </c>
      <c r="H223" s="28">
        <v>1</v>
      </c>
      <c r="I223" s="110" t="s">
        <v>18</v>
      </c>
      <c r="J223" s="85">
        <v>4.5</v>
      </c>
      <c r="K223" s="18"/>
    </row>
    <row r="224" spans="1:11" ht="17.25" x14ac:dyDescent="0.25">
      <c r="A224" s="96">
        <v>41487</v>
      </c>
      <c r="B224" s="28" t="s">
        <v>24</v>
      </c>
      <c r="C224" s="28" t="s">
        <v>24</v>
      </c>
      <c r="D224" s="94">
        <v>41498</v>
      </c>
      <c r="E224" s="94">
        <v>41530</v>
      </c>
      <c r="F224" s="94"/>
      <c r="G224" s="28" t="s">
        <v>17</v>
      </c>
      <c r="H224" s="28">
        <v>1</v>
      </c>
      <c r="I224" s="110" t="s">
        <v>18</v>
      </c>
      <c r="J224" s="85">
        <v>3.3</v>
      </c>
      <c r="K224" s="18"/>
    </row>
    <row r="225" spans="1:11" ht="17.25" x14ac:dyDescent="0.25">
      <c r="A225" s="96">
        <v>41487</v>
      </c>
      <c r="B225" s="28" t="s">
        <v>25</v>
      </c>
      <c r="C225" s="28" t="s">
        <v>25</v>
      </c>
      <c r="D225" s="94">
        <v>41498</v>
      </c>
      <c r="E225" s="94">
        <v>41530</v>
      </c>
      <c r="F225" s="94"/>
      <c r="G225" s="28" t="s">
        <v>17</v>
      </c>
      <c r="H225" s="28">
        <v>1</v>
      </c>
      <c r="I225" s="110" t="s">
        <v>18</v>
      </c>
      <c r="J225" s="85">
        <v>7.5</v>
      </c>
      <c r="K225" s="18"/>
    </row>
    <row r="226" spans="1:11" ht="17.25" x14ac:dyDescent="0.25">
      <c r="A226" s="96">
        <v>41487</v>
      </c>
      <c r="B226" s="28" t="s">
        <v>26</v>
      </c>
      <c r="C226" s="28" t="s">
        <v>26</v>
      </c>
      <c r="D226" s="94">
        <v>41498</v>
      </c>
      <c r="E226" s="94">
        <v>41530</v>
      </c>
      <c r="F226" s="94"/>
      <c r="G226" s="28" t="s">
        <v>17</v>
      </c>
      <c r="H226" s="28">
        <v>1</v>
      </c>
      <c r="I226" s="110" t="s">
        <v>18</v>
      </c>
      <c r="J226" s="85">
        <v>5</v>
      </c>
      <c r="K226" s="18"/>
    </row>
    <row r="227" spans="1:11" ht="17.25" x14ac:dyDescent="0.25">
      <c r="A227" s="96">
        <v>41487</v>
      </c>
      <c r="B227" s="28" t="s">
        <v>27</v>
      </c>
      <c r="C227" s="28" t="s">
        <v>27</v>
      </c>
      <c r="D227" s="94">
        <v>41498</v>
      </c>
      <c r="E227" s="94">
        <v>41530</v>
      </c>
      <c r="F227" s="94"/>
      <c r="G227" s="28" t="s">
        <v>17</v>
      </c>
      <c r="H227" s="28">
        <v>1</v>
      </c>
      <c r="I227" s="110" t="s">
        <v>18</v>
      </c>
      <c r="J227" s="85">
        <v>4.5999999999999996</v>
      </c>
      <c r="K227" s="18"/>
    </row>
    <row r="228" spans="1:11" ht="17.25" x14ac:dyDescent="0.25">
      <c r="A228" s="96">
        <v>41487</v>
      </c>
      <c r="B228" s="28" t="s">
        <v>28</v>
      </c>
      <c r="C228" s="28" t="s">
        <v>28</v>
      </c>
      <c r="D228" s="94">
        <v>41498</v>
      </c>
      <c r="E228" s="94">
        <v>41530</v>
      </c>
      <c r="F228" s="94"/>
      <c r="G228" s="28" t="s">
        <v>17</v>
      </c>
      <c r="H228" s="28">
        <v>1</v>
      </c>
      <c r="I228" s="110" t="s">
        <v>18</v>
      </c>
      <c r="J228" s="85">
        <v>4.2</v>
      </c>
      <c r="K228" s="18"/>
    </row>
    <row r="229" spans="1:11" ht="17.25" x14ac:dyDescent="0.25">
      <c r="A229" s="96">
        <v>41487</v>
      </c>
      <c r="B229" s="28" t="s">
        <v>29</v>
      </c>
      <c r="C229" s="28" t="s">
        <v>29</v>
      </c>
      <c r="D229" s="94">
        <v>41498</v>
      </c>
      <c r="E229" s="94">
        <v>41530</v>
      </c>
      <c r="F229" s="94"/>
      <c r="G229" s="28" t="s">
        <v>17</v>
      </c>
      <c r="H229" s="28">
        <v>1</v>
      </c>
      <c r="I229" s="110" t="s">
        <v>18</v>
      </c>
      <c r="J229" s="85">
        <v>3.8</v>
      </c>
      <c r="K229" s="18"/>
    </row>
    <row r="230" spans="1:11" ht="17.25" x14ac:dyDescent="0.25">
      <c r="A230" s="96">
        <v>41518</v>
      </c>
      <c r="B230" s="28" t="s">
        <v>16</v>
      </c>
      <c r="C230" s="28" t="s">
        <v>16</v>
      </c>
      <c r="D230" s="94">
        <v>41530</v>
      </c>
      <c r="E230" s="94">
        <v>41562</v>
      </c>
      <c r="F230" s="94"/>
      <c r="G230" s="28" t="s">
        <v>17</v>
      </c>
      <c r="H230" s="28">
        <v>1</v>
      </c>
      <c r="I230" s="110" t="s">
        <v>18</v>
      </c>
      <c r="J230" s="85">
        <v>5.2</v>
      </c>
      <c r="K230" s="18"/>
    </row>
    <row r="231" spans="1:11" ht="17.25" x14ac:dyDescent="0.25">
      <c r="A231" s="96">
        <v>41518</v>
      </c>
      <c r="B231" s="28" t="s">
        <v>20</v>
      </c>
      <c r="C231" s="28" t="s">
        <v>20</v>
      </c>
      <c r="D231" s="94">
        <v>41530</v>
      </c>
      <c r="E231" s="94">
        <v>41562</v>
      </c>
      <c r="F231" s="94"/>
      <c r="G231" s="28" t="s">
        <v>17</v>
      </c>
      <c r="H231" s="28">
        <v>1</v>
      </c>
      <c r="I231" s="110" t="s">
        <v>18</v>
      </c>
      <c r="J231" s="85">
        <v>3.3</v>
      </c>
      <c r="K231" s="18"/>
    </row>
    <row r="232" spans="1:11" ht="17.25" x14ac:dyDescent="0.25">
      <c r="A232" s="96">
        <v>41518</v>
      </c>
      <c r="B232" s="28" t="s">
        <v>21</v>
      </c>
      <c r="C232" s="28" t="s">
        <v>21</v>
      </c>
      <c r="D232" s="94">
        <v>41530</v>
      </c>
      <c r="E232" s="94">
        <v>41562</v>
      </c>
      <c r="F232" s="94"/>
      <c r="G232" s="28" t="s">
        <v>17</v>
      </c>
      <c r="H232" s="28">
        <v>1</v>
      </c>
      <c r="I232" s="110" t="s">
        <v>18</v>
      </c>
      <c r="J232" s="85">
        <v>4.8</v>
      </c>
      <c r="K232" s="18"/>
    </row>
    <row r="233" spans="1:11" ht="17.25" x14ac:dyDescent="0.25">
      <c r="A233" s="96">
        <v>41518</v>
      </c>
      <c r="B233" s="28" t="s">
        <v>22</v>
      </c>
      <c r="C233" s="28" t="s">
        <v>22</v>
      </c>
      <c r="D233" s="94">
        <v>41530</v>
      </c>
      <c r="E233" s="94">
        <v>41562</v>
      </c>
      <c r="F233" s="94"/>
      <c r="G233" s="28" t="s">
        <v>17</v>
      </c>
      <c r="H233" s="28">
        <v>1</v>
      </c>
      <c r="I233" s="110" t="s">
        <v>18</v>
      </c>
      <c r="J233" s="85">
        <v>6.1</v>
      </c>
      <c r="K233" s="18"/>
    </row>
    <row r="234" spans="1:11" ht="17.25" x14ac:dyDescent="0.25">
      <c r="A234" s="96">
        <v>41518</v>
      </c>
      <c r="B234" s="28" t="s">
        <v>23</v>
      </c>
      <c r="C234" s="28" t="s">
        <v>23</v>
      </c>
      <c r="D234" s="94">
        <v>41530</v>
      </c>
      <c r="E234" s="94">
        <v>41562</v>
      </c>
      <c r="F234" s="94"/>
      <c r="G234" s="28" t="s">
        <v>17</v>
      </c>
      <c r="H234" s="28">
        <v>1</v>
      </c>
      <c r="I234" s="110" t="s">
        <v>18</v>
      </c>
      <c r="J234" s="85">
        <v>4.9000000000000004</v>
      </c>
      <c r="K234" s="18"/>
    </row>
    <row r="235" spans="1:11" ht="17.25" x14ac:dyDescent="0.25">
      <c r="A235" s="96">
        <v>41518</v>
      </c>
      <c r="B235" s="28" t="s">
        <v>24</v>
      </c>
      <c r="C235" s="28" t="s">
        <v>24</v>
      </c>
      <c r="D235" s="94">
        <v>41530</v>
      </c>
      <c r="E235" s="94">
        <v>41562</v>
      </c>
      <c r="F235" s="94"/>
      <c r="G235" s="28" t="s">
        <v>17</v>
      </c>
      <c r="H235" s="28">
        <v>1</v>
      </c>
      <c r="I235" s="110" t="s">
        <v>18</v>
      </c>
      <c r="J235" s="85">
        <v>3.5</v>
      </c>
      <c r="K235" s="18"/>
    </row>
    <row r="236" spans="1:11" ht="17.25" x14ac:dyDescent="0.25">
      <c r="A236" s="96">
        <v>41518</v>
      </c>
      <c r="B236" s="28" t="s">
        <v>25</v>
      </c>
      <c r="C236" s="28" t="s">
        <v>25</v>
      </c>
      <c r="D236" s="94">
        <v>41530</v>
      </c>
      <c r="E236" s="94">
        <v>41562</v>
      </c>
      <c r="F236" s="94"/>
      <c r="G236" s="28" t="s">
        <v>17</v>
      </c>
      <c r="H236" s="28">
        <v>1</v>
      </c>
      <c r="I236" s="110" t="s">
        <v>18</v>
      </c>
      <c r="J236" s="85">
        <v>6</v>
      </c>
      <c r="K236" s="18" t="s">
        <v>19</v>
      </c>
    </row>
    <row r="237" spans="1:11" ht="17.25" x14ac:dyDescent="0.25">
      <c r="A237" s="96">
        <v>41518</v>
      </c>
      <c r="B237" s="28" t="s">
        <v>26</v>
      </c>
      <c r="C237" s="28" t="s">
        <v>26</v>
      </c>
      <c r="D237" s="94">
        <v>41530</v>
      </c>
      <c r="E237" s="94">
        <v>41562</v>
      </c>
      <c r="F237" s="94"/>
      <c r="G237" s="28" t="s">
        <v>17</v>
      </c>
      <c r="H237" s="28">
        <v>1</v>
      </c>
      <c r="I237" s="110" t="s">
        <v>18</v>
      </c>
      <c r="J237" s="85">
        <v>5.6</v>
      </c>
      <c r="K237" s="18"/>
    </row>
    <row r="238" spans="1:11" ht="17.25" x14ac:dyDescent="0.25">
      <c r="A238" s="96">
        <v>41518</v>
      </c>
      <c r="B238" s="28" t="s">
        <v>27</v>
      </c>
      <c r="C238" s="28" t="s">
        <v>27</v>
      </c>
      <c r="D238" s="94">
        <v>41530</v>
      </c>
      <c r="E238" s="94">
        <v>41562</v>
      </c>
      <c r="F238" s="94"/>
      <c r="G238" s="28" t="s">
        <v>17</v>
      </c>
      <c r="H238" s="28">
        <v>1</v>
      </c>
      <c r="I238" s="110" t="s">
        <v>18</v>
      </c>
      <c r="J238" s="85">
        <v>2.1</v>
      </c>
      <c r="K238" s="18"/>
    </row>
    <row r="239" spans="1:11" ht="17.25" x14ac:dyDescent="0.25">
      <c r="A239" s="96">
        <v>41518</v>
      </c>
      <c r="B239" s="28" t="s">
        <v>28</v>
      </c>
      <c r="C239" s="28" t="s">
        <v>28</v>
      </c>
      <c r="D239" s="94">
        <v>41530</v>
      </c>
      <c r="E239" s="94">
        <v>41562</v>
      </c>
      <c r="F239" s="94"/>
      <c r="G239" s="28" t="s">
        <v>17</v>
      </c>
      <c r="H239" s="28">
        <v>1</v>
      </c>
      <c r="I239" s="110" t="s">
        <v>18</v>
      </c>
      <c r="J239" s="85">
        <v>3.6</v>
      </c>
      <c r="K239" s="18"/>
    </row>
    <row r="240" spans="1:11" ht="17.25" x14ac:dyDescent="0.25">
      <c r="A240" s="96">
        <v>41518</v>
      </c>
      <c r="B240" s="28" t="s">
        <v>29</v>
      </c>
      <c r="C240" s="28" t="s">
        <v>29</v>
      </c>
      <c r="D240" s="94">
        <v>41530</v>
      </c>
      <c r="E240" s="94">
        <v>41562</v>
      </c>
      <c r="F240" s="94"/>
      <c r="G240" s="28" t="s">
        <v>17</v>
      </c>
      <c r="H240" s="28">
        <v>1</v>
      </c>
      <c r="I240" s="110" t="s">
        <v>18</v>
      </c>
      <c r="J240" s="85">
        <v>3.1</v>
      </c>
      <c r="K240" s="18"/>
    </row>
    <row r="241" spans="1:11" ht="17.25" x14ac:dyDescent="0.25">
      <c r="A241" s="96">
        <v>41548</v>
      </c>
      <c r="B241" s="28" t="s">
        <v>16</v>
      </c>
      <c r="C241" s="28" t="s">
        <v>16</v>
      </c>
      <c r="D241" s="94">
        <v>41562</v>
      </c>
      <c r="E241" s="94">
        <v>41593</v>
      </c>
      <c r="F241" s="94"/>
      <c r="G241" s="28" t="s">
        <v>17</v>
      </c>
      <c r="H241" s="28">
        <v>1</v>
      </c>
      <c r="I241" s="110" t="s">
        <v>18</v>
      </c>
      <c r="J241" s="85">
        <v>7.5</v>
      </c>
      <c r="K241" s="18" t="s">
        <v>19</v>
      </c>
    </row>
    <row r="242" spans="1:11" ht="17.25" x14ac:dyDescent="0.25">
      <c r="A242" s="96">
        <v>41548</v>
      </c>
      <c r="B242" s="28" t="s">
        <v>20</v>
      </c>
      <c r="C242" s="28" t="s">
        <v>20</v>
      </c>
      <c r="D242" s="94">
        <v>41562</v>
      </c>
      <c r="E242" s="94">
        <v>41593</v>
      </c>
      <c r="F242" s="94"/>
      <c r="G242" s="28" t="s">
        <v>17</v>
      </c>
      <c r="H242" s="28">
        <v>1</v>
      </c>
      <c r="I242" s="110" t="s">
        <v>18</v>
      </c>
      <c r="J242" s="85">
        <v>3.8</v>
      </c>
      <c r="K242" s="18" t="s">
        <v>19</v>
      </c>
    </row>
    <row r="243" spans="1:11" ht="17.25" x14ac:dyDescent="0.25">
      <c r="A243" s="96">
        <v>41548</v>
      </c>
      <c r="B243" s="28" t="s">
        <v>21</v>
      </c>
      <c r="C243" s="28" t="s">
        <v>21</v>
      </c>
      <c r="D243" s="94">
        <v>41562</v>
      </c>
      <c r="E243" s="94">
        <v>41578</v>
      </c>
      <c r="F243" s="94"/>
      <c r="G243" s="28" t="s">
        <v>17</v>
      </c>
      <c r="H243" s="28">
        <v>1</v>
      </c>
      <c r="I243" s="110" t="s">
        <v>18</v>
      </c>
      <c r="J243" s="85">
        <v>2.2000000000000002</v>
      </c>
      <c r="K243" s="18"/>
    </row>
    <row r="244" spans="1:11" ht="17.25" x14ac:dyDescent="0.25">
      <c r="A244" s="96">
        <v>41548</v>
      </c>
      <c r="B244" s="28" t="s">
        <v>22</v>
      </c>
      <c r="C244" s="28" t="s">
        <v>22</v>
      </c>
      <c r="D244" s="94">
        <v>41562</v>
      </c>
      <c r="E244" s="94">
        <v>41578</v>
      </c>
      <c r="F244" s="94"/>
      <c r="G244" s="28" t="s">
        <v>17</v>
      </c>
      <c r="H244" s="28">
        <v>1</v>
      </c>
      <c r="I244" s="110" t="s">
        <v>18</v>
      </c>
      <c r="J244" s="85">
        <v>2.2000000000000002</v>
      </c>
      <c r="K244" s="18"/>
    </row>
    <row r="245" spans="1:11" ht="17.25" x14ac:dyDescent="0.25">
      <c r="A245" s="96">
        <v>41548</v>
      </c>
      <c r="B245" s="28" t="s">
        <v>23</v>
      </c>
      <c r="C245" s="28" t="s">
        <v>23</v>
      </c>
      <c r="D245" s="94">
        <v>41562</v>
      </c>
      <c r="E245" s="94">
        <v>41578</v>
      </c>
      <c r="F245" s="94"/>
      <c r="G245" s="28" t="s">
        <v>17</v>
      </c>
      <c r="H245" s="28">
        <v>1</v>
      </c>
      <c r="I245" s="110" t="s">
        <v>18</v>
      </c>
      <c r="J245" s="85">
        <v>4.2</v>
      </c>
      <c r="K245" s="18"/>
    </row>
    <row r="246" spans="1:11" ht="17.25" x14ac:dyDescent="0.25">
      <c r="A246" s="96">
        <v>41548</v>
      </c>
      <c r="B246" s="28" t="s">
        <v>24</v>
      </c>
      <c r="C246" s="28" t="s">
        <v>24</v>
      </c>
      <c r="D246" s="94">
        <v>41562</v>
      </c>
      <c r="E246" s="94">
        <v>41578</v>
      </c>
      <c r="F246" s="94"/>
      <c r="G246" s="28" t="s">
        <v>17</v>
      </c>
      <c r="H246" s="28">
        <v>1</v>
      </c>
      <c r="I246" s="110" t="s">
        <v>18</v>
      </c>
      <c r="J246" s="85">
        <v>1.3</v>
      </c>
      <c r="K246" s="18"/>
    </row>
    <row r="247" spans="1:11" ht="17.25" x14ac:dyDescent="0.25">
      <c r="A247" s="96">
        <v>41548</v>
      </c>
      <c r="B247" s="28" t="s">
        <v>25</v>
      </c>
      <c r="C247" s="28" t="s">
        <v>25</v>
      </c>
      <c r="D247" s="94">
        <v>41562</v>
      </c>
      <c r="E247" s="94">
        <v>41578</v>
      </c>
      <c r="F247" s="94"/>
      <c r="G247" s="28" t="s">
        <v>17</v>
      </c>
      <c r="H247" s="28">
        <v>1</v>
      </c>
      <c r="I247" s="110" t="s">
        <v>18</v>
      </c>
      <c r="J247" s="85">
        <v>8.1999999999999993</v>
      </c>
      <c r="K247" s="18" t="s">
        <v>19</v>
      </c>
    </row>
    <row r="248" spans="1:11" ht="17.25" x14ac:dyDescent="0.25">
      <c r="A248" s="96">
        <v>41548</v>
      </c>
      <c r="B248" s="28" t="s">
        <v>26</v>
      </c>
      <c r="C248" s="28" t="s">
        <v>26</v>
      </c>
      <c r="D248" s="94">
        <v>41562</v>
      </c>
      <c r="E248" s="94">
        <v>41578</v>
      </c>
      <c r="F248" s="94"/>
      <c r="G248" s="28" t="s">
        <v>17</v>
      </c>
      <c r="H248" s="28">
        <v>1</v>
      </c>
      <c r="I248" s="110" t="s">
        <v>18</v>
      </c>
      <c r="J248" s="85">
        <v>2.1</v>
      </c>
      <c r="K248" s="18"/>
    </row>
    <row r="249" spans="1:11" ht="17.25" x14ac:dyDescent="0.25">
      <c r="A249" s="96">
        <v>41548</v>
      </c>
      <c r="B249" s="28" t="s">
        <v>27</v>
      </c>
      <c r="C249" s="28" t="s">
        <v>27</v>
      </c>
      <c r="D249" s="94">
        <v>41562</v>
      </c>
      <c r="E249" s="94">
        <v>41578</v>
      </c>
      <c r="F249" s="94"/>
      <c r="G249" s="28" t="s">
        <v>17</v>
      </c>
      <c r="H249" s="28">
        <v>1</v>
      </c>
      <c r="I249" s="110" t="s">
        <v>18</v>
      </c>
      <c r="J249" s="85">
        <v>2.6</v>
      </c>
      <c r="K249" s="18"/>
    </row>
    <row r="250" spans="1:11" ht="17.25" x14ac:dyDescent="0.25">
      <c r="A250" s="96">
        <v>41548</v>
      </c>
      <c r="B250" s="28" t="s">
        <v>28</v>
      </c>
      <c r="C250" s="28" t="s">
        <v>28</v>
      </c>
      <c r="D250" s="94">
        <v>41562</v>
      </c>
      <c r="E250" s="94">
        <v>41578</v>
      </c>
      <c r="F250" s="94"/>
      <c r="G250" s="28" t="s">
        <v>17</v>
      </c>
      <c r="H250" s="28">
        <v>1</v>
      </c>
      <c r="I250" s="110" t="s">
        <v>18</v>
      </c>
      <c r="J250" s="85">
        <v>4.5999999999999996</v>
      </c>
      <c r="K250" s="18"/>
    </row>
    <row r="251" spans="1:11" ht="17.25" x14ac:dyDescent="0.25">
      <c r="A251" s="96">
        <v>41548</v>
      </c>
      <c r="B251" s="28" t="s">
        <v>29</v>
      </c>
      <c r="C251" s="28" t="s">
        <v>29</v>
      </c>
      <c r="D251" s="94">
        <v>41562</v>
      </c>
      <c r="E251" s="94">
        <v>41578</v>
      </c>
      <c r="F251" s="94"/>
      <c r="G251" s="28" t="s">
        <v>17</v>
      </c>
      <c r="H251" s="28">
        <v>1</v>
      </c>
      <c r="I251" s="110" t="s">
        <v>18</v>
      </c>
      <c r="J251" s="85">
        <v>3.2</v>
      </c>
      <c r="K251" s="18"/>
    </row>
    <row r="252" spans="1:11" ht="17.25" x14ac:dyDescent="0.25">
      <c r="A252" s="96">
        <v>41579</v>
      </c>
      <c r="B252" s="28" t="s">
        <v>16</v>
      </c>
      <c r="C252" s="28" t="s">
        <v>16</v>
      </c>
      <c r="D252" s="94">
        <v>41593</v>
      </c>
      <c r="E252" s="94">
        <v>41621</v>
      </c>
      <c r="F252" s="94"/>
      <c r="G252" s="28" t="s">
        <v>17</v>
      </c>
      <c r="H252" s="28">
        <v>1</v>
      </c>
      <c r="I252" s="110" t="s">
        <v>18</v>
      </c>
      <c r="J252" s="85">
        <v>3.5</v>
      </c>
      <c r="K252" s="18"/>
    </row>
    <row r="253" spans="1:11" ht="17.25" x14ac:dyDescent="0.25">
      <c r="A253" s="96">
        <v>41579</v>
      </c>
      <c r="B253" s="28" t="s">
        <v>20</v>
      </c>
      <c r="C253" s="28" t="s">
        <v>20</v>
      </c>
      <c r="D253" s="94">
        <v>41593</v>
      </c>
      <c r="E253" s="94">
        <v>41621</v>
      </c>
      <c r="F253" s="94"/>
      <c r="G253" s="28" t="s">
        <v>17</v>
      </c>
      <c r="H253" s="28">
        <v>1</v>
      </c>
      <c r="I253" s="110" t="s">
        <v>18</v>
      </c>
      <c r="J253" s="85">
        <v>5.9</v>
      </c>
      <c r="K253" s="18" t="s">
        <v>19</v>
      </c>
    </row>
    <row r="254" spans="1:11" ht="17.25" x14ac:dyDescent="0.25">
      <c r="A254" s="96">
        <v>41579</v>
      </c>
      <c r="B254" s="28" t="s">
        <v>21</v>
      </c>
      <c r="C254" s="28" t="s">
        <v>21</v>
      </c>
      <c r="D254" s="94">
        <v>41593</v>
      </c>
      <c r="E254" s="94">
        <v>41621</v>
      </c>
      <c r="F254" s="94"/>
      <c r="G254" s="28" t="s">
        <v>17</v>
      </c>
      <c r="H254" s="28">
        <v>1</v>
      </c>
      <c r="I254" s="110" t="s">
        <v>18</v>
      </c>
      <c r="J254" s="85">
        <v>1</v>
      </c>
      <c r="K254" s="18"/>
    </row>
    <row r="255" spans="1:11" ht="17.25" x14ac:dyDescent="0.25">
      <c r="A255" s="96">
        <v>41579</v>
      </c>
      <c r="B255" s="28" t="s">
        <v>22</v>
      </c>
      <c r="C255" s="28" t="s">
        <v>22</v>
      </c>
      <c r="D255" s="94">
        <v>41593</v>
      </c>
      <c r="E255" s="94">
        <v>41621</v>
      </c>
      <c r="F255" s="94"/>
      <c r="G255" s="28" t="s">
        <v>17</v>
      </c>
      <c r="H255" s="28">
        <v>1</v>
      </c>
      <c r="I255" s="110" t="s">
        <v>18</v>
      </c>
      <c r="J255" s="85">
        <v>11.9</v>
      </c>
      <c r="K255" s="18"/>
    </row>
    <row r="256" spans="1:11" ht="17.25" x14ac:dyDescent="0.25">
      <c r="A256" s="96">
        <v>41579</v>
      </c>
      <c r="B256" s="28" t="s">
        <v>23</v>
      </c>
      <c r="C256" s="28" t="s">
        <v>23</v>
      </c>
      <c r="D256" s="94">
        <v>41593</v>
      </c>
      <c r="E256" s="94">
        <v>41621</v>
      </c>
      <c r="F256" s="94"/>
      <c r="G256" s="28" t="s">
        <v>17</v>
      </c>
      <c r="H256" s="28">
        <v>1</v>
      </c>
      <c r="I256" s="110" t="s">
        <v>18</v>
      </c>
      <c r="J256" s="85">
        <v>2</v>
      </c>
      <c r="K256" s="18"/>
    </row>
    <row r="257" spans="1:11" ht="17.25" x14ac:dyDescent="0.25">
      <c r="A257" s="96">
        <v>41579</v>
      </c>
      <c r="B257" s="28" t="s">
        <v>24</v>
      </c>
      <c r="C257" s="28" t="s">
        <v>24</v>
      </c>
      <c r="D257" s="94">
        <v>41593</v>
      </c>
      <c r="E257" s="94">
        <v>41621</v>
      </c>
      <c r="F257" s="94"/>
      <c r="G257" s="28" t="s">
        <v>17</v>
      </c>
      <c r="H257" s="28">
        <v>1</v>
      </c>
      <c r="I257" s="110" t="s">
        <v>18</v>
      </c>
      <c r="J257" s="85">
        <v>1.5</v>
      </c>
      <c r="K257" s="18"/>
    </row>
    <row r="258" spans="1:11" ht="17.25" x14ac:dyDescent="0.25">
      <c r="A258" s="96">
        <v>41579</v>
      </c>
      <c r="B258" s="28" t="s">
        <v>25</v>
      </c>
      <c r="C258" s="28" t="s">
        <v>25</v>
      </c>
      <c r="D258" s="94">
        <v>41593</v>
      </c>
      <c r="E258" s="94">
        <v>41621</v>
      </c>
      <c r="F258" s="94"/>
      <c r="G258" s="28" t="s">
        <v>17</v>
      </c>
      <c r="H258" s="28">
        <v>1</v>
      </c>
      <c r="I258" s="110" t="s">
        <v>18</v>
      </c>
      <c r="J258" s="85">
        <v>4.2</v>
      </c>
      <c r="K258" s="18" t="s">
        <v>19</v>
      </c>
    </row>
    <row r="259" spans="1:11" ht="17.25" x14ac:dyDescent="0.25">
      <c r="A259" s="96">
        <v>41579</v>
      </c>
      <c r="B259" s="28" t="s">
        <v>26</v>
      </c>
      <c r="C259" s="28" t="s">
        <v>26</v>
      </c>
      <c r="D259" s="94">
        <v>41593</v>
      </c>
      <c r="E259" s="94">
        <v>41621</v>
      </c>
      <c r="F259" s="94"/>
      <c r="G259" s="28" t="s">
        <v>17</v>
      </c>
      <c r="H259" s="28">
        <v>1</v>
      </c>
      <c r="I259" s="110" t="s">
        <v>18</v>
      </c>
      <c r="J259" s="85">
        <v>2.7</v>
      </c>
      <c r="K259" s="18"/>
    </row>
    <row r="260" spans="1:11" ht="17.25" x14ac:dyDescent="0.25">
      <c r="A260" s="96">
        <v>41579</v>
      </c>
      <c r="B260" s="28" t="s">
        <v>27</v>
      </c>
      <c r="C260" s="28" t="s">
        <v>27</v>
      </c>
      <c r="D260" s="94">
        <v>41593</v>
      </c>
      <c r="E260" s="94">
        <v>41621</v>
      </c>
      <c r="F260" s="94"/>
      <c r="G260" s="28" t="s">
        <v>17</v>
      </c>
      <c r="H260" s="28">
        <v>1</v>
      </c>
      <c r="I260" s="110" t="s">
        <v>18</v>
      </c>
      <c r="J260" s="85">
        <v>1.6</v>
      </c>
      <c r="K260" s="18"/>
    </row>
    <row r="261" spans="1:11" ht="17.25" x14ac:dyDescent="0.25">
      <c r="A261" s="96">
        <v>41579</v>
      </c>
      <c r="B261" s="28" t="s">
        <v>28</v>
      </c>
      <c r="C261" s="28" t="s">
        <v>28</v>
      </c>
      <c r="D261" s="94">
        <v>41593</v>
      </c>
      <c r="E261" s="94">
        <v>41621</v>
      </c>
      <c r="F261" s="94"/>
      <c r="G261" s="28" t="s">
        <v>17</v>
      </c>
      <c r="H261" s="28">
        <v>1</v>
      </c>
      <c r="I261" s="110" t="s">
        <v>18</v>
      </c>
      <c r="J261" s="85">
        <v>3.9</v>
      </c>
      <c r="K261" s="18"/>
    </row>
    <row r="262" spans="1:11" ht="17.25" x14ac:dyDescent="0.25">
      <c r="A262" s="96">
        <v>41579</v>
      </c>
      <c r="B262" s="28" t="s">
        <v>29</v>
      </c>
      <c r="C262" s="28" t="s">
        <v>29</v>
      </c>
      <c r="D262" s="94">
        <v>41593</v>
      </c>
      <c r="E262" s="94">
        <v>41621</v>
      </c>
      <c r="F262" s="94"/>
      <c r="G262" s="28" t="s">
        <v>17</v>
      </c>
      <c r="H262" s="28">
        <v>1</v>
      </c>
      <c r="I262" s="110" t="s">
        <v>18</v>
      </c>
      <c r="J262" s="85">
        <v>1.9</v>
      </c>
      <c r="K262" s="18"/>
    </row>
    <row r="263" spans="1:11" ht="17.25" x14ac:dyDescent="0.25">
      <c r="A263" s="96">
        <v>41609</v>
      </c>
      <c r="B263" s="28" t="s">
        <v>16</v>
      </c>
      <c r="C263" s="28" t="s">
        <v>16</v>
      </c>
      <c r="D263" s="94">
        <v>41621</v>
      </c>
      <c r="E263" s="94">
        <v>41653</v>
      </c>
      <c r="F263" s="94"/>
      <c r="G263" s="28" t="s">
        <v>17</v>
      </c>
      <c r="H263" s="28">
        <v>1</v>
      </c>
      <c r="I263" s="110" t="s">
        <v>18</v>
      </c>
      <c r="J263" s="85">
        <v>3.6</v>
      </c>
      <c r="K263" s="18"/>
    </row>
    <row r="264" spans="1:11" ht="17.25" x14ac:dyDescent="0.25">
      <c r="A264" s="96">
        <v>41609</v>
      </c>
      <c r="B264" s="28" t="s">
        <v>20</v>
      </c>
      <c r="C264" s="28" t="s">
        <v>20</v>
      </c>
      <c r="D264" s="94">
        <v>41621</v>
      </c>
      <c r="E264" s="94">
        <v>41653</v>
      </c>
      <c r="F264" s="94"/>
      <c r="G264" s="28" t="s">
        <v>17</v>
      </c>
      <c r="H264" s="28">
        <v>1</v>
      </c>
      <c r="I264" s="110" t="s">
        <v>18</v>
      </c>
      <c r="J264" s="85">
        <v>3.5</v>
      </c>
      <c r="K264" s="18"/>
    </row>
    <row r="265" spans="1:11" ht="17.25" x14ac:dyDescent="0.25">
      <c r="A265" s="96">
        <v>41609</v>
      </c>
      <c r="B265" s="28" t="s">
        <v>21</v>
      </c>
      <c r="C265" s="28" t="s">
        <v>21</v>
      </c>
      <c r="D265" s="94">
        <v>41621</v>
      </c>
      <c r="E265" s="94">
        <v>41653</v>
      </c>
      <c r="F265" s="94"/>
      <c r="G265" s="28" t="s">
        <v>17</v>
      </c>
      <c r="H265" s="28">
        <v>1</v>
      </c>
      <c r="I265" s="110" t="s">
        <v>18</v>
      </c>
      <c r="J265" s="85">
        <v>3.6</v>
      </c>
      <c r="K265" s="18"/>
    </row>
    <row r="266" spans="1:11" ht="17.25" x14ac:dyDescent="0.25">
      <c r="A266" s="96">
        <v>41609</v>
      </c>
      <c r="B266" s="28" t="s">
        <v>22</v>
      </c>
      <c r="C266" s="28" t="s">
        <v>22</v>
      </c>
      <c r="D266" s="94">
        <v>41621</v>
      </c>
      <c r="E266" s="94">
        <v>41653</v>
      </c>
      <c r="F266" s="94"/>
      <c r="G266" s="28" t="s">
        <v>17</v>
      </c>
      <c r="H266" s="28">
        <v>1</v>
      </c>
      <c r="I266" s="110" t="s">
        <v>18</v>
      </c>
      <c r="J266" s="85">
        <v>3.9</v>
      </c>
      <c r="K266" s="18"/>
    </row>
    <row r="267" spans="1:11" ht="17.25" x14ac:dyDescent="0.25">
      <c r="A267" s="96">
        <v>41609</v>
      </c>
      <c r="B267" s="28" t="s">
        <v>23</v>
      </c>
      <c r="C267" s="28" t="s">
        <v>23</v>
      </c>
      <c r="D267" s="94">
        <v>41621</v>
      </c>
      <c r="E267" s="94">
        <v>41653</v>
      </c>
      <c r="F267" s="94"/>
      <c r="G267" s="28" t="s">
        <v>17</v>
      </c>
      <c r="H267" s="28">
        <v>1</v>
      </c>
      <c r="I267" s="110" t="s">
        <v>18</v>
      </c>
      <c r="J267" s="85">
        <v>2.6</v>
      </c>
      <c r="K267" s="18"/>
    </row>
    <row r="268" spans="1:11" ht="17.25" x14ac:dyDescent="0.25">
      <c r="A268" s="96">
        <v>41609</v>
      </c>
      <c r="B268" s="28" t="s">
        <v>24</v>
      </c>
      <c r="C268" s="28" t="s">
        <v>24</v>
      </c>
      <c r="D268" s="94">
        <v>41621</v>
      </c>
      <c r="E268" s="94">
        <v>41653</v>
      </c>
      <c r="F268" s="94"/>
      <c r="G268" s="28" t="s">
        <v>17</v>
      </c>
      <c r="H268" s="28">
        <v>1</v>
      </c>
      <c r="I268" s="110" t="s">
        <v>18</v>
      </c>
      <c r="J268" s="85">
        <v>1.2</v>
      </c>
      <c r="K268" s="18"/>
    </row>
    <row r="269" spans="1:11" ht="17.25" x14ac:dyDescent="0.25">
      <c r="A269" s="96">
        <v>41609</v>
      </c>
      <c r="B269" s="28" t="s">
        <v>25</v>
      </c>
      <c r="C269" s="28" t="s">
        <v>25</v>
      </c>
      <c r="D269" s="94">
        <v>41621</v>
      </c>
      <c r="E269" s="94">
        <v>41653</v>
      </c>
      <c r="F269" s="94"/>
      <c r="G269" s="28" t="s">
        <v>17</v>
      </c>
      <c r="H269" s="28">
        <v>1</v>
      </c>
      <c r="I269" s="110" t="s">
        <v>18</v>
      </c>
      <c r="J269" s="85">
        <v>5.2</v>
      </c>
      <c r="K269" s="18" t="s">
        <v>19</v>
      </c>
    </row>
    <row r="270" spans="1:11" ht="17.25" x14ac:dyDescent="0.25">
      <c r="A270" s="96">
        <v>41609</v>
      </c>
      <c r="B270" s="28" t="s">
        <v>26</v>
      </c>
      <c r="C270" s="28" t="s">
        <v>26</v>
      </c>
      <c r="D270" s="94">
        <v>41621</v>
      </c>
      <c r="E270" s="94">
        <v>41653</v>
      </c>
      <c r="F270" s="94"/>
      <c r="G270" s="28" t="s">
        <v>17</v>
      </c>
      <c r="H270" s="28">
        <v>1</v>
      </c>
      <c r="I270" s="110" t="s">
        <v>18</v>
      </c>
      <c r="J270" s="85">
        <v>1.8</v>
      </c>
      <c r="K270" s="18"/>
    </row>
    <row r="271" spans="1:11" ht="17.25" x14ac:dyDescent="0.25">
      <c r="A271" s="96">
        <v>41609</v>
      </c>
      <c r="B271" s="28" t="s">
        <v>27</v>
      </c>
      <c r="C271" s="28" t="s">
        <v>27</v>
      </c>
      <c r="D271" s="94">
        <v>41621</v>
      </c>
      <c r="E271" s="94">
        <v>41653</v>
      </c>
      <c r="F271" s="94"/>
      <c r="G271" s="28" t="s">
        <v>17</v>
      </c>
      <c r="H271" s="28">
        <v>1</v>
      </c>
      <c r="I271" s="110" t="s">
        <v>18</v>
      </c>
      <c r="J271" s="85">
        <v>4.5</v>
      </c>
      <c r="K271" s="18"/>
    </row>
    <row r="272" spans="1:11" ht="17.25" x14ac:dyDescent="0.25">
      <c r="A272" s="96">
        <v>41609</v>
      </c>
      <c r="B272" s="28" t="s">
        <v>28</v>
      </c>
      <c r="C272" s="28" t="s">
        <v>28</v>
      </c>
      <c r="D272" s="94">
        <v>41621</v>
      </c>
      <c r="E272" s="94">
        <v>41653</v>
      </c>
      <c r="F272" s="94"/>
      <c r="G272" s="28" t="s">
        <v>17</v>
      </c>
      <c r="H272" s="28">
        <v>1</v>
      </c>
      <c r="I272" s="110" t="s">
        <v>18</v>
      </c>
      <c r="J272" s="85">
        <v>2.8</v>
      </c>
      <c r="K272" s="18"/>
    </row>
    <row r="273" spans="1:11" ht="17.25" x14ac:dyDescent="0.25">
      <c r="A273" s="96">
        <v>41609</v>
      </c>
      <c r="B273" s="28" t="s">
        <v>29</v>
      </c>
      <c r="C273" s="28" t="s">
        <v>29</v>
      </c>
      <c r="D273" s="94">
        <v>41621</v>
      </c>
      <c r="E273" s="94">
        <v>41653</v>
      </c>
      <c r="F273" s="94"/>
      <c r="G273" s="28" t="s">
        <v>17</v>
      </c>
      <c r="H273" s="28">
        <v>1</v>
      </c>
      <c r="I273" s="110" t="s">
        <v>18</v>
      </c>
      <c r="J273" s="85">
        <v>1.7</v>
      </c>
      <c r="K273" s="18"/>
    </row>
    <row r="274" spans="1:11" ht="17.25" x14ac:dyDescent="0.25">
      <c r="A274" s="96">
        <v>41640</v>
      </c>
      <c r="B274" s="28" t="s">
        <v>16</v>
      </c>
      <c r="C274" s="28" t="s">
        <v>16</v>
      </c>
      <c r="D274" s="94">
        <v>41653</v>
      </c>
      <c r="E274" s="94">
        <v>41683</v>
      </c>
      <c r="F274" s="94"/>
      <c r="G274" s="28" t="s">
        <v>17</v>
      </c>
      <c r="H274" s="28">
        <v>1</v>
      </c>
      <c r="I274" s="110" t="s">
        <v>18</v>
      </c>
      <c r="J274" s="85">
        <v>1.2</v>
      </c>
      <c r="K274" s="18"/>
    </row>
    <row r="275" spans="1:11" ht="17.25" x14ac:dyDescent="0.25">
      <c r="A275" s="96">
        <v>41640</v>
      </c>
      <c r="B275" s="28" t="s">
        <v>20</v>
      </c>
      <c r="C275" s="28" t="s">
        <v>20</v>
      </c>
      <c r="D275" s="94">
        <v>41653</v>
      </c>
      <c r="E275" s="94">
        <v>41683</v>
      </c>
      <c r="F275" s="94"/>
      <c r="G275" s="28" t="s">
        <v>17</v>
      </c>
      <c r="H275" s="28">
        <v>1</v>
      </c>
      <c r="I275" s="110" t="s">
        <v>18</v>
      </c>
      <c r="J275" s="85">
        <v>1.5</v>
      </c>
      <c r="K275" s="18"/>
    </row>
    <row r="276" spans="1:11" ht="17.25" x14ac:dyDescent="0.25">
      <c r="A276" s="96">
        <v>41640</v>
      </c>
      <c r="B276" s="28" t="s">
        <v>21</v>
      </c>
      <c r="C276" s="28" t="s">
        <v>21</v>
      </c>
      <c r="D276" s="94">
        <v>41653</v>
      </c>
      <c r="E276" s="94">
        <v>41683</v>
      </c>
      <c r="F276" s="94"/>
      <c r="G276" s="28" t="s">
        <v>17</v>
      </c>
      <c r="H276" s="28">
        <v>1</v>
      </c>
      <c r="I276" s="110" t="s">
        <v>18</v>
      </c>
      <c r="J276" s="85">
        <v>1.6</v>
      </c>
      <c r="K276" s="18"/>
    </row>
    <row r="277" spans="1:11" ht="17.25" x14ac:dyDescent="0.25">
      <c r="A277" s="96">
        <v>41640</v>
      </c>
      <c r="B277" s="28" t="s">
        <v>22</v>
      </c>
      <c r="C277" s="28" t="s">
        <v>22</v>
      </c>
      <c r="D277" s="94">
        <v>41653</v>
      </c>
      <c r="E277" s="94">
        <v>41683</v>
      </c>
      <c r="F277" s="94"/>
      <c r="G277" s="28" t="s">
        <v>17</v>
      </c>
      <c r="H277" s="28">
        <v>1</v>
      </c>
      <c r="I277" s="110" t="s">
        <v>18</v>
      </c>
      <c r="J277" s="85">
        <v>2.6</v>
      </c>
      <c r="K277" s="18"/>
    </row>
    <row r="278" spans="1:11" ht="17.25" x14ac:dyDescent="0.25">
      <c r="A278" s="96">
        <v>41640</v>
      </c>
      <c r="B278" s="28" t="s">
        <v>23</v>
      </c>
      <c r="C278" s="28" t="s">
        <v>23</v>
      </c>
      <c r="D278" s="94">
        <v>41653</v>
      </c>
      <c r="E278" s="94">
        <v>41683</v>
      </c>
      <c r="F278" s="94"/>
      <c r="G278" s="28" t="s">
        <v>17</v>
      </c>
      <c r="H278" s="28">
        <v>1</v>
      </c>
      <c r="I278" s="110" t="s">
        <v>18</v>
      </c>
      <c r="J278" s="85">
        <v>2.2000000000000002</v>
      </c>
      <c r="K278" s="18"/>
    </row>
    <row r="279" spans="1:11" ht="17.25" x14ac:dyDescent="0.25">
      <c r="A279" s="96">
        <v>41640</v>
      </c>
      <c r="B279" s="28" t="s">
        <v>24</v>
      </c>
      <c r="C279" s="28" t="s">
        <v>24</v>
      </c>
      <c r="D279" s="94">
        <v>41653</v>
      </c>
      <c r="E279" s="94">
        <v>41683</v>
      </c>
      <c r="F279" s="94"/>
      <c r="G279" s="28" t="s">
        <v>17</v>
      </c>
      <c r="H279" s="28">
        <v>1</v>
      </c>
      <c r="I279" s="110" t="s">
        <v>18</v>
      </c>
      <c r="J279" s="85">
        <v>2.2999999999999998</v>
      </c>
      <c r="K279" s="18"/>
    </row>
    <row r="280" spans="1:11" ht="17.25" x14ac:dyDescent="0.25">
      <c r="A280" s="96">
        <v>41640</v>
      </c>
      <c r="B280" s="28" t="s">
        <v>25</v>
      </c>
      <c r="C280" s="28" t="s">
        <v>25</v>
      </c>
      <c r="D280" s="94">
        <v>41653</v>
      </c>
      <c r="E280" s="94">
        <v>41683</v>
      </c>
      <c r="F280" s="94"/>
      <c r="G280" s="28" t="s">
        <v>17</v>
      </c>
      <c r="H280" s="28">
        <v>1</v>
      </c>
      <c r="I280" s="110" t="s">
        <v>18</v>
      </c>
      <c r="J280" s="85">
        <v>2.2000000000000002</v>
      </c>
      <c r="K280" s="18"/>
    </row>
    <row r="281" spans="1:11" ht="17.25" x14ac:dyDescent="0.25">
      <c r="A281" s="96">
        <v>41640</v>
      </c>
      <c r="B281" s="28" t="s">
        <v>26</v>
      </c>
      <c r="C281" s="28" t="s">
        <v>26</v>
      </c>
      <c r="D281" s="94">
        <v>41653</v>
      </c>
      <c r="E281" s="94">
        <v>41683</v>
      </c>
      <c r="F281" s="94"/>
      <c r="G281" s="28" t="s">
        <v>17</v>
      </c>
      <c r="H281" s="28">
        <v>1</v>
      </c>
      <c r="I281" s="110" t="s">
        <v>18</v>
      </c>
      <c r="J281" s="85">
        <v>2.2999999999999998</v>
      </c>
      <c r="K281" s="18"/>
    </row>
    <row r="282" spans="1:11" ht="17.25" x14ac:dyDescent="0.25">
      <c r="A282" s="96">
        <v>41640</v>
      </c>
      <c r="B282" s="28" t="s">
        <v>27</v>
      </c>
      <c r="C282" s="28" t="s">
        <v>27</v>
      </c>
      <c r="D282" s="94">
        <v>41653</v>
      </c>
      <c r="E282" s="94">
        <v>41683</v>
      </c>
      <c r="F282" s="94"/>
      <c r="G282" s="28" t="s">
        <v>17</v>
      </c>
      <c r="H282" s="28">
        <v>1</v>
      </c>
      <c r="I282" s="110" t="s">
        <v>18</v>
      </c>
      <c r="J282" s="85">
        <v>1.1000000000000001</v>
      </c>
      <c r="K282" s="18"/>
    </row>
    <row r="283" spans="1:11" ht="17.25" x14ac:dyDescent="0.25">
      <c r="A283" s="96">
        <v>41640</v>
      </c>
      <c r="B283" s="28" t="s">
        <v>28</v>
      </c>
      <c r="C283" s="28" t="s">
        <v>28</v>
      </c>
      <c r="D283" s="94">
        <v>41653</v>
      </c>
      <c r="E283" s="94">
        <v>41683</v>
      </c>
      <c r="F283" s="94"/>
      <c r="G283" s="28" t="s">
        <v>17</v>
      </c>
      <c r="H283" s="28">
        <v>1</v>
      </c>
      <c r="I283" s="110" t="s">
        <v>18</v>
      </c>
      <c r="J283" s="85">
        <v>3.2</v>
      </c>
      <c r="K283" s="18"/>
    </row>
    <row r="284" spans="1:11" ht="17.25" x14ac:dyDescent="0.25">
      <c r="A284" s="96">
        <v>41640</v>
      </c>
      <c r="B284" s="28" t="s">
        <v>29</v>
      </c>
      <c r="C284" s="28" t="s">
        <v>29</v>
      </c>
      <c r="D284" s="94">
        <v>41653</v>
      </c>
      <c r="E284" s="94">
        <v>41683</v>
      </c>
      <c r="F284" s="94"/>
      <c r="G284" s="28" t="s">
        <v>17</v>
      </c>
      <c r="H284" s="28">
        <v>1</v>
      </c>
      <c r="I284" s="110" t="s">
        <v>18</v>
      </c>
      <c r="J284" s="85">
        <v>1.8</v>
      </c>
      <c r="K284" s="18"/>
    </row>
    <row r="285" spans="1:11" ht="17.25" x14ac:dyDescent="0.25">
      <c r="A285" s="96">
        <v>41671</v>
      </c>
      <c r="B285" s="28" t="s">
        <v>16</v>
      </c>
      <c r="C285" s="28" t="s">
        <v>16</v>
      </c>
      <c r="D285" s="94">
        <v>41683</v>
      </c>
      <c r="E285" s="94">
        <v>41711</v>
      </c>
      <c r="F285" s="94"/>
      <c r="G285" s="28" t="s">
        <v>17</v>
      </c>
      <c r="H285" s="28">
        <v>1</v>
      </c>
      <c r="I285" s="110" t="s">
        <v>18</v>
      </c>
      <c r="J285" s="85">
        <v>1.7</v>
      </c>
      <c r="K285" s="18"/>
    </row>
    <row r="286" spans="1:11" ht="17.25" x14ac:dyDescent="0.25">
      <c r="A286" s="96">
        <v>41671</v>
      </c>
      <c r="B286" s="28" t="s">
        <v>20</v>
      </c>
      <c r="C286" s="28" t="s">
        <v>20</v>
      </c>
      <c r="D286" s="94">
        <v>41683</v>
      </c>
      <c r="E286" s="94">
        <v>41711</v>
      </c>
      <c r="F286" s="94"/>
      <c r="G286" s="28" t="s">
        <v>17</v>
      </c>
      <c r="H286" s="28">
        <v>1</v>
      </c>
      <c r="I286" s="110" t="s">
        <v>18</v>
      </c>
      <c r="J286" s="85">
        <v>2</v>
      </c>
      <c r="K286" s="18"/>
    </row>
    <row r="287" spans="1:11" ht="17.25" x14ac:dyDescent="0.25">
      <c r="A287" s="96">
        <v>41671</v>
      </c>
      <c r="B287" s="28" t="s">
        <v>21</v>
      </c>
      <c r="C287" s="28" t="s">
        <v>21</v>
      </c>
      <c r="D287" s="94">
        <v>41683</v>
      </c>
      <c r="E287" s="94">
        <v>41711</v>
      </c>
      <c r="F287" s="94"/>
      <c r="G287" s="28" t="s">
        <v>17</v>
      </c>
      <c r="H287" s="28">
        <v>1</v>
      </c>
      <c r="I287" s="110" t="s">
        <v>18</v>
      </c>
      <c r="J287" s="85">
        <v>3.6</v>
      </c>
      <c r="K287" s="18"/>
    </row>
    <row r="288" spans="1:11" ht="17.25" x14ac:dyDescent="0.25">
      <c r="A288" s="96">
        <v>41671</v>
      </c>
      <c r="B288" s="28" t="s">
        <v>22</v>
      </c>
      <c r="C288" s="28" t="s">
        <v>22</v>
      </c>
      <c r="D288" s="94">
        <v>41683</v>
      </c>
      <c r="E288" s="94">
        <v>41711</v>
      </c>
      <c r="F288" s="94"/>
      <c r="G288" s="28" t="s">
        <v>17</v>
      </c>
      <c r="H288" s="28">
        <v>1</v>
      </c>
      <c r="I288" s="110" t="s">
        <v>18</v>
      </c>
      <c r="J288" s="85">
        <v>2.2000000000000002</v>
      </c>
      <c r="K288" s="18"/>
    </row>
    <row r="289" spans="1:11" ht="17.25" x14ac:dyDescent="0.25">
      <c r="A289" s="96">
        <v>41671</v>
      </c>
      <c r="B289" s="28" t="s">
        <v>23</v>
      </c>
      <c r="C289" s="28" t="s">
        <v>23</v>
      </c>
      <c r="D289" s="94">
        <v>41683</v>
      </c>
      <c r="E289" s="94">
        <v>41711</v>
      </c>
      <c r="F289" s="94"/>
      <c r="G289" s="28" t="s">
        <v>17</v>
      </c>
      <c r="H289" s="28">
        <v>1</v>
      </c>
      <c r="I289" s="110" t="s">
        <v>18</v>
      </c>
      <c r="J289" s="85">
        <v>2.2000000000000002</v>
      </c>
      <c r="K289" s="18"/>
    </row>
    <row r="290" spans="1:11" ht="17.25" x14ac:dyDescent="0.25">
      <c r="A290" s="96">
        <v>41671</v>
      </c>
      <c r="B290" s="28" t="s">
        <v>24</v>
      </c>
      <c r="C290" s="28" t="s">
        <v>24</v>
      </c>
      <c r="D290" s="94">
        <v>41683</v>
      </c>
      <c r="E290" s="94">
        <v>41711</v>
      </c>
      <c r="F290" s="94"/>
      <c r="G290" s="28" t="s">
        <v>17</v>
      </c>
      <c r="H290" s="28">
        <v>1</v>
      </c>
      <c r="I290" s="110" t="s">
        <v>18</v>
      </c>
      <c r="J290" s="85">
        <v>1.8</v>
      </c>
      <c r="K290" s="18"/>
    </row>
    <row r="291" spans="1:11" ht="17.25" x14ac:dyDescent="0.25">
      <c r="A291" s="96">
        <v>41671</v>
      </c>
      <c r="B291" s="28" t="s">
        <v>25</v>
      </c>
      <c r="C291" s="28" t="s">
        <v>25</v>
      </c>
      <c r="D291" s="94">
        <v>41683</v>
      </c>
      <c r="E291" s="94">
        <v>41711</v>
      </c>
      <c r="F291" s="94"/>
      <c r="G291" s="28" t="s">
        <v>17</v>
      </c>
      <c r="H291" s="28">
        <v>1</v>
      </c>
      <c r="I291" s="110" t="s">
        <v>18</v>
      </c>
      <c r="J291" s="85">
        <v>3</v>
      </c>
      <c r="K291" s="18" t="s">
        <v>19</v>
      </c>
    </row>
    <row r="292" spans="1:11" ht="17.25" x14ac:dyDescent="0.25">
      <c r="A292" s="96">
        <v>41671</v>
      </c>
      <c r="B292" s="28" t="s">
        <v>26</v>
      </c>
      <c r="C292" s="28" t="s">
        <v>26</v>
      </c>
      <c r="D292" s="94">
        <v>41683</v>
      </c>
      <c r="E292" s="94">
        <v>41711</v>
      </c>
      <c r="F292" s="94"/>
      <c r="G292" s="28" t="s">
        <v>17</v>
      </c>
      <c r="H292" s="28">
        <v>1</v>
      </c>
      <c r="I292" s="110" t="s">
        <v>18</v>
      </c>
      <c r="J292" s="85">
        <v>3.3</v>
      </c>
      <c r="K292" s="18"/>
    </row>
    <row r="293" spans="1:11" ht="17.25" x14ac:dyDescent="0.25">
      <c r="A293" s="96">
        <v>41671</v>
      </c>
      <c r="B293" s="28" t="s">
        <v>27</v>
      </c>
      <c r="C293" s="28" t="s">
        <v>27</v>
      </c>
      <c r="D293" s="94">
        <v>41683</v>
      </c>
      <c r="E293" s="94">
        <v>41711</v>
      </c>
      <c r="F293" s="94"/>
      <c r="G293" s="28" t="s">
        <v>17</v>
      </c>
      <c r="H293" s="28">
        <v>1</v>
      </c>
      <c r="I293" s="110" t="s">
        <v>18</v>
      </c>
      <c r="J293" s="85">
        <v>1.7</v>
      </c>
      <c r="K293" s="18"/>
    </row>
    <row r="294" spans="1:11" ht="17.25" x14ac:dyDescent="0.25">
      <c r="A294" s="96">
        <v>41671</v>
      </c>
      <c r="B294" s="28" t="s">
        <v>28</v>
      </c>
      <c r="C294" s="28" t="s">
        <v>28</v>
      </c>
      <c r="D294" s="94">
        <v>41683</v>
      </c>
      <c r="E294" s="94">
        <v>41711</v>
      </c>
      <c r="F294" s="94"/>
      <c r="G294" s="28" t="s">
        <v>17</v>
      </c>
      <c r="H294" s="28">
        <v>1</v>
      </c>
      <c r="I294" s="110" t="s">
        <v>18</v>
      </c>
      <c r="J294" s="85">
        <v>17.3</v>
      </c>
      <c r="K294" s="18" t="s">
        <v>19</v>
      </c>
    </row>
    <row r="295" spans="1:11" ht="17.25" x14ac:dyDescent="0.25">
      <c r="A295" s="96">
        <v>41671</v>
      </c>
      <c r="B295" s="28" t="s">
        <v>29</v>
      </c>
      <c r="C295" s="28" t="s">
        <v>29</v>
      </c>
      <c r="D295" s="94">
        <v>41683</v>
      </c>
      <c r="E295" s="94">
        <v>41711</v>
      </c>
      <c r="F295" s="94"/>
      <c r="G295" s="28" t="s">
        <v>17</v>
      </c>
      <c r="H295" s="28">
        <v>1</v>
      </c>
      <c r="I295" s="110" t="s">
        <v>18</v>
      </c>
      <c r="J295" s="85">
        <v>2.6</v>
      </c>
      <c r="K295" s="18"/>
    </row>
    <row r="296" spans="1:11" ht="17.25" x14ac:dyDescent="0.25">
      <c r="A296" s="96">
        <v>41699</v>
      </c>
      <c r="B296" s="28" t="s">
        <v>16</v>
      </c>
      <c r="C296" s="28" t="s">
        <v>16</v>
      </c>
      <c r="D296" s="94">
        <v>41711</v>
      </c>
      <c r="E296" s="94">
        <v>41739</v>
      </c>
      <c r="F296" s="94"/>
      <c r="G296" s="28" t="s">
        <v>17</v>
      </c>
      <c r="H296" s="28">
        <v>1</v>
      </c>
      <c r="I296" s="110" t="s">
        <v>18</v>
      </c>
      <c r="J296" s="85">
        <v>11.1</v>
      </c>
      <c r="K296" s="18" t="s">
        <v>19</v>
      </c>
    </row>
    <row r="297" spans="1:11" ht="17.25" x14ac:dyDescent="0.25">
      <c r="A297" s="96">
        <v>41699</v>
      </c>
      <c r="B297" s="28" t="s">
        <v>20</v>
      </c>
      <c r="C297" s="28" t="s">
        <v>20</v>
      </c>
      <c r="D297" s="94">
        <v>41711</v>
      </c>
      <c r="E297" s="94">
        <v>41739</v>
      </c>
      <c r="F297" s="94"/>
      <c r="G297" s="28" t="s">
        <v>17</v>
      </c>
      <c r="H297" s="28">
        <v>1</v>
      </c>
      <c r="I297" s="110" t="s">
        <v>18</v>
      </c>
      <c r="J297" s="85">
        <v>5.0999999999999996</v>
      </c>
      <c r="K297" s="18"/>
    </row>
    <row r="298" spans="1:11" ht="17.25" x14ac:dyDescent="0.25">
      <c r="A298" s="96">
        <v>41699</v>
      </c>
      <c r="B298" s="28" t="s">
        <v>21</v>
      </c>
      <c r="C298" s="28" t="s">
        <v>21</v>
      </c>
      <c r="D298" s="94">
        <v>41711</v>
      </c>
      <c r="E298" s="94">
        <v>41739</v>
      </c>
      <c r="F298" s="94"/>
      <c r="G298" s="28" t="s">
        <v>17</v>
      </c>
      <c r="H298" s="28">
        <v>1</v>
      </c>
      <c r="I298" s="110" t="s">
        <v>18</v>
      </c>
      <c r="J298" s="85">
        <v>5.4</v>
      </c>
      <c r="K298" s="18"/>
    </row>
    <row r="299" spans="1:11" ht="17.25" x14ac:dyDescent="0.25">
      <c r="A299" s="96">
        <v>41699</v>
      </c>
      <c r="B299" s="28" t="s">
        <v>22</v>
      </c>
      <c r="C299" s="28" t="s">
        <v>22</v>
      </c>
      <c r="D299" s="94">
        <v>41711</v>
      </c>
      <c r="E299" s="94">
        <v>41739</v>
      </c>
      <c r="F299" s="94"/>
      <c r="G299" s="28" t="s">
        <v>17</v>
      </c>
      <c r="H299" s="28">
        <v>1</v>
      </c>
      <c r="I299" s="110" t="s">
        <v>18</v>
      </c>
      <c r="J299" s="85">
        <v>2</v>
      </c>
      <c r="K299" s="18"/>
    </row>
    <row r="300" spans="1:11" ht="17.25" x14ac:dyDescent="0.25">
      <c r="A300" s="96">
        <v>41699</v>
      </c>
      <c r="B300" s="28" t="s">
        <v>23</v>
      </c>
      <c r="C300" s="28" t="s">
        <v>23</v>
      </c>
      <c r="D300" s="94">
        <v>41711</v>
      </c>
      <c r="E300" s="94">
        <v>41739</v>
      </c>
      <c r="F300" s="94"/>
      <c r="G300" s="28" t="s">
        <v>17</v>
      </c>
      <c r="H300" s="28">
        <v>1</v>
      </c>
      <c r="I300" s="110" t="s">
        <v>18</v>
      </c>
      <c r="J300" s="85">
        <v>3.7</v>
      </c>
      <c r="K300" s="18"/>
    </row>
    <row r="301" spans="1:11" ht="17.25" x14ac:dyDescent="0.25">
      <c r="A301" s="96">
        <v>41699</v>
      </c>
      <c r="B301" s="28" t="s">
        <v>24</v>
      </c>
      <c r="C301" s="28" t="s">
        <v>24</v>
      </c>
      <c r="D301" s="94">
        <v>41711</v>
      </c>
      <c r="E301" s="94">
        <v>41739</v>
      </c>
      <c r="F301" s="94"/>
      <c r="G301" s="28" t="s">
        <v>17</v>
      </c>
      <c r="H301" s="28">
        <v>1</v>
      </c>
      <c r="I301" s="110" t="s">
        <v>18</v>
      </c>
      <c r="J301" s="85">
        <v>2.1</v>
      </c>
      <c r="K301" s="18"/>
    </row>
    <row r="302" spans="1:11" ht="17.25" x14ac:dyDescent="0.25">
      <c r="A302" s="96">
        <v>41699</v>
      </c>
      <c r="B302" s="28" t="s">
        <v>25</v>
      </c>
      <c r="C302" s="28" t="s">
        <v>25</v>
      </c>
      <c r="D302" s="94">
        <v>41711</v>
      </c>
      <c r="E302" s="94">
        <v>41739</v>
      </c>
      <c r="F302" s="94"/>
      <c r="G302" s="28" t="s">
        <v>17</v>
      </c>
      <c r="H302" s="28">
        <v>1</v>
      </c>
      <c r="I302" s="110" t="s">
        <v>18</v>
      </c>
      <c r="J302" s="85">
        <v>2.6</v>
      </c>
      <c r="K302" s="18"/>
    </row>
    <row r="303" spans="1:11" ht="17.25" x14ac:dyDescent="0.25">
      <c r="A303" s="96">
        <v>41699</v>
      </c>
      <c r="B303" s="28" t="s">
        <v>26</v>
      </c>
      <c r="C303" s="28" t="s">
        <v>26</v>
      </c>
      <c r="D303" s="94">
        <v>41711</v>
      </c>
      <c r="E303" s="94">
        <v>41739</v>
      </c>
      <c r="F303" s="94"/>
      <c r="G303" s="28" t="s">
        <v>17</v>
      </c>
      <c r="H303" s="28">
        <v>1</v>
      </c>
      <c r="I303" s="110" t="s">
        <v>18</v>
      </c>
      <c r="J303" s="85">
        <v>2.9</v>
      </c>
      <c r="K303" s="18"/>
    </row>
    <row r="304" spans="1:11" ht="17.25" x14ac:dyDescent="0.25">
      <c r="A304" s="96">
        <v>41699</v>
      </c>
      <c r="B304" s="28" t="s">
        <v>27</v>
      </c>
      <c r="C304" s="28" t="s">
        <v>27</v>
      </c>
      <c r="D304" s="94">
        <v>41711</v>
      </c>
      <c r="E304" s="94">
        <v>41739</v>
      </c>
      <c r="F304" s="94"/>
      <c r="G304" s="28" t="s">
        <v>17</v>
      </c>
      <c r="H304" s="28">
        <v>1</v>
      </c>
      <c r="I304" s="110" t="s">
        <v>18</v>
      </c>
      <c r="J304" s="85">
        <v>6.1</v>
      </c>
      <c r="K304" s="18" t="s">
        <v>30</v>
      </c>
    </row>
    <row r="305" spans="1:11" ht="17.25" x14ac:dyDescent="0.25">
      <c r="A305" s="96">
        <v>41699</v>
      </c>
      <c r="B305" s="28" t="s">
        <v>28</v>
      </c>
      <c r="C305" s="28" t="s">
        <v>28</v>
      </c>
      <c r="D305" s="94">
        <v>41711</v>
      </c>
      <c r="E305" s="94">
        <v>41739</v>
      </c>
      <c r="F305" s="94"/>
      <c r="G305" s="28" t="s">
        <v>17</v>
      </c>
      <c r="H305" s="28">
        <v>1</v>
      </c>
      <c r="I305" s="110" t="s">
        <v>18</v>
      </c>
      <c r="J305" s="85">
        <v>5.0999999999999996</v>
      </c>
      <c r="K305" s="18"/>
    </row>
    <row r="306" spans="1:11" ht="17.25" x14ac:dyDescent="0.25">
      <c r="A306" s="96">
        <v>41699</v>
      </c>
      <c r="B306" s="28" t="s">
        <v>29</v>
      </c>
      <c r="C306" s="28" t="s">
        <v>29</v>
      </c>
      <c r="D306" s="94">
        <v>41711</v>
      </c>
      <c r="E306" s="94">
        <v>41739</v>
      </c>
      <c r="F306" s="94"/>
      <c r="G306" s="28" t="s">
        <v>17</v>
      </c>
      <c r="H306" s="28">
        <v>1</v>
      </c>
      <c r="I306" s="110" t="s">
        <v>18</v>
      </c>
      <c r="J306" s="85">
        <v>2.4</v>
      </c>
      <c r="K306" s="18"/>
    </row>
    <row r="307" spans="1:11" ht="17.25" x14ac:dyDescent="0.25">
      <c r="A307" s="96">
        <v>41730</v>
      </c>
      <c r="B307" s="28" t="s">
        <v>16</v>
      </c>
      <c r="C307" s="28" t="s">
        <v>16</v>
      </c>
      <c r="D307" s="94">
        <v>41739</v>
      </c>
      <c r="E307" s="94">
        <v>41767</v>
      </c>
      <c r="F307" s="94"/>
      <c r="G307" s="28" t="s">
        <v>17</v>
      </c>
      <c r="H307" s="28">
        <v>1</v>
      </c>
      <c r="I307" s="110" t="s">
        <v>18</v>
      </c>
      <c r="J307" s="85">
        <v>5</v>
      </c>
      <c r="K307" s="18"/>
    </row>
    <row r="308" spans="1:11" ht="17.25" x14ac:dyDescent="0.25">
      <c r="A308" s="96">
        <v>41730</v>
      </c>
      <c r="B308" s="28" t="s">
        <v>20</v>
      </c>
      <c r="C308" s="28" t="s">
        <v>20</v>
      </c>
      <c r="D308" s="94">
        <v>41739</v>
      </c>
      <c r="E308" s="94">
        <v>41767</v>
      </c>
      <c r="F308" s="94"/>
      <c r="G308" s="28" t="s">
        <v>17</v>
      </c>
      <c r="H308" s="28">
        <v>1</v>
      </c>
      <c r="I308" s="110" t="s">
        <v>18</v>
      </c>
      <c r="J308" s="85">
        <v>4.9000000000000004</v>
      </c>
      <c r="K308" s="18"/>
    </row>
    <row r="309" spans="1:11" ht="17.25" x14ac:dyDescent="0.25">
      <c r="A309" s="96">
        <v>41730</v>
      </c>
      <c r="B309" s="28" t="s">
        <v>21</v>
      </c>
      <c r="C309" s="28" t="s">
        <v>21</v>
      </c>
      <c r="D309" s="94">
        <v>41739</v>
      </c>
      <c r="E309" s="94">
        <v>41767</v>
      </c>
      <c r="F309" s="94"/>
      <c r="G309" s="28" t="s">
        <v>17</v>
      </c>
      <c r="H309" s="28">
        <v>1</v>
      </c>
      <c r="I309" s="110" t="s">
        <v>18</v>
      </c>
      <c r="J309" s="85">
        <v>2.5</v>
      </c>
      <c r="K309" s="18"/>
    </row>
    <row r="310" spans="1:11" ht="17.25" x14ac:dyDescent="0.25">
      <c r="A310" s="96">
        <v>41730</v>
      </c>
      <c r="B310" s="28" t="s">
        <v>22</v>
      </c>
      <c r="C310" s="28" t="s">
        <v>22</v>
      </c>
      <c r="D310" s="94">
        <v>41739</v>
      </c>
      <c r="E310" s="94">
        <v>41767</v>
      </c>
      <c r="F310" s="94"/>
      <c r="G310" s="28" t="s">
        <v>17</v>
      </c>
      <c r="H310" s="28">
        <v>1</v>
      </c>
      <c r="I310" s="110" t="s">
        <v>18</v>
      </c>
      <c r="J310" s="85">
        <v>7.5</v>
      </c>
      <c r="K310" s="18" t="s">
        <v>19</v>
      </c>
    </row>
    <row r="311" spans="1:11" ht="17.25" x14ac:dyDescent="0.25">
      <c r="A311" s="96">
        <v>41730</v>
      </c>
      <c r="B311" s="28" t="s">
        <v>23</v>
      </c>
      <c r="C311" s="28" t="s">
        <v>23</v>
      </c>
      <c r="D311" s="94">
        <v>41739</v>
      </c>
      <c r="E311" s="94">
        <v>41767</v>
      </c>
      <c r="F311" s="94"/>
      <c r="G311" s="28" t="s">
        <v>17</v>
      </c>
      <c r="H311" s="28">
        <v>1</v>
      </c>
      <c r="I311" s="110" t="s">
        <v>18</v>
      </c>
      <c r="J311" s="85">
        <v>2.9</v>
      </c>
      <c r="K311" s="18"/>
    </row>
    <row r="312" spans="1:11" ht="17.25" x14ac:dyDescent="0.25">
      <c r="A312" s="96">
        <v>41730</v>
      </c>
      <c r="B312" s="28" t="s">
        <v>24</v>
      </c>
      <c r="C312" s="28" t="s">
        <v>24</v>
      </c>
      <c r="D312" s="94">
        <v>41739</v>
      </c>
      <c r="E312" s="94">
        <v>41767</v>
      </c>
      <c r="F312" s="94"/>
      <c r="G312" s="28" t="s">
        <v>17</v>
      </c>
      <c r="H312" s="28">
        <v>1</v>
      </c>
      <c r="I312" s="110" t="s">
        <v>18</v>
      </c>
      <c r="J312" s="85">
        <v>2.4</v>
      </c>
      <c r="K312" s="18"/>
    </row>
    <row r="313" spans="1:11" ht="17.25" x14ac:dyDescent="0.25">
      <c r="A313" s="96">
        <v>41730</v>
      </c>
      <c r="B313" s="28" t="s">
        <v>25</v>
      </c>
      <c r="C313" s="28" t="s">
        <v>25</v>
      </c>
      <c r="D313" s="94">
        <v>41739</v>
      </c>
      <c r="E313" s="94">
        <v>41767</v>
      </c>
      <c r="F313" s="94"/>
      <c r="G313" s="28" t="s">
        <v>17</v>
      </c>
      <c r="H313" s="28">
        <v>1</v>
      </c>
      <c r="I313" s="110" t="s">
        <v>18</v>
      </c>
      <c r="J313" s="85">
        <v>3.9</v>
      </c>
      <c r="K313" s="18"/>
    </row>
    <row r="314" spans="1:11" ht="17.25" x14ac:dyDescent="0.25">
      <c r="A314" s="96">
        <v>41730</v>
      </c>
      <c r="B314" s="28" t="s">
        <v>26</v>
      </c>
      <c r="C314" s="28" t="s">
        <v>26</v>
      </c>
      <c r="D314" s="94">
        <v>41739</v>
      </c>
      <c r="E314" s="94">
        <v>41767</v>
      </c>
      <c r="F314" s="94"/>
      <c r="G314" s="28" t="s">
        <v>17</v>
      </c>
      <c r="H314" s="28">
        <v>1</v>
      </c>
      <c r="I314" s="110" t="s">
        <v>18</v>
      </c>
      <c r="J314" s="85">
        <v>3.4</v>
      </c>
      <c r="K314" s="18"/>
    </row>
    <row r="315" spans="1:11" ht="17.25" x14ac:dyDescent="0.25">
      <c r="A315" s="96">
        <v>41730</v>
      </c>
      <c r="B315" s="28" t="s">
        <v>27</v>
      </c>
      <c r="C315" s="28" t="s">
        <v>27</v>
      </c>
      <c r="D315" s="94">
        <v>41739</v>
      </c>
      <c r="E315" s="94">
        <v>41767</v>
      </c>
      <c r="F315" s="94"/>
      <c r="G315" s="28" t="s">
        <v>17</v>
      </c>
      <c r="H315" s="28">
        <v>1</v>
      </c>
      <c r="I315" s="110" t="s">
        <v>18</v>
      </c>
      <c r="J315" s="85">
        <v>3.3</v>
      </c>
      <c r="K315" s="18"/>
    </row>
    <row r="316" spans="1:11" ht="17.25" x14ac:dyDescent="0.25">
      <c r="A316" s="96">
        <v>41730</v>
      </c>
      <c r="B316" s="28" t="s">
        <v>28</v>
      </c>
      <c r="C316" s="28" t="s">
        <v>28</v>
      </c>
      <c r="D316" s="94">
        <v>41739</v>
      </c>
      <c r="E316" s="94">
        <v>41767</v>
      </c>
      <c r="F316" s="94"/>
      <c r="G316" s="28" t="s">
        <v>17</v>
      </c>
      <c r="H316" s="28">
        <v>1</v>
      </c>
      <c r="I316" s="110" t="s">
        <v>18</v>
      </c>
      <c r="J316" s="85">
        <v>6.6</v>
      </c>
      <c r="K316" s="18"/>
    </row>
    <row r="317" spans="1:11" ht="17.25" x14ac:dyDescent="0.25">
      <c r="A317" s="96">
        <v>41730</v>
      </c>
      <c r="B317" s="28" t="s">
        <v>29</v>
      </c>
      <c r="C317" s="28" t="s">
        <v>29</v>
      </c>
      <c r="D317" s="94">
        <v>41739</v>
      </c>
      <c r="E317" s="94">
        <v>41767</v>
      </c>
      <c r="F317" s="94"/>
      <c r="G317" s="28" t="s">
        <v>17</v>
      </c>
      <c r="H317" s="28">
        <v>1</v>
      </c>
      <c r="I317" s="110" t="s">
        <v>18</v>
      </c>
      <c r="J317" s="85">
        <v>3.3</v>
      </c>
      <c r="K317" s="18"/>
    </row>
    <row r="318" spans="1:11" ht="17.25" x14ac:dyDescent="0.25">
      <c r="A318" s="96">
        <v>41760</v>
      </c>
      <c r="B318" s="28" t="s">
        <v>16</v>
      </c>
      <c r="C318" s="28" t="s">
        <v>16</v>
      </c>
      <c r="D318" s="94">
        <v>41767</v>
      </c>
      <c r="E318" s="94">
        <v>41796</v>
      </c>
      <c r="F318" s="94"/>
      <c r="G318" s="28" t="s">
        <v>17</v>
      </c>
      <c r="H318" s="28">
        <v>1</v>
      </c>
      <c r="I318" s="110" t="s">
        <v>18</v>
      </c>
      <c r="J318" s="85">
        <v>5.8</v>
      </c>
      <c r="K318" s="18" t="s">
        <v>19</v>
      </c>
    </row>
    <row r="319" spans="1:11" ht="17.25" x14ac:dyDescent="0.25">
      <c r="A319" s="96">
        <v>41760</v>
      </c>
      <c r="B319" s="28" t="s">
        <v>20</v>
      </c>
      <c r="C319" s="28" t="s">
        <v>20</v>
      </c>
      <c r="D319" s="94">
        <v>41767</v>
      </c>
      <c r="E319" s="94">
        <v>41796</v>
      </c>
      <c r="F319" s="94"/>
      <c r="G319" s="28" t="s">
        <v>17</v>
      </c>
      <c r="H319" s="28">
        <v>1</v>
      </c>
      <c r="I319" s="110" t="s">
        <v>18</v>
      </c>
      <c r="J319" s="85">
        <v>3.6</v>
      </c>
      <c r="K319" s="18"/>
    </row>
    <row r="320" spans="1:11" ht="17.25" x14ac:dyDescent="0.25">
      <c r="A320" s="96">
        <v>41760</v>
      </c>
      <c r="B320" s="28" t="s">
        <v>21</v>
      </c>
      <c r="C320" s="28" t="s">
        <v>21</v>
      </c>
      <c r="D320" s="94">
        <v>41767</v>
      </c>
      <c r="E320" s="94">
        <v>41796</v>
      </c>
      <c r="F320" s="94"/>
      <c r="G320" s="28" t="s">
        <v>17</v>
      </c>
      <c r="H320" s="28">
        <v>1</v>
      </c>
      <c r="I320" s="110" t="s">
        <v>18</v>
      </c>
      <c r="J320" s="85">
        <v>3.7</v>
      </c>
      <c r="K320" s="18"/>
    </row>
    <row r="321" spans="1:11" ht="17.25" x14ac:dyDescent="0.25">
      <c r="A321" s="96">
        <v>41760</v>
      </c>
      <c r="B321" s="28" t="s">
        <v>22</v>
      </c>
      <c r="C321" s="28" t="s">
        <v>22</v>
      </c>
      <c r="D321" s="94">
        <v>41767</v>
      </c>
      <c r="E321" s="94">
        <v>41796</v>
      </c>
      <c r="F321" s="94"/>
      <c r="G321" s="28" t="s">
        <v>17</v>
      </c>
      <c r="H321" s="28">
        <v>1</v>
      </c>
      <c r="I321" s="110" t="s">
        <v>18</v>
      </c>
      <c r="J321" s="85">
        <v>4.8</v>
      </c>
      <c r="K321" s="18"/>
    </row>
    <row r="322" spans="1:11" ht="17.25" x14ac:dyDescent="0.25">
      <c r="A322" s="96">
        <v>41760</v>
      </c>
      <c r="B322" s="28" t="s">
        <v>23</v>
      </c>
      <c r="C322" s="28" t="s">
        <v>23</v>
      </c>
      <c r="D322" s="94">
        <v>41767</v>
      </c>
      <c r="E322" s="94">
        <v>41796</v>
      </c>
      <c r="F322" s="94"/>
      <c r="G322" s="28" t="s">
        <v>17</v>
      </c>
      <c r="H322" s="28">
        <v>1</v>
      </c>
      <c r="I322" s="110" t="s">
        <v>18</v>
      </c>
      <c r="J322" s="85">
        <v>3.8</v>
      </c>
      <c r="K322" s="18"/>
    </row>
    <row r="323" spans="1:11" ht="17.25" x14ac:dyDescent="0.25">
      <c r="A323" s="96">
        <v>41760</v>
      </c>
      <c r="B323" s="28" t="s">
        <v>24</v>
      </c>
      <c r="C323" s="28" t="s">
        <v>24</v>
      </c>
      <c r="D323" s="94">
        <v>41767</v>
      </c>
      <c r="E323" s="94">
        <v>41796</v>
      </c>
      <c r="F323" s="94"/>
      <c r="G323" s="28" t="s">
        <v>17</v>
      </c>
      <c r="H323" s="28">
        <v>1</v>
      </c>
      <c r="I323" s="110" t="s">
        <v>18</v>
      </c>
      <c r="J323" s="85">
        <v>4.0999999999999996</v>
      </c>
      <c r="K323" s="18"/>
    </row>
    <row r="324" spans="1:11" ht="17.25" x14ac:dyDescent="0.25">
      <c r="A324" s="96">
        <v>41760</v>
      </c>
      <c r="B324" s="28" t="s">
        <v>25</v>
      </c>
      <c r="C324" s="28" t="s">
        <v>25</v>
      </c>
      <c r="D324" s="94">
        <v>41767</v>
      </c>
      <c r="E324" s="94">
        <v>41796</v>
      </c>
      <c r="F324" s="94"/>
      <c r="G324" s="28" t="s">
        <v>17</v>
      </c>
      <c r="H324" s="28">
        <v>1</v>
      </c>
      <c r="I324" s="110" t="s">
        <v>18</v>
      </c>
      <c r="J324" s="85">
        <v>5.8</v>
      </c>
      <c r="K324" s="18"/>
    </row>
    <row r="325" spans="1:11" ht="17.25" x14ac:dyDescent="0.25">
      <c r="A325" s="96">
        <v>41760</v>
      </c>
      <c r="B325" s="28" t="s">
        <v>26</v>
      </c>
      <c r="C325" s="28" t="s">
        <v>26</v>
      </c>
      <c r="D325" s="94">
        <v>41767</v>
      </c>
      <c r="E325" s="94">
        <v>41796</v>
      </c>
      <c r="F325" s="94"/>
      <c r="G325" s="28" t="s">
        <v>17</v>
      </c>
      <c r="H325" s="28">
        <v>1</v>
      </c>
      <c r="I325" s="110" t="s">
        <v>18</v>
      </c>
      <c r="J325" s="85">
        <v>7.2</v>
      </c>
      <c r="K325" s="18"/>
    </row>
    <row r="326" spans="1:11" ht="17.25" x14ac:dyDescent="0.25">
      <c r="A326" s="96">
        <v>41760</v>
      </c>
      <c r="B326" s="28" t="s">
        <v>27</v>
      </c>
      <c r="C326" s="28" t="s">
        <v>27</v>
      </c>
      <c r="D326" s="94">
        <v>41767</v>
      </c>
      <c r="E326" s="94">
        <v>41796</v>
      </c>
      <c r="F326" s="94"/>
      <c r="G326" s="28" t="s">
        <v>17</v>
      </c>
      <c r="H326" s="28">
        <v>1</v>
      </c>
      <c r="I326" s="110" t="s">
        <v>18</v>
      </c>
      <c r="J326" s="85">
        <v>7.9</v>
      </c>
      <c r="K326" s="18" t="s">
        <v>31</v>
      </c>
    </row>
    <row r="327" spans="1:11" ht="17.25" x14ac:dyDescent="0.25">
      <c r="A327" s="96">
        <v>41760</v>
      </c>
      <c r="B327" s="28" t="s">
        <v>28</v>
      </c>
      <c r="C327" s="28" t="s">
        <v>28</v>
      </c>
      <c r="D327" s="94">
        <v>41767</v>
      </c>
      <c r="E327" s="94">
        <v>41796</v>
      </c>
      <c r="F327" s="94"/>
      <c r="G327" s="28" t="s">
        <v>17</v>
      </c>
      <c r="H327" s="28">
        <v>1</v>
      </c>
      <c r="I327" s="110" t="s">
        <v>18</v>
      </c>
      <c r="J327" s="85">
        <v>6.3</v>
      </c>
      <c r="K327" s="18"/>
    </row>
    <row r="328" spans="1:11" ht="17.25" x14ac:dyDescent="0.25">
      <c r="A328" s="96">
        <v>41760</v>
      </c>
      <c r="B328" s="28" t="s">
        <v>29</v>
      </c>
      <c r="C328" s="28" t="s">
        <v>29</v>
      </c>
      <c r="D328" s="94">
        <v>41767</v>
      </c>
      <c r="E328" s="94">
        <v>41796</v>
      </c>
      <c r="F328" s="94"/>
      <c r="G328" s="28" t="s">
        <v>17</v>
      </c>
      <c r="H328" s="28">
        <v>1</v>
      </c>
      <c r="I328" s="110" t="s">
        <v>18</v>
      </c>
      <c r="J328" s="85">
        <v>2.6</v>
      </c>
      <c r="K328" s="18"/>
    </row>
    <row r="329" spans="1:11" ht="17.25" x14ac:dyDescent="0.25">
      <c r="A329" s="96">
        <v>41791</v>
      </c>
      <c r="B329" s="28" t="s">
        <v>16</v>
      </c>
      <c r="C329" s="28" t="s">
        <v>16</v>
      </c>
      <c r="D329" s="94">
        <v>41796</v>
      </c>
      <c r="E329" s="94">
        <v>41828</v>
      </c>
      <c r="F329" s="94"/>
      <c r="G329" s="28" t="s">
        <v>17</v>
      </c>
      <c r="H329" s="28">
        <v>1</v>
      </c>
      <c r="I329" s="110" t="s">
        <v>18</v>
      </c>
      <c r="J329" s="85" t="s">
        <v>32</v>
      </c>
      <c r="K329" s="18" t="s">
        <v>33</v>
      </c>
    </row>
    <row r="330" spans="1:11" ht="17.25" x14ac:dyDescent="0.25">
      <c r="A330" s="96">
        <v>41791</v>
      </c>
      <c r="B330" s="28" t="s">
        <v>20</v>
      </c>
      <c r="C330" s="28" t="s">
        <v>20</v>
      </c>
      <c r="D330" s="94">
        <v>41796</v>
      </c>
      <c r="E330" s="94">
        <v>41828</v>
      </c>
      <c r="F330" s="94"/>
      <c r="G330" s="28" t="s">
        <v>17</v>
      </c>
      <c r="H330" s="28">
        <v>1</v>
      </c>
      <c r="I330" s="110" t="s">
        <v>18</v>
      </c>
      <c r="J330" s="85">
        <v>8.9</v>
      </c>
      <c r="K330" s="18"/>
    </row>
    <row r="331" spans="1:11" ht="17.25" x14ac:dyDescent="0.25">
      <c r="A331" s="96">
        <v>41791</v>
      </c>
      <c r="B331" s="28" t="s">
        <v>21</v>
      </c>
      <c r="C331" s="28" t="s">
        <v>21</v>
      </c>
      <c r="D331" s="94">
        <v>41796</v>
      </c>
      <c r="E331" s="94">
        <v>41828</v>
      </c>
      <c r="F331" s="94"/>
      <c r="G331" s="28" t="s">
        <v>17</v>
      </c>
      <c r="H331" s="28">
        <v>1</v>
      </c>
      <c r="I331" s="110" t="s">
        <v>18</v>
      </c>
      <c r="J331" s="85">
        <v>4.7</v>
      </c>
      <c r="K331" s="18"/>
    </row>
    <row r="332" spans="1:11" ht="17.25" x14ac:dyDescent="0.25">
      <c r="A332" s="96">
        <v>41791</v>
      </c>
      <c r="B332" s="28" t="s">
        <v>22</v>
      </c>
      <c r="C332" s="28" t="s">
        <v>22</v>
      </c>
      <c r="D332" s="94">
        <v>41796</v>
      </c>
      <c r="E332" s="94">
        <v>41828</v>
      </c>
      <c r="F332" s="94"/>
      <c r="G332" s="28" t="s">
        <v>17</v>
      </c>
      <c r="H332" s="28">
        <v>1</v>
      </c>
      <c r="I332" s="110" t="s">
        <v>18</v>
      </c>
      <c r="J332" s="85">
        <v>10.6</v>
      </c>
      <c r="K332" s="18"/>
    </row>
    <row r="333" spans="1:11" ht="17.25" x14ac:dyDescent="0.25">
      <c r="A333" s="96">
        <v>41791</v>
      </c>
      <c r="B333" s="28" t="s">
        <v>23</v>
      </c>
      <c r="C333" s="28" t="s">
        <v>23</v>
      </c>
      <c r="D333" s="94">
        <v>41796</v>
      </c>
      <c r="E333" s="94">
        <v>41828</v>
      </c>
      <c r="F333" s="94"/>
      <c r="G333" s="28" t="s">
        <v>17</v>
      </c>
      <c r="H333" s="28">
        <v>1</v>
      </c>
      <c r="I333" s="110" t="s">
        <v>18</v>
      </c>
      <c r="J333" s="85">
        <v>5.2</v>
      </c>
      <c r="K333" s="18"/>
    </row>
    <row r="334" spans="1:11" ht="17.25" x14ac:dyDescent="0.25">
      <c r="A334" s="96">
        <v>41791</v>
      </c>
      <c r="B334" s="28" t="s">
        <v>24</v>
      </c>
      <c r="C334" s="28" t="s">
        <v>24</v>
      </c>
      <c r="D334" s="94">
        <v>41796</v>
      </c>
      <c r="E334" s="94">
        <v>41828</v>
      </c>
      <c r="F334" s="94"/>
      <c r="G334" s="28" t="s">
        <v>17</v>
      </c>
      <c r="H334" s="28">
        <v>1</v>
      </c>
      <c r="I334" s="110" t="s">
        <v>18</v>
      </c>
      <c r="J334" s="85">
        <v>3.6</v>
      </c>
      <c r="K334" s="18"/>
    </row>
    <row r="335" spans="1:11" ht="17.25" x14ac:dyDescent="0.25">
      <c r="A335" s="96">
        <v>41791</v>
      </c>
      <c r="B335" s="28" t="s">
        <v>25</v>
      </c>
      <c r="C335" s="28" t="s">
        <v>25</v>
      </c>
      <c r="D335" s="94">
        <v>41796</v>
      </c>
      <c r="E335" s="94">
        <v>41828</v>
      </c>
      <c r="F335" s="94"/>
      <c r="G335" s="28" t="s">
        <v>17</v>
      </c>
      <c r="H335" s="28">
        <v>1</v>
      </c>
      <c r="I335" s="110" t="s">
        <v>18</v>
      </c>
      <c r="J335" s="85">
        <v>4.5</v>
      </c>
      <c r="K335" s="18"/>
    </row>
    <row r="336" spans="1:11" ht="17.25" x14ac:dyDescent="0.25">
      <c r="A336" s="96">
        <v>41791</v>
      </c>
      <c r="B336" s="28" t="s">
        <v>26</v>
      </c>
      <c r="C336" s="28" t="s">
        <v>26</v>
      </c>
      <c r="D336" s="94">
        <v>41796</v>
      </c>
      <c r="E336" s="94">
        <v>41828</v>
      </c>
      <c r="F336" s="94"/>
      <c r="G336" s="28" t="s">
        <v>17</v>
      </c>
      <c r="H336" s="28">
        <v>1</v>
      </c>
      <c r="I336" s="110" t="s">
        <v>18</v>
      </c>
      <c r="J336" s="85">
        <v>7.9</v>
      </c>
      <c r="K336" s="18"/>
    </row>
    <row r="337" spans="1:11" ht="17.25" x14ac:dyDescent="0.25">
      <c r="A337" s="96">
        <v>41791</v>
      </c>
      <c r="B337" s="28" t="s">
        <v>27</v>
      </c>
      <c r="C337" s="28" t="s">
        <v>27</v>
      </c>
      <c r="D337" s="94">
        <v>41796</v>
      </c>
      <c r="E337" s="94">
        <v>41828</v>
      </c>
      <c r="F337" s="94"/>
      <c r="G337" s="28" t="s">
        <v>17</v>
      </c>
      <c r="H337" s="28">
        <v>1</v>
      </c>
      <c r="I337" s="110" t="s">
        <v>18</v>
      </c>
      <c r="J337" s="85">
        <v>2.9</v>
      </c>
      <c r="K337" s="18"/>
    </row>
    <row r="338" spans="1:11" ht="17.25" x14ac:dyDescent="0.25">
      <c r="A338" s="96">
        <v>41791</v>
      </c>
      <c r="B338" s="28" t="s">
        <v>28</v>
      </c>
      <c r="C338" s="28" t="s">
        <v>28</v>
      </c>
      <c r="D338" s="94">
        <v>41796</v>
      </c>
      <c r="E338" s="94">
        <v>41828</v>
      </c>
      <c r="F338" s="94"/>
      <c r="G338" s="28" t="s">
        <v>17</v>
      </c>
      <c r="H338" s="28">
        <v>1</v>
      </c>
      <c r="I338" s="110" t="s">
        <v>18</v>
      </c>
      <c r="J338" s="85">
        <v>6.2</v>
      </c>
      <c r="K338" s="18"/>
    </row>
    <row r="339" spans="1:11" ht="17.25" x14ac:dyDescent="0.25">
      <c r="A339" s="96">
        <v>41791</v>
      </c>
      <c r="B339" s="28" t="s">
        <v>29</v>
      </c>
      <c r="C339" s="28" t="s">
        <v>29</v>
      </c>
      <c r="D339" s="94">
        <v>41796</v>
      </c>
      <c r="E339" s="94">
        <v>41828</v>
      </c>
      <c r="F339" s="94"/>
      <c r="G339" s="28" t="s">
        <v>17</v>
      </c>
      <c r="H339" s="28">
        <v>1</v>
      </c>
      <c r="I339" s="110" t="s">
        <v>18</v>
      </c>
      <c r="J339" s="85">
        <v>4.5</v>
      </c>
      <c r="K339" s="18" t="s">
        <v>30</v>
      </c>
    </row>
    <row r="340" spans="1:11" ht="17.25" x14ac:dyDescent="0.25">
      <c r="A340" s="96">
        <v>41821</v>
      </c>
      <c r="B340" s="28" t="s">
        <v>16</v>
      </c>
      <c r="C340" s="28" t="s">
        <v>16</v>
      </c>
      <c r="D340" s="94">
        <v>41828</v>
      </c>
      <c r="E340" s="94">
        <v>41858</v>
      </c>
      <c r="F340" s="94"/>
      <c r="G340" s="28" t="s">
        <v>17</v>
      </c>
      <c r="H340" s="28">
        <v>1</v>
      </c>
      <c r="I340" s="110" t="s">
        <v>18</v>
      </c>
      <c r="J340" s="28" t="s">
        <v>32</v>
      </c>
      <c r="K340" s="18" t="s">
        <v>33</v>
      </c>
    </row>
    <row r="341" spans="1:11" ht="17.25" x14ac:dyDescent="0.25">
      <c r="A341" s="96">
        <v>41821</v>
      </c>
      <c r="B341" s="28" t="s">
        <v>20</v>
      </c>
      <c r="C341" s="28" t="s">
        <v>20</v>
      </c>
      <c r="D341" s="94">
        <v>41828</v>
      </c>
      <c r="E341" s="94">
        <v>41858</v>
      </c>
      <c r="F341" s="94"/>
      <c r="G341" s="28" t="s">
        <v>17</v>
      </c>
      <c r="H341" s="28">
        <v>1</v>
      </c>
      <c r="I341" s="110" t="s">
        <v>18</v>
      </c>
      <c r="J341" s="28">
        <v>6.3</v>
      </c>
      <c r="K341" s="18"/>
    </row>
    <row r="342" spans="1:11" ht="17.25" x14ac:dyDescent="0.25">
      <c r="A342" s="96">
        <v>41821</v>
      </c>
      <c r="B342" s="28" t="s">
        <v>21</v>
      </c>
      <c r="C342" s="28" t="s">
        <v>21</v>
      </c>
      <c r="D342" s="94">
        <v>41828</v>
      </c>
      <c r="E342" s="94">
        <v>41858</v>
      </c>
      <c r="F342" s="94"/>
      <c r="G342" s="28" t="s">
        <v>17</v>
      </c>
      <c r="H342" s="28">
        <v>1</v>
      </c>
      <c r="I342" s="110" t="s">
        <v>18</v>
      </c>
      <c r="J342" s="28">
        <v>1.2</v>
      </c>
      <c r="K342" s="18"/>
    </row>
    <row r="343" spans="1:11" ht="17.25" x14ac:dyDescent="0.25">
      <c r="A343" s="96">
        <v>41821</v>
      </c>
      <c r="B343" s="28" t="s">
        <v>22</v>
      </c>
      <c r="C343" s="28" t="s">
        <v>22</v>
      </c>
      <c r="D343" s="94">
        <v>41828</v>
      </c>
      <c r="E343" s="94">
        <v>41858</v>
      </c>
      <c r="F343" s="94"/>
      <c r="G343" s="28" t="s">
        <v>17</v>
      </c>
      <c r="H343" s="28">
        <v>1</v>
      </c>
      <c r="I343" s="110" t="s">
        <v>18</v>
      </c>
      <c r="J343" s="28">
        <v>6</v>
      </c>
      <c r="K343" s="18"/>
    </row>
    <row r="344" spans="1:11" ht="17.25" x14ac:dyDescent="0.25">
      <c r="A344" s="96">
        <v>41821</v>
      </c>
      <c r="B344" s="28" t="s">
        <v>23</v>
      </c>
      <c r="C344" s="28" t="s">
        <v>23</v>
      </c>
      <c r="D344" s="94">
        <v>41828</v>
      </c>
      <c r="E344" s="94">
        <v>41858</v>
      </c>
      <c r="F344" s="94"/>
      <c r="G344" s="28" t="s">
        <v>17</v>
      </c>
      <c r="H344" s="28">
        <v>1</v>
      </c>
      <c r="I344" s="110" t="s">
        <v>18</v>
      </c>
      <c r="J344" s="28">
        <v>4</v>
      </c>
      <c r="K344" s="18"/>
    </row>
    <row r="345" spans="1:11" ht="17.25" x14ac:dyDescent="0.25">
      <c r="A345" s="96">
        <v>41821</v>
      </c>
      <c r="B345" s="28" t="s">
        <v>24</v>
      </c>
      <c r="C345" s="28" t="s">
        <v>24</v>
      </c>
      <c r="D345" s="94">
        <v>41828</v>
      </c>
      <c r="E345" s="94">
        <v>41858</v>
      </c>
      <c r="F345" s="94"/>
      <c r="G345" s="28" t="s">
        <v>17</v>
      </c>
      <c r="H345" s="28">
        <v>1</v>
      </c>
      <c r="I345" s="110" t="s">
        <v>18</v>
      </c>
      <c r="J345" s="28">
        <v>2.9</v>
      </c>
      <c r="K345" s="18"/>
    </row>
    <row r="346" spans="1:11" ht="17.25" x14ac:dyDescent="0.25">
      <c r="A346" s="96">
        <v>41821</v>
      </c>
      <c r="B346" s="28" t="s">
        <v>25</v>
      </c>
      <c r="C346" s="28" t="s">
        <v>25</v>
      </c>
      <c r="D346" s="94">
        <v>41828</v>
      </c>
      <c r="E346" s="94">
        <v>41858</v>
      </c>
      <c r="F346" s="94"/>
      <c r="G346" s="28" t="s">
        <v>17</v>
      </c>
      <c r="H346" s="28">
        <v>1</v>
      </c>
      <c r="I346" s="110" t="s">
        <v>18</v>
      </c>
      <c r="J346" s="28">
        <v>3.9</v>
      </c>
      <c r="K346" s="18"/>
    </row>
    <row r="347" spans="1:11" ht="17.25" x14ac:dyDescent="0.25">
      <c r="A347" s="96">
        <v>41821</v>
      </c>
      <c r="B347" s="28" t="s">
        <v>26</v>
      </c>
      <c r="C347" s="28" t="s">
        <v>26</v>
      </c>
      <c r="D347" s="94">
        <v>41828</v>
      </c>
      <c r="E347" s="94">
        <v>41858</v>
      </c>
      <c r="F347" s="94"/>
      <c r="G347" s="28" t="s">
        <v>17</v>
      </c>
      <c r="H347" s="28">
        <v>1</v>
      </c>
      <c r="I347" s="110" t="s">
        <v>18</v>
      </c>
      <c r="J347" s="28">
        <v>6.8</v>
      </c>
      <c r="K347" s="18"/>
    </row>
    <row r="348" spans="1:11" ht="17.25" x14ac:dyDescent="0.25">
      <c r="A348" s="96">
        <v>41821</v>
      </c>
      <c r="B348" s="28" t="s">
        <v>27</v>
      </c>
      <c r="C348" s="28" t="s">
        <v>27</v>
      </c>
      <c r="D348" s="94">
        <v>41828</v>
      </c>
      <c r="E348" s="94">
        <v>41858</v>
      </c>
      <c r="F348" s="94"/>
      <c r="G348" s="28" t="s">
        <v>17</v>
      </c>
      <c r="H348" s="28">
        <v>1</v>
      </c>
      <c r="I348" s="110" t="s">
        <v>18</v>
      </c>
      <c r="J348" s="28">
        <v>2.5</v>
      </c>
      <c r="K348" s="18"/>
    </row>
    <row r="349" spans="1:11" ht="17.25" x14ac:dyDescent="0.25">
      <c r="A349" s="96">
        <v>41821</v>
      </c>
      <c r="B349" s="28" t="s">
        <v>28</v>
      </c>
      <c r="C349" s="28" t="s">
        <v>28</v>
      </c>
      <c r="D349" s="94">
        <v>41828</v>
      </c>
      <c r="E349" s="94">
        <v>41858</v>
      </c>
      <c r="F349" s="94"/>
      <c r="G349" s="28" t="s">
        <v>17</v>
      </c>
      <c r="H349" s="28">
        <v>1</v>
      </c>
      <c r="I349" s="110" t="s">
        <v>18</v>
      </c>
      <c r="J349" s="28">
        <v>5.4</v>
      </c>
      <c r="K349" s="18"/>
    </row>
    <row r="350" spans="1:11" ht="17.25" x14ac:dyDescent="0.25">
      <c r="A350" s="96">
        <v>41821</v>
      </c>
      <c r="B350" s="28" t="s">
        <v>29</v>
      </c>
      <c r="C350" s="28" t="s">
        <v>29</v>
      </c>
      <c r="D350" s="94">
        <v>41828</v>
      </c>
      <c r="E350" s="94">
        <v>41858</v>
      </c>
      <c r="F350" s="94"/>
      <c r="G350" s="28" t="s">
        <v>17</v>
      </c>
      <c r="H350" s="28">
        <v>1</v>
      </c>
      <c r="I350" s="110" t="s">
        <v>18</v>
      </c>
      <c r="J350" s="28">
        <v>2.2000000000000002</v>
      </c>
      <c r="K350" s="18"/>
    </row>
    <row r="351" spans="1:11" ht="17.25" x14ac:dyDescent="0.25">
      <c r="A351" s="96">
        <v>41852</v>
      </c>
      <c r="B351" s="28" t="s">
        <v>16</v>
      </c>
      <c r="C351" s="28" t="s">
        <v>16</v>
      </c>
      <c r="D351" s="94">
        <v>41858</v>
      </c>
      <c r="E351" s="94">
        <v>41890</v>
      </c>
      <c r="F351" s="94"/>
      <c r="G351" s="28" t="s">
        <v>17</v>
      </c>
      <c r="H351" s="28">
        <v>1</v>
      </c>
      <c r="I351" s="110" t="s">
        <v>18</v>
      </c>
      <c r="J351" s="111" t="s">
        <v>32</v>
      </c>
      <c r="K351" s="18" t="s">
        <v>33</v>
      </c>
    </row>
    <row r="352" spans="1:11" ht="17.25" x14ac:dyDescent="0.25">
      <c r="A352" s="96">
        <v>41852</v>
      </c>
      <c r="B352" s="28" t="s">
        <v>20</v>
      </c>
      <c r="C352" s="28" t="s">
        <v>20</v>
      </c>
      <c r="D352" s="94">
        <v>41858</v>
      </c>
      <c r="E352" s="94">
        <v>41890</v>
      </c>
      <c r="F352" s="94"/>
      <c r="G352" s="28" t="s">
        <v>17</v>
      </c>
      <c r="H352" s="28">
        <v>1</v>
      </c>
      <c r="I352" s="110" t="s">
        <v>18</v>
      </c>
      <c r="J352" s="111">
        <v>3.7</v>
      </c>
      <c r="K352" s="18"/>
    </row>
    <row r="353" spans="1:11" ht="17.25" x14ac:dyDescent="0.25">
      <c r="A353" s="96">
        <v>41852</v>
      </c>
      <c r="B353" s="28" t="s">
        <v>21</v>
      </c>
      <c r="C353" s="28" t="s">
        <v>21</v>
      </c>
      <c r="D353" s="94">
        <v>41858</v>
      </c>
      <c r="E353" s="94">
        <v>41890</v>
      </c>
      <c r="F353" s="94"/>
      <c r="G353" s="28" t="s">
        <v>17</v>
      </c>
      <c r="H353" s="28">
        <v>1</v>
      </c>
      <c r="I353" s="110" t="s">
        <v>18</v>
      </c>
      <c r="J353" s="111">
        <v>2.4</v>
      </c>
      <c r="K353" s="18"/>
    </row>
    <row r="354" spans="1:11" ht="17.25" x14ac:dyDescent="0.25">
      <c r="A354" s="96">
        <v>41852</v>
      </c>
      <c r="B354" s="28" t="s">
        <v>22</v>
      </c>
      <c r="C354" s="28" t="s">
        <v>22</v>
      </c>
      <c r="D354" s="94">
        <v>41858</v>
      </c>
      <c r="E354" s="94">
        <v>41890</v>
      </c>
      <c r="F354" s="94"/>
      <c r="G354" s="28" t="s">
        <v>17</v>
      </c>
      <c r="H354" s="28">
        <v>1</v>
      </c>
      <c r="I354" s="110" t="s">
        <v>18</v>
      </c>
      <c r="J354" s="111">
        <v>2.2999999999999998</v>
      </c>
      <c r="K354" s="18"/>
    </row>
    <row r="355" spans="1:11" ht="17.25" x14ac:dyDescent="0.25">
      <c r="A355" s="96">
        <v>41852</v>
      </c>
      <c r="B355" s="28" t="s">
        <v>23</v>
      </c>
      <c r="C355" s="28" t="s">
        <v>23</v>
      </c>
      <c r="D355" s="94">
        <v>41858</v>
      </c>
      <c r="E355" s="94">
        <v>41890</v>
      </c>
      <c r="F355" s="94"/>
      <c r="G355" s="28" t="s">
        <v>17</v>
      </c>
      <c r="H355" s="28">
        <v>1</v>
      </c>
      <c r="I355" s="110" t="s">
        <v>18</v>
      </c>
      <c r="J355" s="111">
        <v>1.6</v>
      </c>
      <c r="K355" s="18"/>
    </row>
    <row r="356" spans="1:11" ht="17.25" x14ac:dyDescent="0.25">
      <c r="A356" s="96">
        <v>41852</v>
      </c>
      <c r="B356" s="28" t="s">
        <v>24</v>
      </c>
      <c r="C356" s="28" t="s">
        <v>24</v>
      </c>
      <c r="D356" s="94">
        <v>41858</v>
      </c>
      <c r="E356" s="94">
        <v>41890</v>
      </c>
      <c r="F356" s="94"/>
      <c r="G356" s="28" t="s">
        <v>17</v>
      </c>
      <c r="H356" s="28">
        <v>1</v>
      </c>
      <c r="I356" s="110" t="s">
        <v>18</v>
      </c>
      <c r="J356" s="111">
        <v>1.9</v>
      </c>
      <c r="K356" s="18"/>
    </row>
    <row r="357" spans="1:11" ht="17.25" x14ac:dyDescent="0.25">
      <c r="A357" s="96">
        <v>41852</v>
      </c>
      <c r="B357" s="28" t="s">
        <v>25</v>
      </c>
      <c r="C357" s="28" t="s">
        <v>25</v>
      </c>
      <c r="D357" s="94">
        <v>41858</v>
      </c>
      <c r="E357" s="94">
        <v>41890</v>
      </c>
      <c r="F357" s="94"/>
      <c r="G357" s="28" t="s">
        <v>17</v>
      </c>
      <c r="H357" s="28">
        <v>1</v>
      </c>
      <c r="I357" s="110" t="s">
        <v>18</v>
      </c>
      <c r="J357" s="111">
        <v>3.1</v>
      </c>
      <c r="K357" s="18"/>
    </row>
    <row r="358" spans="1:11" ht="17.25" x14ac:dyDescent="0.25">
      <c r="A358" s="96">
        <v>41852</v>
      </c>
      <c r="B358" s="28" t="s">
        <v>26</v>
      </c>
      <c r="C358" s="28" t="s">
        <v>26</v>
      </c>
      <c r="D358" s="94">
        <v>41858</v>
      </c>
      <c r="E358" s="94">
        <v>41890</v>
      </c>
      <c r="F358" s="94"/>
      <c r="G358" s="28" t="s">
        <v>17</v>
      </c>
      <c r="H358" s="28">
        <v>1</v>
      </c>
      <c r="I358" s="110" t="s">
        <v>18</v>
      </c>
      <c r="J358" s="111">
        <v>3.9</v>
      </c>
      <c r="K358" s="18"/>
    </row>
    <row r="359" spans="1:11" ht="17.25" x14ac:dyDescent="0.25">
      <c r="A359" s="96">
        <v>41852</v>
      </c>
      <c r="B359" s="28" t="s">
        <v>27</v>
      </c>
      <c r="C359" s="28" t="s">
        <v>27</v>
      </c>
      <c r="D359" s="94">
        <v>41858</v>
      </c>
      <c r="E359" s="94">
        <v>41890</v>
      </c>
      <c r="F359" s="94"/>
      <c r="G359" s="28" t="s">
        <v>17</v>
      </c>
      <c r="H359" s="28">
        <v>1</v>
      </c>
      <c r="I359" s="110" t="s">
        <v>18</v>
      </c>
      <c r="J359" s="111">
        <v>3.1</v>
      </c>
      <c r="K359" s="18"/>
    </row>
    <row r="360" spans="1:11" ht="17.25" x14ac:dyDescent="0.25">
      <c r="A360" s="96">
        <v>41852</v>
      </c>
      <c r="B360" s="28" t="s">
        <v>28</v>
      </c>
      <c r="C360" s="28" t="s">
        <v>28</v>
      </c>
      <c r="D360" s="94">
        <v>41858</v>
      </c>
      <c r="E360" s="94">
        <v>41890</v>
      </c>
      <c r="F360" s="94"/>
      <c r="G360" s="28" t="s">
        <v>17</v>
      </c>
      <c r="H360" s="28">
        <v>1</v>
      </c>
      <c r="I360" s="110" t="s">
        <v>18</v>
      </c>
      <c r="J360" s="111">
        <v>6.5</v>
      </c>
      <c r="K360" s="18" t="s">
        <v>34</v>
      </c>
    </row>
    <row r="361" spans="1:11" ht="17.25" x14ac:dyDescent="0.25">
      <c r="A361" s="96">
        <v>41852</v>
      </c>
      <c r="B361" s="28" t="s">
        <v>29</v>
      </c>
      <c r="C361" s="28" t="s">
        <v>29</v>
      </c>
      <c r="D361" s="94">
        <v>41858</v>
      </c>
      <c r="E361" s="94">
        <v>41890</v>
      </c>
      <c r="F361" s="94"/>
      <c r="G361" s="28" t="s">
        <v>17</v>
      </c>
      <c r="H361" s="28">
        <v>1</v>
      </c>
      <c r="I361" s="110" t="s">
        <v>18</v>
      </c>
      <c r="J361" s="111">
        <v>1.5</v>
      </c>
      <c r="K361" s="18"/>
    </row>
    <row r="362" spans="1:11" ht="17.25" x14ac:dyDescent="0.25">
      <c r="A362" s="96">
        <v>41883</v>
      </c>
      <c r="B362" s="28" t="s">
        <v>16</v>
      </c>
      <c r="C362" s="28" t="s">
        <v>16</v>
      </c>
      <c r="D362" s="94">
        <v>41890</v>
      </c>
      <c r="E362" s="94">
        <v>41921</v>
      </c>
      <c r="F362" s="94"/>
      <c r="G362" s="28" t="s">
        <v>17</v>
      </c>
      <c r="H362" s="28">
        <v>1</v>
      </c>
      <c r="I362" s="110" t="s">
        <v>18</v>
      </c>
      <c r="J362" s="85" t="s">
        <v>32</v>
      </c>
      <c r="K362" s="18" t="s">
        <v>33</v>
      </c>
    </row>
    <row r="363" spans="1:11" ht="17.25" x14ac:dyDescent="0.25">
      <c r="A363" s="96">
        <v>41883</v>
      </c>
      <c r="B363" s="28" t="s">
        <v>20</v>
      </c>
      <c r="C363" s="28" t="s">
        <v>20</v>
      </c>
      <c r="D363" s="94">
        <v>41890</v>
      </c>
      <c r="E363" s="94">
        <v>41921</v>
      </c>
      <c r="F363" s="94"/>
      <c r="G363" s="28" t="s">
        <v>17</v>
      </c>
      <c r="H363" s="28">
        <v>1</v>
      </c>
      <c r="I363" s="110" t="s">
        <v>18</v>
      </c>
      <c r="J363" s="85">
        <v>3.2</v>
      </c>
      <c r="K363" s="18"/>
    </row>
    <row r="364" spans="1:11" ht="17.25" x14ac:dyDescent="0.25">
      <c r="A364" s="96">
        <v>41883</v>
      </c>
      <c r="B364" s="28" t="s">
        <v>21</v>
      </c>
      <c r="C364" s="28" t="s">
        <v>21</v>
      </c>
      <c r="D364" s="94">
        <v>41890</v>
      </c>
      <c r="E364" s="94">
        <v>41921</v>
      </c>
      <c r="F364" s="94"/>
      <c r="G364" s="28" t="s">
        <v>17</v>
      </c>
      <c r="H364" s="28">
        <v>1</v>
      </c>
      <c r="I364" s="110" t="s">
        <v>18</v>
      </c>
      <c r="J364" s="85">
        <v>2.9</v>
      </c>
      <c r="K364" s="18"/>
    </row>
    <row r="365" spans="1:11" ht="17.25" x14ac:dyDescent="0.25">
      <c r="A365" s="96">
        <v>41883</v>
      </c>
      <c r="B365" s="28" t="s">
        <v>22</v>
      </c>
      <c r="C365" s="28" t="s">
        <v>22</v>
      </c>
      <c r="D365" s="94">
        <v>41890</v>
      </c>
      <c r="E365" s="94">
        <v>41921</v>
      </c>
      <c r="F365" s="94"/>
      <c r="G365" s="28" t="s">
        <v>17</v>
      </c>
      <c r="H365" s="28">
        <v>1</v>
      </c>
      <c r="I365" s="110" t="s">
        <v>18</v>
      </c>
      <c r="J365" s="85">
        <v>4.5</v>
      </c>
      <c r="K365" s="18"/>
    </row>
    <row r="366" spans="1:11" ht="17.25" x14ac:dyDescent="0.25">
      <c r="A366" s="96">
        <v>41883</v>
      </c>
      <c r="B366" s="28" t="s">
        <v>23</v>
      </c>
      <c r="C366" s="28" t="s">
        <v>23</v>
      </c>
      <c r="D366" s="94">
        <v>41890</v>
      </c>
      <c r="E366" s="94">
        <v>41921</v>
      </c>
      <c r="F366" s="94"/>
      <c r="G366" s="28" t="s">
        <v>17</v>
      </c>
      <c r="H366" s="28">
        <v>1</v>
      </c>
      <c r="I366" s="110" t="s">
        <v>18</v>
      </c>
      <c r="J366" s="85">
        <v>1.6</v>
      </c>
      <c r="K366" s="18"/>
    </row>
    <row r="367" spans="1:11" ht="17.25" x14ac:dyDescent="0.25">
      <c r="A367" s="96">
        <v>41883</v>
      </c>
      <c r="B367" s="28" t="s">
        <v>24</v>
      </c>
      <c r="C367" s="28" t="s">
        <v>24</v>
      </c>
      <c r="D367" s="94">
        <v>41890</v>
      </c>
      <c r="E367" s="94">
        <v>41921</v>
      </c>
      <c r="F367" s="94"/>
      <c r="G367" s="28" t="s">
        <v>17</v>
      </c>
      <c r="H367" s="28">
        <v>1</v>
      </c>
      <c r="I367" s="110" t="s">
        <v>18</v>
      </c>
      <c r="J367" s="85">
        <v>1.5</v>
      </c>
      <c r="K367" s="18"/>
    </row>
    <row r="368" spans="1:11" ht="17.25" x14ac:dyDescent="0.25">
      <c r="A368" s="96">
        <v>41883</v>
      </c>
      <c r="B368" s="28" t="s">
        <v>25</v>
      </c>
      <c r="C368" s="28" t="s">
        <v>25</v>
      </c>
      <c r="D368" s="94">
        <v>41890</v>
      </c>
      <c r="E368" s="94">
        <v>41921</v>
      </c>
      <c r="F368" s="94"/>
      <c r="G368" s="28" t="s">
        <v>17</v>
      </c>
      <c r="H368" s="28">
        <v>1</v>
      </c>
      <c r="I368" s="110" t="s">
        <v>18</v>
      </c>
      <c r="J368" s="85">
        <v>3.9</v>
      </c>
      <c r="K368" s="18"/>
    </row>
    <row r="369" spans="1:11" ht="17.25" x14ac:dyDescent="0.25">
      <c r="A369" s="96">
        <v>41883</v>
      </c>
      <c r="B369" s="28" t="s">
        <v>26</v>
      </c>
      <c r="C369" s="28" t="s">
        <v>26</v>
      </c>
      <c r="D369" s="94">
        <v>41890</v>
      </c>
      <c r="E369" s="94">
        <v>41921</v>
      </c>
      <c r="F369" s="94"/>
      <c r="G369" s="28" t="s">
        <v>17</v>
      </c>
      <c r="H369" s="28">
        <v>1</v>
      </c>
      <c r="I369" s="110" t="s">
        <v>18</v>
      </c>
      <c r="J369" s="85">
        <v>1.5</v>
      </c>
      <c r="K369" s="18"/>
    </row>
    <row r="370" spans="1:11" ht="17.25" x14ac:dyDescent="0.25">
      <c r="A370" s="96">
        <v>41883</v>
      </c>
      <c r="B370" s="28" t="s">
        <v>27</v>
      </c>
      <c r="C370" s="28" t="s">
        <v>27</v>
      </c>
      <c r="D370" s="94">
        <v>41890</v>
      </c>
      <c r="E370" s="94">
        <v>41921</v>
      </c>
      <c r="F370" s="94"/>
      <c r="G370" s="28" t="s">
        <v>17</v>
      </c>
      <c r="H370" s="28">
        <v>1</v>
      </c>
      <c r="I370" s="110" t="s">
        <v>18</v>
      </c>
      <c r="J370" s="85">
        <v>4.9000000000000004</v>
      </c>
      <c r="K370" s="18"/>
    </row>
    <row r="371" spans="1:11" ht="17.25" x14ac:dyDescent="0.25">
      <c r="A371" s="96">
        <v>41883</v>
      </c>
      <c r="B371" s="28" t="s">
        <v>28</v>
      </c>
      <c r="C371" s="28" t="s">
        <v>28</v>
      </c>
      <c r="D371" s="94">
        <v>41890</v>
      </c>
      <c r="E371" s="94">
        <v>41921</v>
      </c>
      <c r="F371" s="94"/>
      <c r="G371" s="28" t="s">
        <v>17</v>
      </c>
      <c r="H371" s="28">
        <v>1</v>
      </c>
      <c r="I371" s="110" t="s">
        <v>18</v>
      </c>
      <c r="J371" s="85">
        <v>3.6</v>
      </c>
      <c r="K371" s="18"/>
    </row>
    <row r="372" spans="1:11" ht="17.25" x14ac:dyDescent="0.25">
      <c r="A372" s="96">
        <v>41883</v>
      </c>
      <c r="B372" s="28" t="s">
        <v>29</v>
      </c>
      <c r="C372" s="28" t="s">
        <v>29</v>
      </c>
      <c r="D372" s="94">
        <v>41890</v>
      </c>
      <c r="E372" s="94">
        <v>41921</v>
      </c>
      <c r="F372" s="94"/>
      <c r="G372" s="28" t="s">
        <v>17</v>
      </c>
      <c r="H372" s="28">
        <v>1</v>
      </c>
      <c r="I372" s="110" t="s">
        <v>18</v>
      </c>
      <c r="J372" s="85">
        <v>2.2999999999999998</v>
      </c>
      <c r="K372" s="18"/>
    </row>
    <row r="373" spans="1:11" ht="17.25" x14ac:dyDescent="0.25">
      <c r="A373" s="96">
        <v>41913</v>
      </c>
      <c r="B373" s="28" t="s">
        <v>16</v>
      </c>
      <c r="C373" s="28" t="s">
        <v>16</v>
      </c>
      <c r="D373" s="94">
        <v>41921</v>
      </c>
      <c r="E373" s="94">
        <v>41949</v>
      </c>
      <c r="F373" s="94"/>
      <c r="G373" s="28" t="s">
        <v>17</v>
      </c>
      <c r="H373" s="28">
        <v>1</v>
      </c>
      <c r="I373" s="110" t="s">
        <v>18</v>
      </c>
      <c r="J373" s="85" t="s">
        <v>32</v>
      </c>
      <c r="K373" s="18" t="s">
        <v>33</v>
      </c>
    </row>
    <row r="374" spans="1:11" ht="17.25" x14ac:dyDescent="0.25">
      <c r="A374" s="96">
        <v>41913</v>
      </c>
      <c r="B374" s="28" t="s">
        <v>20</v>
      </c>
      <c r="C374" s="28" t="s">
        <v>20</v>
      </c>
      <c r="D374" s="94">
        <v>41921</v>
      </c>
      <c r="E374" s="94">
        <v>41949</v>
      </c>
      <c r="F374" s="94"/>
      <c r="G374" s="28" t="s">
        <v>17</v>
      </c>
      <c r="H374" s="28">
        <v>1</v>
      </c>
      <c r="I374" s="110" t="s">
        <v>18</v>
      </c>
      <c r="J374" s="85">
        <v>1.9</v>
      </c>
      <c r="K374" s="18"/>
    </row>
    <row r="375" spans="1:11" ht="17.25" x14ac:dyDescent="0.25">
      <c r="A375" s="96">
        <v>41913</v>
      </c>
      <c r="B375" s="28" t="s">
        <v>21</v>
      </c>
      <c r="C375" s="28" t="s">
        <v>21</v>
      </c>
      <c r="D375" s="94">
        <v>41921</v>
      </c>
      <c r="E375" s="94">
        <v>41949</v>
      </c>
      <c r="F375" s="94"/>
      <c r="G375" s="28" t="s">
        <v>17</v>
      </c>
      <c r="H375" s="28">
        <v>1</v>
      </c>
      <c r="I375" s="110" t="s">
        <v>18</v>
      </c>
      <c r="J375" s="85">
        <v>2.4</v>
      </c>
      <c r="K375" s="18"/>
    </row>
    <row r="376" spans="1:11" ht="17.25" x14ac:dyDescent="0.25">
      <c r="A376" s="96">
        <v>41913</v>
      </c>
      <c r="B376" s="28" t="s">
        <v>22</v>
      </c>
      <c r="C376" s="28" t="s">
        <v>22</v>
      </c>
      <c r="D376" s="94">
        <v>41921</v>
      </c>
      <c r="E376" s="94">
        <v>41949</v>
      </c>
      <c r="F376" s="94"/>
      <c r="G376" s="28" t="s">
        <v>17</v>
      </c>
      <c r="H376" s="28">
        <v>1</v>
      </c>
      <c r="I376" s="110" t="s">
        <v>18</v>
      </c>
      <c r="J376" s="85">
        <v>5.8</v>
      </c>
      <c r="K376" s="18"/>
    </row>
    <row r="377" spans="1:11" ht="17.25" x14ac:dyDescent="0.25">
      <c r="A377" s="96">
        <v>41913</v>
      </c>
      <c r="B377" s="28" t="s">
        <v>23</v>
      </c>
      <c r="C377" s="28" t="s">
        <v>23</v>
      </c>
      <c r="D377" s="94">
        <v>41921</v>
      </c>
      <c r="E377" s="94">
        <v>41949</v>
      </c>
      <c r="F377" s="94"/>
      <c r="G377" s="28" t="s">
        <v>17</v>
      </c>
      <c r="H377" s="28">
        <v>1</v>
      </c>
      <c r="I377" s="110" t="s">
        <v>18</v>
      </c>
      <c r="J377" s="85">
        <v>4.2</v>
      </c>
      <c r="K377" s="18"/>
    </row>
    <row r="378" spans="1:11" ht="17.25" x14ac:dyDescent="0.25">
      <c r="A378" s="96">
        <v>41913</v>
      </c>
      <c r="B378" s="28" t="s">
        <v>24</v>
      </c>
      <c r="C378" s="28" t="s">
        <v>24</v>
      </c>
      <c r="D378" s="94">
        <v>41921</v>
      </c>
      <c r="E378" s="94">
        <v>41949</v>
      </c>
      <c r="F378" s="94"/>
      <c r="G378" s="28" t="s">
        <v>17</v>
      </c>
      <c r="H378" s="28">
        <v>1</v>
      </c>
      <c r="I378" s="110" t="s">
        <v>18</v>
      </c>
      <c r="J378" s="85">
        <v>4.0999999999999996</v>
      </c>
      <c r="K378" s="18"/>
    </row>
    <row r="379" spans="1:11" ht="17.25" x14ac:dyDescent="0.25">
      <c r="A379" s="96">
        <v>41913</v>
      </c>
      <c r="B379" s="28" t="s">
        <v>25</v>
      </c>
      <c r="C379" s="28" t="s">
        <v>25</v>
      </c>
      <c r="D379" s="94">
        <v>41921</v>
      </c>
      <c r="E379" s="94">
        <v>41949</v>
      </c>
      <c r="F379" s="94"/>
      <c r="G379" s="28" t="s">
        <v>17</v>
      </c>
      <c r="H379" s="28">
        <v>1</v>
      </c>
      <c r="I379" s="110" t="s">
        <v>18</v>
      </c>
      <c r="J379" s="85">
        <v>7.2</v>
      </c>
      <c r="K379" s="18" t="s">
        <v>30</v>
      </c>
    </row>
    <row r="380" spans="1:11" ht="17.25" x14ac:dyDescent="0.25">
      <c r="A380" s="96">
        <v>41913</v>
      </c>
      <c r="B380" s="28" t="s">
        <v>26</v>
      </c>
      <c r="C380" s="28" t="s">
        <v>26</v>
      </c>
      <c r="D380" s="94">
        <v>41921</v>
      </c>
      <c r="E380" s="94">
        <v>41949</v>
      </c>
      <c r="F380" s="94"/>
      <c r="G380" s="28" t="s">
        <v>17</v>
      </c>
      <c r="H380" s="28">
        <v>1</v>
      </c>
      <c r="I380" s="110" t="s">
        <v>18</v>
      </c>
      <c r="J380" s="85">
        <v>6.8</v>
      </c>
      <c r="K380" s="18"/>
    </row>
    <row r="381" spans="1:11" ht="17.25" x14ac:dyDescent="0.25">
      <c r="A381" s="96">
        <v>41913</v>
      </c>
      <c r="B381" s="28" t="s">
        <v>27</v>
      </c>
      <c r="C381" s="28" t="s">
        <v>27</v>
      </c>
      <c r="D381" s="94">
        <v>41921</v>
      </c>
      <c r="E381" s="94">
        <v>41949</v>
      </c>
      <c r="F381" s="94"/>
      <c r="G381" s="28" t="s">
        <v>17</v>
      </c>
      <c r="H381" s="28">
        <v>1</v>
      </c>
      <c r="I381" s="110" t="s">
        <v>18</v>
      </c>
      <c r="J381" s="85">
        <v>3</v>
      </c>
      <c r="K381" s="18"/>
    </row>
    <row r="382" spans="1:11" ht="17.25" x14ac:dyDescent="0.25">
      <c r="A382" s="96">
        <v>41913</v>
      </c>
      <c r="B382" s="28" t="s">
        <v>28</v>
      </c>
      <c r="C382" s="28" t="s">
        <v>28</v>
      </c>
      <c r="D382" s="94">
        <v>41921</v>
      </c>
      <c r="E382" s="94">
        <v>41949</v>
      </c>
      <c r="F382" s="94"/>
      <c r="G382" s="28" t="s">
        <v>17</v>
      </c>
      <c r="H382" s="28">
        <v>1</v>
      </c>
      <c r="I382" s="110" t="s">
        <v>18</v>
      </c>
      <c r="J382" s="85">
        <v>29.8</v>
      </c>
      <c r="K382" s="18" t="s">
        <v>34</v>
      </c>
    </row>
    <row r="383" spans="1:11" ht="17.25" x14ac:dyDescent="0.25">
      <c r="A383" s="96">
        <v>41913</v>
      </c>
      <c r="B383" s="28" t="s">
        <v>29</v>
      </c>
      <c r="C383" s="28" t="s">
        <v>29</v>
      </c>
      <c r="D383" s="94">
        <v>41921</v>
      </c>
      <c r="E383" s="94">
        <v>41949</v>
      </c>
      <c r="F383" s="94"/>
      <c r="G383" s="28" t="s">
        <v>17</v>
      </c>
      <c r="H383" s="28">
        <v>1</v>
      </c>
      <c r="I383" s="110" t="s">
        <v>18</v>
      </c>
      <c r="J383" s="85">
        <v>3.5</v>
      </c>
      <c r="K383" s="18"/>
    </row>
    <row r="384" spans="1:11" ht="17.25" x14ac:dyDescent="0.25">
      <c r="A384" s="96">
        <v>41944</v>
      </c>
      <c r="B384" s="28" t="s">
        <v>16</v>
      </c>
      <c r="C384" s="28" t="s">
        <v>16</v>
      </c>
      <c r="D384" s="94">
        <v>41949</v>
      </c>
      <c r="E384" s="94">
        <v>41977</v>
      </c>
      <c r="F384" s="94"/>
      <c r="G384" s="28" t="s">
        <v>17</v>
      </c>
      <c r="H384" s="28">
        <v>1</v>
      </c>
      <c r="I384" s="110" t="s">
        <v>18</v>
      </c>
      <c r="J384" s="85" t="s">
        <v>32</v>
      </c>
      <c r="K384" s="18" t="s">
        <v>33</v>
      </c>
    </row>
    <row r="385" spans="1:11" ht="17.25" x14ac:dyDescent="0.25">
      <c r="A385" s="96">
        <v>41944</v>
      </c>
      <c r="B385" s="28" t="s">
        <v>20</v>
      </c>
      <c r="C385" s="28" t="s">
        <v>20</v>
      </c>
      <c r="D385" s="94">
        <v>41949</v>
      </c>
      <c r="E385" s="94">
        <v>41977</v>
      </c>
      <c r="F385" s="94"/>
      <c r="G385" s="28" t="s">
        <v>17</v>
      </c>
      <c r="H385" s="28">
        <v>1</v>
      </c>
      <c r="I385" s="110" t="s">
        <v>18</v>
      </c>
      <c r="J385" s="85">
        <v>2.7</v>
      </c>
      <c r="K385" s="18"/>
    </row>
    <row r="386" spans="1:11" ht="17.25" x14ac:dyDescent="0.25">
      <c r="A386" s="96">
        <v>41944</v>
      </c>
      <c r="B386" s="28" t="s">
        <v>21</v>
      </c>
      <c r="C386" s="28" t="s">
        <v>21</v>
      </c>
      <c r="D386" s="94">
        <v>41949</v>
      </c>
      <c r="E386" s="94">
        <v>41977</v>
      </c>
      <c r="F386" s="94"/>
      <c r="G386" s="28" t="s">
        <v>17</v>
      </c>
      <c r="H386" s="28">
        <v>1</v>
      </c>
      <c r="I386" s="110" t="s">
        <v>18</v>
      </c>
      <c r="J386" s="85">
        <v>2.2000000000000002</v>
      </c>
      <c r="K386" s="18"/>
    </row>
    <row r="387" spans="1:11" ht="17.25" x14ac:dyDescent="0.25">
      <c r="A387" s="96">
        <v>41944</v>
      </c>
      <c r="B387" s="28" t="s">
        <v>22</v>
      </c>
      <c r="C387" s="28" t="s">
        <v>22</v>
      </c>
      <c r="D387" s="94">
        <v>41949</v>
      </c>
      <c r="E387" s="94">
        <v>41977</v>
      </c>
      <c r="F387" s="94"/>
      <c r="G387" s="28" t="s">
        <v>17</v>
      </c>
      <c r="H387" s="28">
        <v>1</v>
      </c>
      <c r="I387" s="110" t="s">
        <v>18</v>
      </c>
      <c r="J387" s="85">
        <v>7.3</v>
      </c>
      <c r="K387" s="18" t="s">
        <v>35</v>
      </c>
    </row>
    <row r="388" spans="1:11" ht="17.25" x14ac:dyDescent="0.25">
      <c r="A388" s="96">
        <v>41944</v>
      </c>
      <c r="B388" s="28" t="s">
        <v>23</v>
      </c>
      <c r="C388" s="28" t="s">
        <v>23</v>
      </c>
      <c r="D388" s="94">
        <v>41949</v>
      </c>
      <c r="E388" s="94">
        <v>41977</v>
      </c>
      <c r="F388" s="94"/>
      <c r="G388" s="28" t="s">
        <v>17</v>
      </c>
      <c r="H388" s="28">
        <v>1</v>
      </c>
      <c r="I388" s="110" t="s">
        <v>18</v>
      </c>
      <c r="J388" s="85">
        <v>3.3</v>
      </c>
      <c r="K388" s="18"/>
    </row>
    <row r="389" spans="1:11" ht="17.25" x14ac:dyDescent="0.25">
      <c r="A389" s="96">
        <v>41944</v>
      </c>
      <c r="B389" s="28" t="s">
        <v>24</v>
      </c>
      <c r="C389" s="28" t="s">
        <v>24</v>
      </c>
      <c r="D389" s="94">
        <v>41949</v>
      </c>
      <c r="E389" s="94">
        <v>41977</v>
      </c>
      <c r="F389" s="94"/>
      <c r="G389" s="28" t="s">
        <v>17</v>
      </c>
      <c r="H389" s="28">
        <v>1</v>
      </c>
      <c r="I389" s="110" t="s">
        <v>18</v>
      </c>
      <c r="J389" s="85">
        <v>3</v>
      </c>
      <c r="K389" s="18"/>
    </row>
    <row r="390" spans="1:11" ht="17.25" x14ac:dyDescent="0.25">
      <c r="A390" s="96">
        <v>41944</v>
      </c>
      <c r="B390" s="28" t="s">
        <v>25</v>
      </c>
      <c r="C390" s="28" t="s">
        <v>25</v>
      </c>
      <c r="D390" s="94">
        <v>41949</v>
      </c>
      <c r="E390" s="94">
        <v>41977</v>
      </c>
      <c r="F390" s="94"/>
      <c r="G390" s="28" t="s">
        <v>17</v>
      </c>
      <c r="H390" s="28">
        <v>1</v>
      </c>
      <c r="I390" s="110" t="s">
        <v>18</v>
      </c>
      <c r="J390" s="85">
        <v>3.9</v>
      </c>
      <c r="K390" s="18"/>
    </row>
    <row r="391" spans="1:11" ht="17.25" x14ac:dyDescent="0.25">
      <c r="A391" s="96">
        <v>41944</v>
      </c>
      <c r="B391" s="28" t="s">
        <v>26</v>
      </c>
      <c r="C391" s="28" t="s">
        <v>26</v>
      </c>
      <c r="D391" s="94">
        <v>41949</v>
      </c>
      <c r="E391" s="94">
        <v>41977</v>
      </c>
      <c r="F391" s="94"/>
      <c r="G391" s="28" t="s">
        <v>17</v>
      </c>
      <c r="H391" s="28">
        <v>1</v>
      </c>
      <c r="I391" s="110" t="s">
        <v>18</v>
      </c>
      <c r="J391" s="85">
        <v>3.1</v>
      </c>
      <c r="K391" s="18"/>
    </row>
    <row r="392" spans="1:11" ht="17.25" x14ac:dyDescent="0.25">
      <c r="A392" s="96">
        <v>41944</v>
      </c>
      <c r="B392" s="28" t="s">
        <v>27</v>
      </c>
      <c r="C392" s="28" t="s">
        <v>27</v>
      </c>
      <c r="D392" s="94">
        <v>41949</v>
      </c>
      <c r="E392" s="94">
        <v>41977</v>
      </c>
      <c r="F392" s="94"/>
      <c r="G392" s="28" t="s">
        <v>17</v>
      </c>
      <c r="H392" s="28">
        <v>1</v>
      </c>
      <c r="I392" s="110" t="s">
        <v>18</v>
      </c>
      <c r="J392" s="85">
        <v>3.7</v>
      </c>
      <c r="K392" s="18"/>
    </row>
    <row r="393" spans="1:11" ht="17.25" x14ac:dyDescent="0.25">
      <c r="A393" s="96">
        <v>41944</v>
      </c>
      <c r="B393" s="28" t="s">
        <v>28</v>
      </c>
      <c r="C393" s="28" t="s">
        <v>28</v>
      </c>
      <c r="D393" s="94">
        <v>41949</v>
      </c>
      <c r="E393" s="94">
        <v>41977</v>
      </c>
      <c r="F393" s="94"/>
      <c r="G393" s="28" t="s">
        <v>17</v>
      </c>
      <c r="H393" s="28">
        <v>1</v>
      </c>
      <c r="I393" s="110" t="s">
        <v>18</v>
      </c>
      <c r="J393" s="85">
        <v>5.5</v>
      </c>
      <c r="K393" s="18"/>
    </row>
    <row r="394" spans="1:11" ht="17.25" x14ac:dyDescent="0.25">
      <c r="A394" s="96">
        <v>41944</v>
      </c>
      <c r="B394" s="28" t="s">
        <v>29</v>
      </c>
      <c r="C394" s="28" t="s">
        <v>29</v>
      </c>
      <c r="D394" s="94">
        <v>41949</v>
      </c>
      <c r="E394" s="94">
        <v>41977</v>
      </c>
      <c r="F394" s="94"/>
      <c r="G394" s="28" t="s">
        <v>17</v>
      </c>
      <c r="H394" s="28">
        <v>1</v>
      </c>
      <c r="I394" s="110" t="s">
        <v>18</v>
      </c>
      <c r="J394" s="85">
        <v>2.8</v>
      </c>
      <c r="K394" s="18"/>
    </row>
    <row r="395" spans="1:11" ht="17.25" x14ac:dyDescent="0.25">
      <c r="A395" s="96">
        <v>41974</v>
      </c>
      <c r="B395" s="28" t="s">
        <v>16</v>
      </c>
      <c r="C395" s="28" t="s">
        <v>16</v>
      </c>
      <c r="D395" s="94">
        <v>41977</v>
      </c>
      <c r="E395" s="94">
        <v>42009</v>
      </c>
      <c r="F395" s="94"/>
      <c r="G395" s="28" t="s">
        <v>17</v>
      </c>
      <c r="H395" s="28">
        <v>1</v>
      </c>
      <c r="I395" s="110" t="s">
        <v>18</v>
      </c>
      <c r="J395" s="85" t="s">
        <v>32</v>
      </c>
      <c r="K395" s="18" t="s">
        <v>33</v>
      </c>
    </row>
    <row r="396" spans="1:11" ht="17.25" x14ac:dyDescent="0.25">
      <c r="A396" s="96">
        <v>41974</v>
      </c>
      <c r="B396" s="28" t="s">
        <v>20</v>
      </c>
      <c r="C396" s="28" t="s">
        <v>20</v>
      </c>
      <c r="D396" s="94">
        <v>41977</v>
      </c>
      <c r="E396" s="94">
        <v>42009</v>
      </c>
      <c r="F396" s="94"/>
      <c r="G396" s="28" t="s">
        <v>17</v>
      </c>
      <c r="H396" s="28">
        <v>1</v>
      </c>
      <c r="I396" s="110" t="s">
        <v>18</v>
      </c>
      <c r="J396" s="85">
        <v>6</v>
      </c>
      <c r="K396" s="18" t="s">
        <v>36</v>
      </c>
    </row>
    <row r="397" spans="1:11" ht="17.25" x14ac:dyDescent="0.25">
      <c r="A397" s="96">
        <v>41974</v>
      </c>
      <c r="B397" s="28" t="s">
        <v>21</v>
      </c>
      <c r="C397" s="28" t="s">
        <v>21</v>
      </c>
      <c r="D397" s="94">
        <v>41977</v>
      </c>
      <c r="E397" s="94">
        <v>42009</v>
      </c>
      <c r="F397" s="94"/>
      <c r="G397" s="28" t="s">
        <v>17</v>
      </c>
      <c r="H397" s="28">
        <v>1</v>
      </c>
      <c r="I397" s="110" t="s">
        <v>18</v>
      </c>
      <c r="J397" s="85">
        <v>1.7</v>
      </c>
      <c r="K397" s="18"/>
    </row>
    <row r="398" spans="1:11" ht="17.25" x14ac:dyDescent="0.25">
      <c r="A398" s="96">
        <v>41974</v>
      </c>
      <c r="B398" s="28" t="s">
        <v>22</v>
      </c>
      <c r="C398" s="28" t="s">
        <v>22</v>
      </c>
      <c r="D398" s="94">
        <v>41977</v>
      </c>
      <c r="E398" s="94">
        <v>42009</v>
      </c>
      <c r="F398" s="94"/>
      <c r="G398" s="28" t="s">
        <v>17</v>
      </c>
      <c r="H398" s="28">
        <v>1</v>
      </c>
      <c r="I398" s="110" t="s">
        <v>18</v>
      </c>
      <c r="J398" s="85">
        <v>2.1</v>
      </c>
      <c r="K398" s="18"/>
    </row>
    <row r="399" spans="1:11" ht="17.25" x14ac:dyDescent="0.25">
      <c r="A399" s="96">
        <v>41974</v>
      </c>
      <c r="B399" s="28" t="s">
        <v>23</v>
      </c>
      <c r="C399" s="28" t="s">
        <v>23</v>
      </c>
      <c r="D399" s="94">
        <v>41977</v>
      </c>
      <c r="E399" s="94">
        <v>42009</v>
      </c>
      <c r="F399" s="94"/>
      <c r="G399" s="28" t="s">
        <v>17</v>
      </c>
      <c r="H399" s="28">
        <v>1</v>
      </c>
      <c r="I399" s="110" t="s">
        <v>18</v>
      </c>
      <c r="J399" s="85">
        <v>1.6</v>
      </c>
      <c r="K399" s="18"/>
    </row>
    <row r="400" spans="1:11" ht="17.25" x14ac:dyDescent="0.25">
      <c r="A400" s="96">
        <v>41974</v>
      </c>
      <c r="B400" s="28" t="s">
        <v>24</v>
      </c>
      <c r="C400" s="28" t="s">
        <v>24</v>
      </c>
      <c r="D400" s="94">
        <v>41977</v>
      </c>
      <c r="E400" s="94">
        <v>42009</v>
      </c>
      <c r="F400" s="94"/>
      <c r="G400" s="28" t="s">
        <v>17</v>
      </c>
      <c r="H400" s="28">
        <v>1</v>
      </c>
      <c r="I400" s="110" t="s">
        <v>18</v>
      </c>
      <c r="J400" s="85">
        <v>1.6</v>
      </c>
      <c r="K400" s="18"/>
    </row>
    <row r="401" spans="1:11" ht="17.25" x14ac:dyDescent="0.25">
      <c r="A401" s="96">
        <v>41974</v>
      </c>
      <c r="B401" s="28" t="s">
        <v>25</v>
      </c>
      <c r="C401" s="28" t="s">
        <v>25</v>
      </c>
      <c r="D401" s="94">
        <v>41977</v>
      </c>
      <c r="E401" s="94">
        <v>42009</v>
      </c>
      <c r="F401" s="94"/>
      <c r="G401" s="28" t="s">
        <v>17</v>
      </c>
      <c r="H401" s="28">
        <v>1</v>
      </c>
      <c r="I401" s="110" t="s">
        <v>18</v>
      </c>
      <c r="J401" s="85">
        <v>1.6</v>
      </c>
      <c r="K401" s="18"/>
    </row>
    <row r="402" spans="1:11" ht="17.25" x14ac:dyDescent="0.25">
      <c r="A402" s="96">
        <v>41974</v>
      </c>
      <c r="B402" s="28" t="s">
        <v>26</v>
      </c>
      <c r="C402" s="28" t="s">
        <v>26</v>
      </c>
      <c r="D402" s="94">
        <v>41977</v>
      </c>
      <c r="E402" s="94">
        <v>42009</v>
      </c>
      <c r="F402" s="94"/>
      <c r="G402" s="28" t="s">
        <v>17</v>
      </c>
      <c r="H402" s="28">
        <v>1</v>
      </c>
      <c r="I402" s="110" t="s">
        <v>18</v>
      </c>
      <c r="J402" s="85">
        <v>1.9</v>
      </c>
      <c r="K402" s="18"/>
    </row>
    <row r="403" spans="1:11" ht="17.25" x14ac:dyDescent="0.25">
      <c r="A403" s="96">
        <v>41974</v>
      </c>
      <c r="B403" s="28" t="s">
        <v>27</v>
      </c>
      <c r="C403" s="28" t="s">
        <v>27</v>
      </c>
      <c r="D403" s="94">
        <v>41977</v>
      </c>
      <c r="E403" s="94">
        <v>42009</v>
      </c>
      <c r="F403" s="94"/>
      <c r="G403" s="28" t="s">
        <v>17</v>
      </c>
      <c r="H403" s="28">
        <v>1</v>
      </c>
      <c r="I403" s="110" t="s">
        <v>18</v>
      </c>
      <c r="J403" s="85">
        <v>1.8</v>
      </c>
      <c r="K403" s="18"/>
    </row>
    <row r="404" spans="1:11" ht="17.25" x14ac:dyDescent="0.25">
      <c r="A404" s="96">
        <v>41974</v>
      </c>
      <c r="B404" s="28" t="s">
        <v>28</v>
      </c>
      <c r="C404" s="28" t="s">
        <v>28</v>
      </c>
      <c r="D404" s="94">
        <v>41977</v>
      </c>
      <c r="E404" s="94">
        <v>42009</v>
      </c>
      <c r="F404" s="94"/>
      <c r="G404" s="28" t="s">
        <v>17</v>
      </c>
      <c r="H404" s="28">
        <v>1</v>
      </c>
      <c r="I404" s="110" t="s">
        <v>18</v>
      </c>
      <c r="J404" s="85">
        <v>4.5</v>
      </c>
      <c r="K404" s="18"/>
    </row>
    <row r="405" spans="1:11" ht="17.25" x14ac:dyDescent="0.25">
      <c r="A405" s="96">
        <v>41974</v>
      </c>
      <c r="B405" s="28" t="s">
        <v>29</v>
      </c>
      <c r="C405" s="28" t="s">
        <v>29</v>
      </c>
      <c r="D405" s="94">
        <v>41977</v>
      </c>
      <c r="E405" s="94">
        <v>42009</v>
      </c>
      <c r="F405" s="94"/>
      <c r="G405" s="28" t="s">
        <v>17</v>
      </c>
      <c r="H405" s="28">
        <v>1</v>
      </c>
      <c r="I405" s="110" t="s">
        <v>18</v>
      </c>
      <c r="J405" s="85">
        <v>3.2</v>
      </c>
      <c r="K405" s="18"/>
    </row>
    <row r="406" spans="1:11" ht="17.25" x14ac:dyDescent="0.25">
      <c r="A406" s="96">
        <v>42005</v>
      </c>
      <c r="B406" s="28" t="s">
        <v>16</v>
      </c>
      <c r="C406" s="28" t="s">
        <v>16</v>
      </c>
      <c r="D406" s="94">
        <v>42009</v>
      </c>
      <c r="E406" s="94">
        <v>42039</v>
      </c>
      <c r="F406" s="94"/>
      <c r="G406" s="28" t="s">
        <v>17</v>
      </c>
      <c r="H406" s="28">
        <v>1</v>
      </c>
      <c r="I406" s="110" t="s">
        <v>18</v>
      </c>
      <c r="J406" s="85" t="s">
        <v>37</v>
      </c>
      <c r="K406" s="18" t="s">
        <v>33</v>
      </c>
    </row>
    <row r="407" spans="1:11" ht="17.25" x14ac:dyDescent="0.25">
      <c r="A407" s="96">
        <v>42005</v>
      </c>
      <c r="B407" s="28" t="s">
        <v>20</v>
      </c>
      <c r="C407" s="28" t="s">
        <v>20</v>
      </c>
      <c r="D407" s="94">
        <v>42009</v>
      </c>
      <c r="E407" s="94">
        <v>42039</v>
      </c>
      <c r="F407" s="94"/>
      <c r="G407" s="28" t="s">
        <v>17</v>
      </c>
      <c r="H407" s="28">
        <v>1</v>
      </c>
      <c r="I407" s="110" t="s">
        <v>18</v>
      </c>
      <c r="J407" s="85">
        <v>5.7</v>
      </c>
      <c r="K407" s="18"/>
    </row>
    <row r="408" spans="1:11" ht="17.25" x14ac:dyDescent="0.25">
      <c r="A408" s="96">
        <v>42005</v>
      </c>
      <c r="B408" s="28" t="s">
        <v>21</v>
      </c>
      <c r="C408" s="28" t="s">
        <v>21</v>
      </c>
      <c r="D408" s="94">
        <v>42009</v>
      </c>
      <c r="E408" s="94">
        <v>42039</v>
      </c>
      <c r="F408" s="94"/>
      <c r="G408" s="28" t="s">
        <v>17</v>
      </c>
      <c r="H408" s="28">
        <v>1</v>
      </c>
      <c r="I408" s="110" t="s">
        <v>18</v>
      </c>
      <c r="J408" s="85">
        <v>3.5</v>
      </c>
      <c r="K408" s="18"/>
    </row>
    <row r="409" spans="1:11" ht="17.25" x14ac:dyDescent="0.25">
      <c r="A409" s="96">
        <v>42005</v>
      </c>
      <c r="B409" s="28" t="s">
        <v>22</v>
      </c>
      <c r="C409" s="28" t="s">
        <v>22</v>
      </c>
      <c r="D409" s="94">
        <v>42009</v>
      </c>
      <c r="E409" s="94">
        <v>42039</v>
      </c>
      <c r="F409" s="94"/>
      <c r="G409" s="28" t="s">
        <v>17</v>
      </c>
      <c r="H409" s="28">
        <v>1</v>
      </c>
      <c r="I409" s="110" t="s">
        <v>18</v>
      </c>
      <c r="J409" s="85">
        <v>1.2</v>
      </c>
      <c r="K409" s="18"/>
    </row>
    <row r="410" spans="1:11" ht="17.25" x14ac:dyDescent="0.25">
      <c r="A410" s="96">
        <v>42005</v>
      </c>
      <c r="B410" s="28" t="s">
        <v>23</v>
      </c>
      <c r="C410" s="28" t="s">
        <v>23</v>
      </c>
      <c r="D410" s="94">
        <v>42009</v>
      </c>
      <c r="E410" s="94">
        <v>42039</v>
      </c>
      <c r="F410" s="94"/>
      <c r="G410" s="28" t="s">
        <v>17</v>
      </c>
      <c r="H410" s="28">
        <v>1</v>
      </c>
      <c r="I410" s="110" t="s">
        <v>18</v>
      </c>
      <c r="J410" s="85">
        <v>1.4</v>
      </c>
      <c r="K410" s="18"/>
    </row>
    <row r="411" spans="1:11" ht="17.25" x14ac:dyDescent="0.25">
      <c r="A411" s="96">
        <v>42005</v>
      </c>
      <c r="B411" s="28" t="s">
        <v>24</v>
      </c>
      <c r="C411" s="28" t="s">
        <v>24</v>
      </c>
      <c r="D411" s="94">
        <v>42009</v>
      </c>
      <c r="E411" s="94">
        <v>42039</v>
      </c>
      <c r="F411" s="94"/>
      <c r="G411" s="28" t="s">
        <v>17</v>
      </c>
      <c r="H411" s="28">
        <v>1</v>
      </c>
      <c r="I411" s="110" t="s">
        <v>18</v>
      </c>
      <c r="J411" s="85">
        <v>0.8</v>
      </c>
      <c r="K411" s="18"/>
    </row>
    <row r="412" spans="1:11" ht="17.25" x14ac:dyDescent="0.25">
      <c r="A412" s="96">
        <v>42005</v>
      </c>
      <c r="B412" s="28" t="s">
        <v>25</v>
      </c>
      <c r="C412" s="28" t="s">
        <v>25</v>
      </c>
      <c r="D412" s="94">
        <v>42009</v>
      </c>
      <c r="E412" s="94">
        <v>42039</v>
      </c>
      <c r="F412" s="94"/>
      <c r="G412" s="28" t="s">
        <v>17</v>
      </c>
      <c r="H412" s="28">
        <v>1</v>
      </c>
      <c r="I412" s="110" t="s">
        <v>18</v>
      </c>
      <c r="J412" s="85">
        <v>1.3</v>
      </c>
      <c r="K412" s="18"/>
    </row>
    <row r="413" spans="1:11" ht="17.25" x14ac:dyDescent="0.25">
      <c r="A413" s="96">
        <v>42005</v>
      </c>
      <c r="B413" s="28" t="s">
        <v>26</v>
      </c>
      <c r="C413" s="28" t="s">
        <v>26</v>
      </c>
      <c r="D413" s="94">
        <v>42009</v>
      </c>
      <c r="E413" s="94">
        <v>42039</v>
      </c>
      <c r="F413" s="94"/>
      <c r="G413" s="28" t="s">
        <v>17</v>
      </c>
      <c r="H413" s="28">
        <v>1</v>
      </c>
      <c r="I413" s="110" t="s">
        <v>18</v>
      </c>
      <c r="J413" s="85">
        <v>2.2999999999999998</v>
      </c>
      <c r="K413" s="18"/>
    </row>
    <row r="414" spans="1:11" ht="17.25" x14ac:dyDescent="0.25">
      <c r="A414" s="96">
        <v>42005</v>
      </c>
      <c r="B414" s="28" t="s">
        <v>27</v>
      </c>
      <c r="C414" s="28" t="s">
        <v>27</v>
      </c>
      <c r="D414" s="94">
        <v>42009</v>
      </c>
      <c r="E414" s="94">
        <v>42039</v>
      </c>
      <c r="F414" s="94"/>
      <c r="G414" s="28" t="s">
        <v>17</v>
      </c>
      <c r="H414" s="28">
        <v>1</v>
      </c>
      <c r="I414" s="110" t="s">
        <v>18</v>
      </c>
      <c r="J414" s="85">
        <v>4.3</v>
      </c>
      <c r="K414" s="18" t="s">
        <v>38</v>
      </c>
    </row>
    <row r="415" spans="1:11" ht="17.25" x14ac:dyDescent="0.25">
      <c r="A415" s="96">
        <v>42005</v>
      </c>
      <c r="B415" s="28" t="s">
        <v>28</v>
      </c>
      <c r="C415" s="28" t="s">
        <v>28</v>
      </c>
      <c r="D415" s="94">
        <v>42009</v>
      </c>
      <c r="E415" s="94">
        <v>42039</v>
      </c>
      <c r="F415" s="94"/>
      <c r="G415" s="28" t="s">
        <v>17</v>
      </c>
      <c r="H415" s="28">
        <v>1</v>
      </c>
      <c r="I415" s="110" t="s">
        <v>18</v>
      </c>
      <c r="J415" s="85">
        <v>3.1</v>
      </c>
      <c r="K415" s="18"/>
    </row>
    <row r="416" spans="1:11" ht="17.25" x14ac:dyDescent="0.25">
      <c r="A416" s="96">
        <v>42005</v>
      </c>
      <c r="B416" s="28" t="s">
        <v>29</v>
      </c>
      <c r="C416" s="28" t="s">
        <v>29</v>
      </c>
      <c r="D416" s="94">
        <v>42009</v>
      </c>
      <c r="E416" s="94">
        <v>42039</v>
      </c>
      <c r="F416" s="94"/>
      <c r="G416" s="28" t="s">
        <v>17</v>
      </c>
      <c r="H416" s="28">
        <v>1</v>
      </c>
      <c r="I416" s="110" t="s">
        <v>18</v>
      </c>
      <c r="J416" s="85">
        <v>1.8</v>
      </c>
      <c r="K416" s="18"/>
    </row>
    <row r="417" spans="1:11" ht="17.25" x14ac:dyDescent="0.25">
      <c r="A417" s="96">
        <v>42036</v>
      </c>
      <c r="B417" s="28" t="s">
        <v>16</v>
      </c>
      <c r="C417" s="28" t="s">
        <v>16</v>
      </c>
      <c r="D417" s="94">
        <v>42039</v>
      </c>
      <c r="E417" s="94">
        <v>42067</v>
      </c>
      <c r="F417" s="94"/>
      <c r="G417" s="28" t="s">
        <v>17</v>
      </c>
      <c r="H417" s="28">
        <v>1</v>
      </c>
      <c r="I417" s="110" t="s">
        <v>18</v>
      </c>
      <c r="J417" s="85" t="s">
        <v>37</v>
      </c>
      <c r="K417" s="18" t="s">
        <v>33</v>
      </c>
    </row>
    <row r="418" spans="1:11" ht="17.25" x14ac:dyDescent="0.25">
      <c r="A418" s="96">
        <v>42036</v>
      </c>
      <c r="B418" s="28" t="s">
        <v>20</v>
      </c>
      <c r="C418" s="28" t="s">
        <v>20</v>
      </c>
      <c r="D418" s="94">
        <v>42039</v>
      </c>
      <c r="E418" s="94">
        <v>42067</v>
      </c>
      <c r="F418" s="94"/>
      <c r="G418" s="28" t="s">
        <v>17</v>
      </c>
      <c r="H418" s="28">
        <v>1</v>
      </c>
      <c r="I418" s="110" t="s">
        <v>18</v>
      </c>
      <c r="J418" s="85">
        <v>3.3</v>
      </c>
      <c r="K418" s="18" t="s">
        <v>38</v>
      </c>
    </row>
    <row r="419" spans="1:11" ht="17.25" x14ac:dyDescent="0.25">
      <c r="A419" s="96">
        <v>42036</v>
      </c>
      <c r="B419" s="28" t="s">
        <v>21</v>
      </c>
      <c r="C419" s="28" t="s">
        <v>21</v>
      </c>
      <c r="D419" s="94">
        <v>42039</v>
      </c>
      <c r="E419" s="94">
        <v>42067</v>
      </c>
      <c r="F419" s="94"/>
      <c r="G419" s="28" t="s">
        <v>17</v>
      </c>
      <c r="H419" s="28">
        <v>1</v>
      </c>
      <c r="I419" s="110" t="s">
        <v>18</v>
      </c>
      <c r="J419" s="85">
        <v>2.8</v>
      </c>
      <c r="K419" s="18"/>
    </row>
    <row r="420" spans="1:11" ht="17.25" x14ac:dyDescent="0.25">
      <c r="A420" s="96">
        <v>42036</v>
      </c>
      <c r="B420" s="28" t="s">
        <v>22</v>
      </c>
      <c r="C420" s="28" t="s">
        <v>22</v>
      </c>
      <c r="D420" s="94">
        <v>42039</v>
      </c>
      <c r="E420" s="94">
        <v>42067</v>
      </c>
      <c r="F420" s="94"/>
      <c r="G420" s="28" t="s">
        <v>17</v>
      </c>
      <c r="H420" s="28">
        <v>1</v>
      </c>
      <c r="I420" s="110" t="s">
        <v>18</v>
      </c>
      <c r="J420" s="85">
        <v>2.7</v>
      </c>
      <c r="K420" s="18"/>
    </row>
    <row r="421" spans="1:11" ht="17.25" x14ac:dyDescent="0.25">
      <c r="A421" s="96">
        <v>42036</v>
      </c>
      <c r="B421" s="28" t="s">
        <v>23</v>
      </c>
      <c r="C421" s="28" t="s">
        <v>23</v>
      </c>
      <c r="D421" s="94">
        <v>42039</v>
      </c>
      <c r="E421" s="94">
        <v>42067</v>
      </c>
      <c r="F421" s="94"/>
      <c r="G421" s="28" t="s">
        <v>17</v>
      </c>
      <c r="H421" s="28">
        <v>1</v>
      </c>
      <c r="I421" s="110" t="s">
        <v>18</v>
      </c>
      <c r="J421" s="85">
        <v>1.4</v>
      </c>
      <c r="K421" s="18"/>
    </row>
    <row r="422" spans="1:11" ht="17.25" x14ac:dyDescent="0.25">
      <c r="A422" s="96">
        <v>42036</v>
      </c>
      <c r="B422" s="28" t="s">
        <v>24</v>
      </c>
      <c r="C422" s="28" t="s">
        <v>24</v>
      </c>
      <c r="D422" s="94">
        <v>42039</v>
      </c>
      <c r="E422" s="94">
        <v>42067</v>
      </c>
      <c r="F422" s="94"/>
      <c r="G422" s="28" t="s">
        <v>17</v>
      </c>
      <c r="H422" s="28">
        <v>1</v>
      </c>
      <c r="I422" s="110" t="s">
        <v>18</v>
      </c>
      <c r="J422" s="85">
        <v>1.6</v>
      </c>
      <c r="K422" s="18"/>
    </row>
    <row r="423" spans="1:11" ht="17.25" x14ac:dyDescent="0.25">
      <c r="A423" s="96">
        <v>42036</v>
      </c>
      <c r="B423" s="28" t="s">
        <v>25</v>
      </c>
      <c r="C423" s="28" t="s">
        <v>25</v>
      </c>
      <c r="D423" s="94">
        <v>42039</v>
      </c>
      <c r="E423" s="94">
        <v>42067</v>
      </c>
      <c r="F423" s="94"/>
      <c r="G423" s="28" t="s">
        <v>17</v>
      </c>
      <c r="H423" s="28">
        <v>1</v>
      </c>
      <c r="I423" s="110" t="s">
        <v>18</v>
      </c>
      <c r="J423" s="85">
        <v>4.8</v>
      </c>
      <c r="K423" s="18" t="s">
        <v>38</v>
      </c>
    </row>
    <row r="424" spans="1:11" ht="17.25" x14ac:dyDescent="0.25">
      <c r="A424" s="96">
        <v>42036</v>
      </c>
      <c r="B424" s="28" t="s">
        <v>26</v>
      </c>
      <c r="C424" s="28" t="s">
        <v>26</v>
      </c>
      <c r="D424" s="94">
        <v>42039</v>
      </c>
      <c r="E424" s="94">
        <v>42067</v>
      </c>
      <c r="F424" s="94"/>
      <c r="G424" s="28" t="s">
        <v>17</v>
      </c>
      <c r="H424" s="28">
        <v>1</v>
      </c>
      <c r="I424" s="110" t="s">
        <v>18</v>
      </c>
      <c r="J424" s="85">
        <v>6.7</v>
      </c>
      <c r="K424" s="18" t="s">
        <v>38</v>
      </c>
    </row>
    <row r="425" spans="1:11" ht="17.25" x14ac:dyDescent="0.25">
      <c r="A425" s="96">
        <v>42036</v>
      </c>
      <c r="B425" s="28" t="s">
        <v>27</v>
      </c>
      <c r="C425" s="28" t="s">
        <v>27</v>
      </c>
      <c r="D425" s="94">
        <v>42039</v>
      </c>
      <c r="E425" s="94">
        <v>42067</v>
      </c>
      <c r="F425" s="94"/>
      <c r="G425" s="28" t="s">
        <v>17</v>
      </c>
      <c r="H425" s="28">
        <v>1</v>
      </c>
      <c r="I425" s="110" t="s">
        <v>18</v>
      </c>
      <c r="J425" s="85">
        <v>1</v>
      </c>
      <c r="K425" s="18"/>
    </row>
    <row r="426" spans="1:11" ht="17.25" x14ac:dyDescent="0.25">
      <c r="A426" s="96">
        <v>42036</v>
      </c>
      <c r="B426" s="28" t="s">
        <v>28</v>
      </c>
      <c r="C426" s="28" t="s">
        <v>28</v>
      </c>
      <c r="D426" s="94">
        <v>42039</v>
      </c>
      <c r="E426" s="94">
        <v>42067</v>
      </c>
      <c r="F426" s="94"/>
      <c r="G426" s="28" t="s">
        <v>17</v>
      </c>
      <c r="H426" s="28">
        <v>1</v>
      </c>
      <c r="I426" s="110" t="s">
        <v>18</v>
      </c>
      <c r="J426" s="85">
        <v>3.2</v>
      </c>
      <c r="K426" s="18"/>
    </row>
    <row r="427" spans="1:11" ht="17.25" x14ac:dyDescent="0.25">
      <c r="A427" s="96">
        <v>42036</v>
      </c>
      <c r="B427" s="28" t="s">
        <v>29</v>
      </c>
      <c r="C427" s="28" t="s">
        <v>29</v>
      </c>
      <c r="D427" s="94">
        <v>42039</v>
      </c>
      <c r="E427" s="94">
        <v>42067</v>
      </c>
      <c r="F427" s="94"/>
      <c r="G427" s="28" t="s">
        <v>17</v>
      </c>
      <c r="H427" s="28">
        <v>1</v>
      </c>
      <c r="I427" s="110" t="s">
        <v>18</v>
      </c>
      <c r="J427" s="85">
        <v>1.5</v>
      </c>
      <c r="K427" s="18"/>
    </row>
    <row r="428" spans="1:11" ht="17.25" x14ac:dyDescent="0.25">
      <c r="A428" s="96">
        <v>42064</v>
      </c>
      <c r="B428" s="28" t="s">
        <v>16</v>
      </c>
      <c r="C428" s="28" t="s">
        <v>16</v>
      </c>
      <c r="D428" s="94">
        <v>42067</v>
      </c>
      <c r="E428" s="94">
        <v>42095</v>
      </c>
      <c r="F428" s="94"/>
      <c r="G428" s="28" t="s">
        <v>17</v>
      </c>
      <c r="H428" s="28">
        <v>1</v>
      </c>
      <c r="I428" s="110" t="s">
        <v>18</v>
      </c>
      <c r="J428" s="85" t="s">
        <v>37</v>
      </c>
      <c r="K428" s="18" t="s">
        <v>33</v>
      </c>
    </row>
    <row r="429" spans="1:11" ht="17.25" x14ac:dyDescent="0.25">
      <c r="A429" s="96">
        <v>42064</v>
      </c>
      <c r="B429" s="28" t="s">
        <v>20</v>
      </c>
      <c r="C429" s="28" t="s">
        <v>20</v>
      </c>
      <c r="D429" s="94">
        <v>42067</v>
      </c>
      <c r="E429" s="94">
        <v>42095</v>
      </c>
      <c r="F429" s="94"/>
      <c r="G429" s="28" t="s">
        <v>17</v>
      </c>
      <c r="H429" s="28">
        <v>1</v>
      </c>
      <c r="I429" s="110" t="s">
        <v>18</v>
      </c>
      <c r="J429" s="85">
        <v>3.7</v>
      </c>
      <c r="K429" s="18"/>
    </row>
    <row r="430" spans="1:11" ht="17.25" x14ac:dyDescent="0.25">
      <c r="A430" s="96">
        <v>42064</v>
      </c>
      <c r="B430" s="28" t="s">
        <v>21</v>
      </c>
      <c r="C430" s="28" t="s">
        <v>21</v>
      </c>
      <c r="D430" s="94">
        <v>42067</v>
      </c>
      <c r="E430" s="94">
        <v>42095</v>
      </c>
      <c r="F430" s="94"/>
      <c r="G430" s="28" t="s">
        <v>17</v>
      </c>
      <c r="H430" s="28">
        <v>1</v>
      </c>
      <c r="I430" s="110" t="s">
        <v>18</v>
      </c>
      <c r="J430" s="85">
        <v>2.5</v>
      </c>
      <c r="K430" s="18"/>
    </row>
    <row r="431" spans="1:11" ht="17.25" x14ac:dyDescent="0.25">
      <c r="A431" s="96">
        <v>42064</v>
      </c>
      <c r="B431" s="28" t="s">
        <v>22</v>
      </c>
      <c r="C431" s="28" t="s">
        <v>22</v>
      </c>
      <c r="D431" s="94">
        <v>42067</v>
      </c>
      <c r="E431" s="94">
        <v>42095</v>
      </c>
      <c r="F431" s="94"/>
      <c r="G431" s="28" t="s">
        <v>17</v>
      </c>
      <c r="H431" s="28">
        <v>1</v>
      </c>
      <c r="I431" s="110" t="s">
        <v>18</v>
      </c>
      <c r="J431" s="85">
        <v>5.2</v>
      </c>
      <c r="K431" s="18"/>
    </row>
    <row r="432" spans="1:11" ht="17.25" x14ac:dyDescent="0.25">
      <c r="A432" s="96">
        <v>42064</v>
      </c>
      <c r="B432" s="28" t="s">
        <v>23</v>
      </c>
      <c r="C432" s="28" t="s">
        <v>23</v>
      </c>
      <c r="D432" s="94">
        <v>42067</v>
      </c>
      <c r="E432" s="94">
        <v>42095</v>
      </c>
      <c r="F432" s="94"/>
      <c r="G432" s="28" t="s">
        <v>17</v>
      </c>
      <c r="H432" s="28">
        <v>1</v>
      </c>
      <c r="I432" s="110" t="s">
        <v>18</v>
      </c>
      <c r="J432" s="85">
        <v>4.3</v>
      </c>
      <c r="K432" s="18"/>
    </row>
    <row r="433" spans="1:11" ht="17.25" x14ac:dyDescent="0.25">
      <c r="A433" s="96">
        <v>42064</v>
      </c>
      <c r="B433" s="28" t="s">
        <v>24</v>
      </c>
      <c r="C433" s="28" t="s">
        <v>24</v>
      </c>
      <c r="D433" s="94">
        <v>42067</v>
      </c>
      <c r="E433" s="94">
        <v>42095</v>
      </c>
      <c r="F433" s="94"/>
      <c r="G433" s="28" t="s">
        <v>17</v>
      </c>
      <c r="H433" s="28">
        <v>1</v>
      </c>
      <c r="I433" s="110" t="s">
        <v>18</v>
      </c>
      <c r="J433" s="85">
        <v>2.4</v>
      </c>
      <c r="K433" s="18"/>
    </row>
    <row r="434" spans="1:11" ht="17.25" x14ac:dyDescent="0.25">
      <c r="A434" s="96">
        <v>42064</v>
      </c>
      <c r="B434" s="28" t="s">
        <v>25</v>
      </c>
      <c r="C434" s="28" t="s">
        <v>25</v>
      </c>
      <c r="D434" s="94">
        <v>42067</v>
      </c>
      <c r="E434" s="94">
        <v>42095</v>
      </c>
      <c r="F434" s="94"/>
      <c r="G434" s="28" t="s">
        <v>17</v>
      </c>
      <c r="H434" s="28">
        <v>1</v>
      </c>
      <c r="I434" s="110" t="s">
        <v>18</v>
      </c>
      <c r="J434" s="85">
        <v>5.0999999999999996</v>
      </c>
      <c r="K434" s="18"/>
    </row>
    <row r="435" spans="1:11" ht="17.25" x14ac:dyDescent="0.25">
      <c r="A435" s="96">
        <v>42064</v>
      </c>
      <c r="B435" s="28" t="s">
        <v>26</v>
      </c>
      <c r="C435" s="28" t="s">
        <v>26</v>
      </c>
      <c r="D435" s="94">
        <v>42067</v>
      </c>
      <c r="E435" s="94">
        <v>42095</v>
      </c>
      <c r="F435" s="94"/>
      <c r="G435" s="28" t="s">
        <v>17</v>
      </c>
      <c r="H435" s="28">
        <v>1</v>
      </c>
      <c r="I435" s="110" t="s">
        <v>18</v>
      </c>
      <c r="J435" s="85">
        <v>6.7</v>
      </c>
      <c r="K435" s="18"/>
    </row>
    <row r="436" spans="1:11" ht="17.25" x14ac:dyDescent="0.25">
      <c r="A436" s="96">
        <v>42064</v>
      </c>
      <c r="B436" s="28" t="s">
        <v>27</v>
      </c>
      <c r="C436" s="28" t="s">
        <v>27</v>
      </c>
      <c r="D436" s="94">
        <v>42067</v>
      </c>
      <c r="E436" s="94">
        <v>42095</v>
      </c>
      <c r="F436" s="94"/>
      <c r="G436" s="28" t="s">
        <v>17</v>
      </c>
      <c r="H436" s="28">
        <v>1</v>
      </c>
      <c r="I436" s="110" t="s">
        <v>18</v>
      </c>
      <c r="J436" s="85">
        <v>1.6</v>
      </c>
      <c r="K436" s="18"/>
    </row>
    <row r="437" spans="1:11" ht="17.25" x14ac:dyDescent="0.25">
      <c r="A437" s="96">
        <v>42064</v>
      </c>
      <c r="B437" s="28" t="s">
        <v>28</v>
      </c>
      <c r="C437" s="28" t="s">
        <v>28</v>
      </c>
      <c r="D437" s="94">
        <v>42067</v>
      </c>
      <c r="E437" s="94">
        <v>42095</v>
      </c>
      <c r="F437" s="94"/>
      <c r="G437" s="28" t="s">
        <v>17</v>
      </c>
      <c r="H437" s="28">
        <v>1</v>
      </c>
      <c r="I437" s="110" t="s">
        <v>18</v>
      </c>
      <c r="J437" s="85">
        <v>5.8</v>
      </c>
      <c r="K437" s="18"/>
    </row>
    <row r="438" spans="1:11" ht="17.25" x14ac:dyDescent="0.25">
      <c r="A438" s="96">
        <v>42064</v>
      </c>
      <c r="B438" s="28" t="s">
        <v>29</v>
      </c>
      <c r="C438" s="28" t="s">
        <v>29</v>
      </c>
      <c r="D438" s="94">
        <v>42067</v>
      </c>
      <c r="E438" s="94">
        <v>42095</v>
      </c>
      <c r="F438" s="94"/>
      <c r="G438" s="28" t="s">
        <v>17</v>
      </c>
      <c r="H438" s="28">
        <v>1</v>
      </c>
      <c r="I438" s="110" t="s">
        <v>18</v>
      </c>
      <c r="J438" s="85">
        <v>2.4</v>
      </c>
      <c r="K438" s="18"/>
    </row>
    <row r="439" spans="1:11" ht="17.25" x14ac:dyDescent="0.25">
      <c r="A439" s="96">
        <v>42095</v>
      </c>
      <c r="B439" s="28" t="s">
        <v>16</v>
      </c>
      <c r="C439" s="28" t="s">
        <v>16</v>
      </c>
      <c r="D439" s="94">
        <v>42095</v>
      </c>
      <c r="E439" s="94">
        <v>42125</v>
      </c>
      <c r="F439" s="94"/>
      <c r="G439" s="28" t="s">
        <v>17</v>
      </c>
      <c r="H439" s="28">
        <v>1</v>
      </c>
      <c r="I439" s="110" t="s">
        <v>18</v>
      </c>
      <c r="J439" s="85" t="s">
        <v>37</v>
      </c>
      <c r="K439" s="18"/>
    </row>
    <row r="440" spans="1:11" ht="17.25" x14ac:dyDescent="0.25">
      <c r="A440" s="96">
        <v>42095</v>
      </c>
      <c r="B440" s="28" t="s">
        <v>20</v>
      </c>
      <c r="C440" s="28" t="s">
        <v>20</v>
      </c>
      <c r="D440" s="94">
        <v>42095</v>
      </c>
      <c r="E440" s="94">
        <v>42125</v>
      </c>
      <c r="F440" s="94"/>
      <c r="G440" s="28" t="s">
        <v>17</v>
      </c>
      <c r="H440" s="28">
        <v>1</v>
      </c>
      <c r="I440" s="110" t="s">
        <v>18</v>
      </c>
      <c r="J440" s="85">
        <v>5.5</v>
      </c>
      <c r="K440" s="18"/>
    </row>
    <row r="441" spans="1:11" ht="17.25" x14ac:dyDescent="0.25">
      <c r="A441" s="96">
        <v>42095</v>
      </c>
      <c r="B441" s="28" t="s">
        <v>21</v>
      </c>
      <c r="C441" s="28" t="s">
        <v>21</v>
      </c>
      <c r="D441" s="94">
        <v>42095</v>
      </c>
      <c r="E441" s="94">
        <v>42125</v>
      </c>
      <c r="F441" s="94"/>
      <c r="G441" s="28" t="s">
        <v>17</v>
      </c>
      <c r="H441" s="28">
        <v>1</v>
      </c>
      <c r="I441" s="110" t="s">
        <v>18</v>
      </c>
      <c r="J441" s="85">
        <v>3.6</v>
      </c>
      <c r="K441" s="18"/>
    </row>
    <row r="442" spans="1:11" ht="17.25" x14ac:dyDescent="0.25">
      <c r="A442" s="96">
        <v>42095</v>
      </c>
      <c r="B442" s="28" t="s">
        <v>22</v>
      </c>
      <c r="C442" s="28" t="s">
        <v>22</v>
      </c>
      <c r="D442" s="94">
        <v>42095</v>
      </c>
      <c r="E442" s="94">
        <v>42125</v>
      </c>
      <c r="F442" s="94"/>
      <c r="G442" s="28" t="s">
        <v>17</v>
      </c>
      <c r="H442" s="28">
        <v>1</v>
      </c>
      <c r="I442" s="110" t="s">
        <v>18</v>
      </c>
      <c r="J442" s="85">
        <v>4.0999999999999996</v>
      </c>
      <c r="K442" s="18"/>
    </row>
    <row r="443" spans="1:11" ht="17.25" x14ac:dyDescent="0.25">
      <c r="A443" s="96">
        <v>42095</v>
      </c>
      <c r="B443" s="28" t="s">
        <v>23</v>
      </c>
      <c r="C443" s="28" t="s">
        <v>23</v>
      </c>
      <c r="D443" s="94">
        <v>42095</v>
      </c>
      <c r="E443" s="94">
        <v>42125</v>
      </c>
      <c r="F443" s="94"/>
      <c r="G443" s="28" t="s">
        <v>17</v>
      </c>
      <c r="H443" s="28">
        <v>1</v>
      </c>
      <c r="I443" s="110" t="s">
        <v>18</v>
      </c>
      <c r="J443" s="85">
        <v>4.3</v>
      </c>
      <c r="K443" s="18"/>
    </row>
    <row r="444" spans="1:11" ht="17.25" x14ac:dyDescent="0.25">
      <c r="A444" s="96">
        <v>42095</v>
      </c>
      <c r="B444" s="28" t="s">
        <v>24</v>
      </c>
      <c r="C444" s="28" t="s">
        <v>24</v>
      </c>
      <c r="D444" s="94">
        <v>42095</v>
      </c>
      <c r="E444" s="94">
        <v>42125</v>
      </c>
      <c r="F444" s="94"/>
      <c r="G444" s="28" t="s">
        <v>17</v>
      </c>
      <c r="H444" s="28">
        <v>1</v>
      </c>
      <c r="I444" s="110" t="s">
        <v>18</v>
      </c>
      <c r="J444" s="85">
        <v>2.2000000000000002</v>
      </c>
      <c r="K444" s="18"/>
    </row>
    <row r="445" spans="1:11" ht="17.25" x14ac:dyDescent="0.25">
      <c r="A445" s="96">
        <v>42095</v>
      </c>
      <c r="B445" s="28" t="s">
        <v>25</v>
      </c>
      <c r="C445" s="28" t="s">
        <v>25</v>
      </c>
      <c r="D445" s="94">
        <v>42095</v>
      </c>
      <c r="E445" s="94">
        <v>42125</v>
      </c>
      <c r="F445" s="94"/>
      <c r="G445" s="28" t="s">
        <v>17</v>
      </c>
      <c r="H445" s="28">
        <v>1</v>
      </c>
      <c r="I445" s="110" t="s">
        <v>18</v>
      </c>
      <c r="J445" s="85">
        <v>1.5</v>
      </c>
      <c r="K445" s="18"/>
    </row>
    <row r="446" spans="1:11" ht="17.25" x14ac:dyDescent="0.25">
      <c r="A446" s="96">
        <v>42095</v>
      </c>
      <c r="B446" s="28" t="s">
        <v>26</v>
      </c>
      <c r="C446" s="28" t="s">
        <v>26</v>
      </c>
      <c r="D446" s="94">
        <v>42095</v>
      </c>
      <c r="E446" s="94">
        <v>42125</v>
      </c>
      <c r="F446" s="94"/>
      <c r="G446" s="28" t="s">
        <v>17</v>
      </c>
      <c r="H446" s="28">
        <v>1</v>
      </c>
      <c r="I446" s="110" t="s">
        <v>18</v>
      </c>
      <c r="J446" s="85">
        <v>4</v>
      </c>
      <c r="K446" s="18"/>
    </row>
    <row r="447" spans="1:11" ht="17.25" x14ac:dyDescent="0.25">
      <c r="A447" s="96">
        <v>42095</v>
      </c>
      <c r="B447" s="28" t="s">
        <v>27</v>
      </c>
      <c r="C447" s="28" t="s">
        <v>27</v>
      </c>
      <c r="D447" s="94">
        <v>42095</v>
      </c>
      <c r="E447" s="94">
        <v>42125</v>
      </c>
      <c r="F447" s="94"/>
      <c r="G447" s="28" t="s">
        <v>17</v>
      </c>
      <c r="H447" s="28">
        <v>1</v>
      </c>
      <c r="I447" s="110" t="s">
        <v>18</v>
      </c>
      <c r="J447" s="85">
        <v>1.3</v>
      </c>
      <c r="K447" s="18"/>
    </row>
    <row r="448" spans="1:11" ht="17.25" x14ac:dyDescent="0.25">
      <c r="A448" s="96">
        <v>42095</v>
      </c>
      <c r="B448" s="28" t="s">
        <v>28</v>
      </c>
      <c r="C448" s="28" t="s">
        <v>28</v>
      </c>
      <c r="D448" s="94">
        <v>42095</v>
      </c>
      <c r="E448" s="94">
        <v>42125</v>
      </c>
      <c r="F448" s="94"/>
      <c r="G448" s="28" t="s">
        <v>17</v>
      </c>
      <c r="H448" s="28">
        <v>1</v>
      </c>
      <c r="I448" s="110" t="s">
        <v>18</v>
      </c>
      <c r="J448" s="85">
        <v>4.9000000000000004</v>
      </c>
      <c r="K448" s="18"/>
    </row>
    <row r="449" spans="1:11" ht="17.25" x14ac:dyDescent="0.25">
      <c r="A449" s="96">
        <v>42095</v>
      </c>
      <c r="B449" s="28" t="s">
        <v>29</v>
      </c>
      <c r="C449" s="28" t="s">
        <v>29</v>
      </c>
      <c r="D449" s="94">
        <v>42095</v>
      </c>
      <c r="E449" s="94">
        <v>42125</v>
      </c>
      <c r="F449" s="94"/>
      <c r="G449" s="28" t="s">
        <v>17</v>
      </c>
      <c r="H449" s="28">
        <v>1</v>
      </c>
      <c r="I449" s="110" t="s">
        <v>18</v>
      </c>
      <c r="J449" s="85">
        <v>1.1000000000000001</v>
      </c>
      <c r="K449" s="18"/>
    </row>
    <row r="450" spans="1:11" ht="17.25" x14ac:dyDescent="0.25">
      <c r="A450" s="96">
        <v>42125</v>
      </c>
      <c r="B450" s="28" t="s">
        <v>16</v>
      </c>
      <c r="C450" s="28" t="s">
        <v>16</v>
      </c>
      <c r="D450" s="94">
        <v>42125</v>
      </c>
      <c r="E450" s="94">
        <v>42157</v>
      </c>
      <c r="F450" s="94"/>
      <c r="G450" s="28" t="s">
        <v>17</v>
      </c>
      <c r="H450" s="28">
        <v>1</v>
      </c>
      <c r="I450" s="110" t="s">
        <v>18</v>
      </c>
      <c r="J450" s="85" t="s">
        <v>37</v>
      </c>
      <c r="K450" s="18" t="s">
        <v>33</v>
      </c>
    </row>
    <row r="451" spans="1:11" ht="17.25" x14ac:dyDescent="0.25">
      <c r="A451" s="96">
        <v>42125</v>
      </c>
      <c r="B451" s="28" t="s">
        <v>20</v>
      </c>
      <c r="C451" s="28" t="s">
        <v>20</v>
      </c>
      <c r="D451" s="94">
        <v>42125</v>
      </c>
      <c r="E451" s="94">
        <v>42157</v>
      </c>
      <c r="F451" s="94"/>
      <c r="G451" s="28" t="s">
        <v>17</v>
      </c>
      <c r="H451" s="28">
        <v>1</v>
      </c>
      <c r="I451" s="110" t="s">
        <v>18</v>
      </c>
      <c r="J451" s="85">
        <v>3.5</v>
      </c>
      <c r="K451" s="18"/>
    </row>
    <row r="452" spans="1:11" ht="17.25" x14ac:dyDescent="0.25">
      <c r="A452" s="96">
        <v>42125</v>
      </c>
      <c r="B452" s="28" t="s">
        <v>21</v>
      </c>
      <c r="C452" s="28" t="s">
        <v>21</v>
      </c>
      <c r="D452" s="94">
        <v>42125</v>
      </c>
      <c r="E452" s="94">
        <v>42157</v>
      </c>
      <c r="F452" s="94"/>
      <c r="G452" s="28" t="s">
        <v>17</v>
      </c>
      <c r="H452" s="28">
        <v>1</v>
      </c>
      <c r="I452" s="110" t="s">
        <v>18</v>
      </c>
      <c r="J452" s="85">
        <v>5.6</v>
      </c>
      <c r="K452" s="18" t="s">
        <v>38</v>
      </c>
    </row>
    <row r="453" spans="1:11" ht="17.25" x14ac:dyDescent="0.25">
      <c r="A453" s="96">
        <v>42125</v>
      </c>
      <c r="B453" s="28" t="s">
        <v>22</v>
      </c>
      <c r="C453" s="28" t="s">
        <v>22</v>
      </c>
      <c r="D453" s="94">
        <v>42125</v>
      </c>
      <c r="E453" s="94">
        <v>42157</v>
      </c>
      <c r="F453" s="94"/>
      <c r="G453" s="28" t="s">
        <v>17</v>
      </c>
      <c r="H453" s="28">
        <v>1</v>
      </c>
      <c r="I453" s="110" t="s">
        <v>18</v>
      </c>
      <c r="J453" s="85">
        <v>2.2000000000000002</v>
      </c>
      <c r="K453" s="18"/>
    </row>
    <row r="454" spans="1:11" ht="17.25" x14ac:dyDescent="0.25">
      <c r="A454" s="96">
        <v>42125</v>
      </c>
      <c r="B454" s="28" t="s">
        <v>23</v>
      </c>
      <c r="C454" s="28" t="s">
        <v>23</v>
      </c>
      <c r="D454" s="94">
        <v>42125</v>
      </c>
      <c r="E454" s="94">
        <v>42157</v>
      </c>
      <c r="F454" s="94"/>
      <c r="G454" s="28" t="s">
        <v>17</v>
      </c>
      <c r="H454" s="28">
        <v>1</v>
      </c>
      <c r="I454" s="110" t="s">
        <v>18</v>
      </c>
      <c r="J454" s="85">
        <v>2.9</v>
      </c>
      <c r="K454" s="18"/>
    </row>
    <row r="455" spans="1:11" ht="17.25" x14ac:dyDescent="0.25">
      <c r="A455" s="96">
        <v>42125</v>
      </c>
      <c r="B455" s="28" t="s">
        <v>24</v>
      </c>
      <c r="C455" s="28" t="s">
        <v>24</v>
      </c>
      <c r="D455" s="94">
        <v>42125</v>
      </c>
      <c r="E455" s="94">
        <v>42157</v>
      </c>
      <c r="F455" s="94"/>
      <c r="G455" s="28" t="s">
        <v>17</v>
      </c>
      <c r="H455" s="28">
        <v>1</v>
      </c>
      <c r="I455" s="110" t="s">
        <v>18</v>
      </c>
      <c r="J455" s="85">
        <v>2.2000000000000002</v>
      </c>
      <c r="K455" s="18"/>
    </row>
    <row r="456" spans="1:11" ht="17.25" x14ac:dyDescent="0.25">
      <c r="A456" s="96">
        <v>42125</v>
      </c>
      <c r="B456" s="28" t="s">
        <v>25</v>
      </c>
      <c r="C456" s="28" t="s">
        <v>25</v>
      </c>
      <c r="D456" s="94">
        <v>42125</v>
      </c>
      <c r="E456" s="94">
        <v>42157</v>
      </c>
      <c r="F456" s="94"/>
      <c r="G456" s="28" t="s">
        <v>17</v>
      </c>
      <c r="H456" s="28">
        <v>1</v>
      </c>
      <c r="I456" s="110" t="s">
        <v>18</v>
      </c>
      <c r="J456" s="85">
        <v>2.2999999999999998</v>
      </c>
      <c r="K456" s="18"/>
    </row>
    <row r="457" spans="1:11" ht="17.25" x14ac:dyDescent="0.25">
      <c r="A457" s="96">
        <v>42125</v>
      </c>
      <c r="B457" s="28" t="s">
        <v>26</v>
      </c>
      <c r="C457" s="28" t="s">
        <v>26</v>
      </c>
      <c r="D457" s="94">
        <v>42125</v>
      </c>
      <c r="E457" s="94">
        <v>42157</v>
      </c>
      <c r="F457" s="94"/>
      <c r="G457" s="28" t="s">
        <v>17</v>
      </c>
      <c r="H457" s="28">
        <v>1</v>
      </c>
      <c r="I457" s="110" t="s">
        <v>18</v>
      </c>
      <c r="J457" s="85">
        <v>5</v>
      </c>
      <c r="K457" s="18"/>
    </row>
    <row r="458" spans="1:11" ht="17.25" x14ac:dyDescent="0.25">
      <c r="A458" s="96">
        <v>42125</v>
      </c>
      <c r="B458" s="28" t="s">
        <v>27</v>
      </c>
      <c r="C458" s="28" t="s">
        <v>27</v>
      </c>
      <c r="D458" s="94">
        <v>42125</v>
      </c>
      <c r="E458" s="94">
        <v>42157</v>
      </c>
      <c r="F458" s="94"/>
      <c r="G458" s="28" t="s">
        <v>17</v>
      </c>
      <c r="H458" s="28">
        <v>1</v>
      </c>
      <c r="I458" s="110" t="s">
        <v>18</v>
      </c>
      <c r="J458" s="85">
        <v>2.2999999999999998</v>
      </c>
      <c r="K458" s="18"/>
    </row>
    <row r="459" spans="1:11" ht="17.25" x14ac:dyDescent="0.25">
      <c r="A459" s="96">
        <v>42125</v>
      </c>
      <c r="B459" s="28" t="s">
        <v>28</v>
      </c>
      <c r="C459" s="28" t="s">
        <v>28</v>
      </c>
      <c r="D459" s="94">
        <v>42125</v>
      </c>
      <c r="E459" s="94">
        <v>42157</v>
      </c>
      <c r="F459" s="94"/>
      <c r="G459" s="28" t="s">
        <v>17</v>
      </c>
      <c r="H459" s="28">
        <v>1</v>
      </c>
      <c r="I459" s="110" t="s">
        <v>18</v>
      </c>
      <c r="J459" s="85">
        <v>4.3</v>
      </c>
      <c r="K459" s="18"/>
    </row>
    <row r="460" spans="1:11" ht="17.25" x14ac:dyDescent="0.25">
      <c r="A460" s="96">
        <v>42125</v>
      </c>
      <c r="B460" s="28" t="s">
        <v>29</v>
      </c>
      <c r="C460" s="28" t="s">
        <v>29</v>
      </c>
      <c r="D460" s="94">
        <v>42125</v>
      </c>
      <c r="E460" s="94">
        <v>42157</v>
      </c>
      <c r="F460" s="94"/>
      <c r="G460" s="28" t="s">
        <v>17</v>
      </c>
      <c r="H460" s="28">
        <v>1</v>
      </c>
      <c r="I460" s="110" t="s">
        <v>18</v>
      </c>
      <c r="J460" s="85">
        <v>1.1000000000000001</v>
      </c>
      <c r="K460" s="18"/>
    </row>
    <row r="461" spans="1:11" ht="17.25" x14ac:dyDescent="0.25">
      <c r="A461" s="96">
        <v>42156</v>
      </c>
      <c r="B461" s="28" t="s">
        <v>16</v>
      </c>
      <c r="C461" s="28" t="s">
        <v>16</v>
      </c>
      <c r="D461" s="94">
        <v>42157</v>
      </c>
      <c r="E461" s="94">
        <v>42186</v>
      </c>
      <c r="F461" s="94"/>
      <c r="G461" s="28" t="s">
        <v>17</v>
      </c>
      <c r="H461" s="28">
        <v>1</v>
      </c>
      <c r="I461" s="110" t="s">
        <v>18</v>
      </c>
      <c r="J461" s="85" t="s">
        <v>37</v>
      </c>
      <c r="K461" s="18" t="s">
        <v>33</v>
      </c>
    </row>
    <row r="462" spans="1:11" ht="17.25" x14ac:dyDescent="0.25">
      <c r="A462" s="96">
        <v>42156</v>
      </c>
      <c r="B462" s="28" t="s">
        <v>20</v>
      </c>
      <c r="C462" s="28" t="s">
        <v>20</v>
      </c>
      <c r="D462" s="94">
        <v>42157</v>
      </c>
      <c r="E462" s="94">
        <v>42186</v>
      </c>
      <c r="F462" s="94"/>
      <c r="G462" s="28" t="s">
        <v>17</v>
      </c>
      <c r="H462" s="28">
        <v>1</v>
      </c>
      <c r="I462" s="110" t="s">
        <v>18</v>
      </c>
      <c r="J462" s="85">
        <v>6</v>
      </c>
      <c r="K462" s="18"/>
    </row>
    <row r="463" spans="1:11" ht="17.25" x14ac:dyDescent="0.25">
      <c r="A463" s="96">
        <v>42156</v>
      </c>
      <c r="B463" s="28" t="s">
        <v>21</v>
      </c>
      <c r="C463" s="28" t="s">
        <v>21</v>
      </c>
      <c r="D463" s="94">
        <v>42157</v>
      </c>
      <c r="E463" s="94">
        <v>42186</v>
      </c>
      <c r="F463" s="94"/>
      <c r="G463" s="28" t="s">
        <v>17</v>
      </c>
      <c r="H463" s="28">
        <v>1</v>
      </c>
      <c r="I463" s="110" t="s">
        <v>18</v>
      </c>
      <c r="J463" s="85">
        <v>2.6</v>
      </c>
      <c r="K463" s="18"/>
    </row>
    <row r="464" spans="1:11" ht="17.25" x14ac:dyDescent="0.25">
      <c r="A464" s="96">
        <v>42156</v>
      </c>
      <c r="B464" s="28" t="s">
        <v>22</v>
      </c>
      <c r="C464" s="28" t="s">
        <v>22</v>
      </c>
      <c r="D464" s="94">
        <v>42157</v>
      </c>
      <c r="E464" s="94">
        <v>42186</v>
      </c>
      <c r="F464" s="94"/>
      <c r="G464" s="28" t="s">
        <v>17</v>
      </c>
      <c r="H464" s="28">
        <v>1</v>
      </c>
      <c r="I464" s="110" t="s">
        <v>18</v>
      </c>
      <c r="J464" s="85">
        <v>2.7</v>
      </c>
      <c r="K464" s="18"/>
    </row>
    <row r="465" spans="1:11" ht="17.25" x14ac:dyDescent="0.25">
      <c r="A465" s="96">
        <v>42156</v>
      </c>
      <c r="B465" s="28" t="s">
        <v>23</v>
      </c>
      <c r="C465" s="28" t="s">
        <v>23</v>
      </c>
      <c r="D465" s="94">
        <v>42157</v>
      </c>
      <c r="E465" s="94">
        <v>42186</v>
      </c>
      <c r="F465" s="94"/>
      <c r="G465" s="28" t="s">
        <v>17</v>
      </c>
      <c r="H465" s="28">
        <v>1</v>
      </c>
      <c r="I465" s="110" t="s">
        <v>18</v>
      </c>
      <c r="J465" s="85">
        <v>3.5</v>
      </c>
      <c r="K465" s="18"/>
    </row>
    <row r="466" spans="1:11" ht="17.25" x14ac:dyDescent="0.25">
      <c r="A466" s="96">
        <v>42156</v>
      </c>
      <c r="B466" s="28" t="s">
        <v>24</v>
      </c>
      <c r="C466" s="28" t="s">
        <v>24</v>
      </c>
      <c r="D466" s="94">
        <v>42157</v>
      </c>
      <c r="E466" s="94">
        <v>42186</v>
      </c>
      <c r="F466" s="94"/>
      <c r="G466" s="28" t="s">
        <v>17</v>
      </c>
      <c r="H466" s="28">
        <v>1</v>
      </c>
      <c r="I466" s="110" t="s">
        <v>18</v>
      </c>
      <c r="J466" s="85">
        <v>2.6</v>
      </c>
      <c r="K466" s="18"/>
    </row>
    <row r="467" spans="1:11" ht="17.25" x14ac:dyDescent="0.25">
      <c r="A467" s="96">
        <v>42156</v>
      </c>
      <c r="B467" s="28" t="s">
        <v>25</v>
      </c>
      <c r="C467" s="28" t="s">
        <v>25</v>
      </c>
      <c r="D467" s="94">
        <v>42157</v>
      </c>
      <c r="E467" s="94">
        <v>42186</v>
      </c>
      <c r="F467" s="94"/>
      <c r="G467" s="28" t="s">
        <v>17</v>
      </c>
      <c r="H467" s="28">
        <v>1</v>
      </c>
      <c r="I467" s="110" t="s">
        <v>18</v>
      </c>
      <c r="J467" s="85">
        <v>3.3</v>
      </c>
      <c r="K467" s="18"/>
    </row>
    <row r="468" spans="1:11" ht="17.25" x14ac:dyDescent="0.25">
      <c r="A468" s="96">
        <v>42156</v>
      </c>
      <c r="B468" s="28" t="s">
        <v>26</v>
      </c>
      <c r="C468" s="28" t="s">
        <v>26</v>
      </c>
      <c r="D468" s="94">
        <v>42157</v>
      </c>
      <c r="E468" s="94">
        <v>42186</v>
      </c>
      <c r="F468" s="94"/>
      <c r="G468" s="28" t="s">
        <v>17</v>
      </c>
      <c r="H468" s="28">
        <v>1</v>
      </c>
      <c r="I468" s="110" t="s">
        <v>18</v>
      </c>
      <c r="J468" s="85">
        <v>6.5</v>
      </c>
      <c r="K468" s="18"/>
    </row>
    <row r="469" spans="1:11" ht="17.25" x14ac:dyDescent="0.25">
      <c r="A469" s="96">
        <v>42156</v>
      </c>
      <c r="B469" s="28" t="s">
        <v>27</v>
      </c>
      <c r="C469" s="28" t="s">
        <v>27</v>
      </c>
      <c r="D469" s="94">
        <v>42157</v>
      </c>
      <c r="E469" s="94">
        <v>42186</v>
      </c>
      <c r="F469" s="94"/>
      <c r="G469" s="28" t="s">
        <v>17</v>
      </c>
      <c r="H469" s="28">
        <v>1</v>
      </c>
      <c r="I469" s="110" t="s">
        <v>18</v>
      </c>
      <c r="J469" s="85">
        <v>2.2000000000000002</v>
      </c>
      <c r="K469" s="18"/>
    </row>
    <row r="470" spans="1:11" ht="17.25" x14ac:dyDescent="0.25">
      <c r="A470" s="96">
        <v>42156</v>
      </c>
      <c r="B470" s="28" t="s">
        <v>28</v>
      </c>
      <c r="C470" s="28" t="s">
        <v>28</v>
      </c>
      <c r="D470" s="94">
        <v>42157</v>
      </c>
      <c r="E470" s="94">
        <v>42186</v>
      </c>
      <c r="F470" s="94"/>
      <c r="G470" s="28" t="s">
        <v>17</v>
      </c>
      <c r="H470" s="28">
        <v>1</v>
      </c>
      <c r="I470" s="110" t="s">
        <v>18</v>
      </c>
      <c r="J470" s="85">
        <v>5.3</v>
      </c>
      <c r="K470" s="18"/>
    </row>
    <row r="471" spans="1:11" ht="17.25" x14ac:dyDescent="0.25">
      <c r="A471" s="96">
        <v>42156</v>
      </c>
      <c r="B471" s="28" t="s">
        <v>29</v>
      </c>
      <c r="C471" s="28" t="s">
        <v>29</v>
      </c>
      <c r="D471" s="94">
        <v>42157</v>
      </c>
      <c r="E471" s="94">
        <v>42186</v>
      </c>
      <c r="F471" s="94"/>
      <c r="G471" s="28" t="s">
        <v>17</v>
      </c>
      <c r="H471" s="28">
        <v>1</v>
      </c>
      <c r="I471" s="110" t="s">
        <v>18</v>
      </c>
      <c r="J471" s="85">
        <v>1.8</v>
      </c>
      <c r="K471" s="18"/>
    </row>
    <row r="472" spans="1:11" ht="17.25" x14ac:dyDescent="0.25">
      <c r="A472" s="96">
        <v>42186</v>
      </c>
      <c r="B472" s="28" t="s">
        <v>16</v>
      </c>
      <c r="C472" s="28" t="s">
        <v>16</v>
      </c>
      <c r="D472" s="94">
        <v>42186</v>
      </c>
      <c r="E472" s="94">
        <v>42216</v>
      </c>
      <c r="F472" s="94"/>
      <c r="G472" s="28" t="s">
        <v>17</v>
      </c>
      <c r="H472" s="28">
        <v>1</v>
      </c>
      <c r="I472" s="110" t="s">
        <v>18</v>
      </c>
      <c r="J472" s="85" t="s">
        <v>37</v>
      </c>
      <c r="K472" s="18" t="s">
        <v>33</v>
      </c>
    </row>
    <row r="473" spans="1:11" ht="17.25" x14ac:dyDescent="0.25">
      <c r="A473" s="96">
        <v>42186</v>
      </c>
      <c r="B473" s="28" t="s">
        <v>20</v>
      </c>
      <c r="C473" s="28" t="s">
        <v>20</v>
      </c>
      <c r="D473" s="94">
        <v>42186</v>
      </c>
      <c r="E473" s="94">
        <v>42216</v>
      </c>
      <c r="F473" s="94"/>
      <c r="G473" s="28" t="s">
        <v>17</v>
      </c>
      <c r="H473" s="28">
        <v>1</v>
      </c>
      <c r="I473" s="110" t="s">
        <v>18</v>
      </c>
      <c r="J473" s="85">
        <v>3.1</v>
      </c>
      <c r="K473" s="18"/>
    </row>
    <row r="474" spans="1:11" ht="17.25" x14ac:dyDescent="0.25">
      <c r="A474" s="96">
        <v>42186</v>
      </c>
      <c r="B474" s="28" t="s">
        <v>21</v>
      </c>
      <c r="C474" s="28" t="s">
        <v>21</v>
      </c>
      <c r="D474" s="94">
        <v>42186</v>
      </c>
      <c r="E474" s="94">
        <v>42216</v>
      </c>
      <c r="F474" s="94"/>
      <c r="G474" s="28" t="s">
        <v>17</v>
      </c>
      <c r="H474" s="28">
        <v>1</v>
      </c>
      <c r="I474" s="110" t="s">
        <v>18</v>
      </c>
      <c r="J474" s="85">
        <v>2</v>
      </c>
      <c r="K474" s="18"/>
    </row>
    <row r="475" spans="1:11" ht="17.25" x14ac:dyDescent="0.25">
      <c r="A475" s="96">
        <v>42186</v>
      </c>
      <c r="B475" s="28" t="s">
        <v>22</v>
      </c>
      <c r="C475" s="28" t="s">
        <v>22</v>
      </c>
      <c r="D475" s="94">
        <v>42186</v>
      </c>
      <c r="E475" s="94">
        <v>42216</v>
      </c>
      <c r="F475" s="94"/>
      <c r="G475" s="28" t="s">
        <v>17</v>
      </c>
      <c r="H475" s="28">
        <v>1</v>
      </c>
      <c r="I475" s="110" t="s">
        <v>18</v>
      </c>
      <c r="J475" s="85">
        <v>5</v>
      </c>
      <c r="K475" s="18"/>
    </row>
    <row r="476" spans="1:11" ht="17.25" x14ac:dyDescent="0.25">
      <c r="A476" s="96">
        <v>42186</v>
      </c>
      <c r="B476" s="28" t="s">
        <v>23</v>
      </c>
      <c r="C476" s="28" t="s">
        <v>23</v>
      </c>
      <c r="D476" s="94">
        <v>42186</v>
      </c>
      <c r="E476" s="94">
        <v>42216</v>
      </c>
      <c r="F476" s="94"/>
      <c r="G476" s="28" t="s">
        <v>17</v>
      </c>
      <c r="H476" s="28">
        <v>1</v>
      </c>
      <c r="I476" s="110" t="s">
        <v>18</v>
      </c>
      <c r="J476" s="85">
        <v>4</v>
      </c>
      <c r="K476" s="18"/>
    </row>
    <row r="477" spans="1:11" ht="17.25" x14ac:dyDescent="0.25">
      <c r="A477" s="96">
        <v>42186</v>
      </c>
      <c r="B477" s="28" t="s">
        <v>24</v>
      </c>
      <c r="C477" s="28" t="s">
        <v>24</v>
      </c>
      <c r="D477" s="94">
        <v>42186</v>
      </c>
      <c r="E477" s="94">
        <v>42216</v>
      </c>
      <c r="F477" s="94"/>
      <c r="G477" s="28" t="s">
        <v>17</v>
      </c>
      <c r="H477" s="28">
        <v>1</v>
      </c>
      <c r="I477" s="110" t="s">
        <v>18</v>
      </c>
      <c r="J477" s="85">
        <v>3.1</v>
      </c>
      <c r="K477" s="18"/>
    </row>
    <row r="478" spans="1:11" ht="17.25" x14ac:dyDescent="0.25">
      <c r="A478" s="96">
        <v>42186</v>
      </c>
      <c r="B478" s="28" t="s">
        <v>25</v>
      </c>
      <c r="C478" s="28" t="s">
        <v>25</v>
      </c>
      <c r="D478" s="94">
        <v>42186</v>
      </c>
      <c r="E478" s="94">
        <v>42216</v>
      </c>
      <c r="F478" s="94"/>
      <c r="G478" s="28" t="s">
        <v>17</v>
      </c>
      <c r="H478" s="28">
        <v>1</v>
      </c>
      <c r="I478" s="110" t="s">
        <v>18</v>
      </c>
      <c r="J478" s="85">
        <v>3.4</v>
      </c>
      <c r="K478" s="18"/>
    </row>
    <row r="479" spans="1:11" ht="17.25" x14ac:dyDescent="0.25">
      <c r="A479" s="96">
        <v>42186</v>
      </c>
      <c r="B479" s="28" t="s">
        <v>26</v>
      </c>
      <c r="C479" s="28" t="s">
        <v>26</v>
      </c>
      <c r="D479" s="94">
        <v>42186</v>
      </c>
      <c r="E479" s="94">
        <v>42216</v>
      </c>
      <c r="F479" s="94"/>
      <c r="G479" s="28" t="s">
        <v>17</v>
      </c>
      <c r="H479" s="28">
        <v>1</v>
      </c>
      <c r="I479" s="110" t="s">
        <v>18</v>
      </c>
      <c r="J479" s="85">
        <v>6.1</v>
      </c>
      <c r="K479" s="18"/>
    </row>
    <row r="480" spans="1:11" ht="17.25" x14ac:dyDescent="0.25">
      <c r="A480" s="96">
        <v>42186</v>
      </c>
      <c r="B480" s="28" t="s">
        <v>27</v>
      </c>
      <c r="C480" s="28" t="s">
        <v>27</v>
      </c>
      <c r="D480" s="94">
        <v>42186</v>
      </c>
      <c r="E480" s="94">
        <v>42216</v>
      </c>
      <c r="F480" s="94"/>
      <c r="G480" s="28" t="s">
        <v>17</v>
      </c>
      <c r="H480" s="28">
        <v>1</v>
      </c>
      <c r="I480" s="110" t="s">
        <v>18</v>
      </c>
      <c r="J480" s="85">
        <v>1.8</v>
      </c>
      <c r="K480" s="18"/>
    </row>
    <row r="481" spans="1:11" ht="17.25" x14ac:dyDescent="0.25">
      <c r="A481" s="96">
        <v>42186</v>
      </c>
      <c r="B481" s="28" t="s">
        <v>28</v>
      </c>
      <c r="C481" s="28" t="s">
        <v>28</v>
      </c>
      <c r="D481" s="94">
        <v>42186</v>
      </c>
      <c r="E481" s="94">
        <v>42216</v>
      </c>
      <c r="F481" s="94"/>
      <c r="G481" s="28" t="s">
        <v>17</v>
      </c>
      <c r="H481" s="28">
        <v>1</v>
      </c>
      <c r="I481" s="110" t="s">
        <v>18</v>
      </c>
      <c r="J481" s="85">
        <v>4.3</v>
      </c>
      <c r="K481" s="18"/>
    </row>
    <row r="482" spans="1:11" ht="17.25" x14ac:dyDescent="0.25">
      <c r="A482" s="96">
        <v>42186</v>
      </c>
      <c r="B482" s="28" t="s">
        <v>29</v>
      </c>
      <c r="C482" s="28" t="s">
        <v>29</v>
      </c>
      <c r="D482" s="94">
        <v>42186</v>
      </c>
      <c r="E482" s="94">
        <v>42216</v>
      </c>
      <c r="F482" s="94"/>
      <c r="G482" s="28" t="s">
        <v>17</v>
      </c>
      <c r="H482" s="28">
        <v>1</v>
      </c>
      <c r="I482" s="110" t="s">
        <v>18</v>
      </c>
      <c r="J482" s="85">
        <v>2.6</v>
      </c>
      <c r="K482" s="18"/>
    </row>
    <row r="483" spans="1:11" ht="17.25" x14ac:dyDescent="0.25">
      <c r="A483" s="96">
        <v>42217</v>
      </c>
      <c r="B483" s="28" t="s">
        <v>16</v>
      </c>
      <c r="C483" s="28" t="s">
        <v>16</v>
      </c>
      <c r="D483" s="94">
        <v>42216</v>
      </c>
      <c r="E483" s="94">
        <v>42248</v>
      </c>
      <c r="F483" s="94"/>
      <c r="G483" s="28" t="s">
        <v>17</v>
      </c>
      <c r="H483" s="28">
        <v>1</v>
      </c>
      <c r="I483" s="110" t="s">
        <v>18</v>
      </c>
      <c r="J483" s="85" t="s">
        <v>37</v>
      </c>
      <c r="K483" s="18" t="s">
        <v>33</v>
      </c>
    </row>
    <row r="484" spans="1:11" ht="17.25" x14ac:dyDescent="0.25">
      <c r="A484" s="96">
        <v>42217</v>
      </c>
      <c r="B484" s="28" t="s">
        <v>20</v>
      </c>
      <c r="C484" s="28" t="s">
        <v>20</v>
      </c>
      <c r="D484" s="94">
        <v>42216</v>
      </c>
      <c r="E484" s="94">
        <v>42248</v>
      </c>
      <c r="F484" s="94"/>
      <c r="G484" s="28" t="s">
        <v>17</v>
      </c>
      <c r="H484" s="28">
        <v>1</v>
      </c>
      <c r="I484" s="110" t="s">
        <v>18</v>
      </c>
      <c r="J484" s="85">
        <v>2.8</v>
      </c>
      <c r="K484" s="18"/>
    </row>
    <row r="485" spans="1:11" ht="17.25" x14ac:dyDescent="0.25">
      <c r="A485" s="96">
        <v>42217</v>
      </c>
      <c r="B485" s="28" t="s">
        <v>21</v>
      </c>
      <c r="C485" s="28" t="s">
        <v>21</v>
      </c>
      <c r="D485" s="94">
        <v>42216</v>
      </c>
      <c r="E485" s="94">
        <v>42248</v>
      </c>
      <c r="F485" s="94"/>
      <c r="G485" s="28" t="s">
        <v>17</v>
      </c>
      <c r="H485" s="28">
        <v>1</v>
      </c>
      <c r="I485" s="110" t="s">
        <v>18</v>
      </c>
      <c r="J485" s="85">
        <v>2.2999999999999998</v>
      </c>
      <c r="K485" s="18"/>
    </row>
    <row r="486" spans="1:11" ht="17.25" x14ac:dyDescent="0.25">
      <c r="A486" s="96">
        <v>42217</v>
      </c>
      <c r="B486" s="28" t="s">
        <v>22</v>
      </c>
      <c r="C486" s="28" t="s">
        <v>22</v>
      </c>
      <c r="D486" s="94">
        <v>42216</v>
      </c>
      <c r="E486" s="94">
        <v>42248</v>
      </c>
      <c r="F486" s="94"/>
      <c r="G486" s="28" t="s">
        <v>17</v>
      </c>
      <c r="H486" s="28">
        <v>1</v>
      </c>
      <c r="I486" s="110" t="s">
        <v>18</v>
      </c>
      <c r="J486" s="85">
        <v>3</v>
      </c>
      <c r="K486" s="18"/>
    </row>
    <row r="487" spans="1:11" ht="17.25" x14ac:dyDescent="0.25">
      <c r="A487" s="96">
        <v>42217</v>
      </c>
      <c r="B487" s="28" t="s">
        <v>23</v>
      </c>
      <c r="C487" s="28" t="s">
        <v>23</v>
      </c>
      <c r="D487" s="94">
        <v>42216</v>
      </c>
      <c r="E487" s="94">
        <v>42248</v>
      </c>
      <c r="F487" s="94"/>
      <c r="G487" s="28" t="s">
        <v>17</v>
      </c>
      <c r="H487" s="28">
        <v>1</v>
      </c>
      <c r="I487" s="110" t="s">
        <v>18</v>
      </c>
      <c r="J487" s="85">
        <v>4.2</v>
      </c>
      <c r="K487" s="18"/>
    </row>
    <row r="488" spans="1:11" ht="17.25" x14ac:dyDescent="0.25">
      <c r="A488" s="96">
        <v>42217</v>
      </c>
      <c r="B488" s="28" t="s">
        <v>24</v>
      </c>
      <c r="C488" s="28" t="s">
        <v>24</v>
      </c>
      <c r="D488" s="94">
        <v>42216</v>
      </c>
      <c r="E488" s="94">
        <v>42248</v>
      </c>
      <c r="F488" s="94"/>
      <c r="G488" s="28" t="s">
        <v>17</v>
      </c>
      <c r="H488" s="28">
        <v>1</v>
      </c>
      <c r="I488" s="110" t="s">
        <v>18</v>
      </c>
      <c r="J488" s="85">
        <v>3.7</v>
      </c>
      <c r="K488" s="18"/>
    </row>
    <row r="489" spans="1:11" ht="17.25" x14ac:dyDescent="0.25">
      <c r="A489" s="96">
        <v>42217</v>
      </c>
      <c r="B489" s="28" t="s">
        <v>25</v>
      </c>
      <c r="C489" s="28" t="s">
        <v>25</v>
      </c>
      <c r="D489" s="94">
        <v>42216</v>
      </c>
      <c r="E489" s="94">
        <v>42248</v>
      </c>
      <c r="F489" s="94"/>
      <c r="G489" s="28" t="s">
        <v>17</v>
      </c>
      <c r="H489" s="28">
        <v>1</v>
      </c>
      <c r="I489" s="110" t="s">
        <v>18</v>
      </c>
      <c r="J489" s="85">
        <v>3.3</v>
      </c>
      <c r="K489" s="18"/>
    </row>
    <row r="490" spans="1:11" ht="17.25" x14ac:dyDescent="0.25">
      <c r="A490" s="96">
        <v>42217</v>
      </c>
      <c r="B490" s="28" t="s">
        <v>26</v>
      </c>
      <c r="C490" s="28" t="s">
        <v>26</v>
      </c>
      <c r="D490" s="94">
        <v>42216</v>
      </c>
      <c r="E490" s="94">
        <v>42248</v>
      </c>
      <c r="F490" s="94"/>
      <c r="G490" s="28" t="s">
        <v>17</v>
      </c>
      <c r="H490" s="28">
        <v>1</v>
      </c>
      <c r="I490" s="110" t="s">
        <v>18</v>
      </c>
      <c r="J490" s="85">
        <v>6.7</v>
      </c>
      <c r="K490" s="18"/>
    </row>
    <row r="491" spans="1:11" ht="17.25" x14ac:dyDescent="0.25">
      <c r="A491" s="96">
        <v>42217</v>
      </c>
      <c r="B491" s="28" t="s">
        <v>27</v>
      </c>
      <c r="C491" s="28" t="s">
        <v>27</v>
      </c>
      <c r="D491" s="94">
        <v>42216</v>
      </c>
      <c r="E491" s="94">
        <v>42248</v>
      </c>
      <c r="F491" s="94"/>
      <c r="G491" s="28" t="s">
        <v>17</v>
      </c>
      <c r="H491" s="28">
        <v>1</v>
      </c>
      <c r="I491" s="110" t="s">
        <v>18</v>
      </c>
      <c r="J491" s="85">
        <v>3.9</v>
      </c>
      <c r="K491" s="18"/>
    </row>
    <row r="492" spans="1:11" ht="17.25" x14ac:dyDescent="0.25">
      <c r="A492" s="96">
        <v>42217</v>
      </c>
      <c r="B492" s="28" t="s">
        <v>28</v>
      </c>
      <c r="C492" s="28" t="s">
        <v>28</v>
      </c>
      <c r="D492" s="94">
        <v>42216</v>
      </c>
      <c r="E492" s="94">
        <v>42248</v>
      </c>
      <c r="F492" s="94"/>
      <c r="G492" s="28" t="s">
        <v>17</v>
      </c>
      <c r="H492" s="28">
        <v>1</v>
      </c>
      <c r="I492" s="110" t="s">
        <v>18</v>
      </c>
      <c r="J492" s="85">
        <v>4.7</v>
      </c>
      <c r="K492" s="18"/>
    </row>
    <row r="493" spans="1:11" ht="17.25" x14ac:dyDescent="0.25">
      <c r="A493" s="96">
        <v>42217</v>
      </c>
      <c r="B493" s="28" t="s">
        <v>29</v>
      </c>
      <c r="C493" s="28" t="s">
        <v>29</v>
      </c>
      <c r="D493" s="94">
        <v>42216</v>
      </c>
      <c r="E493" s="94">
        <v>42248</v>
      </c>
      <c r="F493" s="94"/>
      <c r="G493" s="28" t="s">
        <v>17</v>
      </c>
      <c r="H493" s="28">
        <v>1</v>
      </c>
      <c r="I493" s="110" t="s">
        <v>18</v>
      </c>
      <c r="J493" s="85">
        <v>3</v>
      </c>
      <c r="K493" s="18"/>
    </row>
    <row r="494" spans="1:11" ht="17.25" x14ac:dyDescent="0.25">
      <c r="A494" s="96">
        <v>42248</v>
      </c>
      <c r="B494" s="28" t="s">
        <v>16</v>
      </c>
      <c r="C494" s="28" t="s">
        <v>16</v>
      </c>
      <c r="D494" s="94">
        <v>42248</v>
      </c>
      <c r="E494" s="94">
        <v>42278</v>
      </c>
      <c r="F494" s="94"/>
      <c r="G494" s="28" t="s">
        <v>17</v>
      </c>
      <c r="H494" s="28">
        <v>1</v>
      </c>
      <c r="I494" s="110" t="s">
        <v>18</v>
      </c>
      <c r="J494" s="85" t="s">
        <v>37</v>
      </c>
      <c r="K494" s="18" t="s">
        <v>33</v>
      </c>
    </row>
    <row r="495" spans="1:11" ht="17.25" x14ac:dyDescent="0.25">
      <c r="A495" s="96">
        <v>42248</v>
      </c>
      <c r="B495" s="28" t="s">
        <v>20</v>
      </c>
      <c r="C495" s="28" t="s">
        <v>20</v>
      </c>
      <c r="D495" s="94">
        <v>42248</v>
      </c>
      <c r="E495" s="94">
        <v>42278</v>
      </c>
      <c r="F495" s="94"/>
      <c r="G495" s="28" t="s">
        <v>17</v>
      </c>
      <c r="H495" s="28">
        <v>1</v>
      </c>
      <c r="I495" s="110" t="s">
        <v>18</v>
      </c>
      <c r="J495" s="85">
        <v>1.3</v>
      </c>
      <c r="K495" s="18"/>
    </row>
    <row r="496" spans="1:11" ht="17.25" x14ac:dyDescent="0.25">
      <c r="A496" s="96">
        <v>42248</v>
      </c>
      <c r="B496" s="28" t="s">
        <v>21</v>
      </c>
      <c r="C496" s="28" t="s">
        <v>21</v>
      </c>
      <c r="D496" s="94">
        <v>42248</v>
      </c>
      <c r="E496" s="94">
        <v>42278</v>
      </c>
      <c r="F496" s="94"/>
      <c r="G496" s="28" t="s">
        <v>17</v>
      </c>
      <c r="H496" s="28">
        <v>1</v>
      </c>
      <c r="I496" s="110" t="s">
        <v>18</v>
      </c>
      <c r="J496" s="85">
        <v>3.6</v>
      </c>
      <c r="K496" s="18"/>
    </row>
    <row r="497" spans="1:11" ht="17.25" x14ac:dyDescent="0.25">
      <c r="A497" s="96">
        <v>42248</v>
      </c>
      <c r="B497" s="28" t="s">
        <v>22</v>
      </c>
      <c r="C497" s="28" t="s">
        <v>22</v>
      </c>
      <c r="D497" s="94">
        <v>42248</v>
      </c>
      <c r="E497" s="94">
        <v>42278</v>
      </c>
      <c r="F497" s="94"/>
      <c r="G497" s="28" t="s">
        <v>17</v>
      </c>
      <c r="H497" s="28">
        <v>1</v>
      </c>
      <c r="I497" s="110" t="s">
        <v>18</v>
      </c>
      <c r="J497" s="85">
        <v>2.4</v>
      </c>
      <c r="K497" s="18"/>
    </row>
    <row r="498" spans="1:11" ht="17.25" x14ac:dyDescent="0.25">
      <c r="A498" s="96">
        <v>42248</v>
      </c>
      <c r="B498" s="28" t="s">
        <v>23</v>
      </c>
      <c r="C498" s="28" t="s">
        <v>23</v>
      </c>
      <c r="D498" s="94">
        <v>42248</v>
      </c>
      <c r="E498" s="94">
        <v>42278</v>
      </c>
      <c r="F498" s="94"/>
      <c r="G498" s="28" t="s">
        <v>17</v>
      </c>
      <c r="H498" s="28">
        <v>1</v>
      </c>
      <c r="I498" s="110" t="s">
        <v>18</v>
      </c>
      <c r="J498" s="85">
        <v>2.9</v>
      </c>
      <c r="K498" s="18"/>
    </row>
    <row r="499" spans="1:11" ht="17.25" x14ac:dyDescent="0.25">
      <c r="A499" s="96">
        <v>42248</v>
      </c>
      <c r="B499" s="28" t="s">
        <v>24</v>
      </c>
      <c r="C499" s="28" t="s">
        <v>24</v>
      </c>
      <c r="D499" s="94">
        <v>42248</v>
      </c>
      <c r="E499" s="94">
        <v>42278</v>
      </c>
      <c r="F499" s="94"/>
      <c r="G499" s="28" t="s">
        <v>17</v>
      </c>
      <c r="H499" s="28">
        <v>1</v>
      </c>
      <c r="I499" s="110" t="s">
        <v>18</v>
      </c>
      <c r="J499" s="85">
        <v>2.4</v>
      </c>
      <c r="K499" s="18"/>
    </row>
    <row r="500" spans="1:11" ht="17.25" x14ac:dyDescent="0.25">
      <c r="A500" s="96">
        <v>42248</v>
      </c>
      <c r="B500" s="28" t="s">
        <v>25</v>
      </c>
      <c r="C500" s="28" t="s">
        <v>25</v>
      </c>
      <c r="D500" s="94">
        <v>42248</v>
      </c>
      <c r="E500" s="94">
        <v>42278</v>
      </c>
      <c r="F500" s="94"/>
      <c r="G500" s="28" t="s">
        <v>17</v>
      </c>
      <c r="H500" s="28">
        <v>1</v>
      </c>
      <c r="I500" s="110" t="s">
        <v>18</v>
      </c>
      <c r="J500" s="85">
        <v>2.2000000000000002</v>
      </c>
      <c r="K500" s="18"/>
    </row>
    <row r="501" spans="1:11" ht="17.25" x14ac:dyDescent="0.25">
      <c r="A501" s="96">
        <v>42248</v>
      </c>
      <c r="B501" s="28" t="s">
        <v>26</v>
      </c>
      <c r="C501" s="28" t="s">
        <v>26</v>
      </c>
      <c r="D501" s="94">
        <v>42248</v>
      </c>
      <c r="E501" s="94">
        <v>42278</v>
      </c>
      <c r="F501" s="94"/>
      <c r="G501" s="28" t="s">
        <v>17</v>
      </c>
      <c r="H501" s="28">
        <v>1</v>
      </c>
      <c r="I501" s="110" t="s">
        <v>18</v>
      </c>
      <c r="J501" s="85">
        <v>5.8</v>
      </c>
      <c r="K501" s="18"/>
    </row>
    <row r="502" spans="1:11" ht="17.25" x14ac:dyDescent="0.25">
      <c r="A502" s="96">
        <v>42248</v>
      </c>
      <c r="B502" s="28" t="s">
        <v>27</v>
      </c>
      <c r="C502" s="28" t="s">
        <v>27</v>
      </c>
      <c r="D502" s="94">
        <v>42248</v>
      </c>
      <c r="E502" s="94">
        <v>42278</v>
      </c>
      <c r="F502" s="94"/>
      <c r="G502" s="28" t="s">
        <v>17</v>
      </c>
      <c r="H502" s="28">
        <v>1</v>
      </c>
      <c r="I502" s="110" t="s">
        <v>18</v>
      </c>
      <c r="J502" s="85">
        <v>2.2000000000000002</v>
      </c>
      <c r="K502" s="18"/>
    </row>
    <row r="503" spans="1:11" ht="17.25" x14ac:dyDescent="0.25">
      <c r="A503" s="96">
        <v>42248</v>
      </c>
      <c r="B503" s="28" t="s">
        <v>28</v>
      </c>
      <c r="C503" s="28" t="s">
        <v>28</v>
      </c>
      <c r="D503" s="94">
        <v>42248</v>
      </c>
      <c r="E503" s="94">
        <v>42278</v>
      </c>
      <c r="F503" s="94"/>
      <c r="G503" s="28" t="s">
        <v>17</v>
      </c>
      <c r="H503" s="28">
        <v>1</v>
      </c>
      <c r="I503" s="110" t="s">
        <v>18</v>
      </c>
      <c r="J503" s="85">
        <v>3.8</v>
      </c>
      <c r="K503" s="18"/>
    </row>
    <row r="504" spans="1:11" ht="17.25" x14ac:dyDescent="0.25">
      <c r="A504" s="96">
        <v>42248</v>
      </c>
      <c r="B504" s="28" t="s">
        <v>29</v>
      </c>
      <c r="C504" s="28" t="s">
        <v>29</v>
      </c>
      <c r="D504" s="94">
        <v>42248</v>
      </c>
      <c r="E504" s="94">
        <v>42278</v>
      </c>
      <c r="F504" s="94"/>
      <c r="G504" s="28" t="s">
        <v>17</v>
      </c>
      <c r="H504" s="28">
        <v>1</v>
      </c>
      <c r="I504" s="110" t="s">
        <v>18</v>
      </c>
      <c r="J504" s="85">
        <v>2.6</v>
      </c>
      <c r="K504" s="18"/>
    </row>
    <row r="505" spans="1:11" ht="17.25" x14ac:dyDescent="0.25">
      <c r="A505" s="96">
        <v>42278</v>
      </c>
      <c r="B505" s="28" t="s">
        <v>16</v>
      </c>
      <c r="C505" s="28" t="s">
        <v>16</v>
      </c>
      <c r="D505" s="94">
        <v>42278</v>
      </c>
      <c r="E505" s="94">
        <v>42310</v>
      </c>
      <c r="F505" s="94"/>
      <c r="G505" s="28" t="s">
        <v>17</v>
      </c>
      <c r="H505" s="28">
        <v>1</v>
      </c>
      <c r="I505" s="110" t="s">
        <v>18</v>
      </c>
      <c r="J505" s="85" t="s">
        <v>37</v>
      </c>
      <c r="K505" s="18" t="s">
        <v>33</v>
      </c>
    </row>
    <row r="506" spans="1:11" ht="17.25" x14ac:dyDescent="0.25">
      <c r="A506" s="96">
        <v>42278</v>
      </c>
      <c r="B506" s="28" t="s">
        <v>20</v>
      </c>
      <c r="C506" s="28" t="s">
        <v>20</v>
      </c>
      <c r="D506" s="94">
        <v>42278</v>
      </c>
      <c r="E506" s="94">
        <v>42310</v>
      </c>
      <c r="F506" s="94"/>
      <c r="G506" s="28" t="s">
        <v>17</v>
      </c>
      <c r="H506" s="28">
        <v>1</v>
      </c>
      <c r="I506" s="110" t="s">
        <v>18</v>
      </c>
      <c r="J506" s="85">
        <v>4.8</v>
      </c>
      <c r="K506" s="18"/>
    </row>
    <row r="507" spans="1:11" ht="17.25" x14ac:dyDescent="0.25">
      <c r="A507" s="96">
        <v>42278</v>
      </c>
      <c r="B507" s="28" t="s">
        <v>21</v>
      </c>
      <c r="C507" s="28" t="s">
        <v>21</v>
      </c>
      <c r="D507" s="94">
        <v>42278</v>
      </c>
      <c r="E507" s="94">
        <v>42310</v>
      </c>
      <c r="F507" s="94"/>
      <c r="G507" s="28" t="s">
        <v>17</v>
      </c>
      <c r="H507" s="28">
        <v>1</v>
      </c>
      <c r="I507" s="110" t="s">
        <v>18</v>
      </c>
      <c r="J507" s="85">
        <v>1.8</v>
      </c>
      <c r="K507" s="18"/>
    </row>
    <row r="508" spans="1:11" ht="17.25" x14ac:dyDescent="0.25">
      <c r="A508" s="96">
        <v>42278</v>
      </c>
      <c r="B508" s="28" t="s">
        <v>22</v>
      </c>
      <c r="C508" s="28" t="s">
        <v>22</v>
      </c>
      <c r="D508" s="94">
        <v>42278</v>
      </c>
      <c r="E508" s="94">
        <v>42310</v>
      </c>
      <c r="F508" s="94"/>
      <c r="G508" s="28" t="s">
        <v>17</v>
      </c>
      <c r="H508" s="28">
        <v>1</v>
      </c>
      <c r="I508" s="110" t="s">
        <v>18</v>
      </c>
      <c r="J508" s="85">
        <v>3.6</v>
      </c>
      <c r="K508" s="18"/>
    </row>
    <row r="509" spans="1:11" ht="17.25" x14ac:dyDescent="0.25">
      <c r="A509" s="96">
        <v>42278</v>
      </c>
      <c r="B509" s="28" t="s">
        <v>23</v>
      </c>
      <c r="C509" s="28" t="s">
        <v>23</v>
      </c>
      <c r="D509" s="94">
        <v>42278</v>
      </c>
      <c r="E509" s="94">
        <v>42310</v>
      </c>
      <c r="F509" s="94"/>
      <c r="G509" s="28" t="s">
        <v>17</v>
      </c>
      <c r="H509" s="28">
        <v>1</v>
      </c>
      <c r="I509" s="110" t="s">
        <v>18</v>
      </c>
      <c r="J509" s="85">
        <v>4.3</v>
      </c>
      <c r="K509" s="18"/>
    </row>
    <row r="510" spans="1:11" ht="17.25" x14ac:dyDescent="0.25">
      <c r="A510" s="96">
        <v>42278</v>
      </c>
      <c r="B510" s="28" t="s">
        <v>24</v>
      </c>
      <c r="C510" s="28" t="s">
        <v>24</v>
      </c>
      <c r="D510" s="94">
        <v>42278</v>
      </c>
      <c r="E510" s="94">
        <v>42310</v>
      </c>
      <c r="F510" s="94"/>
      <c r="G510" s="28" t="s">
        <v>17</v>
      </c>
      <c r="H510" s="28">
        <v>1</v>
      </c>
      <c r="I510" s="110" t="s">
        <v>18</v>
      </c>
      <c r="J510" s="85">
        <v>2.2999999999999998</v>
      </c>
      <c r="K510" s="18"/>
    </row>
    <row r="511" spans="1:11" ht="17.25" x14ac:dyDescent="0.25">
      <c r="A511" s="96">
        <v>42278</v>
      </c>
      <c r="B511" s="28" t="s">
        <v>25</v>
      </c>
      <c r="C511" s="28" t="s">
        <v>25</v>
      </c>
      <c r="D511" s="94">
        <v>42278</v>
      </c>
      <c r="E511" s="94">
        <v>42310</v>
      </c>
      <c r="F511" s="94"/>
      <c r="G511" s="28" t="s">
        <v>17</v>
      </c>
      <c r="H511" s="28">
        <v>1</v>
      </c>
      <c r="I511" s="110" t="s">
        <v>18</v>
      </c>
      <c r="J511" s="85">
        <v>2.6</v>
      </c>
      <c r="K511" s="18"/>
    </row>
    <row r="512" spans="1:11" ht="17.25" x14ac:dyDescent="0.25">
      <c r="A512" s="96">
        <v>42278</v>
      </c>
      <c r="B512" s="28" t="s">
        <v>26</v>
      </c>
      <c r="C512" s="28" t="s">
        <v>26</v>
      </c>
      <c r="D512" s="94">
        <v>42278</v>
      </c>
      <c r="E512" s="94">
        <v>42310</v>
      </c>
      <c r="F512" s="94"/>
      <c r="G512" s="28" t="s">
        <v>17</v>
      </c>
      <c r="H512" s="28">
        <v>1</v>
      </c>
      <c r="I512" s="110" t="s">
        <v>18</v>
      </c>
      <c r="J512" s="85">
        <v>2.9</v>
      </c>
      <c r="K512" s="18"/>
    </row>
    <row r="513" spans="1:11" ht="17.25" x14ac:dyDescent="0.25">
      <c r="A513" s="96">
        <v>42278</v>
      </c>
      <c r="B513" s="28" t="s">
        <v>27</v>
      </c>
      <c r="C513" s="28" t="s">
        <v>27</v>
      </c>
      <c r="D513" s="94">
        <v>42278</v>
      </c>
      <c r="E513" s="94">
        <v>42310</v>
      </c>
      <c r="F513" s="94"/>
      <c r="G513" s="28" t="s">
        <v>17</v>
      </c>
      <c r="H513" s="28">
        <v>1</v>
      </c>
      <c r="I513" s="110" t="s">
        <v>18</v>
      </c>
      <c r="J513" s="85">
        <v>2</v>
      </c>
      <c r="K513" s="18"/>
    </row>
    <row r="514" spans="1:11" ht="17.25" x14ac:dyDescent="0.25">
      <c r="A514" s="96">
        <v>42278</v>
      </c>
      <c r="B514" s="28" t="s">
        <v>28</v>
      </c>
      <c r="C514" s="28" t="s">
        <v>28</v>
      </c>
      <c r="D514" s="94">
        <v>42278</v>
      </c>
      <c r="E514" s="94">
        <v>42310</v>
      </c>
      <c r="F514" s="94"/>
      <c r="G514" s="28" t="s">
        <v>17</v>
      </c>
      <c r="H514" s="28">
        <v>1</v>
      </c>
      <c r="I514" s="110" t="s">
        <v>18</v>
      </c>
      <c r="J514" s="85">
        <v>8.3000000000000007</v>
      </c>
      <c r="K514" s="18" t="s">
        <v>39</v>
      </c>
    </row>
    <row r="515" spans="1:11" ht="17.25" x14ac:dyDescent="0.25">
      <c r="A515" s="96">
        <v>42278</v>
      </c>
      <c r="B515" s="28" t="s">
        <v>29</v>
      </c>
      <c r="C515" s="28" t="s">
        <v>29</v>
      </c>
      <c r="D515" s="94">
        <v>42278</v>
      </c>
      <c r="E515" s="94">
        <v>42310</v>
      </c>
      <c r="F515" s="94"/>
      <c r="G515" s="28" t="s">
        <v>17</v>
      </c>
      <c r="H515" s="28">
        <v>1</v>
      </c>
      <c r="I515" s="110" t="s">
        <v>18</v>
      </c>
      <c r="J515" s="85">
        <v>2.5</v>
      </c>
      <c r="K515" s="18"/>
    </row>
    <row r="516" spans="1:11" ht="17.25" x14ac:dyDescent="0.25">
      <c r="A516" s="96">
        <v>42309</v>
      </c>
      <c r="B516" s="28" t="s">
        <v>16</v>
      </c>
      <c r="C516" s="28" t="s">
        <v>16</v>
      </c>
      <c r="D516" s="94">
        <v>42310</v>
      </c>
      <c r="E516" s="94">
        <v>42339</v>
      </c>
      <c r="F516" s="94"/>
      <c r="G516" s="28" t="s">
        <v>17</v>
      </c>
      <c r="H516" s="28">
        <v>1</v>
      </c>
      <c r="I516" s="110" t="s">
        <v>18</v>
      </c>
      <c r="J516" s="85" t="s">
        <v>37</v>
      </c>
      <c r="K516" s="18" t="s">
        <v>33</v>
      </c>
    </row>
    <row r="517" spans="1:11" ht="17.25" x14ac:dyDescent="0.25">
      <c r="A517" s="96">
        <v>42309</v>
      </c>
      <c r="B517" s="28" t="s">
        <v>20</v>
      </c>
      <c r="C517" s="28" t="s">
        <v>20</v>
      </c>
      <c r="D517" s="94">
        <v>42310</v>
      </c>
      <c r="E517" s="94">
        <v>42339</v>
      </c>
      <c r="F517" s="94"/>
      <c r="G517" s="28" t="s">
        <v>17</v>
      </c>
      <c r="H517" s="28">
        <v>1</v>
      </c>
      <c r="I517" s="110" t="s">
        <v>18</v>
      </c>
      <c r="J517" s="85">
        <v>5.4</v>
      </c>
      <c r="K517" s="18"/>
    </row>
    <row r="518" spans="1:11" ht="17.25" x14ac:dyDescent="0.25">
      <c r="A518" s="96">
        <v>42309</v>
      </c>
      <c r="B518" s="28" t="s">
        <v>21</v>
      </c>
      <c r="C518" s="28" t="s">
        <v>21</v>
      </c>
      <c r="D518" s="94">
        <v>42310</v>
      </c>
      <c r="E518" s="94">
        <v>42339</v>
      </c>
      <c r="F518" s="94"/>
      <c r="G518" s="28" t="s">
        <v>17</v>
      </c>
      <c r="H518" s="28">
        <v>1</v>
      </c>
      <c r="I518" s="110" t="s">
        <v>18</v>
      </c>
      <c r="J518" s="85">
        <v>2.9</v>
      </c>
      <c r="K518" s="18"/>
    </row>
    <row r="519" spans="1:11" ht="17.25" x14ac:dyDescent="0.25">
      <c r="A519" s="96">
        <v>42309</v>
      </c>
      <c r="B519" s="28" t="s">
        <v>22</v>
      </c>
      <c r="C519" s="28" t="s">
        <v>22</v>
      </c>
      <c r="D519" s="94">
        <v>42310</v>
      </c>
      <c r="E519" s="94">
        <v>42339</v>
      </c>
      <c r="F519" s="94"/>
      <c r="G519" s="28" t="s">
        <v>17</v>
      </c>
      <c r="H519" s="28">
        <v>1</v>
      </c>
      <c r="I519" s="110" t="s">
        <v>18</v>
      </c>
      <c r="J519" s="85">
        <v>1.8</v>
      </c>
      <c r="K519" s="18"/>
    </row>
    <row r="520" spans="1:11" ht="17.25" x14ac:dyDescent="0.25">
      <c r="A520" s="96">
        <v>42309</v>
      </c>
      <c r="B520" s="28" t="s">
        <v>23</v>
      </c>
      <c r="C520" s="28" t="s">
        <v>23</v>
      </c>
      <c r="D520" s="94">
        <v>42310</v>
      </c>
      <c r="E520" s="94">
        <v>42339</v>
      </c>
      <c r="F520" s="94"/>
      <c r="G520" s="28" t="s">
        <v>17</v>
      </c>
      <c r="H520" s="28">
        <v>1</v>
      </c>
      <c r="I520" s="110" t="s">
        <v>18</v>
      </c>
      <c r="J520" s="85">
        <v>3.1</v>
      </c>
      <c r="K520" s="18"/>
    </row>
    <row r="521" spans="1:11" ht="17.25" x14ac:dyDescent="0.25">
      <c r="A521" s="96">
        <v>42309</v>
      </c>
      <c r="B521" s="28" t="s">
        <v>24</v>
      </c>
      <c r="C521" s="28" t="s">
        <v>24</v>
      </c>
      <c r="D521" s="94">
        <v>42310</v>
      </c>
      <c r="E521" s="94">
        <v>42339</v>
      </c>
      <c r="F521" s="94"/>
      <c r="G521" s="28" t="s">
        <v>17</v>
      </c>
      <c r="H521" s="28">
        <v>1</v>
      </c>
      <c r="I521" s="110" t="s">
        <v>18</v>
      </c>
      <c r="J521" s="85">
        <v>1.9</v>
      </c>
      <c r="K521" s="18"/>
    </row>
    <row r="522" spans="1:11" ht="17.25" x14ac:dyDescent="0.25">
      <c r="A522" s="96">
        <v>42309</v>
      </c>
      <c r="B522" s="28" t="s">
        <v>25</v>
      </c>
      <c r="C522" s="28" t="s">
        <v>25</v>
      </c>
      <c r="D522" s="94">
        <v>42310</v>
      </c>
      <c r="E522" s="94">
        <v>42339</v>
      </c>
      <c r="F522" s="94"/>
      <c r="G522" s="28" t="s">
        <v>17</v>
      </c>
      <c r="H522" s="28">
        <v>1</v>
      </c>
      <c r="I522" s="110" t="s">
        <v>18</v>
      </c>
      <c r="J522" s="85">
        <v>3.5</v>
      </c>
      <c r="K522" s="18"/>
    </row>
    <row r="523" spans="1:11" ht="17.25" x14ac:dyDescent="0.25">
      <c r="A523" s="96">
        <v>42309</v>
      </c>
      <c r="B523" s="28" t="s">
        <v>26</v>
      </c>
      <c r="C523" s="28" t="s">
        <v>26</v>
      </c>
      <c r="D523" s="94">
        <v>42310</v>
      </c>
      <c r="E523" s="94">
        <v>42339</v>
      </c>
      <c r="F523" s="94"/>
      <c r="G523" s="28" t="s">
        <v>17</v>
      </c>
      <c r="H523" s="28">
        <v>1</v>
      </c>
      <c r="I523" s="110" t="s">
        <v>18</v>
      </c>
      <c r="J523" s="85">
        <v>3.6</v>
      </c>
      <c r="K523" s="18"/>
    </row>
    <row r="524" spans="1:11" ht="17.25" x14ac:dyDescent="0.25">
      <c r="A524" s="96">
        <v>42309</v>
      </c>
      <c r="B524" s="28" t="s">
        <v>27</v>
      </c>
      <c r="C524" s="28" t="s">
        <v>27</v>
      </c>
      <c r="D524" s="94">
        <v>42310</v>
      </c>
      <c r="E524" s="94">
        <v>42339</v>
      </c>
      <c r="F524" s="94"/>
      <c r="G524" s="28" t="s">
        <v>17</v>
      </c>
      <c r="H524" s="28">
        <v>1</v>
      </c>
      <c r="I524" s="110" t="s">
        <v>18</v>
      </c>
      <c r="J524" s="85">
        <v>0.9</v>
      </c>
      <c r="K524" s="18"/>
    </row>
    <row r="525" spans="1:11" ht="17.25" x14ac:dyDescent="0.25">
      <c r="A525" s="96">
        <v>42309</v>
      </c>
      <c r="B525" s="28" t="s">
        <v>28</v>
      </c>
      <c r="C525" s="28" t="s">
        <v>28</v>
      </c>
      <c r="D525" s="94">
        <v>42310</v>
      </c>
      <c r="E525" s="94">
        <v>42339</v>
      </c>
      <c r="F525" s="94"/>
      <c r="G525" s="28" t="s">
        <v>17</v>
      </c>
      <c r="H525" s="28">
        <v>1</v>
      </c>
      <c r="I525" s="110" t="s">
        <v>18</v>
      </c>
      <c r="J525" s="85">
        <v>10.9</v>
      </c>
      <c r="K525" s="18" t="s">
        <v>38</v>
      </c>
    </row>
    <row r="526" spans="1:11" ht="17.25" x14ac:dyDescent="0.25">
      <c r="A526" s="96">
        <v>42309</v>
      </c>
      <c r="B526" s="28" t="s">
        <v>29</v>
      </c>
      <c r="C526" s="28" t="s">
        <v>29</v>
      </c>
      <c r="D526" s="94">
        <v>42310</v>
      </c>
      <c r="E526" s="94">
        <v>42339</v>
      </c>
      <c r="F526" s="94"/>
      <c r="G526" s="28" t="s">
        <v>17</v>
      </c>
      <c r="H526" s="28">
        <v>1</v>
      </c>
      <c r="I526" s="110" t="s">
        <v>18</v>
      </c>
      <c r="J526" s="85">
        <v>1.3</v>
      </c>
      <c r="K526" s="18"/>
    </row>
    <row r="527" spans="1:11" ht="17.25" x14ac:dyDescent="0.25">
      <c r="A527" s="96">
        <v>42339</v>
      </c>
      <c r="B527" s="28" t="s">
        <v>16</v>
      </c>
      <c r="C527" s="28" t="s">
        <v>16</v>
      </c>
      <c r="D527" s="94">
        <v>42339</v>
      </c>
      <c r="E527" s="94">
        <v>42369</v>
      </c>
      <c r="F527" s="94"/>
      <c r="G527" s="28" t="s">
        <v>17</v>
      </c>
      <c r="H527" s="28">
        <v>1</v>
      </c>
      <c r="I527" s="110" t="s">
        <v>18</v>
      </c>
      <c r="J527" s="85" t="s">
        <v>37</v>
      </c>
      <c r="K527" s="18" t="s">
        <v>33</v>
      </c>
    </row>
    <row r="528" spans="1:11" ht="17.25" x14ac:dyDescent="0.25">
      <c r="A528" s="96">
        <v>42339</v>
      </c>
      <c r="B528" s="28" t="s">
        <v>20</v>
      </c>
      <c r="C528" s="28" t="s">
        <v>20</v>
      </c>
      <c r="D528" s="94">
        <v>42339</v>
      </c>
      <c r="E528" s="94">
        <v>42369</v>
      </c>
      <c r="F528" s="94"/>
      <c r="G528" s="28" t="s">
        <v>17</v>
      </c>
      <c r="H528" s="28">
        <v>1</v>
      </c>
      <c r="I528" s="110" t="s">
        <v>18</v>
      </c>
      <c r="J528" s="85">
        <v>3.7</v>
      </c>
      <c r="K528" s="18"/>
    </row>
    <row r="529" spans="1:11" ht="17.25" x14ac:dyDescent="0.25">
      <c r="A529" s="96">
        <v>42339</v>
      </c>
      <c r="B529" s="28" t="s">
        <v>21</v>
      </c>
      <c r="C529" s="28" t="s">
        <v>21</v>
      </c>
      <c r="D529" s="94">
        <v>42339</v>
      </c>
      <c r="E529" s="94">
        <v>42369</v>
      </c>
      <c r="F529" s="94"/>
      <c r="G529" s="28" t="s">
        <v>17</v>
      </c>
      <c r="H529" s="28">
        <v>1</v>
      </c>
      <c r="I529" s="110" t="s">
        <v>18</v>
      </c>
      <c r="J529" s="85">
        <v>2.4</v>
      </c>
      <c r="K529" s="18"/>
    </row>
    <row r="530" spans="1:11" ht="17.25" x14ac:dyDescent="0.25">
      <c r="A530" s="96">
        <v>42339</v>
      </c>
      <c r="B530" s="28" t="s">
        <v>22</v>
      </c>
      <c r="C530" s="28" t="s">
        <v>22</v>
      </c>
      <c r="D530" s="94">
        <v>42339</v>
      </c>
      <c r="E530" s="94">
        <v>42369</v>
      </c>
      <c r="F530" s="94"/>
      <c r="G530" s="28" t="s">
        <v>17</v>
      </c>
      <c r="H530" s="28">
        <v>1</v>
      </c>
      <c r="I530" s="110" t="s">
        <v>18</v>
      </c>
      <c r="J530" s="85">
        <v>2.2000000000000002</v>
      </c>
      <c r="K530" s="18"/>
    </row>
    <row r="531" spans="1:11" ht="17.25" x14ac:dyDescent="0.25">
      <c r="A531" s="96">
        <v>42339</v>
      </c>
      <c r="B531" s="28" t="s">
        <v>23</v>
      </c>
      <c r="C531" s="28" t="s">
        <v>23</v>
      </c>
      <c r="D531" s="94">
        <v>42339</v>
      </c>
      <c r="E531" s="94">
        <v>42369</v>
      </c>
      <c r="F531" s="94"/>
      <c r="G531" s="28" t="s">
        <v>17</v>
      </c>
      <c r="H531" s="28">
        <v>1</v>
      </c>
      <c r="I531" s="110" t="s">
        <v>18</v>
      </c>
      <c r="J531" s="85">
        <v>1.8</v>
      </c>
      <c r="K531" s="18"/>
    </row>
    <row r="532" spans="1:11" ht="17.25" x14ac:dyDescent="0.25">
      <c r="A532" s="96">
        <v>42339</v>
      </c>
      <c r="B532" s="28" t="s">
        <v>24</v>
      </c>
      <c r="C532" s="28" t="s">
        <v>24</v>
      </c>
      <c r="D532" s="94">
        <v>42339</v>
      </c>
      <c r="E532" s="94">
        <v>42369</v>
      </c>
      <c r="F532" s="94"/>
      <c r="G532" s="28" t="s">
        <v>17</v>
      </c>
      <c r="H532" s="28">
        <v>1</v>
      </c>
      <c r="I532" s="110" t="s">
        <v>18</v>
      </c>
      <c r="J532" s="85">
        <v>1.5</v>
      </c>
      <c r="K532" s="18"/>
    </row>
    <row r="533" spans="1:11" ht="17.25" x14ac:dyDescent="0.25">
      <c r="A533" s="96">
        <v>42339</v>
      </c>
      <c r="B533" s="28" t="s">
        <v>25</v>
      </c>
      <c r="C533" s="28" t="s">
        <v>25</v>
      </c>
      <c r="D533" s="94">
        <v>42339</v>
      </c>
      <c r="E533" s="94">
        <v>42369</v>
      </c>
      <c r="F533" s="94"/>
      <c r="G533" s="28" t="s">
        <v>17</v>
      </c>
      <c r="H533" s="28">
        <v>1</v>
      </c>
      <c r="I533" s="110" t="s">
        <v>18</v>
      </c>
      <c r="J533" s="85">
        <v>2.4</v>
      </c>
      <c r="K533" s="18"/>
    </row>
    <row r="534" spans="1:11" ht="17.25" x14ac:dyDescent="0.25">
      <c r="A534" s="96">
        <v>42339</v>
      </c>
      <c r="B534" s="28" t="s">
        <v>26</v>
      </c>
      <c r="C534" s="28" t="s">
        <v>26</v>
      </c>
      <c r="D534" s="94">
        <v>42339</v>
      </c>
      <c r="E534" s="94">
        <v>42369</v>
      </c>
      <c r="F534" s="94"/>
      <c r="G534" s="28" t="s">
        <v>17</v>
      </c>
      <c r="H534" s="28">
        <v>1</v>
      </c>
      <c r="I534" s="110" t="s">
        <v>18</v>
      </c>
      <c r="J534" s="85">
        <v>3.1</v>
      </c>
      <c r="K534" s="18"/>
    </row>
    <row r="535" spans="1:11" ht="17.25" x14ac:dyDescent="0.25">
      <c r="A535" s="96">
        <v>42339</v>
      </c>
      <c r="B535" s="28" t="s">
        <v>27</v>
      </c>
      <c r="C535" s="28" t="s">
        <v>27</v>
      </c>
      <c r="D535" s="94">
        <v>42339</v>
      </c>
      <c r="E535" s="94">
        <v>42369</v>
      </c>
      <c r="F535" s="94"/>
      <c r="G535" s="28" t="s">
        <v>17</v>
      </c>
      <c r="H535" s="28">
        <v>1</v>
      </c>
      <c r="I535" s="110" t="s">
        <v>18</v>
      </c>
      <c r="J535" s="85">
        <v>1.7</v>
      </c>
      <c r="K535" s="18"/>
    </row>
    <row r="536" spans="1:11" ht="17.25" x14ac:dyDescent="0.25">
      <c r="A536" s="96">
        <v>42339</v>
      </c>
      <c r="B536" s="28" t="s">
        <v>28</v>
      </c>
      <c r="C536" s="28" t="s">
        <v>28</v>
      </c>
      <c r="D536" s="94">
        <v>42339</v>
      </c>
      <c r="E536" s="94">
        <v>42369</v>
      </c>
      <c r="F536" s="94"/>
      <c r="G536" s="28" t="s">
        <v>17</v>
      </c>
      <c r="H536" s="28">
        <v>1</v>
      </c>
      <c r="I536" s="110" t="s">
        <v>18</v>
      </c>
      <c r="J536" s="85">
        <v>2.6</v>
      </c>
      <c r="K536" s="18"/>
    </row>
    <row r="537" spans="1:11" ht="17.25" x14ac:dyDescent="0.25">
      <c r="A537" s="96">
        <v>42339</v>
      </c>
      <c r="B537" s="28" t="s">
        <v>29</v>
      </c>
      <c r="C537" s="28" t="s">
        <v>29</v>
      </c>
      <c r="D537" s="94">
        <v>42339</v>
      </c>
      <c r="E537" s="94">
        <v>42369</v>
      </c>
      <c r="F537" s="94"/>
      <c r="G537" s="28" t="s">
        <v>17</v>
      </c>
      <c r="H537" s="28">
        <v>1</v>
      </c>
      <c r="I537" s="110" t="s">
        <v>18</v>
      </c>
      <c r="J537" s="85">
        <v>1.1000000000000001</v>
      </c>
      <c r="K537" s="18"/>
    </row>
    <row r="538" spans="1:11" ht="17.25" x14ac:dyDescent="0.25">
      <c r="A538" s="96">
        <v>42370</v>
      </c>
      <c r="B538" s="28" t="s">
        <v>16</v>
      </c>
      <c r="C538" s="28" t="s">
        <v>16</v>
      </c>
      <c r="D538" s="94">
        <v>42369</v>
      </c>
      <c r="E538" s="94">
        <v>42401</v>
      </c>
      <c r="F538" s="94"/>
      <c r="G538" s="28" t="s">
        <v>17</v>
      </c>
      <c r="H538" s="28">
        <v>1</v>
      </c>
      <c r="I538" s="110" t="s">
        <v>18</v>
      </c>
      <c r="J538" s="85" t="s">
        <v>37</v>
      </c>
      <c r="K538" s="18" t="s">
        <v>33</v>
      </c>
    </row>
    <row r="539" spans="1:11" ht="17.25" x14ac:dyDescent="0.25">
      <c r="A539" s="96">
        <v>42370</v>
      </c>
      <c r="B539" s="28" t="s">
        <v>20</v>
      </c>
      <c r="C539" s="28" t="s">
        <v>20</v>
      </c>
      <c r="D539" s="94">
        <v>42369</v>
      </c>
      <c r="E539" s="94">
        <v>42401</v>
      </c>
      <c r="F539" s="94"/>
      <c r="G539" s="28" t="s">
        <v>17</v>
      </c>
      <c r="H539" s="28">
        <v>1</v>
      </c>
      <c r="I539" s="110" t="s">
        <v>18</v>
      </c>
      <c r="J539" s="85">
        <v>4.5</v>
      </c>
      <c r="K539" s="18"/>
    </row>
    <row r="540" spans="1:11" ht="17.25" x14ac:dyDescent="0.25">
      <c r="A540" s="96">
        <v>42370</v>
      </c>
      <c r="B540" s="28" t="s">
        <v>21</v>
      </c>
      <c r="C540" s="28" t="s">
        <v>21</v>
      </c>
      <c r="D540" s="94">
        <v>42369</v>
      </c>
      <c r="E540" s="94">
        <v>42401</v>
      </c>
      <c r="F540" s="94"/>
      <c r="G540" s="28" t="s">
        <v>17</v>
      </c>
      <c r="H540" s="28">
        <v>1</v>
      </c>
      <c r="I540" s="110" t="s">
        <v>18</v>
      </c>
      <c r="J540" s="85">
        <v>2.1</v>
      </c>
      <c r="K540" s="18"/>
    </row>
    <row r="541" spans="1:11" ht="17.25" x14ac:dyDescent="0.25">
      <c r="A541" s="96">
        <v>42370</v>
      </c>
      <c r="B541" s="28" t="s">
        <v>22</v>
      </c>
      <c r="C541" s="28" t="s">
        <v>22</v>
      </c>
      <c r="D541" s="94">
        <v>42369</v>
      </c>
      <c r="E541" s="94">
        <v>42401</v>
      </c>
      <c r="F541" s="94"/>
      <c r="G541" s="28" t="s">
        <v>17</v>
      </c>
      <c r="H541" s="28">
        <v>1</v>
      </c>
      <c r="I541" s="110" t="s">
        <v>18</v>
      </c>
      <c r="J541" s="85">
        <v>5.5</v>
      </c>
      <c r="K541" s="18" t="s">
        <v>38</v>
      </c>
    </row>
    <row r="542" spans="1:11" ht="17.25" x14ac:dyDescent="0.25">
      <c r="A542" s="96">
        <v>42370</v>
      </c>
      <c r="B542" s="28" t="s">
        <v>23</v>
      </c>
      <c r="C542" s="28" t="s">
        <v>23</v>
      </c>
      <c r="D542" s="94">
        <v>42369</v>
      </c>
      <c r="E542" s="94">
        <v>42401</v>
      </c>
      <c r="F542" s="94"/>
      <c r="G542" s="28" t="s">
        <v>17</v>
      </c>
      <c r="H542" s="28">
        <v>1</v>
      </c>
      <c r="I542" s="110" t="s">
        <v>18</v>
      </c>
      <c r="J542" s="85">
        <v>2.2000000000000002</v>
      </c>
      <c r="K542" s="18"/>
    </row>
    <row r="543" spans="1:11" ht="17.25" x14ac:dyDescent="0.25">
      <c r="A543" s="96">
        <v>42370</v>
      </c>
      <c r="B543" s="28" t="s">
        <v>24</v>
      </c>
      <c r="C543" s="28" t="s">
        <v>24</v>
      </c>
      <c r="D543" s="94">
        <v>42369</v>
      </c>
      <c r="E543" s="94">
        <v>42401</v>
      </c>
      <c r="F543" s="94"/>
      <c r="G543" s="28" t="s">
        <v>17</v>
      </c>
      <c r="H543" s="28">
        <v>1</v>
      </c>
      <c r="I543" s="110" t="s">
        <v>18</v>
      </c>
      <c r="J543" s="85">
        <v>1.5</v>
      </c>
      <c r="K543" s="18"/>
    </row>
    <row r="544" spans="1:11" ht="17.25" x14ac:dyDescent="0.25">
      <c r="A544" s="96">
        <v>42370</v>
      </c>
      <c r="B544" s="28" t="s">
        <v>25</v>
      </c>
      <c r="C544" s="28" t="s">
        <v>25</v>
      </c>
      <c r="D544" s="94">
        <v>42369</v>
      </c>
      <c r="E544" s="94">
        <v>42401</v>
      </c>
      <c r="F544" s="94"/>
      <c r="G544" s="28" t="s">
        <v>17</v>
      </c>
      <c r="H544" s="28">
        <v>1</v>
      </c>
      <c r="I544" s="110" t="s">
        <v>18</v>
      </c>
      <c r="J544" s="85">
        <v>2.9</v>
      </c>
      <c r="K544" s="18"/>
    </row>
    <row r="545" spans="1:11" ht="17.25" x14ac:dyDescent="0.25">
      <c r="A545" s="96">
        <v>42370</v>
      </c>
      <c r="B545" s="28" t="s">
        <v>26</v>
      </c>
      <c r="C545" s="28" t="s">
        <v>26</v>
      </c>
      <c r="D545" s="94">
        <v>42369</v>
      </c>
      <c r="E545" s="94">
        <v>42401</v>
      </c>
      <c r="F545" s="94"/>
      <c r="G545" s="28" t="s">
        <v>17</v>
      </c>
      <c r="H545" s="28">
        <v>1</v>
      </c>
      <c r="I545" s="110" t="s">
        <v>18</v>
      </c>
      <c r="J545" s="85">
        <v>1.8</v>
      </c>
      <c r="K545" s="18"/>
    </row>
    <row r="546" spans="1:11" ht="17.25" x14ac:dyDescent="0.25">
      <c r="A546" s="96">
        <v>42370</v>
      </c>
      <c r="B546" s="28" t="s">
        <v>27</v>
      </c>
      <c r="C546" s="28" t="s">
        <v>27</v>
      </c>
      <c r="D546" s="94">
        <v>42369</v>
      </c>
      <c r="E546" s="94">
        <v>42401</v>
      </c>
      <c r="F546" s="94"/>
      <c r="G546" s="28" t="s">
        <v>17</v>
      </c>
      <c r="H546" s="28">
        <v>1</v>
      </c>
      <c r="I546" s="110" t="s">
        <v>18</v>
      </c>
      <c r="J546" s="85">
        <v>1.7</v>
      </c>
      <c r="K546" s="18"/>
    </row>
    <row r="547" spans="1:11" ht="17.25" x14ac:dyDescent="0.25">
      <c r="A547" s="96">
        <v>42370</v>
      </c>
      <c r="B547" s="28" t="s">
        <v>28</v>
      </c>
      <c r="C547" s="28" t="s">
        <v>28</v>
      </c>
      <c r="D547" s="94">
        <v>42369</v>
      </c>
      <c r="E547" s="94">
        <v>42401</v>
      </c>
      <c r="F547" s="94"/>
      <c r="G547" s="28" t="s">
        <v>17</v>
      </c>
      <c r="H547" s="28">
        <v>1</v>
      </c>
      <c r="I547" s="110" t="s">
        <v>18</v>
      </c>
      <c r="J547" s="85">
        <v>2.6</v>
      </c>
      <c r="K547" s="18"/>
    </row>
    <row r="548" spans="1:11" ht="17.25" x14ac:dyDescent="0.25">
      <c r="A548" s="96">
        <v>42370</v>
      </c>
      <c r="B548" s="28" t="s">
        <v>29</v>
      </c>
      <c r="C548" s="28" t="s">
        <v>29</v>
      </c>
      <c r="D548" s="94">
        <v>42369</v>
      </c>
      <c r="E548" s="94">
        <v>42401</v>
      </c>
      <c r="F548" s="94"/>
      <c r="G548" s="28" t="s">
        <v>17</v>
      </c>
      <c r="H548" s="28">
        <v>1</v>
      </c>
      <c r="I548" s="110" t="s">
        <v>18</v>
      </c>
      <c r="J548" s="85">
        <v>3.2</v>
      </c>
      <c r="K548" s="18"/>
    </row>
    <row r="549" spans="1:11" ht="17.25" x14ac:dyDescent="0.25">
      <c r="A549" s="96">
        <v>42401</v>
      </c>
      <c r="B549" s="28" t="s">
        <v>16</v>
      </c>
      <c r="C549" s="28" t="s">
        <v>16</v>
      </c>
      <c r="D549" s="94">
        <v>42401</v>
      </c>
      <c r="E549" s="94">
        <v>42430</v>
      </c>
      <c r="F549" s="94"/>
      <c r="G549" s="28" t="s">
        <v>17</v>
      </c>
      <c r="H549" s="28">
        <v>1</v>
      </c>
      <c r="I549" s="110" t="s">
        <v>18</v>
      </c>
      <c r="J549" s="85" t="s">
        <v>37</v>
      </c>
      <c r="K549" s="18" t="s">
        <v>33</v>
      </c>
    </row>
    <row r="550" spans="1:11" ht="17.25" x14ac:dyDescent="0.25">
      <c r="A550" s="96">
        <v>42401</v>
      </c>
      <c r="B550" s="28" t="s">
        <v>20</v>
      </c>
      <c r="C550" s="28" t="s">
        <v>20</v>
      </c>
      <c r="D550" s="94">
        <v>42401</v>
      </c>
      <c r="E550" s="94">
        <v>42430</v>
      </c>
      <c r="F550" s="94"/>
      <c r="G550" s="28" t="s">
        <v>17</v>
      </c>
      <c r="H550" s="28">
        <v>1</v>
      </c>
      <c r="I550" s="110" t="s">
        <v>18</v>
      </c>
      <c r="J550" s="85">
        <v>5.8</v>
      </c>
      <c r="K550" s="18"/>
    </row>
    <row r="551" spans="1:11" ht="17.25" x14ac:dyDescent="0.25">
      <c r="A551" s="96">
        <v>42401</v>
      </c>
      <c r="B551" s="28" t="s">
        <v>21</v>
      </c>
      <c r="C551" s="28" t="s">
        <v>21</v>
      </c>
      <c r="D551" s="94">
        <v>42401</v>
      </c>
      <c r="E551" s="94">
        <v>42430</v>
      </c>
      <c r="F551" s="94"/>
      <c r="G551" s="28" t="s">
        <v>17</v>
      </c>
      <c r="H551" s="28">
        <v>1</v>
      </c>
      <c r="I551" s="110" t="s">
        <v>18</v>
      </c>
      <c r="J551" s="85">
        <v>2.2999999999999998</v>
      </c>
      <c r="K551" s="18"/>
    </row>
    <row r="552" spans="1:11" ht="17.25" x14ac:dyDescent="0.25">
      <c r="A552" s="96">
        <v>42401</v>
      </c>
      <c r="B552" s="28" t="s">
        <v>22</v>
      </c>
      <c r="C552" s="28" t="s">
        <v>22</v>
      </c>
      <c r="D552" s="94">
        <v>42401</v>
      </c>
      <c r="E552" s="94">
        <v>42430</v>
      </c>
      <c r="F552" s="94"/>
      <c r="G552" s="28" t="s">
        <v>17</v>
      </c>
      <c r="H552" s="28">
        <v>1</v>
      </c>
      <c r="I552" s="110" t="s">
        <v>18</v>
      </c>
      <c r="J552" s="85">
        <v>3.2</v>
      </c>
      <c r="K552" s="18"/>
    </row>
    <row r="553" spans="1:11" ht="17.25" x14ac:dyDescent="0.25">
      <c r="A553" s="96">
        <v>42401</v>
      </c>
      <c r="B553" s="28" t="s">
        <v>23</v>
      </c>
      <c r="C553" s="28" t="s">
        <v>23</v>
      </c>
      <c r="D553" s="94">
        <v>42401</v>
      </c>
      <c r="E553" s="94">
        <v>42430</v>
      </c>
      <c r="F553" s="94"/>
      <c r="G553" s="28" t="s">
        <v>17</v>
      </c>
      <c r="H553" s="28">
        <v>1</v>
      </c>
      <c r="I553" s="110" t="s">
        <v>18</v>
      </c>
      <c r="J553" s="85">
        <v>2.2000000000000002</v>
      </c>
      <c r="K553" s="18"/>
    </row>
    <row r="554" spans="1:11" ht="17.25" x14ac:dyDescent="0.25">
      <c r="A554" s="96">
        <v>42401</v>
      </c>
      <c r="B554" s="28" t="s">
        <v>24</v>
      </c>
      <c r="C554" s="28" t="s">
        <v>24</v>
      </c>
      <c r="D554" s="94">
        <v>42401</v>
      </c>
      <c r="E554" s="94">
        <v>42430</v>
      </c>
      <c r="F554" s="94"/>
      <c r="G554" s="28" t="s">
        <v>17</v>
      </c>
      <c r="H554" s="28">
        <v>1</v>
      </c>
      <c r="I554" s="110" t="s">
        <v>18</v>
      </c>
      <c r="J554" s="85">
        <v>1.6</v>
      </c>
      <c r="K554" s="18"/>
    </row>
    <row r="555" spans="1:11" ht="17.25" x14ac:dyDescent="0.25">
      <c r="A555" s="96">
        <v>42401</v>
      </c>
      <c r="B555" s="28" t="s">
        <v>25</v>
      </c>
      <c r="C555" s="28" t="s">
        <v>25</v>
      </c>
      <c r="D555" s="94">
        <v>42401</v>
      </c>
      <c r="E555" s="94">
        <v>42430</v>
      </c>
      <c r="F555" s="94"/>
      <c r="G555" s="28" t="s">
        <v>17</v>
      </c>
      <c r="H555" s="28">
        <v>1</v>
      </c>
      <c r="I555" s="110" t="s">
        <v>18</v>
      </c>
      <c r="J555" s="85">
        <v>4.9000000000000004</v>
      </c>
      <c r="K555" s="18" t="s">
        <v>38</v>
      </c>
    </row>
    <row r="556" spans="1:11" ht="17.25" x14ac:dyDescent="0.25">
      <c r="A556" s="96">
        <v>42401</v>
      </c>
      <c r="B556" s="28" t="s">
        <v>26</v>
      </c>
      <c r="C556" s="28" t="s">
        <v>26</v>
      </c>
      <c r="D556" s="94">
        <v>42401</v>
      </c>
      <c r="E556" s="94">
        <v>42430</v>
      </c>
      <c r="F556" s="94"/>
      <c r="G556" s="28" t="s">
        <v>17</v>
      </c>
      <c r="H556" s="28">
        <v>1</v>
      </c>
      <c r="I556" s="110" t="s">
        <v>18</v>
      </c>
      <c r="J556" s="85">
        <v>2.9</v>
      </c>
      <c r="K556" s="18"/>
    </row>
    <row r="557" spans="1:11" ht="17.25" x14ac:dyDescent="0.25">
      <c r="A557" s="96">
        <v>42401</v>
      </c>
      <c r="B557" s="28" t="s">
        <v>27</v>
      </c>
      <c r="C557" s="28" t="s">
        <v>27</v>
      </c>
      <c r="D557" s="94">
        <v>42401</v>
      </c>
      <c r="E557" s="94">
        <v>42430</v>
      </c>
      <c r="F557" s="94"/>
      <c r="G557" s="28" t="s">
        <v>17</v>
      </c>
      <c r="H557" s="28">
        <v>1</v>
      </c>
      <c r="I557" s="110" t="s">
        <v>18</v>
      </c>
      <c r="J557" s="85">
        <v>1.1000000000000001</v>
      </c>
      <c r="K557" s="18"/>
    </row>
    <row r="558" spans="1:11" ht="17.25" x14ac:dyDescent="0.25">
      <c r="A558" s="96">
        <v>42401</v>
      </c>
      <c r="B558" s="28" t="s">
        <v>28</v>
      </c>
      <c r="C558" s="28" t="s">
        <v>28</v>
      </c>
      <c r="D558" s="94">
        <v>42401</v>
      </c>
      <c r="E558" s="94">
        <v>42430</v>
      </c>
      <c r="F558" s="94"/>
      <c r="G558" s="28" t="s">
        <v>17</v>
      </c>
      <c r="H558" s="28">
        <v>1</v>
      </c>
      <c r="I558" s="110" t="s">
        <v>18</v>
      </c>
      <c r="J558" s="85">
        <v>5</v>
      </c>
      <c r="K558" s="18"/>
    </row>
    <row r="559" spans="1:11" ht="17.25" x14ac:dyDescent="0.25">
      <c r="A559" s="96">
        <v>42401</v>
      </c>
      <c r="B559" s="28" t="s">
        <v>29</v>
      </c>
      <c r="C559" s="28" t="s">
        <v>29</v>
      </c>
      <c r="D559" s="94">
        <v>42401</v>
      </c>
      <c r="E559" s="94">
        <v>42430</v>
      </c>
      <c r="F559" s="94"/>
      <c r="G559" s="28" t="s">
        <v>17</v>
      </c>
      <c r="H559" s="28">
        <v>1</v>
      </c>
      <c r="I559" s="110" t="s">
        <v>18</v>
      </c>
      <c r="J559" s="85">
        <v>2.1</v>
      </c>
      <c r="K559" s="18"/>
    </row>
    <row r="560" spans="1:11" ht="17.25" x14ac:dyDescent="0.25">
      <c r="A560" s="96">
        <v>42430</v>
      </c>
      <c r="B560" s="28" t="s">
        <v>16</v>
      </c>
      <c r="C560" s="28" t="s">
        <v>16</v>
      </c>
      <c r="D560" s="94">
        <v>42430</v>
      </c>
      <c r="E560" s="94">
        <v>42461</v>
      </c>
      <c r="F560" s="94"/>
      <c r="G560" s="28" t="s">
        <v>17</v>
      </c>
      <c r="H560" s="28">
        <v>1</v>
      </c>
      <c r="I560" s="110" t="s">
        <v>18</v>
      </c>
      <c r="J560" s="85" t="s">
        <v>37</v>
      </c>
      <c r="K560" s="18" t="s">
        <v>33</v>
      </c>
    </row>
    <row r="561" spans="1:11" ht="17.25" x14ac:dyDescent="0.25">
      <c r="A561" s="96">
        <v>42430</v>
      </c>
      <c r="B561" s="28" t="s">
        <v>20</v>
      </c>
      <c r="C561" s="28" t="s">
        <v>20</v>
      </c>
      <c r="D561" s="94">
        <v>42430</v>
      </c>
      <c r="E561" s="94">
        <v>42461</v>
      </c>
      <c r="F561" s="94"/>
      <c r="G561" s="28" t="s">
        <v>17</v>
      </c>
      <c r="H561" s="28">
        <v>1</v>
      </c>
      <c r="I561" s="110" t="s">
        <v>18</v>
      </c>
      <c r="J561" s="85">
        <v>2.6</v>
      </c>
      <c r="K561" s="18"/>
    </row>
    <row r="562" spans="1:11" ht="17.25" x14ac:dyDescent="0.25">
      <c r="A562" s="96">
        <v>42430</v>
      </c>
      <c r="B562" s="28" t="s">
        <v>21</v>
      </c>
      <c r="C562" s="28" t="s">
        <v>21</v>
      </c>
      <c r="D562" s="94">
        <v>42430</v>
      </c>
      <c r="E562" s="94">
        <v>42461</v>
      </c>
      <c r="F562" s="94"/>
      <c r="G562" s="28" t="s">
        <v>17</v>
      </c>
      <c r="H562" s="28">
        <v>1</v>
      </c>
      <c r="I562" s="110" t="s">
        <v>18</v>
      </c>
      <c r="J562" s="85">
        <v>2.4</v>
      </c>
      <c r="K562" s="18"/>
    </row>
    <row r="563" spans="1:11" ht="17.25" x14ac:dyDescent="0.25">
      <c r="A563" s="96">
        <v>42430</v>
      </c>
      <c r="B563" s="28" t="s">
        <v>22</v>
      </c>
      <c r="C563" s="28" t="s">
        <v>22</v>
      </c>
      <c r="D563" s="94">
        <v>42430</v>
      </c>
      <c r="E563" s="94">
        <v>42461</v>
      </c>
      <c r="F563" s="94"/>
      <c r="G563" s="28" t="s">
        <v>17</v>
      </c>
      <c r="H563" s="28">
        <v>1</v>
      </c>
      <c r="I563" s="110" t="s">
        <v>18</v>
      </c>
      <c r="J563" s="85">
        <v>3.3</v>
      </c>
      <c r="K563" s="18"/>
    </row>
    <row r="564" spans="1:11" ht="17.25" x14ac:dyDescent="0.25">
      <c r="A564" s="96">
        <v>42430</v>
      </c>
      <c r="B564" s="28" t="s">
        <v>23</v>
      </c>
      <c r="C564" s="28" t="s">
        <v>23</v>
      </c>
      <c r="D564" s="94">
        <v>42430</v>
      </c>
      <c r="E564" s="94">
        <v>42461</v>
      </c>
      <c r="F564" s="94"/>
      <c r="G564" s="28" t="s">
        <v>17</v>
      </c>
      <c r="H564" s="28">
        <v>1</v>
      </c>
      <c r="I564" s="110" t="s">
        <v>18</v>
      </c>
      <c r="J564" s="85">
        <v>1.9</v>
      </c>
      <c r="K564" s="18"/>
    </row>
    <row r="565" spans="1:11" ht="17.25" x14ac:dyDescent="0.25">
      <c r="A565" s="96">
        <v>42430</v>
      </c>
      <c r="B565" s="28" t="s">
        <v>24</v>
      </c>
      <c r="C565" s="28" t="s">
        <v>24</v>
      </c>
      <c r="D565" s="94">
        <v>42430</v>
      </c>
      <c r="E565" s="94">
        <v>42461</v>
      </c>
      <c r="F565" s="94"/>
      <c r="G565" s="28" t="s">
        <v>17</v>
      </c>
      <c r="H565" s="28">
        <v>1</v>
      </c>
      <c r="I565" s="110" t="s">
        <v>18</v>
      </c>
      <c r="J565" s="85">
        <v>1.5</v>
      </c>
      <c r="K565" s="18"/>
    </row>
    <row r="566" spans="1:11" ht="17.25" x14ac:dyDescent="0.25">
      <c r="A566" s="96">
        <v>42430</v>
      </c>
      <c r="B566" s="28" t="s">
        <v>25</v>
      </c>
      <c r="C566" s="28" t="s">
        <v>25</v>
      </c>
      <c r="D566" s="94">
        <v>42430</v>
      </c>
      <c r="E566" s="94">
        <v>42461</v>
      </c>
      <c r="F566" s="94"/>
      <c r="G566" s="28" t="s">
        <v>17</v>
      </c>
      <c r="H566" s="28">
        <v>1</v>
      </c>
      <c r="I566" s="110" t="s">
        <v>18</v>
      </c>
      <c r="J566" s="85">
        <v>2.9</v>
      </c>
      <c r="K566" s="18"/>
    </row>
    <row r="567" spans="1:11" ht="17.25" x14ac:dyDescent="0.25">
      <c r="A567" s="96">
        <v>42430</v>
      </c>
      <c r="B567" s="28" t="s">
        <v>26</v>
      </c>
      <c r="C567" s="28" t="s">
        <v>26</v>
      </c>
      <c r="D567" s="94">
        <v>42430</v>
      </c>
      <c r="E567" s="94">
        <v>42461</v>
      </c>
      <c r="F567" s="94"/>
      <c r="G567" s="28" t="s">
        <v>17</v>
      </c>
      <c r="H567" s="28">
        <v>1</v>
      </c>
      <c r="I567" s="110" t="s">
        <v>18</v>
      </c>
      <c r="J567" s="85">
        <v>2.5</v>
      </c>
      <c r="K567" s="18"/>
    </row>
    <row r="568" spans="1:11" ht="17.25" x14ac:dyDescent="0.25">
      <c r="A568" s="96">
        <v>42430</v>
      </c>
      <c r="B568" s="28" t="s">
        <v>27</v>
      </c>
      <c r="C568" s="28" t="s">
        <v>27</v>
      </c>
      <c r="D568" s="94">
        <v>42430</v>
      </c>
      <c r="E568" s="94">
        <v>42461</v>
      </c>
      <c r="F568" s="94"/>
      <c r="G568" s="28" t="s">
        <v>17</v>
      </c>
      <c r="H568" s="28">
        <v>1</v>
      </c>
      <c r="I568" s="110" t="s">
        <v>18</v>
      </c>
      <c r="J568" s="85" t="s">
        <v>37</v>
      </c>
      <c r="K568" s="18" t="s">
        <v>33</v>
      </c>
    </row>
    <row r="569" spans="1:11" ht="17.25" x14ac:dyDescent="0.25">
      <c r="A569" s="96">
        <v>42430</v>
      </c>
      <c r="B569" s="28" t="s">
        <v>28</v>
      </c>
      <c r="C569" s="28" t="s">
        <v>28</v>
      </c>
      <c r="D569" s="94">
        <v>42430</v>
      </c>
      <c r="E569" s="94">
        <v>42461</v>
      </c>
      <c r="F569" s="94"/>
      <c r="G569" s="28" t="s">
        <v>17</v>
      </c>
      <c r="H569" s="28">
        <v>1</v>
      </c>
      <c r="I569" s="110" t="s">
        <v>18</v>
      </c>
      <c r="J569" s="85">
        <v>5.9</v>
      </c>
      <c r="K569" s="18"/>
    </row>
    <row r="570" spans="1:11" ht="17.25" x14ac:dyDescent="0.25">
      <c r="A570" s="96">
        <v>42430</v>
      </c>
      <c r="B570" s="28" t="s">
        <v>29</v>
      </c>
      <c r="C570" s="28" t="s">
        <v>29</v>
      </c>
      <c r="D570" s="94">
        <v>42430</v>
      </c>
      <c r="E570" s="94">
        <v>42461</v>
      </c>
      <c r="F570" s="94"/>
      <c r="G570" s="28" t="s">
        <v>17</v>
      </c>
      <c r="H570" s="28">
        <v>1</v>
      </c>
      <c r="I570" s="110" t="s">
        <v>18</v>
      </c>
      <c r="J570" s="85">
        <v>2.2000000000000002</v>
      </c>
      <c r="K570" s="18"/>
    </row>
    <row r="571" spans="1:11" ht="17.25" x14ac:dyDescent="0.25">
      <c r="A571" s="96">
        <v>42461</v>
      </c>
      <c r="B571" s="28" t="s">
        <v>16</v>
      </c>
      <c r="C571" s="28" t="s">
        <v>16</v>
      </c>
      <c r="D571" s="94">
        <v>42461</v>
      </c>
      <c r="E571" s="94">
        <v>42492</v>
      </c>
      <c r="F571" s="94"/>
      <c r="G571" s="28" t="s">
        <v>17</v>
      </c>
      <c r="H571" s="28">
        <v>1</v>
      </c>
      <c r="I571" s="110" t="s">
        <v>18</v>
      </c>
      <c r="J571" s="85" t="s">
        <v>37</v>
      </c>
      <c r="K571" s="18" t="s">
        <v>33</v>
      </c>
    </row>
    <row r="572" spans="1:11" ht="17.25" x14ac:dyDescent="0.25">
      <c r="A572" s="96">
        <v>42461</v>
      </c>
      <c r="B572" s="28" t="s">
        <v>20</v>
      </c>
      <c r="C572" s="28" t="s">
        <v>20</v>
      </c>
      <c r="D572" s="94">
        <v>42461</v>
      </c>
      <c r="E572" s="94">
        <v>42492</v>
      </c>
      <c r="F572" s="94"/>
      <c r="G572" s="28" t="s">
        <v>17</v>
      </c>
      <c r="H572" s="28">
        <v>1</v>
      </c>
      <c r="I572" s="110" t="s">
        <v>18</v>
      </c>
      <c r="J572" s="85">
        <v>4</v>
      </c>
      <c r="K572" s="18"/>
    </row>
    <row r="573" spans="1:11" ht="17.25" x14ac:dyDescent="0.25">
      <c r="A573" s="96">
        <v>42461</v>
      </c>
      <c r="B573" s="28" t="s">
        <v>21</v>
      </c>
      <c r="C573" s="28" t="s">
        <v>21</v>
      </c>
      <c r="D573" s="94">
        <v>42461</v>
      </c>
      <c r="E573" s="94">
        <v>42492</v>
      </c>
      <c r="F573" s="94"/>
      <c r="G573" s="28" t="s">
        <v>17</v>
      </c>
      <c r="H573" s="28">
        <v>1</v>
      </c>
      <c r="I573" s="110" t="s">
        <v>18</v>
      </c>
      <c r="J573" s="85">
        <v>4.5</v>
      </c>
      <c r="K573" s="18"/>
    </row>
    <row r="574" spans="1:11" ht="17.25" x14ac:dyDescent="0.25">
      <c r="A574" s="96">
        <v>42461</v>
      </c>
      <c r="B574" s="28" t="s">
        <v>22</v>
      </c>
      <c r="C574" s="28" t="s">
        <v>22</v>
      </c>
      <c r="D574" s="94">
        <v>42461</v>
      </c>
      <c r="E574" s="94">
        <v>42492</v>
      </c>
      <c r="F574" s="94"/>
      <c r="G574" s="28" t="s">
        <v>17</v>
      </c>
      <c r="H574" s="28">
        <v>1</v>
      </c>
      <c r="I574" s="110" t="s">
        <v>18</v>
      </c>
      <c r="J574" s="85">
        <v>4.9000000000000004</v>
      </c>
      <c r="K574" s="18"/>
    </row>
    <row r="575" spans="1:11" ht="17.25" x14ac:dyDescent="0.25">
      <c r="A575" s="96">
        <v>42461</v>
      </c>
      <c r="B575" s="28" t="s">
        <v>23</v>
      </c>
      <c r="C575" s="28" t="s">
        <v>23</v>
      </c>
      <c r="D575" s="94">
        <v>42461</v>
      </c>
      <c r="E575" s="94">
        <v>42492</v>
      </c>
      <c r="F575" s="94"/>
      <c r="G575" s="28" t="s">
        <v>17</v>
      </c>
      <c r="H575" s="28">
        <v>1</v>
      </c>
      <c r="I575" s="110" t="s">
        <v>18</v>
      </c>
      <c r="J575" s="85">
        <v>3.3</v>
      </c>
      <c r="K575" s="18"/>
    </row>
    <row r="576" spans="1:11" ht="17.25" x14ac:dyDescent="0.25">
      <c r="A576" s="96">
        <v>42461</v>
      </c>
      <c r="B576" s="28" t="s">
        <v>24</v>
      </c>
      <c r="C576" s="28" t="s">
        <v>24</v>
      </c>
      <c r="D576" s="94">
        <v>42461</v>
      </c>
      <c r="E576" s="94">
        <v>42492</v>
      </c>
      <c r="F576" s="94"/>
      <c r="G576" s="28" t="s">
        <v>17</v>
      </c>
      <c r="H576" s="28">
        <v>1</v>
      </c>
      <c r="I576" s="110" t="s">
        <v>18</v>
      </c>
      <c r="J576" s="85">
        <v>5.2</v>
      </c>
      <c r="K576" s="18" t="s">
        <v>36</v>
      </c>
    </row>
    <row r="577" spans="1:11" ht="17.25" x14ac:dyDescent="0.25">
      <c r="A577" s="96">
        <v>42461</v>
      </c>
      <c r="B577" s="28" t="s">
        <v>25</v>
      </c>
      <c r="C577" s="28" t="s">
        <v>25</v>
      </c>
      <c r="D577" s="94">
        <v>42461</v>
      </c>
      <c r="E577" s="94">
        <v>42492</v>
      </c>
      <c r="F577" s="94"/>
      <c r="G577" s="28" t="s">
        <v>17</v>
      </c>
      <c r="H577" s="28">
        <v>1</v>
      </c>
      <c r="I577" s="110" t="s">
        <v>18</v>
      </c>
      <c r="J577" s="85">
        <v>2.2999999999999998</v>
      </c>
      <c r="K577" s="18"/>
    </row>
    <row r="578" spans="1:11" ht="17.25" x14ac:dyDescent="0.25">
      <c r="A578" s="96">
        <v>42461</v>
      </c>
      <c r="B578" s="28" t="s">
        <v>26</v>
      </c>
      <c r="C578" s="28" t="s">
        <v>26</v>
      </c>
      <c r="D578" s="94">
        <v>42461</v>
      </c>
      <c r="E578" s="94">
        <v>42492</v>
      </c>
      <c r="F578" s="94"/>
      <c r="G578" s="28" t="s">
        <v>17</v>
      </c>
      <c r="H578" s="28">
        <v>1</v>
      </c>
      <c r="I578" s="110" t="s">
        <v>18</v>
      </c>
      <c r="J578" s="85">
        <v>2.7</v>
      </c>
      <c r="K578" s="18"/>
    </row>
    <row r="579" spans="1:11" ht="17.25" x14ac:dyDescent="0.25">
      <c r="A579" s="96">
        <v>42461</v>
      </c>
      <c r="B579" s="28" t="s">
        <v>27</v>
      </c>
      <c r="C579" s="28" t="s">
        <v>27</v>
      </c>
      <c r="D579" s="94">
        <v>42461</v>
      </c>
      <c r="E579" s="94">
        <v>42492</v>
      </c>
      <c r="F579" s="94"/>
      <c r="G579" s="28" t="s">
        <v>17</v>
      </c>
      <c r="H579" s="28">
        <v>1</v>
      </c>
      <c r="I579" s="110" t="s">
        <v>18</v>
      </c>
      <c r="J579" s="85" t="s">
        <v>37</v>
      </c>
      <c r="K579" s="18" t="s">
        <v>33</v>
      </c>
    </row>
    <row r="580" spans="1:11" ht="17.25" x14ac:dyDescent="0.25">
      <c r="A580" s="96">
        <v>42461</v>
      </c>
      <c r="B580" s="28" t="s">
        <v>28</v>
      </c>
      <c r="C580" s="28" t="s">
        <v>28</v>
      </c>
      <c r="D580" s="94">
        <v>42461</v>
      </c>
      <c r="E580" s="94">
        <v>42492</v>
      </c>
      <c r="F580" s="94"/>
      <c r="G580" s="28" t="s">
        <v>17</v>
      </c>
      <c r="H580" s="28">
        <v>1</v>
      </c>
      <c r="I580" s="110" t="s">
        <v>18</v>
      </c>
      <c r="J580" s="85">
        <v>5.6</v>
      </c>
      <c r="K580" s="18"/>
    </row>
    <row r="581" spans="1:11" ht="17.25" x14ac:dyDescent="0.25">
      <c r="A581" s="96">
        <v>42461</v>
      </c>
      <c r="B581" s="28" t="s">
        <v>29</v>
      </c>
      <c r="C581" s="28" t="s">
        <v>29</v>
      </c>
      <c r="D581" s="94">
        <v>42461</v>
      </c>
      <c r="E581" s="94">
        <v>42492</v>
      </c>
      <c r="F581" s="94"/>
      <c r="G581" s="28" t="s">
        <v>17</v>
      </c>
      <c r="H581" s="28">
        <v>1</v>
      </c>
      <c r="I581" s="110" t="s">
        <v>18</v>
      </c>
      <c r="J581" s="85">
        <v>1.8</v>
      </c>
      <c r="K581" s="18"/>
    </row>
    <row r="582" spans="1:11" ht="17.25" x14ac:dyDescent="0.25">
      <c r="A582" s="96">
        <v>42491</v>
      </c>
      <c r="B582" s="28" t="s">
        <v>16</v>
      </c>
      <c r="C582" s="28" t="s">
        <v>16</v>
      </c>
      <c r="D582" s="94">
        <v>42492</v>
      </c>
      <c r="E582" s="94">
        <v>42522</v>
      </c>
      <c r="F582" s="94"/>
      <c r="G582" s="28" t="s">
        <v>17</v>
      </c>
      <c r="H582" s="28">
        <v>1</v>
      </c>
      <c r="I582" s="110" t="s">
        <v>18</v>
      </c>
      <c r="J582" s="85" t="s">
        <v>37</v>
      </c>
      <c r="K582" s="18" t="s">
        <v>33</v>
      </c>
    </row>
    <row r="583" spans="1:11" ht="17.25" x14ac:dyDescent="0.25">
      <c r="A583" s="96">
        <v>42491</v>
      </c>
      <c r="B583" s="28" t="s">
        <v>20</v>
      </c>
      <c r="C583" s="28" t="s">
        <v>20</v>
      </c>
      <c r="D583" s="94">
        <v>42492</v>
      </c>
      <c r="E583" s="94">
        <v>42522</v>
      </c>
      <c r="F583" s="94"/>
      <c r="G583" s="28" t="s">
        <v>17</v>
      </c>
      <c r="H583" s="28">
        <v>1</v>
      </c>
      <c r="I583" s="110" t="s">
        <v>18</v>
      </c>
      <c r="J583" s="85" t="s">
        <v>40</v>
      </c>
      <c r="K583" s="18" t="s">
        <v>38</v>
      </c>
    </row>
    <row r="584" spans="1:11" ht="17.25" x14ac:dyDescent="0.25">
      <c r="A584" s="96">
        <v>42491</v>
      </c>
      <c r="B584" s="28" t="s">
        <v>21</v>
      </c>
      <c r="C584" s="28" t="s">
        <v>21</v>
      </c>
      <c r="D584" s="94">
        <v>42492</v>
      </c>
      <c r="E584" s="94">
        <v>42522</v>
      </c>
      <c r="F584" s="94"/>
      <c r="G584" s="28" t="s">
        <v>17</v>
      </c>
      <c r="H584" s="28">
        <v>1</v>
      </c>
      <c r="I584" s="110" t="s">
        <v>18</v>
      </c>
      <c r="J584" s="85">
        <v>2.9</v>
      </c>
      <c r="K584" s="18"/>
    </row>
    <row r="585" spans="1:11" ht="17.25" x14ac:dyDescent="0.25">
      <c r="A585" s="96">
        <v>42491</v>
      </c>
      <c r="B585" s="28" t="s">
        <v>22</v>
      </c>
      <c r="C585" s="28" t="s">
        <v>22</v>
      </c>
      <c r="D585" s="94">
        <v>42492</v>
      </c>
      <c r="E585" s="94">
        <v>42522</v>
      </c>
      <c r="F585" s="94"/>
      <c r="G585" s="28" t="s">
        <v>17</v>
      </c>
      <c r="H585" s="28">
        <v>1</v>
      </c>
      <c r="I585" s="110" t="s">
        <v>18</v>
      </c>
      <c r="J585" s="85">
        <v>2.5</v>
      </c>
      <c r="K585" s="18"/>
    </row>
    <row r="586" spans="1:11" ht="17.25" x14ac:dyDescent="0.25">
      <c r="A586" s="96">
        <v>42491</v>
      </c>
      <c r="B586" s="28" t="s">
        <v>23</v>
      </c>
      <c r="C586" s="28" t="s">
        <v>23</v>
      </c>
      <c r="D586" s="94">
        <v>42492</v>
      </c>
      <c r="E586" s="94">
        <v>42522</v>
      </c>
      <c r="F586" s="94"/>
      <c r="G586" s="28" t="s">
        <v>17</v>
      </c>
      <c r="H586" s="28">
        <v>1</v>
      </c>
      <c r="I586" s="110" t="s">
        <v>18</v>
      </c>
      <c r="J586" s="85">
        <v>4</v>
      </c>
      <c r="K586" s="18"/>
    </row>
    <row r="587" spans="1:11" ht="17.25" x14ac:dyDescent="0.25">
      <c r="A587" s="96">
        <v>42491</v>
      </c>
      <c r="B587" s="28" t="s">
        <v>24</v>
      </c>
      <c r="C587" s="28" t="s">
        <v>24</v>
      </c>
      <c r="D587" s="94">
        <v>42492</v>
      </c>
      <c r="E587" s="94">
        <v>42522</v>
      </c>
      <c r="F587" s="94"/>
      <c r="G587" s="28" t="s">
        <v>17</v>
      </c>
      <c r="H587" s="28">
        <v>1</v>
      </c>
      <c r="I587" s="110" t="s">
        <v>18</v>
      </c>
      <c r="J587" s="85">
        <v>2.5</v>
      </c>
      <c r="K587" s="18"/>
    </row>
    <row r="588" spans="1:11" ht="17.25" x14ac:dyDescent="0.25">
      <c r="A588" s="96">
        <v>42491</v>
      </c>
      <c r="B588" s="28" t="s">
        <v>25</v>
      </c>
      <c r="C588" s="28" t="s">
        <v>25</v>
      </c>
      <c r="D588" s="94">
        <v>42492</v>
      </c>
      <c r="E588" s="94">
        <v>42522</v>
      </c>
      <c r="F588" s="94"/>
      <c r="G588" s="28" t="s">
        <v>17</v>
      </c>
      <c r="H588" s="28">
        <v>1</v>
      </c>
      <c r="I588" s="110" t="s">
        <v>18</v>
      </c>
      <c r="J588" s="85">
        <v>4.5</v>
      </c>
      <c r="K588" s="18"/>
    </row>
    <row r="589" spans="1:11" ht="17.25" x14ac:dyDescent="0.25">
      <c r="A589" s="96">
        <v>42491</v>
      </c>
      <c r="B589" s="28" t="s">
        <v>26</v>
      </c>
      <c r="C589" s="28" t="s">
        <v>26</v>
      </c>
      <c r="D589" s="94">
        <v>42492</v>
      </c>
      <c r="E589" s="94">
        <v>42522</v>
      </c>
      <c r="F589" s="94"/>
      <c r="G589" s="28" t="s">
        <v>17</v>
      </c>
      <c r="H589" s="28">
        <v>1</v>
      </c>
      <c r="I589" s="110" t="s">
        <v>18</v>
      </c>
      <c r="J589" s="85">
        <v>6.5</v>
      </c>
      <c r="K589" s="18"/>
    </row>
    <row r="590" spans="1:11" ht="17.25" x14ac:dyDescent="0.25">
      <c r="A590" s="96">
        <v>42491</v>
      </c>
      <c r="B590" s="28" t="s">
        <v>27</v>
      </c>
      <c r="C590" s="28" t="s">
        <v>27</v>
      </c>
      <c r="D590" s="94">
        <v>42492</v>
      </c>
      <c r="E590" s="94">
        <v>42522</v>
      </c>
      <c r="F590" s="94"/>
      <c r="G590" s="28" t="s">
        <v>17</v>
      </c>
      <c r="H590" s="28">
        <v>1</v>
      </c>
      <c r="I590" s="110" t="s">
        <v>18</v>
      </c>
      <c r="J590" s="85" t="s">
        <v>37</v>
      </c>
      <c r="K590" s="18" t="s">
        <v>33</v>
      </c>
    </row>
    <row r="591" spans="1:11" ht="17.25" x14ac:dyDescent="0.25">
      <c r="A591" s="96">
        <v>42491</v>
      </c>
      <c r="B591" s="28" t="s">
        <v>28</v>
      </c>
      <c r="C591" s="28" t="s">
        <v>28</v>
      </c>
      <c r="D591" s="94">
        <v>42492</v>
      </c>
      <c r="E591" s="94">
        <v>42522</v>
      </c>
      <c r="F591" s="94"/>
      <c r="G591" s="28" t="s">
        <v>17</v>
      </c>
      <c r="H591" s="28">
        <v>1</v>
      </c>
      <c r="I591" s="110" t="s">
        <v>18</v>
      </c>
      <c r="J591" s="85" t="s">
        <v>41</v>
      </c>
      <c r="K591" s="18" t="s">
        <v>38</v>
      </c>
    </row>
    <row r="592" spans="1:11" ht="17.25" x14ac:dyDescent="0.25">
      <c r="A592" s="96">
        <v>42491</v>
      </c>
      <c r="B592" s="28" t="s">
        <v>29</v>
      </c>
      <c r="C592" s="28" t="s">
        <v>29</v>
      </c>
      <c r="D592" s="94">
        <v>42492</v>
      </c>
      <c r="E592" s="94">
        <v>42522</v>
      </c>
      <c r="F592" s="94"/>
      <c r="G592" s="28" t="s">
        <v>17</v>
      </c>
      <c r="H592" s="28">
        <v>1</v>
      </c>
      <c r="I592" s="110" t="s">
        <v>18</v>
      </c>
      <c r="J592" s="85">
        <v>2.2999999999999998</v>
      </c>
      <c r="K592" s="18"/>
    </row>
    <row r="593" spans="1:11" ht="17.25" x14ac:dyDescent="0.25">
      <c r="A593" s="96">
        <v>42522</v>
      </c>
      <c r="B593" s="28" t="s">
        <v>16</v>
      </c>
      <c r="C593" s="28" t="s">
        <v>16</v>
      </c>
      <c r="D593" s="94">
        <v>42522</v>
      </c>
      <c r="E593" s="94">
        <v>42552</v>
      </c>
      <c r="F593" s="94"/>
      <c r="G593" s="28" t="s">
        <v>17</v>
      </c>
      <c r="H593" s="28">
        <v>1</v>
      </c>
      <c r="I593" s="110" t="s">
        <v>18</v>
      </c>
      <c r="J593" s="85" t="s">
        <v>37</v>
      </c>
      <c r="K593" s="18" t="s">
        <v>33</v>
      </c>
    </row>
    <row r="594" spans="1:11" ht="17.25" x14ac:dyDescent="0.25">
      <c r="A594" s="96">
        <v>42522</v>
      </c>
      <c r="B594" s="28" t="s">
        <v>20</v>
      </c>
      <c r="C594" s="28" t="s">
        <v>20</v>
      </c>
      <c r="D594" s="94">
        <v>42522</v>
      </c>
      <c r="E594" s="94">
        <v>42552</v>
      </c>
      <c r="F594" s="94"/>
      <c r="G594" s="28" t="s">
        <v>17</v>
      </c>
      <c r="H594" s="28">
        <v>1</v>
      </c>
      <c r="I594" s="110" t="s">
        <v>18</v>
      </c>
      <c r="J594" s="85">
        <v>2</v>
      </c>
      <c r="K594" s="18"/>
    </row>
    <row r="595" spans="1:11" ht="17.25" x14ac:dyDescent="0.25">
      <c r="A595" s="96">
        <v>42522</v>
      </c>
      <c r="B595" s="28" t="s">
        <v>21</v>
      </c>
      <c r="C595" s="28" t="s">
        <v>21</v>
      </c>
      <c r="D595" s="94">
        <v>42522</v>
      </c>
      <c r="E595" s="94">
        <v>42552</v>
      </c>
      <c r="F595" s="94"/>
      <c r="G595" s="28" t="s">
        <v>17</v>
      </c>
      <c r="H595" s="28">
        <v>1</v>
      </c>
      <c r="I595" s="110" t="s">
        <v>18</v>
      </c>
      <c r="J595" s="85">
        <v>2</v>
      </c>
      <c r="K595" s="18"/>
    </row>
    <row r="596" spans="1:11" ht="17.25" x14ac:dyDescent="0.25">
      <c r="A596" s="96">
        <v>42522</v>
      </c>
      <c r="B596" s="28" t="s">
        <v>22</v>
      </c>
      <c r="C596" s="28" t="s">
        <v>22</v>
      </c>
      <c r="D596" s="94">
        <v>42522</v>
      </c>
      <c r="E596" s="94">
        <v>42552</v>
      </c>
      <c r="F596" s="94"/>
      <c r="G596" s="28" t="s">
        <v>17</v>
      </c>
      <c r="H596" s="28">
        <v>1</v>
      </c>
      <c r="I596" s="110" t="s">
        <v>18</v>
      </c>
      <c r="J596" s="85">
        <v>1.7</v>
      </c>
      <c r="K596" s="18"/>
    </row>
    <row r="597" spans="1:11" ht="17.25" x14ac:dyDescent="0.25">
      <c r="A597" s="96">
        <v>42522</v>
      </c>
      <c r="B597" s="28" t="s">
        <v>23</v>
      </c>
      <c r="C597" s="28" t="s">
        <v>23</v>
      </c>
      <c r="D597" s="94">
        <v>42522</v>
      </c>
      <c r="E597" s="94">
        <v>42552</v>
      </c>
      <c r="F597" s="94"/>
      <c r="G597" s="28" t="s">
        <v>17</v>
      </c>
      <c r="H597" s="28">
        <v>1</v>
      </c>
      <c r="I597" s="110" t="s">
        <v>18</v>
      </c>
      <c r="J597" s="85">
        <v>3.5</v>
      </c>
      <c r="K597" s="18"/>
    </row>
    <row r="598" spans="1:11" ht="17.25" x14ac:dyDescent="0.25">
      <c r="A598" s="96">
        <v>42522</v>
      </c>
      <c r="B598" s="28" t="s">
        <v>24</v>
      </c>
      <c r="C598" s="28" t="s">
        <v>24</v>
      </c>
      <c r="D598" s="94">
        <v>42522</v>
      </c>
      <c r="E598" s="94">
        <v>42552</v>
      </c>
      <c r="F598" s="94"/>
      <c r="G598" s="28" t="s">
        <v>17</v>
      </c>
      <c r="H598" s="28">
        <v>1</v>
      </c>
      <c r="I598" s="110" t="s">
        <v>18</v>
      </c>
      <c r="J598" s="85">
        <v>2.4</v>
      </c>
      <c r="K598" s="18"/>
    </row>
    <row r="599" spans="1:11" ht="17.25" x14ac:dyDescent="0.25">
      <c r="A599" s="96">
        <v>42522</v>
      </c>
      <c r="B599" s="28" t="s">
        <v>25</v>
      </c>
      <c r="C599" s="28" t="s">
        <v>25</v>
      </c>
      <c r="D599" s="94">
        <v>42522</v>
      </c>
      <c r="E599" s="94">
        <v>42552</v>
      </c>
      <c r="F599" s="94"/>
      <c r="G599" s="28" t="s">
        <v>17</v>
      </c>
      <c r="H599" s="28">
        <v>1</v>
      </c>
      <c r="I599" s="110" t="s">
        <v>18</v>
      </c>
      <c r="J599" s="85">
        <v>3.3</v>
      </c>
      <c r="K599" s="18"/>
    </row>
    <row r="600" spans="1:11" ht="17.25" x14ac:dyDescent="0.25">
      <c r="A600" s="96">
        <v>42522</v>
      </c>
      <c r="B600" s="28" t="s">
        <v>26</v>
      </c>
      <c r="C600" s="28" t="s">
        <v>26</v>
      </c>
      <c r="D600" s="94">
        <v>42522</v>
      </c>
      <c r="E600" s="94">
        <v>42552</v>
      </c>
      <c r="F600" s="94"/>
      <c r="G600" s="28" t="s">
        <v>17</v>
      </c>
      <c r="H600" s="28">
        <v>1</v>
      </c>
      <c r="I600" s="110" t="s">
        <v>18</v>
      </c>
      <c r="J600" s="85">
        <v>5</v>
      </c>
      <c r="K600" s="18"/>
    </row>
    <row r="601" spans="1:11" ht="17.25" x14ac:dyDescent="0.25">
      <c r="A601" s="96">
        <v>42522</v>
      </c>
      <c r="B601" s="28" t="s">
        <v>27</v>
      </c>
      <c r="C601" s="28" t="s">
        <v>27</v>
      </c>
      <c r="D601" s="94">
        <v>42522</v>
      </c>
      <c r="E601" s="94">
        <v>42552</v>
      </c>
      <c r="F601" s="94"/>
      <c r="G601" s="28" t="s">
        <v>17</v>
      </c>
      <c r="H601" s="28">
        <v>1</v>
      </c>
      <c r="I601" s="110" t="s">
        <v>18</v>
      </c>
      <c r="J601" s="85" t="s">
        <v>37</v>
      </c>
      <c r="K601" s="18" t="s">
        <v>33</v>
      </c>
    </row>
    <row r="602" spans="1:11" ht="17.25" x14ac:dyDescent="0.25">
      <c r="A602" s="96">
        <v>42522</v>
      </c>
      <c r="B602" s="28" t="s">
        <v>28</v>
      </c>
      <c r="C602" s="28" t="s">
        <v>28</v>
      </c>
      <c r="D602" s="94">
        <v>42522</v>
      </c>
      <c r="E602" s="94">
        <v>42552</v>
      </c>
      <c r="F602" s="94"/>
      <c r="G602" s="28" t="s">
        <v>17</v>
      </c>
      <c r="H602" s="28">
        <v>1</v>
      </c>
      <c r="I602" s="110" t="s">
        <v>18</v>
      </c>
      <c r="J602" s="85">
        <v>3.9</v>
      </c>
      <c r="K602" s="18"/>
    </row>
    <row r="603" spans="1:11" ht="17.25" x14ac:dyDescent="0.25">
      <c r="A603" s="96">
        <v>42522</v>
      </c>
      <c r="B603" s="28" t="s">
        <v>29</v>
      </c>
      <c r="C603" s="28" t="s">
        <v>29</v>
      </c>
      <c r="D603" s="94">
        <v>42522</v>
      </c>
      <c r="E603" s="94">
        <v>42552</v>
      </c>
      <c r="F603" s="94"/>
      <c r="G603" s="28" t="s">
        <v>17</v>
      </c>
      <c r="H603" s="28">
        <v>1</v>
      </c>
      <c r="I603" s="110" t="s">
        <v>18</v>
      </c>
      <c r="J603" s="85">
        <v>2.1</v>
      </c>
      <c r="K603" s="18"/>
    </row>
    <row r="604" spans="1:11" ht="17.25" x14ac:dyDescent="0.25">
      <c r="A604" s="96">
        <v>42552</v>
      </c>
      <c r="B604" s="28" t="s">
        <v>16</v>
      </c>
      <c r="C604" s="28" t="s">
        <v>16</v>
      </c>
      <c r="D604" s="94">
        <v>42552</v>
      </c>
      <c r="E604" s="94">
        <v>42583</v>
      </c>
      <c r="F604" s="94"/>
      <c r="G604" s="28" t="s">
        <v>17</v>
      </c>
      <c r="H604" s="28">
        <v>1</v>
      </c>
      <c r="I604" s="110" t="s">
        <v>18</v>
      </c>
      <c r="J604" s="85" t="s">
        <v>37</v>
      </c>
      <c r="K604" s="18" t="s">
        <v>33</v>
      </c>
    </row>
    <row r="605" spans="1:11" ht="17.25" x14ac:dyDescent="0.25">
      <c r="A605" s="96">
        <v>42552</v>
      </c>
      <c r="B605" s="28" t="s">
        <v>20</v>
      </c>
      <c r="C605" s="28" t="s">
        <v>20</v>
      </c>
      <c r="D605" s="94">
        <v>42552</v>
      </c>
      <c r="E605" s="94">
        <v>42583</v>
      </c>
      <c r="F605" s="94"/>
      <c r="G605" s="28" t="s">
        <v>17</v>
      </c>
      <c r="H605" s="28">
        <v>1</v>
      </c>
      <c r="I605" s="110" t="s">
        <v>18</v>
      </c>
      <c r="J605" s="85">
        <v>23.2</v>
      </c>
      <c r="K605" s="18" t="s">
        <v>30</v>
      </c>
    </row>
    <row r="606" spans="1:11" ht="17.25" x14ac:dyDescent="0.25">
      <c r="A606" s="96">
        <v>42552</v>
      </c>
      <c r="B606" s="28" t="s">
        <v>21</v>
      </c>
      <c r="C606" s="28" t="s">
        <v>21</v>
      </c>
      <c r="D606" s="94">
        <v>42552</v>
      </c>
      <c r="E606" s="94">
        <v>42583</v>
      </c>
      <c r="F606" s="94"/>
      <c r="G606" s="28" t="s">
        <v>17</v>
      </c>
      <c r="H606" s="28">
        <v>1</v>
      </c>
      <c r="I606" s="110" t="s">
        <v>18</v>
      </c>
      <c r="J606" s="85">
        <v>1.3</v>
      </c>
      <c r="K606" s="18"/>
    </row>
    <row r="607" spans="1:11" ht="17.25" x14ac:dyDescent="0.25">
      <c r="A607" s="96">
        <v>42552</v>
      </c>
      <c r="B607" s="28" t="s">
        <v>22</v>
      </c>
      <c r="C607" s="28" t="s">
        <v>22</v>
      </c>
      <c r="D607" s="94">
        <v>42552</v>
      </c>
      <c r="E607" s="94">
        <v>42583</v>
      </c>
      <c r="F607" s="94"/>
      <c r="G607" s="28" t="s">
        <v>17</v>
      </c>
      <c r="H607" s="28">
        <v>1</v>
      </c>
      <c r="I607" s="110" t="s">
        <v>18</v>
      </c>
      <c r="J607" s="85">
        <v>2</v>
      </c>
      <c r="K607" s="18"/>
    </row>
    <row r="608" spans="1:11" ht="17.25" x14ac:dyDescent="0.25">
      <c r="A608" s="96">
        <v>42552</v>
      </c>
      <c r="B608" s="28" t="s">
        <v>23</v>
      </c>
      <c r="C608" s="28" t="s">
        <v>23</v>
      </c>
      <c r="D608" s="94">
        <v>42552</v>
      </c>
      <c r="E608" s="94">
        <v>42583</v>
      </c>
      <c r="F608" s="94"/>
      <c r="G608" s="28" t="s">
        <v>17</v>
      </c>
      <c r="H608" s="28">
        <v>1</v>
      </c>
      <c r="I608" s="110" t="s">
        <v>18</v>
      </c>
      <c r="J608" s="85">
        <v>3.4</v>
      </c>
      <c r="K608" s="18"/>
    </row>
    <row r="609" spans="1:11" ht="17.25" x14ac:dyDescent="0.25">
      <c r="A609" s="96">
        <v>42552</v>
      </c>
      <c r="B609" s="28" t="s">
        <v>24</v>
      </c>
      <c r="C609" s="28" t="s">
        <v>24</v>
      </c>
      <c r="D609" s="94">
        <v>42552</v>
      </c>
      <c r="E609" s="94">
        <v>42583</v>
      </c>
      <c r="F609" s="94"/>
      <c r="G609" s="28" t="s">
        <v>17</v>
      </c>
      <c r="H609" s="28">
        <v>1</v>
      </c>
      <c r="I609" s="110" t="s">
        <v>18</v>
      </c>
      <c r="J609" s="85">
        <v>2.2000000000000002</v>
      </c>
      <c r="K609" s="18"/>
    </row>
    <row r="610" spans="1:11" ht="17.25" x14ac:dyDescent="0.25">
      <c r="A610" s="96">
        <v>42552</v>
      </c>
      <c r="B610" s="28" t="s">
        <v>25</v>
      </c>
      <c r="C610" s="28" t="s">
        <v>25</v>
      </c>
      <c r="D610" s="94">
        <v>42552</v>
      </c>
      <c r="E610" s="94">
        <v>42583</v>
      </c>
      <c r="F610" s="94"/>
      <c r="G610" s="28" t="s">
        <v>17</v>
      </c>
      <c r="H610" s="28">
        <v>1</v>
      </c>
      <c r="I610" s="110" t="s">
        <v>18</v>
      </c>
      <c r="J610" s="85">
        <v>2.4</v>
      </c>
      <c r="K610" s="18"/>
    </row>
    <row r="611" spans="1:11" ht="17.25" x14ac:dyDescent="0.25">
      <c r="A611" s="96">
        <v>42552</v>
      </c>
      <c r="B611" s="28" t="s">
        <v>26</v>
      </c>
      <c r="C611" s="28" t="s">
        <v>26</v>
      </c>
      <c r="D611" s="94">
        <v>42552</v>
      </c>
      <c r="E611" s="94">
        <v>42583</v>
      </c>
      <c r="F611" s="94"/>
      <c r="G611" s="28" t="s">
        <v>17</v>
      </c>
      <c r="H611" s="28">
        <v>1</v>
      </c>
      <c r="I611" s="110" t="s">
        <v>18</v>
      </c>
      <c r="J611" s="85">
        <v>5.2</v>
      </c>
      <c r="K611" s="18"/>
    </row>
    <row r="612" spans="1:11" ht="17.25" x14ac:dyDescent="0.25">
      <c r="A612" s="96">
        <v>42552</v>
      </c>
      <c r="B612" s="28" t="s">
        <v>27</v>
      </c>
      <c r="C612" s="28" t="s">
        <v>27</v>
      </c>
      <c r="D612" s="94">
        <v>42552</v>
      </c>
      <c r="E612" s="94">
        <v>42583</v>
      </c>
      <c r="F612" s="94"/>
      <c r="G612" s="28" t="s">
        <v>17</v>
      </c>
      <c r="H612" s="28">
        <v>1</v>
      </c>
      <c r="I612" s="110" t="s">
        <v>18</v>
      </c>
      <c r="J612" s="85" t="s">
        <v>37</v>
      </c>
      <c r="K612" s="18" t="s">
        <v>33</v>
      </c>
    </row>
    <row r="613" spans="1:11" ht="17.25" x14ac:dyDescent="0.25">
      <c r="A613" s="96">
        <v>42552</v>
      </c>
      <c r="B613" s="28" t="s">
        <v>28</v>
      </c>
      <c r="C613" s="28" t="s">
        <v>28</v>
      </c>
      <c r="D613" s="94">
        <v>42552</v>
      </c>
      <c r="E613" s="94">
        <v>42583</v>
      </c>
      <c r="F613" s="94"/>
      <c r="G613" s="28" t="s">
        <v>17</v>
      </c>
      <c r="H613" s="28">
        <v>1</v>
      </c>
      <c r="I613" s="110" t="s">
        <v>18</v>
      </c>
      <c r="J613" s="85">
        <v>3.4</v>
      </c>
      <c r="K613" s="18"/>
    </row>
    <row r="614" spans="1:11" ht="17.25" x14ac:dyDescent="0.25">
      <c r="A614" s="96">
        <v>42552</v>
      </c>
      <c r="B614" s="28" t="s">
        <v>29</v>
      </c>
      <c r="C614" s="28" t="s">
        <v>29</v>
      </c>
      <c r="D614" s="94">
        <v>42552</v>
      </c>
      <c r="E614" s="94">
        <v>42583</v>
      </c>
      <c r="F614" s="94"/>
      <c r="G614" s="28" t="s">
        <v>17</v>
      </c>
      <c r="H614" s="28">
        <v>1</v>
      </c>
      <c r="I614" s="110" t="s">
        <v>18</v>
      </c>
      <c r="J614" s="85">
        <v>1.8</v>
      </c>
      <c r="K614" s="18"/>
    </row>
    <row r="615" spans="1:11" ht="17.25" x14ac:dyDescent="0.25">
      <c r="A615" s="96">
        <v>42583</v>
      </c>
      <c r="B615" s="28" t="s">
        <v>16</v>
      </c>
      <c r="C615" s="28" t="s">
        <v>16</v>
      </c>
      <c r="D615" s="94">
        <v>42583</v>
      </c>
      <c r="E615" s="94">
        <v>42614</v>
      </c>
      <c r="F615" s="94"/>
      <c r="G615" s="28" t="s">
        <v>17</v>
      </c>
      <c r="H615" s="28">
        <v>1</v>
      </c>
      <c r="I615" s="110" t="s">
        <v>18</v>
      </c>
      <c r="J615" s="85" t="s">
        <v>37</v>
      </c>
      <c r="K615" s="18" t="s">
        <v>33</v>
      </c>
    </row>
    <row r="616" spans="1:11" ht="17.25" x14ac:dyDescent="0.25">
      <c r="A616" s="96">
        <v>42583</v>
      </c>
      <c r="B616" s="28" t="s">
        <v>20</v>
      </c>
      <c r="C616" s="28" t="s">
        <v>20</v>
      </c>
      <c r="D616" s="94">
        <v>42583</v>
      </c>
      <c r="E616" s="94">
        <v>42614</v>
      </c>
      <c r="F616" s="94"/>
      <c r="G616" s="28" t="s">
        <v>17</v>
      </c>
      <c r="H616" s="28">
        <v>1</v>
      </c>
      <c r="I616" s="110" t="s">
        <v>18</v>
      </c>
      <c r="J616" s="85">
        <v>7.9</v>
      </c>
      <c r="K616" s="18"/>
    </row>
    <row r="617" spans="1:11" ht="17.25" x14ac:dyDescent="0.25">
      <c r="A617" s="96">
        <v>42583</v>
      </c>
      <c r="B617" s="28" t="s">
        <v>21</v>
      </c>
      <c r="C617" s="28" t="s">
        <v>21</v>
      </c>
      <c r="D617" s="94">
        <v>42583</v>
      </c>
      <c r="E617" s="94">
        <v>42614</v>
      </c>
      <c r="F617" s="94"/>
      <c r="G617" s="28" t="s">
        <v>17</v>
      </c>
      <c r="H617" s="28">
        <v>1</v>
      </c>
      <c r="I617" s="110" t="s">
        <v>18</v>
      </c>
      <c r="J617" s="85">
        <v>3.7</v>
      </c>
      <c r="K617" s="18"/>
    </row>
    <row r="618" spans="1:11" ht="17.25" x14ac:dyDescent="0.25">
      <c r="A618" s="96">
        <v>42583</v>
      </c>
      <c r="B618" s="28" t="s">
        <v>22</v>
      </c>
      <c r="C618" s="28" t="s">
        <v>22</v>
      </c>
      <c r="D618" s="94">
        <v>42583</v>
      </c>
      <c r="E618" s="94">
        <v>42614</v>
      </c>
      <c r="F618" s="94"/>
      <c r="G618" s="28" t="s">
        <v>17</v>
      </c>
      <c r="H618" s="28">
        <v>1</v>
      </c>
      <c r="I618" s="110" t="s">
        <v>18</v>
      </c>
      <c r="J618" s="85">
        <v>2.5</v>
      </c>
      <c r="K618" s="18"/>
    </row>
    <row r="619" spans="1:11" ht="17.25" x14ac:dyDescent="0.25">
      <c r="A619" s="96">
        <v>42583</v>
      </c>
      <c r="B619" s="28" t="s">
        <v>23</v>
      </c>
      <c r="C619" s="28" t="s">
        <v>23</v>
      </c>
      <c r="D619" s="94">
        <v>42583</v>
      </c>
      <c r="E619" s="94">
        <v>42614</v>
      </c>
      <c r="F619" s="94"/>
      <c r="G619" s="28" t="s">
        <v>17</v>
      </c>
      <c r="H619" s="28">
        <v>1</v>
      </c>
      <c r="I619" s="110" t="s">
        <v>18</v>
      </c>
      <c r="J619" s="85">
        <v>4.8</v>
      </c>
      <c r="K619" s="18"/>
    </row>
    <row r="620" spans="1:11" ht="17.25" x14ac:dyDescent="0.25">
      <c r="A620" s="96">
        <v>42583</v>
      </c>
      <c r="B620" s="28" t="s">
        <v>24</v>
      </c>
      <c r="C620" s="28" t="s">
        <v>24</v>
      </c>
      <c r="D620" s="94">
        <v>42583</v>
      </c>
      <c r="E620" s="94">
        <v>42614</v>
      </c>
      <c r="F620" s="94"/>
      <c r="G620" s="28" t="s">
        <v>17</v>
      </c>
      <c r="H620" s="28">
        <v>1</v>
      </c>
      <c r="I620" s="110" t="s">
        <v>18</v>
      </c>
      <c r="J620" s="85">
        <v>3.3</v>
      </c>
      <c r="K620" s="18"/>
    </row>
    <row r="621" spans="1:11" ht="17.25" x14ac:dyDescent="0.25">
      <c r="A621" s="96">
        <v>42583</v>
      </c>
      <c r="B621" s="28" t="s">
        <v>25</v>
      </c>
      <c r="C621" s="28" t="s">
        <v>25</v>
      </c>
      <c r="D621" s="94">
        <v>42583</v>
      </c>
      <c r="E621" s="94">
        <v>42614</v>
      </c>
      <c r="F621" s="94"/>
      <c r="G621" s="28" t="s">
        <v>17</v>
      </c>
      <c r="H621" s="28">
        <v>1</v>
      </c>
      <c r="I621" s="110" t="s">
        <v>18</v>
      </c>
      <c r="J621" s="85">
        <v>3.8</v>
      </c>
      <c r="K621" s="18"/>
    </row>
    <row r="622" spans="1:11" ht="17.25" x14ac:dyDescent="0.25">
      <c r="A622" s="96">
        <v>42583</v>
      </c>
      <c r="B622" s="28" t="s">
        <v>26</v>
      </c>
      <c r="C622" s="28" t="s">
        <v>26</v>
      </c>
      <c r="D622" s="94">
        <v>42583</v>
      </c>
      <c r="E622" s="94">
        <v>42614</v>
      </c>
      <c r="F622" s="94"/>
      <c r="G622" s="28" t="s">
        <v>17</v>
      </c>
      <c r="H622" s="28">
        <v>1</v>
      </c>
      <c r="I622" s="110" t="s">
        <v>18</v>
      </c>
      <c r="J622" s="85">
        <v>5.6</v>
      </c>
      <c r="K622" s="18"/>
    </row>
    <row r="623" spans="1:11" ht="17.25" x14ac:dyDescent="0.25">
      <c r="A623" s="96">
        <v>42583</v>
      </c>
      <c r="B623" s="28" t="s">
        <v>27</v>
      </c>
      <c r="C623" s="28" t="s">
        <v>27</v>
      </c>
      <c r="D623" s="94">
        <v>42583</v>
      </c>
      <c r="E623" s="94">
        <v>42614</v>
      </c>
      <c r="F623" s="94"/>
      <c r="G623" s="28" t="s">
        <v>17</v>
      </c>
      <c r="H623" s="28">
        <v>1</v>
      </c>
      <c r="I623" s="110" t="s">
        <v>18</v>
      </c>
      <c r="J623" s="85" t="s">
        <v>37</v>
      </c>
      <c r="K623" s="18" t="s">
        <v>33</v>
      </c>
    </row>
    <row r="624" spans="1:11" ht="17.25" x14ac:dyDescent="0.25">
      <c r="A624" s="96">
        <v>42583</v>
      </c>
      <c r="B624" s="28" t="s">
        <v>28</v>
      </c>
      <c r="C624" s="28" t="s">
        <v>28</v>
      </c>
      <c r="D624" s="94">
        <v>42583</v>
      </c>
      <c r="E624" s="94">
        <v>42614</v>
      </c>
      <c r="F624" s="94"/>
      <c r="G624" s="28" t="s">
        <v>17</v>
      </c>
      <c r="H624" s="28">
        <v>1</v>
      </c>
      <c r="I624" s="110" t="s">
        <v>18</v>
      </c>
      <c r="J624" s="85">
        <v>6.7</v>
      </c>
      <c r="K624" s="18"/>
    </row>
    <row r="625" spans="1:11" ht="17.25" x14ac:dyDescent="0.25">
      <c r="A625" s="96">
        <v>42583</v>
      </c>
      <c r="B625" s="28" t="s">
        <v>29</v>
      </c>
      <c r="C625" s="28" t="s">
        <v>29</v>
      </c>
      <c r="D625" s="94">
        <v>42583</v>
      </c>
      <c r="E625" s="94">
        <v>42614</v>
      </c>
      <c r="F625" s="94"/>
      <c r="G625" s="28" t="s">
        <v>17</v>
      </c>
      <c r="H625" s="28">
        <v>1</v>
      </c>
      <c r="I625" s="110" t="s">
        <v>18</v>
      </c>
      <c r="J625" s="85">
        <v>2.5</v>
      </c>
      <c r="K625" s="18"/>
    </row>
    <row r="626" spans="1:11" ht="17.25" x14ac:dyDescent="0.25">
      <c r="A626" s="96">
        <v>42614</v>
      </c>
      <c r="B626" s="28" t="s">
        <v>16</v>
      </c>
      <c r="C626" s="28" t="s">
        <v>16</v>
      </c>
      <c r="D626" s="94">
        <v>42614</v>
      </c>
      <c r="E626" s="94">
        <v>42643</v>
      </c>
      <c r="F626" s="94"/>
      <c r="G626" s="28" t="s">
        <v>17</v>
      </c>
      <c r="H626" s="28">
        <v>1</v>
      </c>
      <c r="I626" s="110" t="s">
        <v>18</v>
      </c>
      <c r="J626" s="85" t="s">
        <v>37</v>
      </c>
      <c r="K626" s="18" t="s">
        <v>33</v>
      </c>
    </row>
    <row r="627" spans="1:11" ht="17.25" x14ac:dyDescent="0.25">
      <c r="A627" s="96">
        <v>42614</v>
      </c>
      <c r="B627" s="28" t="s">
        <v>20</v>
      </c>
      <c r="C627" s="28" t="s">
        <v>20</v>
      </c>
      <c r="D627" s="94">
        <v>42614</v>
      </c>
      <c r="E627" s="94">
        <v>42643</v>
      </c>
      <c r="F627" s="94"/>
      <c r="G627" s="28" t="s">
        <v>17</v>
      </c>
      <c r="H627" s="28">
        <v>1</v>
      </c>
      <c r="I627" s="110" t="s">
        <v>18</v>
      </c>
      <c r="J627" s="85">
        <v>1.9</v>
      </c>
      <c r="K627" s="18"/>
    </row>
    <row r="628" spans="1:11" ht="17.25" x14ac:dyDescent="0.25">
      <c r="A628" s="96">
        <v>42614</v>
      </c>
      <c r="B628" s="28" t="s">
        <v>21</v>
      </c>
      <c r="C628" s="28" t="s">
        <v>21</v>
      </c>
      <c r="D628" s="94">
        <v>42614</v>
      </c>
      <c r="E628" s="94">
        <v>42643</v>
      </c>
      <c r="F628" s="94"/>
      <c r="G628" s="28" t="s">
        <v>17</v>
      </c>
      <c r="H628" s="28">
        <v>1</v>
      </c>
      <c r="I628" s="110" t="s">
        <v>18</v>
      </c>
      <c r="J628" s="85">
        <v>2.7</v>
      </c>
      <c r="K628" s="18"/>
    </row>
    <row r="629" spans="1:11" ht="17.25" x14ac:dyDescent="0.25">
      <c r="A629" s="96">
        <v>42614</v>
      </c>
      <c r="B629" s="28" t="s">
        <v>22</v>
      </c>
      <c r="C629" s="28" t="s">
        <v>22</v>
      </c>
      <c r="D629" s="94">
        <v>42614</v>
      </c>
      <c r="E629" s="94">
        <v>42643</v>
      </c>
      <c r="F629" s="94"/>
      <c r="G629" s="28" t="s">
        <v>17</v>
      </c>
      <c r="H629" s="28">
        <v>1</v>
      </c>
      <c r="I629" s="110" t="s">
        <v>18</v>
      </c>
      <c r="J629" s="85">
        <v>3.6</v>
      </c>
      <c r="K629" s="18"/>
    </row>
    <row r="630" spans="1:11" ht="17.25" x14ac:dyDescent="0.25">
      <c r="A630" s="96">
        <v>42614</v>
      </c>
      <c r="B630" s="28" t="s">
        <v>23</v>
      </c>
      <c r="C630" s="28" t="s">
        <v>23</v>
      </c>
      <c r="D630" s="94">
        <v>42614</v>
      </c>
      <c r="E630" s="94">
        <v>42643</v>
      </c>
      <c r="F630" s="94"/>
      <c r="G630" s="28" t="s">
        <v>17</v>
      </c>
      <c r="H630" s="28">
        <v>1</v>
      </c>
      <c r="I630" s="110" t="s">
        <v>18</v>
      </c>
      <c r="J630" s="85">
        <v>4.5999999999999996</v>
      </c>
      <c r="K630" s="18"/>
    </row>
    <row r="631" spans="1:11" ht="17.25" x14ac:dyDescent="0.25">
      <c r="A631" s="96">
        <v>42614</v>
      </c>
      <c r="B631" s="28" t="s">
        <v>24</v>
      </c>
      <c r="C631" s="28" t="s">
        <v>24</v>
      </c>
      <c r="D631" s="94">
        <v>42614</v>
      </c>
      <c r="E631" s="94">
        <v>42643</v>
      </c>
      <c r="F631" s="94"/>
      <c r="G631" s="28" t="s">
        <v>17</v>
      </c>
      <c r="H631" s="28">
        <v>1</v>
      </c>
      <c r="I631" s="110" t="s">
        <v>18</v>
      </c>
      <c r="J631" s="85">
        <v>3.1</v>
      </c>
      <c r="K631" s="18"/>
    </row>
    <row r="632" spans="1:11" ht="17.25" x14ac:dyDescent="0.25">
      <c r="A632" s="96">
        <v>42614</v>
      </c>
      <c r="B632" s="28" t="s">
        <v>25</v>
      </c>
      <c r="C632" s="28" t="s">
        <v>25</v>
      </c>
      <c r="D632" s="94">
        <v>42614</v>
      </c>
      <c r="E632" s="94">
        <v>42643</v>
      </c>
      <c r="F632" s="94"/>
      <c r="G632" s="28" t="s">
        <v>17</v>
      </c>
      <c r="H632" s="28">
        <v>1</v>
      </c>
      <c r="I632" s="110" t="s">
        <v>18</v>
      </c>
      <c r="J632" s="85">
        <v>2.4</v>
      </c>
      <c r="K632" s="18"/>
    </row>
    <row r="633" spans="1:11" ht="17.25" x14ac:dyDescent="0.25">
      <c r="A633" s="96">
        <v>42614</v>
      </c>
      <c r="B633" s="28" t="s">
        <v>26</v>
      </c>
      <c r="C633" s="28" t="s">
        <v>26</v>
      </c>
      <c r="D633" s="94">
        <v>42614</v>
      </c>
      <c r="E633" s="94">
        <v>42643</v>
      </c>
      <c r="F633" s="94"/>
      <c r="G633" s="28" t="s">
        <v>17</v>
      </c>
      <c r="H633" s="28">
        <v>1</v>
      </c>
      <c r="I633" s="110" t="s">
        <v>18</v>
      </c>
      <c r="J633" s="85">
        <v>4.3</v>
      </c>
      <c r="K633" s="18"/>
    </row>
    <row r="634" spans="1:11" ht="17.25" x14ac:dyDescent="0.25">
      <c r="A634" s="96">
        <v>42614</v>
      </c>
      <c r="B634" s="28" t="s">
        <v>27</v>
      </c>
      <c r="C634" s="28" t="s">
        <v>27</v>
      </c>
      <c r="D634" s="94">
        <v>42614</v>
      </c>
      <c r="E634" s="94">
        <v>42643</v>
      </c>
      <c r="F634" s="94"/>
      <c r="G634" s="28" t="s">
        <v>17</v>
      </c>
      <c r="H634" s="28">
        <v>1</v>
      </c>
      <c r="I634" s="110" t="s">
        <v>18</v>
      </c>
      <c r="J634" s="85" t="s">
        <v>37</v>
      </c>
      <c r="K634" s="18" t="s">
        <v>33</v>
      </c>
    </row>
    <row r="635" spans="1:11" ht="17.25" x14ac:dyDescent="0.25">
      <c r="A635" s="96">
        <v>42614</v>
      </c>
      <c r="B635" s="28" t="s">
        <v>28</v>
      </c>
      <c r="C635" s="28" t="s">
        <v>28</v>
      </c>
      <c r="D635" s="94">
        <v>42614</v>
      </c>
      <c r="E635" s="94">
        <v>42643</v>
      </c>
      <c r="F635" s="94"/>
      <c r="G635" s="28" t="s">
        <v>17</v>
      </c>
      <c r="H635" s="28">
        <v>1</v>
      </c>
      <c r="I635" s="110" t="s">
        <v>18</v>
      </c>
      <c r="J635" s="85">
        <v>29</v>
      </c>
      <c r="K635" s="18" t="s">
        <v>42</v>
      </c>
    </row>
    <row r="636" spans="1:11" ht="17.25" x14ac:dyDescent="0.25">
      <c r="A636" s="96">
        <v>42614</v>
      </c>
      <c r="B636" s="28" t="s">
        <v>29</v>
      </c>
      <c r="C636" s="28" t="s">
        <v>29</v>
      </c>
      <c r="D636" s="94">
        <v>42614</v>
      </c>
      <c r="E636" s="94">
        <v>42643</v>
      </c>
      <c r="F636" s="94"/>
      <c r="G636" s="28" t="s">
        <v>17</v>
      </c>
      <c r="H636" s="28">
        <v>1</v>
      </c>
      <c r="I636" s="110" t="s">
        <v>18</v>
      </c>
      <c r="J636" s="85">
        <v>2</v>
      </c>
      <c r="K636" s="18"/>
    </row>
    <row r="637" spans="1:11" ht="17.25" x14ac:dyDescent="0.25">
      <c r="A637" s="96">
        <v>42644</v>
      </c>
      <c r="B637" s="28" t="s">
        <v>16</v>
      </c>
      <c r="C637" s="28" t="s">
        <v>16</v>
      </c>
      <c r="D637" s="94">
        <v>42643</v>
      </c>
      <c r="E637" s="94">
        <v>42674</v>
      </c>
      <c r="F637" s="94"/>
      <c r="G637" s="28" t="s">
        <v>17</v>
      </c>
      <c r="H637" s="28">
        <v>1</v>
      </c>
      <c r="I637" s="110" t="s">
        <v>18</v>
      </c>
      <c r="J637" s="85" t="s">
        <v>37</v>
      </c>
      <c r="K637" s="18" t="s">
        <v>33</v>
      </c>
    </row>
    <row r="638" spans="1:11" ht="30" x14ac:dyDescent="0.25">
      <c r="A638" s="96">
        <v>42644</v>
      </c>
      <c r="B638" s="28" t="s">
        <v>20</v>
      </c>
      <c r="C638" s="28" t="s">
        <v>20</v>
      </c>
      <c r="D638" s="94">
        <v>42643</v>
      </c>
      <c r="E638" s="94">
        <v>42674</v>
      </c>
      <c r="F638" s="94"/>
      <c r="G638" s="28" t="s">
        <v>17</v>
      </c>
      <c r="H638" s="28">
        <v>1</v>
      </c>
      <c r="I638" s="110" t="s">
        <v>18</v>
      </c>
      <c r="J638" s="85">
        <v>11.5</v>
      </c>
      <c r="K638" s="18" t="s">
        <v>43</v>
      </c>
    </row>
    <row r="639" spans="1:11" ht="17.25" x14ac:dyDescent="0.25">
      <c r="A639" s="96">
        <v>42644</v>
      </c>
      <c r="B639" s="28" t="s">
        <v>21</v>
      </c>
      <c r="C639" s="28" t="s">
        <v>21</v>
      </c>
      <c r="D639" s="94">
        <v>42643</v>
      </c>
      <c r="E639" s="94">
        <v>42674</v>
      </c>
      <c r="F639" s="94"/>
      <c r="G639" s="28" t="s">
        <v>17</v>
      </c>
      <c r="H639" s="28">
        <v>1</v>
      </c>
      <c r="I639" s="110" t="s">
        <v>18</v>
      </c>
      <c r="J639" s="85">
        <v>2.9</v>
      </c>
      <c r="K639" s="18"/>
    </row>
    <row r="640" spans="1:11" ht="17.25" x14ac:dyDescent="0.25">
      <c r="A640" s="96">
        <v>42644</v>
      </c>
      <c r="B640" s="28" t="s">
        <v>22</v>
      </c>
      <c r="C640" s="28" t="s">
        <v>22</v>
      </c>
      <c r="D640" s="94">
        <v>42643</v>
      </c>
      <c r="E640" s="94">
        <v>42674</v>
      </c>
      <c r="F640" s="94"/>
      <c r="G640" s="28" t="s">
        <v>17</v>
      </c>
      <c r="H640" s="28">
        <v>1</v>
      </c>
      <c r="I640" s="110" t="s">
        <v>18</v>
      </c>
      <c r="J640" s="85">
        <v>3.5</v>
      </c>
      <c r="K640" s="18"/>
    </row>
    <row r="641" spans="1:11" ht="17.25" x14ac:dyDescent="0.25">
      <c r="A641" s="96">
        <v>42644</v>
      </c>
      <c r="B641" s="28" t="s">
        <v>23</v>
      </c>
      <c r="C641" s="28" t="s">
        <v>23</v>
      </c>
      <c r="D641" s="94">
        <v>42643</v>
      </c>
      <c r="E641" s="94">
        <v>42674</v>
      </c>
      <c r="F641" s="94"/>
      <c r="G641" s="28" t="s">
        <v>17</v>
      </c>
      <c r="H641" s="28">
        <v>1</v>
      </c>
      <c r="I641" s="110" t="s">
        <v>18</v>
      </c>
      <c r="J641" s="85">
        <v>4.4000000000000004</v>
      </c>
      <c r="K641" s="18"/>
    </row>
    <row r="642" spans="1:11" ht="17.25" x14ac:dyDescent="0.25">
      <c r="A642" s="96">
        <v>42644</v>
      </c>
      <c r="B642" s="28" t="s">
        <v>24</v>
      </c>
      <c r="C642" s="28" t="s">
        <v>24</v>
      </c>
      <c r="D642" s="94">
        <v>42643</v>
      </c>
      <c r="E642" s="94">
        <v>42674</v>
      </c>
      <c r="F642" s="94"/>
      <c r="G642" s="28" t="s">
        <v>17</v>
      </c>
      <c r="H642" s="28">
        <v>1</v>
      </c>
      <c r="I642" s="110" t="s">
        <v>18</v>
      </c>
      <c r="J642" s="85">
        <v>3</v>
      </c>
      <c r="K642" s="18"/>
    </row>
    <row r="643" spans="1:11" ht="17.25" x14ac:dyDescent="0.25">
      <c r="A643" s="96">
        <v>42644</v>
      </c>
      <c r="B643" s="28" t="s">
        <v>25</v>
      </c>
      <c r="C643" s="28" t="s">
        <v>25</v>
      </c>
      <c r="D643" s="94">
        <v>42643</v>
      </c>
      <c r="E643" s="94">
        <v>42674</v>
      </c>
      <c r="F643" s="94"/>
      <c r="G643" s="28" t="s">
        <v>17</v>
      </c>
      <c r="H643" s="28">
        <v>1</v>
      </c>
      <c r="I643" s="110" t="s">
        <v>18</v>
      </c>
      <c r="J643" s="85">
        <v>2.5</v>
      </c>
      <c r="K643" s="18"/>
    </row>
    <row r="644" spans="1:11" ht="17.25" x14ac:dyDescent="0.25">
      <c r="A644" s="96">
        <v>42644</v>
      </c>
      <c r="B644" s="28" t="s">
        <v>26</v>
      </c>
      <c r="C644" s="28" t="s">
        <v>26</v>
      </c>
      <c r="D644" s="94">
        <v>42643</v>
      </c>
      <c r="E644" s="94">
        <v>42674</v>
      </c>
      <c r="F644" s="94"/>
      <c r="G644" s="28" t="s">
        <v>17</v>
      </c>
      <c r="H644" s="28">
        <v>1</v>
      </c>
      <c r="I644" s="110" t="s">
        <v>18</v>
      </c>
      <c r="J644" s="85">
        <v>3.6</v>
      </c>
      <c r="K644" s="18"/>
    </row>
    <row r="645" spans="1:11" ht="17.25" x14ac:dyDescent="0.25">
      <c r="A645" s="96">
        <v>42644</v>
      </c>
      <c r="B645" s="28" t="s">
        <v>27</v>
      </c>
      <c r="C645" s="28" t="s">
        <v>27</v>
      </c>
      <c r="D645" s="94">
        <v>42643</v>
      </c>
      <c r="E645" s="94">
        <v>42674</v>
      </c>
      <c r="F645" s="94"/>
      <c r="G645" s="28" t="s">
        <v>17</v>
      </c>
      <c r="H645" s="28">
        <v>1</v>
      </c>
      <c r="I645" s="110" t="s">
        <v>18</v>
      </c>
      <c r="J645" s="85" t="s">
        <v>37</v>
      </c>
      <c r="K645" s="18" t="s">
        <v>33</v>
      </c>
    </row>
    <row r="646" spans="1:11" ht="17.25" x14ac:dyDescent="0.25">
      <c r="A646" s="96">
        <v>42644</v>
      </c>
      <c r="B646" s="28" t="s">
        <v>28</v>
      </c>
      <c r="C646" s="28" t="s">
        <v>28</v>
      </c>
      <c r="D646" s="94">
        <v>42643</v>
      </c>
      <c r="E646" s="94">
        <v>42674</v>
      </c>
      <c r="F646" s="94"/>
      <c r="G646" s="28" t="s">
        <v>17</v>
      </c>
      <c r="H646" s="28">
        <v>1</v>
      </c>
      <c r="I646" s="110" t="s">
        <v>18</v>
      </c>
      <c r="J646" s="85">
        <v>3.3</v>
      </c>
      <c r="K646" s="18"/>
    </row>
    <row r="647" spans="1:11" ht="17.25" x14ac:dyDescent="0.25">
      <c r="A647" s="96">
        <v>42644</v>
      </c>
      <c r="B647" s="28" t="s">
        <v>29</v>
      </c>
      <c r="C647" s="28" t="s">
        <v>29</v>
      </c>
      <c r="D647" s="94">
        <v>42643</v>
      </c>
      <c r="E647" s="94">
        <v>42674</v>
      </c>
      <c r="F647" s="94"/>
      <c r="G647" s="28" t="s">
        <v>17</v>
      </c>
      <c r="H647" s="28">
        <v>1</v>
      </c>
      <c r="I647" s="110" t="s">
        <v>18</v>
      </c>
      <c r="J647" s="85">
        <v>2.2000000000000002</v>
      </c>
      <c r="K647" s="18"/>
    </row>
    <row r="648" spans="1:11" ht="17.25" x14ac:dyDescent="0.25">
      <c r="A648" s="96">
        <v>42675</v>
      </c>
      <c r="B648" s="28" t="s">
        <v>16</v>
      </c>
      <c r="C648" s="28" t="s">
        <v>16</v>
      </c>
      <c r="D648" s="94">
        <v>42674</v>
      </c>
      <c r="E648" s="94">
        <v>42706</v>
      </c>
      <c r="F648" s="94"/>
      <c r="G648" s="28" t="s">
        <v>17</v>
      </c>
      <c r="H648" s="28">
        <v>1</v>
      </c>
      <c r="I648" s="110" t="s">
        <v>18</v>
      </c>
      <c r="J648" s="85" t="s">
        <v>37</v>
      </c>
      <c r="K648" s="18" t="s">
        <v>33</v>
      </c>
    </row>
    <row r="649" spans="1:11" ht="17.25" x14ac:dyDescent="0.25">
      <c r="A649" s="96">
        <v>42675</v>
      </c>
      <c r="B649" s="28" t="s">
        <v>20</v>
      </c>
      <c r="C649" s="28" t="s">
        <v>20</v>
      </c>
      <c r="D649" s="94">
        <v>42674</v>
      </c>
      <c r="E649" s="94">
        <v>42706</v>
      </c>
      <c r="F649" s="94"/>
      <c r="G649" s="28" t="s">
        <v>17</v>
      </c>
      <c r="H649" s="28">
        <v>1</v>
      </c>
      <c r="I649" s="110" t="s">
        <v>18</v>
      </c>
      <c r="J649" s="85" t="s">
        <v>37</v>
      </c>
      <c r="K649" s="18" t="s">
        <v>33</v>
      </c>
    </row>
    <row r="650" spans="1:11" ht="17.25" x14ac:dyDescent="0.25">
      <c r="A650" s="96">
        <v>42675</v>
      </c>
      <c r="B650" s="28" t="s">
        <v>21</v>
      </c>
      <c r="C650" s="28" t="s">
        <v>21</v>
      </c>
      <c r="D650" s="94">
        <v>42674</v>
      </c>
      <c r="E650" s="94">
        <v>42706</v>
      </c>
      <c r="F650" s="94"/>
      <c r="G650" s="28" t="s">
        <v>17</v>
      </c>
      <c r="H650" s="28">
        <v>1</v>
      </c>
      <c r="I650" s="110" t="s">
        <v>18</v>
      </c>
      <c r="J650" s="85" t="s">
        <v>37</v>
      </c>
      <c r="K650" s="18" t="s">
        <v>33</v>
      </c>
    </row>
    <row r="651" spans="1:11" ht="17.25" x14ac:dyDescent="0.25">
      <c r="A651" s="96">
        <v>42675</v>
      </c>
      <c r="B651" s="28" t="s">
        <v>22</v>
      </c>
      <c r="C651" s="28" t="s">
        <v>22</v>
      </c>
      <c r="D651" s="94">
        <v>42674</v>
      </c>
      <c r="E651" s="94">
        <v>42706</v>
      </c>
      <c r="F651" s="94"/>
      <c r="G651" s="28" t="s">
        <v>17</v>
      </c>
      <c r="H651" s="28">
        <v>1</v>
      </c>
      <c r="I651" s="110" t="s">
        <v>18</v>
      </c>
      <c r="J651" s="85">
        <v>3.5</v>
      </c>
      <c r="K651" s="18"/>
    </row>
    <row r="652" spans="1:11" ht="17.25" x14ac:dyDescent="0.25">
      <c r="A652" s="96">
        <v>42675</v>
      </c>
      <c r="B652" s="28" t="s">
        <v>23</v>
      </c>
      <c r="C652" s="28" t="s">
        <v>23</v>
      </c>
      <c r="D652" s="94">
        <v>42674</v>
      </c>
      <c r="E652" s="94">
        <v>42706</v>
      </c>
      <c r="F652" s="94"/>
      <c r="G652" s="28" t="s">
        <v>17</v>
      </c>
      <c r="H652" s="28">
        <v>1</v>
      </c>
      <c r="I652" s="110" t="s">
        <v>18</v>
      </c>
      <c r="J652" s="85">
        <v>5.4</v>
      </c>
      <c r="K652" s="18"/>
    </row>
    <row r="653" spans="1:11" ht="17.25" x14ac:dyDescent="0.25">
      <c r="A653" s="96">
        <v>42675</v>
      </c>
      <c r="B653" s="28" t="s">
        <v>24</v>
      </c>
      <c r="C653" s="28" t="s">
        <v>24</v>
      </c>
      <c r="D653" s="94">
        <v>42674</v>
      </c>
      <c r="E653" s="94">
        <v>42706</v>
      </c>
      <c r="F653" s="94"/>
      <c r="G653" s="28" t="s">
        <v>17</v>
      </c>
      <c r="H653" s="28">
        <v>1</v>
      </c>
      <c r="I653" s="110" t="s">
        <v>18</v>
      </c>
      <c r="J653" s="85" t="s">
        <v>37</v>
      </c>
      <c r="K653" s="18" t="s">
        <v>33</v>
      </c>
    </row>
    <row r="654" spans="1:11" ht="17.25" x14ac:dyDescent="0.25">
      <c r="A654" s="96">
        <v>42675</v>
      </c>
      <c r="B654" s="28" t="s">
        <v>25</v>
      </c>
      <c r="C654" s="28" t="s">
        <v>25</v>
      </c>
      <c r="D654" s="94">
        <v>42674</v>
      </c>
      <c r="E654" s="94">
        <v>42706</v>
      </c>
      <c r="F654" s="94"/>
      <c r="G654" s="28" t="s">
        <v>17</v>
      </c>
      <c r="H654" s="28">
        <v>1</v>
      </c>
      <c r="I654" s="110" t="s">
        <v>18</v>
      </c>
      <c r="J654" s="85" t="s">
        <v>37</v>
      </c>
      <c r="K654" s="18" t="s">
        <v>33</v>
      </c>
    </row>
    <row r="655" spans="1:11" ht="17.25" x14ac:dyDescent="0.25">
      <c r="A655" s="96">
        <v>42675</v>
      </c>
      <c r="B655" s="28" t="s">
        <v>26</v>
      </c>
      <c r="C655" s="28" t="s">
        <v>26</v>
      </c>
      <c r="D655" s="94">
        <v>42674</v>
      </c>
      <c r="E655" s="94">
        <v>42706</v>
      </c>
      <c r="F655" s="94"/>
      <c r="G655" s="28" t="s">
        <v>17</v>
      </c>
      <c r="H655" s="28">
        <v>1</v>
      </c>
      <c r="I655" s="110" t="s">
        <v>18</v>
      </c>
      <c r="J655" s="85" t="s">
        <v>37</v>
      </c>
      <c r="K655" s="18" t="s">
        <v>33</v>
      </c>
    </row>
    <row r="656" spans="1:11" ht="17.25" x14ac:dyDescent="0.25">
      <c r="A656" s="96">
        <v>42675</v>
      </c>
      <c r="B656" s="28" t="s">
        <v>27</v>
      </c>
      <c r="C656" s="28" t="s">
        <v>27</v>
      </c>
      <c r="D656" s="94">
        <v>42674</v>
      </c>
      <c r="E656" s="94">
        <v>42706</v>
      </c>
      <c r="F656" s="94"/>
      <c r="G656" s="28" t="s">
        <v>17</v>
      </c>
      <c r="H656" s="28">
        <v>1</v>
      </c>
      <c r="I656" s="110" t="s">
        <v>18</v>
      </c>
      <c r="J656" s="85" t="s">
        <v>37</v>
      </c>
      <c r="K656" s="18" t="s">
        <v>33</v>
      </c>
    </row>
    <row r="657" spans="1:11" ht="17.25" x14ac:dyDescent="0.25">
      <c r="A657" s="96">
        <v>42675</v>
      </c>
      <c r="B657" s="28" t="s">
        <v>28</v>
      </c>
      <c r="C657" s="28" t="s">
        <v>28</v>
      </c>
      <c r="D657" s="94">
        <v>42674</v>
      </c>
      <c r="E657" s="94">
        <v>42706</v>
      </c>
      <c r="F657" s="94"/>
      <c r="G657" s="28" t="s">
        <v>17</v>
      </c>
      <c r="H657" s="28">
        <v>1</v>
      </c>
      <c r="I657" s="110" t="s">
        <v>18</v>
      </c>
      <c r="J657" s="85" t="s">
        <v>37</v>
      </c>
      <c r="K657" s="18" t="s">
        <v>33</v>
      </c>
    </row>
    <row r="658" spans="1:11" ht="17.25" x14ac:dyDescent="0.25">
      <c r="A658" s="96">
        <v>42675</v>
      </c>
      <c r="B658" s="28" t="s">
        <v>29</v>
      </c>
      <c r="C658" s="28" t="s">
        <v>29</v>
      </c>
      <c r="D658" s="94">
        <v>42674</v>
      </c>
      <c r="E658" s="94">
        <v>42706</v>
      </c>
      <c r="F658" s="94"/>
      <c r="G658" s="28" t="s">
        <v>17</v>
      </c>
      <c r="H658" s="28">
        <v>1</v>
      </c>
      <c r="I658" s="110" t="s">
        <v>18</v>
      </c>
      <c r="J658" s="85">
        <v>1.7</v>
      </c>
      <c r="K658" s="18"/>
    </row>
    <row r="659" spans="1:11" ht="17.25" x14ac:dyDescent="0.25">
      <c r="A659" s="96">
        <v>42705</v>
      </c>
      <c r="B659" s="28" t="s">
        <v>16</v>
      </c>
      <c r="C659" s="28" t="s">
        <v>16</v>
      </c>
      <c r="D659" s="94">
        <v>42706</v>
      </c>
      <c r="E659" s="94">
        <v>42738</v>
      </c>
      <c r="F659" s="94"/>
      <c r="G659" s="28" t="s">
        <v>17</v>
      </c>
      <c r="H659" s="28">
        <v>1</v>
      </c>
      <c r="I659" s="110" t="s">
        <v>18</v>
      </c>
      <c r="J659" s="85" t="s">
        <v>37</v>
      </c>
      <c r="K659" s="18" t="s">
        <v>33</v>
      </c>
    </row>
    <row r="660" spans="1:11" ht="17.25" x14ac:dyDescent="0.25">
      <c r="A660" s="96">
        <v>42705</v>
      </c>
      <c r="B660" s="28" t="s">
        <v>20</v>
      </c>
      <c r="C660" s="28" t="s">
        <v>20</v>
      </c>
      <c r="D660" s="94">
        <v>42706</v>
      </c>
      <c r="E660" s="94">
        <v>42738</v>
      </c>
      <c r="F660" s="94"/>
      <c r="G660" s="28" t="s">
        <v>17</v>
      </c>
      <c r="H660" s="28">
        <v>1</v>
      </c>
      <c r="I660" s="110" t="s">
        <v>18</v>
      </c>
      <c r="J660" s="85" t="s">
        <v>37</v>
      </c>
      <c r="K660" s="18" t="s">
        <v>33</v>
      </c>
    </row>
    <row r="661" spans="1:11" ht="17.25" x14ac:dyDescent="0.25">
      <c r="A661" s="96">
        <v>42705</v>
      </c>
      <c r="B661" s="28" t="s">
        <v>21</v>
      </c>
      <c r="C661" s="28" t="s">
        <v>21</v>
      </c>
      <c r="D661" s="94">
        <v>42706</v>
      </c>
      <c r="E661" s="94">
        <v>42738</v>
      </c>
      <c r="F661" s="94"/>
      <c r="G661" s="28" t="s">
        <v>17</v>
      </c>
      <c r="H661" s="28">
        <v>1</v>
      </c>
      <c r="I661" s="110" t="s">
        <v>18</v>
      </c>
      <c r="J661" s="85" t="s">
        <v>37</v>
      </c>
      <c r="K661" s="18" t="s">
        <v>33</v>
      </c>
    </row>
    <row r="662" spans="1:11" ht="17.25" x14ac:dyDescent="0.25">
      <c r="A662" s="96">
        <v>42705</v>
      </c>
      <c r="B662" s="28" t="s">
        <v>22</v>
      </c>
      <c r="C662" s="28" t="s">
        <v>22</v>
      </c>
      <c r="D662" s="94">
        <v>42706</v>
      </c>
      <c r="E662" s="94">
        <v>42738</v>
      </c>
      <c r="F662" s="94"/>
      <c r="G662" s="28" t="s">
        <v>17</v>
      </c>
      <c r="H662" s="28">
        <v>1</v>
      </c>
      <c r="I662" s="110" t="s">
        <v>18</v>
      </c>
      <c r="J662" s="85">
        <v>2.5</v>
      </c>
      <c r="K662" s="18"/>
    </row>
    <row r="663" spans="1:11" ht="17.25" x14ac:dyDescent="0.25">
      <c r="A663" s="96">
        <v>42705</v>
      </c>
      <c r="B663" s="28" t="s">
        <v>23</v>
      </c>
      <c r="C663" s="28" t="s">
        <v>23</v>
      </c>
      <c r="D663" s="94">
        <v>42706</v>
      </c>
      <c r="E663" s="94">
        <v>42738</v>
      </c>
      <c r="F663" s="94"/>
      <c r="G663" s="28" t="s">
        <v>17</v>
      </c>
      <c r="H663" s="28">
        <v>1</v>
      </c>
      <c r="I663" s="110" t="s">
        <v>18</v>
      </c>
      <c r="J663" s="85">
        <v>3.5</v>
      </c>
      <c r="K663" s="18"/>
    </row>
    <row r="664" spans="1:11" ht="17.25" x14ac:dyDescent="0.25">
      <c r="A664" s="96">
        <v>42705</v>
      </c>
      <c r="B664" s="28" t="s">
        <v>24</v>
      </c>
      <c r="C664" s="28" t="s">
        <v>24</v>
      </c>
      <c r="D664" s="94">
        <v>42706</v>
      </c>
      <c r="E664" s="94">
        <v>42738</v>
      </c>
      <c r="F664" s="94"/>
      <c r="G664" s="28" t="s">
        <v>17</v>
      </c>
      <c r="H664" s="28">
        <v>1</v>
      </c>
      <c r="I664" s="110" t="s">
        <v>18</v>
      </c>
      <c r="J664" s="85" t="s">
        <v>37</v>
      </c>
      <c r="K664" s="18" t="s">
        <v>33</v>
      </c>
    </row>
    <row r="665" spans="1:11" ht="17.25" x14ac:dyDescent="0.25">
      <c r="A665" s="96">
        <v>42705</v>
      </c>
      <c r="B665" s="28" t="s">
        <v>25</v>
      </c>
      <c r="C665" s="28" t="s">
        <v>25</v>
      </c>
      <c r="D665" s="94">
        <v>42706</v>
      </c>
      <c r="E665" s="94">
        <v>42738</v>
      </c>
      <c r="F665" s="94"/>
      <c r="G665" s="28" t="s">
        <v>17</v>
      </c>
      <c r="H665" s="28">
        <v>1</v>
      </c>
      <c r="I665" s="110" t="s">
        <v>18</v>
      </c>
      <c r="J665" s="85" t="s">
        <v>37</v>
      </c>
      <c r="K665" s="18" t="s">
        <v>33</v>
      </c>
    </row>
    <row r="666" spans="1:11" ht="17.25" x14ac:dyDescent="0.25">
      <c r="A666" s="96">
        <v>42705</v>
      </c>
      <c r="B666" s="28" t="s">
        <v>26</v>
      </c>
      <c r="C666" s="28" t="s">
        <v>26</v>
      </c>
      <c r="D666" s="94">
        <v>42706</v>
      </c>
      <c r="E666" s="94">
        <v>42738</v>
      </c>
      <c r="F666" s="94"/>
      <c r="G666" s="28" t="s">
        <v>17</v>
      </c>
      <c r="H666" s="28">
        <v>1</v>
      </c>
      <c r="I666" s="110" t="s">
        <v>18</v>
      </c>
      <c r="J666" s="85" t="s">
        <v>37</v>
      </c>
      <c r="K666" s="18" t="s">
        <v>33</v>
      </c>
    </row>
    <row r="667" spans="1:11" ht="17.25" x14ac:dyDescent="0.25">
      <c r="A667" s="96">
        <v>42705</v>
      </c>
      <c r="B667" s="28" t="s">
        <v>27</v>
      </c>
      <c r="C667" s="28" t="s">
        <v>27</v>
      </c>
      <c r="D667" s="94">
        <v>42706</v>
      </c>
      <c r="E667" s="94">
        <v>42738</v>
      </c>
      <c r="F667" s="94"/>
      <c r="G667" s="28" t="s">
        <v>17</v>
      </c>
      <c r="H667" s="28">
        <v>1</v>
      </c>
      <c r="I667" s="110" t="s">
        <v>18</v>
      </c>
      <c r="J667" s="85" t="s">
        <v>37</v>
      </c>
      <c r="K667" s="18" t="s">
        <v>33</v>
      </c>
    </row>
    <row r="668" spans="1:11" ht="17.25" x14ac:dyDescent="0.25">
      <c r="A668" s="96">
        <v>42705</v>
      </c>
      <c r="B668" s="28" t="s">
        <v>28</v>
      </c>
      <c r="C668" s="28" t="s">
        <v>28</v>
      </c>
      <c r="D668" s="94">
        <v>42706</v>
      </c>
      <c r="E668" s="94">
        <v>42738</v>
      </c>
      <c r="F668" s="94"/>
      <c r="G668" s="28" t="s">
        <v>17</v>
      </c>
      <c r="H668" s="28">
        <v>1</v>
      </c>
      <c r="I668" s="110" t="s">
        <v>18</v>
      </c>
      <c r="J668" s="85" t="s">
        <v>37</v>
      </c>
      <c r="K668" s="18" t="s">
        <v>33</v>
      </c>
    </row>
    <row r="669" spans="1:11" ht="17.25" x14ac:dyDescent="0.25">
      <c r="A669" s="96">
        <v>42705</v>
      </c>
      <c r="B669" s="28" t="s">
        <v>29</v>
      </c>
      <c r="C669" s="28" t="s">
        <v>29</v>
      </c>
      <c r="D669" s="94">
        <v>42706</v>
      </c>
      <c r="E669" s="94">
        <v>42738</v>
      </c>
      <c r="F669" s="94"/>
      <c r="G669" s="28" t="s">
        <v>17</v>
      </c>
      <c r="H669" s="28">
        <v>1</v>
      </c>
      <c r="I669" s="110" t="s">
        <v>18</v>
      </c>
      <c r="J669" s="85" t="s">
        <v>37</v>
      </c>
      <c r="K669" s="18" t="s">
        <v>33</v>
      </c>
    </row>
    <row r="670" spans="1:11" ht="33.6" customHeight="1" x14ac:dyDescent="0.25">
      <c r="A670" s="367" t="s">
        <v>195</v>
      </c>
      <c r="B670" s="367"/>
      <c r="C670" s="367"/>
      <c r="D670" s="367"/>
      <c r="E670" s="367"/>
      <c r="F670" s="367"/>
      <c r="G670" s="367"/>
      <c r="H670" s="367"/>
      <c r="I670" s="367"/>
      <c r="J670" s="367"/>
      <c r="K670" s="367"/>
    </row>
    <row r="671" spans="1:11" ht="17.25" x14ac:dyDescent="0.25">
      <c r="A671" s="96">
        <v>42736</v>
      </c>
      <c r="B671" s="28" t="s">
        <v>194</v>
      </c>
      <c r="C671" s="28" t="s">
        <v>22</v>
      </c>
      <c r="D671" s="94">
        <v>42738</v>
      </c>
      <c r="E671" s="94">
        <v>42767</v>
      </c>
      <c r="F671" s="94"/>
      <c r="G671" s="28" t="s">
        <v>17</v>
      </c>
      <c r="H671" s="28">
        <v>1</v>
      </c>
      <c r="I671" s="110" t="s">
        <v>18</v>
      </c>
      <c r="J671" s="71">
        <v>2.1</v>
      </c>
      <c r="K671" s="18"/>
    </row>
    <row r="672" spans="1:11" ht="17.25" x14ac:dyDescent="0.25">
      <c r="A672" s="96">
        <v>42767</v>
      </c>
      <c r="B672" s="28" t="s">
        <v>194</v>
      </c>
      <c r="C672" s="28" t="s">
        <v>22</v>
      </c>
      <c r="D672" s="94">
        <v>42767</v>
      </c>
      <c r="E672" s="94">
        <v>42796</v>
      </c>
      <c r="F672" s="94"/>
      <c r="G672" s="28" t="s">
        <v>17</v>
      </c>
      <c r="H672" s="28">
        <v>1</v>
      </c>
      <c r="I672" s="110" t="s">
        <v>18</v>
      </c>
      <c r="J672" s="71">
        <v>2.9</v>
      </c>
      <c r="K672" s="18"/>
    </row>
    <row r="673" spans="1:11" ht="17.25" x14ac:dyDescent="0.25">
      <c r="A673" s="96">
        <v>42795</v>
      </c>
      <c r="B673" s="28" t="s">
        <v>194</v>
      </c>
      <c r="C673" s="28" t="s">
        <v>22</v>
      </c>
      <c r="D673" s="94">
        <v>42796</v>
      </c>
      <c r="E673" s="94">
        <v>42828</v>
      </c>
      <c r="F673" s="94"/>
      <c r="G673" s="28" t="s">
        <v>17</v>
      </c>
      <c r="H673" s="28">
        <v>1</v>
      </c>
      <c r="I673" s="110" t="s">
        <v>18</v>
      </c>
      <c r="J673" s="71">
        <v>1.8</v>
      </c>
      <c r="K673" s="18"/>
    </row>
    <row r="674" spans="1:11" ht="17.25" x14ac:dyDescent="0.25">
      <c r="A674" s="96">
        <v>42826</v>
      </c>
      <c r="B674" s="28" t="s">
        <v>194</v>
      </c>
      <c r="C674" s="28" t="s">
        <v>22</v>
      </c>
      <c r="D674" s="94">
        <v>42828</v>
      </c>
      <c r="E674" s="94">
        <v>42856</v>
      </c>
      <c r="F674" s="94"/>
      <c r="G674" s="28" t="s">
        <v>17</v>
      </c>
      <c r="H674" s="28">
        <v>1</v>
      </c>
      <c r="I674" s="110" t="s">
        <v>18</v>
      </c>
      <c r="J674" s="71">
        <v>2.7</v>
      </c>
      <c r="K674" s="18"/>
    </row>
    <row r="675" spans="1:11" ht="17.25" x14ac:dyDescent="0.25">
      <c r="A675" s="96">
        <v>42856</v>
      </c>
      <c r="B675" s="28" t="s">
        <v>194</v>
      </c>
      <c r="C675" s="28" t="s">
        <v>22</v>
      </c>
      <c r="D675" s="94">
        <v>42856</v>
      </c>
      <c r="E675" s="94">
        <v>42887</v>
      </c>
      <c r="F675" s="94"/>
      <c r="G675" s="28" t="s">
        <v>17</v>
      </c>
      <c r="H675" s="28">
        <v>1</v>
      </c>
      <c r="I675" s="110" t="s">
        <v>18</v>
      </c>
      <c r="J675" s="71">
        <v>3.6</v>
      </c>
      <c r="K675" s="18"/>
    </row>
    <row r="676" spans="1:11" ht="17.25" x14ac:dyDescent="0.25">
      <c r="A676" s="96">
        <v>42887</v>
      </c>
      <c r="B676" s="28" t="s">
        <v>194</v>
      </c>
      <c r="C676" s="28" t="s">
        <v>22</v>
      </c>
      <c r="D676" s="94">
        <v>42887</v>
      </c>
      <c r="E676" s="94">
        <v>42916</v>
      </c>
      <c r="F676" s="94"/>
      <c r="G676" s="28" t="s">
        <v>17</v>
      </c>
      <c r="H676" s="28">
        <v>1</v>
      </c>
      <c r="I676" s="110" t="s">
        <v>18</v>
      </c>
      <c r="J676" s="71">
        <v>3</v>
      </c>
      <c r="K676" s="18"/>
    </row>
    <row r="677" spans="1:11" ht="17.25" x14ac:dyDescent="0.25">
      <c r="A677" s="96">
        <v>42917</v>
      </c>
      <c r="B677" s="28" t="s">
        <v>194</v>
      </c>
      <c r="C677" s="28" t="s">
        <v>22</v>
      </c>
      <c r="D677" s="94">
        <v>42917</v>
      </c>
      <c r="E677" s="94">
        <v>42946</v>
      </c>
      <c r="F677" s="94"/>
      <c r="G677" s="28" t="s">
        <v>17</v>
      </c>
      <c r="H677" s="28">
        <v>1</v>
      </c>
      <c r="I677" s="110" t="s">
        <v>18</v>
      </c>
      <c r="J677" s="71">
        <v>6.3</v>
      </c>
      <c r="K677" s="18"/>
    </row>
    <row r="678" spans="1:11" ht="17.25" x14ac:dyDescent="0.25">
      <c r="A678" s="96">
        <v>42948</v>
      </c>
      <c r="B678" s="28" t="s">
        <v>194</v>
      </c>
      <c r="C678" s="28" t="s">
        <v>22</v>
      </c>
      <c r="D678" s="94">
        <v>42948</v>
      </c>
      <c r="E678" s="94">
        <v>42978</v>
      </c>
      <c r="F678" s="94"/>
      <c r="G678" s="28" t="s">
        <v>17</v>
      </c>
      <c r="H678" s="28">
        <v>1</v>
      </c>
      <c r="I678" s="110" t="s">
        <v>18</v>
      </c>
      <c r="J678" s="71">
        <v>6.7</v>
      </c>
      <c r="K678" s="18"/>
    </row>
    <row r="679" spans="1:11" ht="17.25" x14ac:dyDescent="0.25">
      <c r="A679" s="96">
        <v>42979</v>
      </c>
      <c r="B679" s="28" t="s">
        <v>194</v>
      </c>
      <c r="C679" s="28" t="s">
        <v>22</v>
      </c>
      <c r="D679" s="94">
        <v>42979</v>
      </c>
      <c r="E679" s="94">
        <v>43008</v>
      </c>
      <c r="F679" s="94"/>
      <c r="G679" s="28" t="s">
        <v>17</v>
      </c>
      <c r="H679" s="28">
        <v>1</v>
      </c>
      <c r="I679" s="110" t="s">
        <v>18</v>
      </c>
      <c r="J679" s="71">
        <v>7.1</v>
      </c>
      <c r="K679" s="18" t="s">
        <v>348</v>
      </c>
    </row>
    <row r="680" spans="1:11" ht="17.25" x14ac:dyDescent="0.25">
      <c r="A680" s="96">
        <v>43009</v>
      </c>
      <c r="B680" s="28" t="s">
        <v>194</v>
      </c>
      <c r="C680" s="28" t="s">
        <v>22</v>
      </c>
      <c r="D680" s="94">
        <v>43009</v>
      </c>
      <c r="E680" s="94">
        <v>43039</v>
      </c>
      <c r="F680" s="94"/>
      <c r="G680" s="28" t="s">
        <v>17</v>
      </c>
      <c r="H680" s="28">
        <v>1</v>
      </c>
      <c r="I680" s="110" t="s">
        <v>18</v>
      </c>
      <c r="J680" s="71">
        <v>3.6</v>
      </c>
      <c r="K680" s="18"/>
    </row>
    <row r="681" spans="1:11" ht="17.25" x14ac:dyDescent="0.25">
      <c r="A681" s="96">
        <v>43040</v>
      </c>
      <c r="B681" s="28" t="s">
        <v>194</v>
      </c>
      <c r="C681" s="28" t="s">
        <v>22</v>
      </c>
      <c r="D681" s="94">
        <v>43040</v>
      </c>
      <c r="E681" s="94">
        <v>43069</v>
      </c>
      <c r="F681" s="94"/>
      <c r="G681" s="28" t="s">
        <v>17</v>
      </c>
      <c r="H681" s="28">
        <v>1</v>
      </c>
      <c r="I681" s="110" t="s">
        <v>18</v>
      </c>
      <c r="J681" s="71">
        <v>1.6</v>
      </c>
      <c r="K681" s="18"/>
    </row>
    <row r="682" spans="1:11" ht="17.25" x14ac:dyDescent="0.25">
      <c r="A682" s="96">
        <v>43070</v>
      </c>
      <c r="B682" s="28" t="s">
        <v>194</v>
      </c>
      <c r="C682" s="28" t="s">
        <v>22</v>
      </c>
      <c r="D682" s="94">
        <v>43070</v>
      </c>
      <c r="E682" s="94">
        <v>43100</v>
      </c>
      <c r="F682" s="94"/>
      <c r="G682" s="28" t="s">
        <v>17</v>
      </c>
      <c r="H682" s="28">
        <v>1</v>
      </c>
      <c r="I682" s="110" t="s">
        <v>18</v>
      </c>
      <c r="J682" s="71">
        <v>3.6</v>
      </c>
      <c r="K682" s="18"/>
    </row>
    <row r="683" spans="1:11" ht="17.25" x14ac:dyDescent="0.25">
      <c r="A683" s="96">
        <v>43101</v>
      </c>
      <c r="B683" s="28" t="s">
        <v>194</v>
      </c>
      <c r="C683" s="28" t="s">
        <v>22</v>
      </c>
      <c r="D683" s="94">
        <v>43101</v>
      </c>
      <c r="E683" s="94">
        <v>43131</v>
      </c>
      <c r="F683" s="94"/>
      <c r="G683" s="28" t="s">
        <v>17</v>
      </c>
      <c r="H683" s="28">
        <v>1</v>
      </c>
      <c r="I683" s="110" t="s">
        <v>18</v>
      </c>
      <c r="J683" s="71">
        <v>1.8</v>
      </c>
      <c r="K683" s="18"/>
    </row>
    <row r="684" spans="1:11" ht="17.25" x14ac:dyDescent="0.25">
      <c r="A684" s="96">
        <v>43132</v>
      </c>
      <c r="B684" s="28" t="s">
        <v>194</v>
      </c>
      <c r="C684" s="28" t="s">
        <v>22</v>
      </c>
      <c r="D684" s="94">
        <v>43132</v>
      </c>
      <c r="E684" s="94" t="s">
        <v>351</v>
      </c>
      <c r="F684" s="94"/>
      <c r="G684" s="28" t="s">
        <v>17</v>
      </c>
      <c r="H684" s="28">
        <v>1</v>
      </c>
      <c r="I684" s="110" t="s">
        <v>18</v>
      </c>
      <c r="J684" s="71">
        <v>4.0999999999999996</v>
      </c>
      <c r="K684" s="18"/>
    </row>
    <row r="685" spans="1:11" ht="17.25" x14ac:dyDescent="0.25">
      <c r="A685" s="96">
        <v>43160</v>
      </c>
      <c r="B685" s="28" t="s">
        <v>194</v>
      </c>
      <c r="C685" s="28" t="s">
        <v>22</v>
      </c>
      <c r="D685" s="94">
        <v>43160</v>
      </c>
      <c r="E685" s="94">
        <v>43190</v>
      </c>
      <c r="F685" s="94"/>
      <c r="G685" s="28" t="s">
        <v>17</v>
      </c>
      <c r="H685" s="28">
        <v>1</v>
      </c>
      <c r="I685" s="110" t="s">
        <v>18</v>
      </c>
      <c r="J685" s="71">
        <v>2.6</v>
      </c>
      <c r="K685" s="85"/>
    </row>
    <row r="686" spans="1:11" ht="17.25" x14ac:dyDescent="0.25">
      <c r="A686" s="96">
        <v>43191</v>
      </c>
      <c r="B686" s="28" t="s">
        <v>194</v>
      </c>
      <c r="C686" s="28" t="s">
        <v>22</v>
      </c>
      <c r="D686" s="94">
        <v>43191</v>
      </c>
      <c r="E686" s="94">
        <v>43220</v>
      </c>
      <c r="F686" s="94"/>
      <c r="G686" s="28" t="s">
        <v>17</v>
      </c>
      <c r="H686" s="28">
        <v>1</v>
      </c>
      <c r="I686" s="110" t="s">
        <v>18</v>
      </c>
      <c r="J686" s="71">
        <v>7.8</v>
      </c>
      <c r="K686" s="18" t="s">
        <v>38</v>
      </c>
    </row>
    <row r="687" spans="1:11" ht="17.25" x14ac:dyDescent="0.25">
      <c r="A687" s="96">
        <v>43221</v>
      </c>
      <c r="B687" s="28" t="s">
        <v>194</v>
      </c>
      <c r="C687" s="28" t="s">
        <v>22</v>
      </c>
      <c r="D687" s="94">
        <v>43221</v>
      </c>
      <c r="E687" s="94">
        <v>43251</v>
      </c>
      <c r="F687" s="94"/>
      <c r="G687" s="28" t="s">
        <v>17</v>
      </c>
      <c r="H687" s="28">
        <v>1</v>
      </c>
      <c r="I687" s="110" t="s">
        <v>18</v>
      </c>
      <c r="J687" s="71">
        <v>4.0999999999999996</v>
      </c>
      <c r="K687" s="18"/>
    </row>
    <row r="688" spans="1:11" ht="17.25" x14ac:dyDescent="0.25">
      <c r="A688" s="96">
        <v>43252</v>
      </c>
      <c r="B688" s="28" t="s">
        <v>194</v>
      </c>
      <c r="C688" s="28" t="s">
        <v>22</v>
      </c>
      <c r="D688" s="94">
        <v>43252</v>
      </c>
      <c r="E688" s="94">
        <v>43281</v>
      </c>
      <c r="F688" s="94"/>
      <c r="G688" s="28" t="s">
        <v>17</v>
      </c>
      <c r="H688" s="28">
        <v>1</v>
      </c>
      <c r="I688" s="110" t="s">
        <v>18</v>
      </c>
      <c r="J688" s="71">
        <v>2.7</v>
      </c>
      <c r="K688" s="18"/>
    </row>
    <row r="689" spans="1:11" ht="17.25" x14ac:dyDescent="0.25">
      <c r="A689" s="96">
        <v>43282</v>
      </c>
      <c r="B689" s="28" t="s">
        <v>194</v>
      </c>
      <c r="C689" s="28" t="s">
        <v>22</v>
      </c>
      <c r="D689" s="94">
        <v>43282</v>
      </c>
      <c r="E689" s="94">
        <v>43312</v>
      </c>
      <c r="F689" s="94"/>
      <c r="G689" s="28" t="s">
        <v>17</v>
      </c>
      <c r="H689" s="28">
        <v>1</v>
      </c>
      <c r="I689" s="110" t="s">
        <v>18</v>
      </c>
      <c r="J689" s="71">
        <v>5.7</v>
      </c>
      <c r="K689" s="18" t="s">
        <v>354</v>
      </c>
    </row>
    <row r="690" spans="1:11" ht="17.25" x14ac:dyDescent="0.25">
      <c r="A690" s="96">
        <v>43313</v>
      </c>
      <c r="B690" s="28" t="s">
        <v>194</v>
      </c>
      <c r="C690" s="28" t="s">
        <v>22</v>
      </c>
      <c r="D690" s="94">
        <v>43313</v>
      </c>
      <c r="E690" s="94">
        <v>43312</v>
      </c>
      <c r="F690" s="94"/>
      <c r="G690" s="28" t="s">
        <v>17</v>
      </c>
      <c r="H690" s="28">
        <v>1</v>
      </c>
      <c r="I690" s="110" t="s">
        <v>18</v>
      </c>
      <c r="J690" s="71">
        <v>3.3</v>
      </c>
      <c r="K690" s="18"/>
    </row>
    <row r="691" spans="1:11" ht="17.25" x14ac:dyDescent="0.25">
      <c r="A691" s="96">
        <v>43344</v>
      </c>
      <c r="B691" s="28" t="s">
        <v>194</v>
      </c>
      <c r="C691" s="28" t="s">
        <v>22</v>
      </c>
      <c r="D691" s="94">
        <v>43344</v>
      </c>
      <c r="E691" s="94">
        <v>43373</v>
      </c>
      <c r="F691" s="94"/>
      <c r="G691" s="28" t="s">
        <v>17</v>
      </c>
      <c r="H691" s="28">
        <v>1</v>
      </c>
      <c r="I691" s="110" t="s">
        <v>18</v>
      </c>
      <c r="J691" s="71">
        <v>3.2</v>
      </c>
      <c r="K691" s="18"/>
    </row>
    <row r="692" spans="1:11" ht="17.25" x14ac:dyDescent="0.25">
      <c r="A692" s="96">
        <v>43374</v>
      </c>
      <c r="B692" s="28" t="s">
        <v>194</v>
      </c>
      <c r="C692" s="28" t="s">
        <v>22</v>
      </c>
      <c r="D692" s="94">
        <v>43374</v>
      </c>
      <c r="E692" s="94">
        <v>43404</v>
      </c>
      <c r="F692" s="94"/>
      <c r="G692" s="28" t="s">
        <v>17</v>
      </c>
      <c r="H692" s="28">
        <v>1</v>
      </c>
      <c r="I692" s="110" t="s">
        <v>18</v>
      </c>
      <c r="J692" s="71">
        <v>2.8</v>
      </c>
      <c r="K692" s="18"/>
    </row>
    <row r="693" spans="1:11" ht="17.25" x14ac:dyDescent="0.25">
      <c r="A693" s="96">
        <v>43405</v>
      </c>
      <c r="B693" s="28" t="s">
        <v>194</v>
      </c>
      <c r="C693" s="28" t="s">
        <v>22</v>
      </c>
      <c r="D693" s="94">
        <v>43405</v>
      </c>
      <c r="E693" s="94">
        <v>43434</v>
      </c>
      <c r="F693" s="94"/>
      <c r="G693" s="28" t="s">
        <v>17</v>
      </c>
      <c r="H693" s="28">
        <v>1</v>
      </c>
      <c r="I693" s="110" t="s">
        <v>18</v>
      </c>
      <c r="J693" s="71">
        <v>3</v>
      </c>
      <c r="K693" s="18"/>
    </row>
    <row r="694" spans="1:11" ht="17.25" x14ac:dyDescent="0.25">
      <c r="A694" s="96">
        <v>43435</v>
      </c>
      <c r="B694" s="28" t="s">
        <v>194</v>
      </c>
      <c r="C694" s="28" t="s">
        <v>22</v>
      </c>
      <c r="D694" s="94">
        <v>43435</v>
      </c>
      <c r="E694" s="94">
        <v>43465</v>
      </c>
      <c r="F694" s="94"/>
      <c r="G694" s="28" t="s">
        <v>17</v>
      </c>
      <c r="H694" s="28">
        <v>1</v>
      </c>
      <c r="I694" s="110" t="s">
        <v>18</v>
      </c>
      <c r="J694" s="71">
        <v>2.2000000000000002</v>
      </c>
      <c r="K694" s="18"/>
    </row>
    <row r="695" spans="1:11" ht="17.25" x14ac:dyDescent="0.25">
      <c r="A695" s="96">
        <v>43466</v>
      </c>
      <c r="B695" s="28" t="s">
        <v>194</v>
      </c>
      <c r="C695" s="28" t="s">
        <v>22</v>
      </c>
      <c r="D695" s="94">
        <v>43466</v>
      </c>
      <c r="E695" s="94">
        <v>43496</v>
      </c>
      <c r="F695" s="94"/>
      <c r="G695" s="28" t="s">
        <v>17</v>
      </c>
      <c r="H695" s="28">
        <v>1</v>
      </c>
      <c r="I695" s="110" t="s">
        <v>18</v>
      </c>
      <c r="J695" s="71">
        <v>2.5</v>
      </c>
      <c r="K695" s="18"/>
    </row>
    <row r="696" spans="1:11" ht="17.25" x14ac:dyDescent="0.25">
      <c r="A696" s="96">
        <v>43497</v>
      </c>
      <c r="B696" s="28" t="s">
        <v>194</v>
      </c>
      <c r="C696" s="28" t="s">
        <v>22</v>
      </c>
      <c r="D696" s="94">
        <v>43497</v>
      </c>
      <c r="E696" s="94">
        <v>43524</v>
      </c>
      <c r="F696" s="94"/>
      <c r="G696" s="28" t="s">
        <v>17</v>
      </c>
      <c r="H696" s="28">
        <v>1</v>
      </c>
      <c r="I696" s="110" t="s">
        <v>18</v>
      </c>
      <c r="J696" s="71">
        <v>5.4</v>
      </c>
      <c r="K696" s="18"/>
    </row>
    <row r="697" spans="1:11" ht="17.25" x14ac:dyDescent="0.25">
      <c r="A697" s="96">
        <v>43525</v>
      </c>
      <c r="B697" s="28" t="s">
        <v>194</v>
      </c>
      <c r="C697" s="28" t="s">
        <v>22</v>
      </c>
      <c r="D697" s="94">
        <v>43525</v>
      </c>
      <c r="E697" s="94">
        <v>43555</v>
      </c>
      <c r="F697" s="94"/>
      <c r="G697" s="28" t="s">
        <v>17</v>
      </c>
      <c r="H697" s="28">
        <v>1</v>
      </c>
      <c r="I697" s="110" t="s">
        <v>18</v>
      </c>
      <c r="J697" s="71">
        <v>3.5</v>
      </c>
      <c r="K697" s="18"/>
    </row>
    <row r="698" spans="1:11" ht="17.25" x14ac:dyDescent="0.25">
      <c r="A698" s="96">
        <v>43556</v>
      </c>
      <c r="B698" s="28" t="s">
        <v>194</v>
      </c>
      <c r="C698" s="28" t="s">
        <v>22</v>
      </c>
      <c r="D698" s="94">
        <v>43556</v>
      </c>
      <c r="E698" s="94">
        <v>43585</v>
      </c>
      <c r="F698" s="94"/>
      <c r="G698" s="28" t="s">
        <v>17</v>
      </c>
      <c r="H698" s="28">
        <v>1</v>
      </c>
      <c r="I698" s="110" t="s">
        <v>18</v>
      </c>
      <c r="J698" s="71">
        <v>2.2999999999999998</v>
      </c>
      <c r="K698" s="18"/>
    </row>
    <row r="699" spans="1:11" ht="17.25" x14ac:dyDescent="0.25">
      <c r="A699" s="96">
        <v>43586</v>
      </c>
      <c r="B699" s="28" t="s">
        <v>194</v>
      </c>
      <c r="C699" s="28" t="s">
        <v>22</v>
      </c>
      <c r="D699" s="94">
        <v>43586</v>
      </c>
      <c r="E699" s="94">
        <v>43616</v>
      </c>
      <c r="F699" s="94"/>
      <c r="G699" s="28" t="s">
        <v>17</v>
      </c>
      <c r="H699" s="28">
        <v>1</v>
      </c>
      <c r="I699" s="110" t="s">
        <v>18</v>
      </c>
      <c r="J699" s="71">
        <v>3.1</v>
      </c>
      <c r="K699" s="18"/>
    </row>
    <row r="700" spans="1:11" ht="17.25" x14ac:dyDescent="0.25">
      <c r="A700" s="96">
        <v>43617</v>
      </c>
      <c r="B700" s="28" t="s">
        <v>217</v>
      </c>
      <c r="C700" s="28" t="s">
        <v>22</v>
      </c>
      <c r="D700" s="94">
        <v>43617</v>
      </c>
      <c r="E700" s="94">
        <v>43646</v>
      </c>
      <c r="F700" s="94"/>
      <c r="G700" s="28" t="s">
        <v>17</v>
      </c>
      <c r="H700" s="28">
        <v>1</v>
      </c>
      <c r="I700" s="110" t="s">
        <v>18</v>
      </c>
      <c r="J700" s="28">
        <v>7.4</v>
      </c>
      <c r="K700" s="18" t="s">
        <v>354</v>
      </c>
    </row>
    <row r="701" spans="1:11" ht="17.25" x14ac:dyDescent="0.25">
      <c r="A701" s="96">
        <v>43647</v>
      </c>
      <c r="B701" s="28" t="s">
        <v>217</v>
      </c>
      <c r="C701" s="28" t="s">
        <v>22</v>
      </c>
      <c r="D701" s="94">
        <v>43647</v>
      </c>
      <c r="E701" s="94">
        <v>43677</v>
      </c>
      <c r="F701" s="94"/>
      <c r="G701" s="28" t="s">
        <v>17</v>
      </c>
      <c r="H701" s="28">
        <v>1</v>
      </c>
      <c r="I701" s="110" t="s">
        <v>18</v>
      </c>
      <c r="J701" s="28">
        <v>2.8</v>
      </c>
      <c r="K701" s="18"/>
    </row>
    <row r="702" spans="1:11" ht="17.25" x14ac:dyDescent="0.25">
      <c r="A702" s="96">
        <v>43678</v>
      </c>
      <c r="B702" s="28" t="s">
        <v>217</v>
      </c>
      <c r="C702" s="28" t="s">
        <v>22</v>
      </c>
      <c r="D702" s="94">
        <v>43678</v>
      </c>
      <c r="E702" s="94">
        <v>43708</v>
      </c>
      <c r="F702" s="94"/>
      <c r="G702" s="28" t="s">
        <v>17</v>
      </c>
      <c r="H702" s="28">
        <v>1</v>
      </c>
      <c r="I702" s="110" t="s">
        <v>18</v>
      </c>
      <c r="J702" s="28">
        <v>6.3</v>
      </c>
      <c r="K702" s="18" t="s">
        <v>354</v>
      </c>
    </row>
    <row r="703" spans="1:11" x14ac:dyDescent="0.25">
      <c r="A703" s="96">
        <v>43709</v>
      </c>
      <c r="B703" s="28" t="s">
        <v>217</v>
      </c>
      <c r="C703" s="28" t="s">
        <v>22</v>
      </c>
      <c r="D703" s="94">
        <v>43709</v>
      </c>
      <c r="E703" s="94">
        <v>43738</v>
      </c>
      <c r="F703" s="94"/>
      <c r="G703" s="28" t="s">
        <v>17</v>
      </c>
      <c r="H703" s="28">
        <v>1</v>
      </c>
      <c r="I703" s="110" t="s">
        <v>418</v>
      </c>
      <c r="J703" s="28">
        <v>2.8</v>
      </c>
      <c r="K703" s="18"/>
    </row>
    <row r="704" spans="1:11" x14ac:dyDescent="0.25">
      <c r="A704" s="96">
        <v>43739</v>
      </c>
      <c r="B704" s="28" t="s">
        <v>217</v>
      </c>
      <c r="C704" s="28" t="s">
        <v>22</v>
      </c>
      <c r="D704" s="94">
        <v>43739</v>
      </c>
      <c r="E704" s="94">
        <v>43769</v>
      </c>
      <c r="F704" s="94"/>
      <c r="G704" s="28" t="s">
        <v>17</v>
      </c>
      <c r="H704" s="28">
        <v>1</v>
      </c>
      <c r="I704" s="110" t="s">
        <v>418</v>
      </c>
      <c r="J704" s="28">
        <v>2.6</v>
      </c>
      <c r="K704" s="18"/>
    </row>
    <row r="705" spans="1:11" x14ac:dyDescent="0.25">
      <c r="A705" s="96">
        <v>43770</v>
      </c>
      <c r="B705" s="28" t="s">
        <v>217</v>
      </c>
      <c r="C705" s="28" t="s">
        <v>22</v>
      </c>
      <c r="D705" s="94">
        <v>43770</v>
      </c>
      <c r="E705" s="94">
        <v>43799</v>
      </c>
      <c r="F705" s="94"/>
      <c r="G705" s="28" t="s">
        <v>17</v>
      </c>
      <c r="H705" s="28">
        <v>1</v>
      </c>
      <c r="I705" s="110" t="s">
        <v>418</v>
      </c>
      <c r="J705" s="28">
        <v>4.7</v>
      </c>
      <c r="K705" s="18"/>
    </row>
    <row r="706" spans="1:11" ht="17.25" x14ac:dyDescent="0.25">
      <c r="A706" s="96">
        <v>43800</v>
      </c>
      <c r="B706" s="28" t="s">
        <v>217</v>
      </c>
      <c r="C706" s="28" t="s">
        <v>22</v>
      </c>
      <c r="D706" s="94">
        <v>43800</v>
      </c>
      <c r="E706" s="94">
        <v>43830</v>
      </c>
      <c r="F706" s="94"/>
      <c r="G706" s="28" t="s">
        <v>17</v>
      </c>
      <c r="H706" s="28">
        <v>1</v>
      </c>
      <c r="I706" s="110" t="s">
        <v>475</v>
      </c>
      <c r="J706" s="28">
        <v>4.3</v>
      </c>
      <c r="K706" s="18"/>
    </row>
    <row r="707" spans="1:11" ht="17.25" x14ac:dyDescent="0.25">
      <c r="A707" s="96">
        <v>43831</v>
      </c>
      <c r="B707" s="28" t="s">
        <v>217</v>
      </c>
      <c r="C707" s="28" t="s">
        <v>22</v>
      </c>
      <c r="D707" s="94">
        <v>43831</v>
      </c>
      <c r="E707" s="94">
        <v>43861</v>
      </c>
      <c r="F707" s="94"/>
      <c r="G707" s="28" t="s">
        <v>17</v>
      </c>
      <c r="H707" s="28">
        <v>1</v>
      </c>
      <c r="I707" s="110" t="s">
        <v>475</v>
      </c>
      <c r="J707" s="28">
        <v>4.7</v>
      </c>
      <c r="K707" s="18"/>
    </row>
    <row r="708" spans="1:11" ht="17.25" x14ac:dyDescent="0.25">
      <c r="A708" s="96">
        <v>43862</v>
      </c>
      <c r="B708" s="28" t="s">
        <v>217</v>
      </c>
      <c r="C708" s="28" t="s">
        <v>22</v>
      </c>
      <c r="D708" s="94">
        <v>43862</v>
      </c>
      <c r="E708" s="94">
        <v>43890</v>
      </c>
      <c r="F708" s="94"/>
      <c r="G708" s="28" t="s">
        <v>17</v>
      </c>
      <c r="H708" s="28">
        <v>1</v>
      </c>
      <c r="I708" s="110" t="s">
        <v>475</v>
      </c>
      <c r="J708" s="28">
        <v>6.7</v>
      </c>
      <c r="K708" s="18"/>
    </row>
    <row r="709" spans="1:11" ht="17.25" x14ac:dyDescent="0.25">
      <c r="A709" s="96">
        <v>43891</v>
      </c>
      <c r="B709" s="28" t="s">
        <v>217</v>
      </c>
      <c r="C709" s="28" t="s">
        <v>22</v>
      </c>
      <c r="D709" s="94">
        <v>43891</v>
      </c>
      <c r="E709" s="94">
        <v>43921</v>
      </c>
      <c r="F709" s="94"/>
      <c r="G709" s="28" t="s">
        <v>17</v>
      </c>
      <c r="H709" s="28">
        <v>1</v>
      </c>
      <c r="I709" s="110" t="s">
        <v>475</v>
      </c>
      <c r="J709" s="28">
        <v>1.8</v>
      </c>
      <c r="K709" s="18"/>
    </row>
    <row r="710" spans="1:11" ht="17.25" x14ac:dyDescent="0.25">
      <c r="A710" s="96">
        <v>43922</v>
      </c>
      <c r="B710" s="28" t="s">
        <v>217</v>
      </c>
      <c r="C710" s="28" t="s">
        <v>22</v>
      </c>
      <c r="D710" s="94">
        <v>43922</v>
      </c>
      <c r="E710" s="94">
        <v>43951</v>
      </c>
      <c r="F710" s="94"/>
      <c r="G710" s="28" t="s">
        <v>17</v>
      </c>
      <c r="H710" s="28">
        <v>1</v>
      </c>
      <c r="I710" s="110" t="s">
        <v>475</v>
      </c>
      <c r="J710" s="28">
        <v>5</v>
      </c>
      <c r="K710" s="18" t="s">
        <v>354</v>
      </c>
    </row>
    <row r="711" spans="1:11" ht="17.25" x14ac:dyDescent="0.25">
      <c r="A711" s="96">
        <v>43952</v>
      </c>
      <c r="B711" s="28" t="s">
        <v>217</v>
      </c>
      <c r="C711" s="28" t="s">
        <v>22</v>
      </c>
      <c r="D711" s="94">
        <v>43952</v>
      </c>
      <c r="E711" s="94">
        <v>43982</v>
      </c>
      <c r="F711" s="94"/>
      <c r="G711" s="28" t="s">
        <v>17</v>
      </c>
      <c r="H711" s="28">
        <v>1</v>
      </c>
      <c r="I711" s="110" t="s">
        <v>475</v>
      </c>
      <c r="J711" s="28">
        <v>7.1</v>
      </c>
      <c r="K711" s="18" t="s">
        <v>354</v>
      </c>
    </row>
    <row r="712" spans="1:11" ht="17.25" x14ac:dyDescent="0.25">
      <c r="A712" s="96">
        <v>43983</v>
      </c>
      <c r="B712" s="28" t="s">
        <v>217</v>
      </c>
      <c r="C712" s="28" t="s">
        <v>22</v>
      </c>
      <c r="D712" s="94">
        <v>43983</v>
      </c>
      <c r="E712" s="94">
        <v>44012</v>
      </c>
      <c r="F712" s="94"/>
      <c r="G712" s="28" t="s">
        <v>17</v>
      </c>
      <c r="H712" s="28">
        <v>1</v>
      </c>
      <c r="I712" s="110" t="s">
        <v>475</v>
      </c>
      <c r="J712" s="28">
        <v>3.5</v>
      </c>
      <c r="K712" s="18"/>
    </row>
    <row r="713" spans="1:11" ht="17.25" x14ac:dyDescent="0.25">
      <c r="A713" s="96">
        <v>44013</v>
      </c>
      <c r="B713" s="28" t="s">
        <v>217</v>
      </c>
      <c r="C713" s="28" t="s">
        <v>22</v>
      </c>
      <c r="D713" s="94">
        <v>44013</v>
      </c>
      <c r="E713" s="94">
        <v>44043</v>
      </c>
      <c r="F713" s="94"/>
      <c r="G713" s="28" t="s">
        <v>17</v>
      </c>
      <c r="H713" s="28">
        <v>1</v>
      </c>
      <c r="I713" s="110" t="s">
        <v>475</v>
      </c>
      <c r="J713" s="28">
        <v>4.4000000000000004</v>
      </c>
      <c r="K713" s="18"/>
    </row>
    <row r="714" spans="1:11" ht="17.25" x14ac:dyDescent="0.25">
      <c r="A714" s="96">
        <v>44044</v>
      </c>
      <c r="B714" s="28" t="s">
        <v>217</v>
      </c>
      <c r="C714" s="28" t="s">
        <v>22</v>
      </c>
      <c r="D714" s="94">
        <v>44044</v>
      </c>
      <c r="E714" s="94">
        <v>44074</v>
      </c>
      <c r="F714" s="94"/>
      <c r="G714" s="28" t="s">
        <v>17</v>
      </c>
      <c r="H714" s="28">
        <v>1</v>
      </c>
      <c r="I714" s="110" t="s">
        <v>475</v>
      </c>
      <c r="J714" s="28">
        <v>2.2999999999999998</v>
      </c>
      <c r="K714" s="18"/>
    </row>
    <row r="715" spans="1:11" ht="17.25" x14ac:dyDescent="0.25">
      <c r="A715" s="96">
        <v>44075</v>
      </c>
      <c r="B715" s="28" t="s">
        <v>217</v>
      </c>
      <c r="C715" s="28" t="s">
        <v>22</v>
      </c>
      <c r="D715" s="94">
        <v>44075</v>
      </c>
      <c r="E715" s="94">
        <v>44104</v>
      </c>
      <c r="F715" s="94"/>
      <c r="G715" s="28" t="s">
        <v>17</v>
      </c>
      <c r="H715" s="28">
        <v>1</v>
      </c>
      <c r="I715" s="110" t="s">
        <v>475</v>
      </c>
      <c r="J715" s="28">
        <v>7.1</v>
      </c>
      <c r="K715" s="18" t="s">
        <v>354</v>
      </c>
    </row>
    <row r="716" spans="1:11" ht="17.25" x14ac:dyDescent="0.25">
      <c r="A716" s="96">
        <v>44105</v>
      </c>
      <c r="B716" s="28" t="s">
        <v>217</v>
      </c>
      <c r="C716" s="28" t="s">
        <v>22</v>
      </c>
      <c r="D716" s="94">
        <v>44105</v>
      </c>
      <c r="E716" s="94">
        <v>44135</v>
      </c>
      <c r="F716" s="94"/>
      <c r="G716" s="28" t="s">
        <v>17</v>
      </c>
      <c r="H716" s="28">
        <v>1</v>
      </c>
      <c r="I716" s="110" t="s">
        <v>475</v>
      </c>
      <c r="J716" s="28">
        <v>1.2</v>
      </c>
      <c r="K716" s="18"/>
    </row>
    <row r="717" spans="1:11" ht="17.25" x14ac:dyDescent="0.25">
      <c r="A717" s="96">
        <v>44136</v>
      </c>
      <c r="B717" s="28" t="s">
        <v>217</v>
      </c>
      <c r="C717" s="28" t="s">
        <v>22</v>
      </c>
      <c r="D717" s="94">
        <v>44137</v>
      </c>
      <c r="E717" s="94">
        <v>44166</v>
      </c>
      <c r="F717" s="94"/>
      <c r="G717" s="28" t="s">
        <v>17</v>
      </c>
      <c r="H717" s="28">
        <v>1</v>
      </c>
      <c r="I717" s="110" t="s">
        <v>475</v>
      </c>
      <c r="J717" s="28">
        <v>2.1</v>
      </c>
      <c r="K717" s="18"/>
    </row>
    <row r="718" spans="1:11" ht="17.25" x14ac:dyDescent="0.25">
      <c r="A718" s="96">
        <v>44166</v>
      </c>
      <c r="B718" s="28" t="s">
        <v>217</v>
      </c>
      <c r="C718" s="28" t="s">
        <v>22</v>
      </c>
      <c r="D718" s="94">
        <v>44166</v>
      </c>
      <c r="E718" s="94">
        <v>44196</v>
      </c>
      <c r="F718" s="94"/>
      <c r="G718" s="28" t="s">
        <v>17</v>
      </c>
      <c r="H718" s="28">
        <v>1</v>
      </c>
      <c r="I718" s="110" t="s">
        <v>475</v>
      </c>
      <c r="J718" s="28">
        <v>21.9</v>
      </c>
      <c r="K718" s="18" t="s">
        <v>354</v>
      </c>
    </row>
    <row r="719" spans="1:11" ht="17.25" x14ac:dyDescent="0.25">
      <c r="A719" s="96">
        <v>44197</v>
      </c>
      <c r="B719" s="28" t="s">
        <v>217</v>
      </c>
      <c r="C719" s="28" t="s">
        <v>22</v>
      </c>
      <c r="D719" s="94">
        <v>44197</v>
      </c>
      <c r="E719" s="94">
        <v>44227</v>
      </c>
      <c r="F719" s="94"/>
      <c r="G719" s="28" t="s">
        <v>17</v>
      </c>
      <c r="H719" s="28">
        <v>1</v>
      </c>
      <c r="I719" s="110" t="s">
        <v>475</v>
      </c>
      <c r="J719" s="28">
        <v>9.5</v>
      </c>
      <c r="K719" s="18" t="s">
        <v>354</v>
      </c>
    </row>
    <row r="720" spans="1:11" ht="17.25" x14ac:dyDescent="0.25">
      <c r="A720" s="96">
        <v>44228</v>
      </c>
      <c r="B720" s="28" t="s">
        <v>217</v>
      </c>
      <c r="C720" s="28" t="s">
        <v>22</v>
      </c>
      <c r="D720" s="94">
        <v>44228</v>
      </c>
      <c r="E720" s="94">
        <v>44255</v>
      </c>
      <c r="F720" s="94"/>
      <c r="G720" s="28" t="s">
        <v>17</v>
      </c>
      <c r="H720" s="28">
        <v>1</v>
      </c>
      <c r="I720" s="110" t="s">
        <v>475</v>
      </c>
      <c r="J720" s="28">
        <v>2.1</v>
      </c>
      <c r="K720" s="18"/>
    </row>
    <row r="721" spans="1:11" ht="17.25" x14ac:dyDescent="0.25">
      <c r="A721" s="96">
        <v>44256</v>
      </c>
      <c r="B721" s="28" t="s">
        <v>217</v>
      </c>
      <c r="C721" s="28" t="s">
        <v>22</v>
      </c>
      <c r="D721" s="94">
        <v>44256</v>
      </c>
      <c r="E721" s="94">
        <v>44286</v>
      </c>
      <c r="F721" s="94"/>
      <c r="G721" s="28" t="s">
        <v>17</v>
      </c>
      <c r="H721" s="28">
        <v>1</v>
      </c>
      <c r="I721" s="110" t="s">
        <v>475</v>
      </c>
      <c r="J721" s="28">
        <v>11.9</v>
      </c>
      <c r="K721" s="18" t="s">
        <v>489</v>
      </c>
    </row>
    <row r="722" spans="1:11" ht="17.25" x14ac:dyDescent="0.25">
      <c r="A722" s="96">
        <v>44287</v>
      </c>
      <c r="B722" s="28" t="s">
        <v>217</v>
      </c>
      <c r="C722" s="28" t="s">
        <v>22</v>
      </c>
      <c r="D722" s="94">
        <v>44287</v>
      </c>
      <c r="E722" s="94">
        <v>44316</v>
      </c>
      <c r="F722" s="94"/>
      <c r="G722" s="28" t="s">
        <v>17</v>
      </c>
      <c r="H722" s="28">
        <v>1</v>
      </c>
      <c r="I722" s="110" t="s">
        <v>475</v>
      </c>
      <c r="J722" s="71">
        <v>1.2</v>
      </c>
      <c r="K722" s="18"/>
    </row>
    <row r="723" spans="1:11" ht="17.25" x14ac:dyDescent="0.25">
      <c r="A723" s="96">
        <v>44317</v>
      </c>
      <c r="B723" s="28" t="s">
        <v>217</v>
      </c>
      <c r="C723" s="28" t="s">
        <v>22</v>
      </c>
      <c r="D723" s="94">
        <v>44317</v>
      </c>
      <c r="E723" s="94">
        <v>44347</v>
      </c>
      <c r="F723" s="94"/>
      <c r="G723" s="28" t="s">
        <v>17</v>
      </c>
      <c r="H723" s="28">
        <v>1</v>
      </c>
      <c r="I723" s="110" t="s">
        <v>475</v>
      </c>
      <c r="J723" s="28">
        <v>6</v>
      </c>
      <c r="K723" s="18"/>
    </row>
    <row r="724" spans="1:11" ht="17.25" x14ac:dyDescent="0.25">
      <c r="A724" s="96">
        <v>44348</v>
      </c>
      <c r="B724" s="28" t="s">
        <v>217</v>
      </c>
      <c r="C724" s="28" t="s">
        <v>22</v>
      </c>
      <c r="D724" s="94">
        <v>44348</v>
      </c>
      <c r="E724" s="94">
        <v>44377</v>
      </c>
      <c r="F724" s="94"/>
      <c r="G724" s="28" t="s">
        <v>17</v>
      </c>
      <c r="H724" s="28">
        <v>1</v>
      </c>
      <c r="I724" s="110" t="s">
        <v>475</v>
      </c>
      <c r="J724" s="71">
        <v>2.1</v>
      </c>
      <c r="K724" s="18"/>
    </row>
    <row r="725" spans="1:11" ht="17.25" x14ac:dyDescent="0.25">
      <c r="A725" s="148">
        <v>44378</v>
      </c>
      <c r="B725" s="149" t="s">
        <v>217</v>
      </c>
      <c r="C725" s="149" t="s">
        <v>22</v>
      </c>
      <c r="D725" s="150">
        <v>44378</v>
      </c>
      <c r="E725" s="150">
        <v>44410</v>
      </c>
      <c r="F725" s="150"/>
      <c r="G725" s="149" t="s">
        <v>17</v>
      </c>
      <c r="H725" s="149">
        <v>1</v>
      </c>
      <c r="I725" s="110" t="s">
        <v>475</v>
      </c>
      <c r="J725" s="151">
        <v>1.8</v>
      </c>
    </row>
    <row r="726" spans="1:11" ht="17.25" customHeight="1" x14ac:dyDescent="0.25">
      <c r="A726" s="96">
        <v>44409</v>
      </c>
      <c r="B726" s="28" t="s">
        <v>217</v>
      </c>
      <c r="C726" s="28" t="s">
        <v>22</v>
      </c>
      <c r="D726" s="94">
        <v>44410</v>
      </c>
      <c r="E726" s="94">
        <v>44440</v>
      </c>
      <c r="F726" s="21"/>
      <c r="G726" s="28" t="s">
        <v>17</v>
      </c>
      <c r="H726" s="28">
        <v>1</v>
      </c>
      <c r="I726" s="110" t="s">
        <v>475</v>
      </c>
      <c r="J726" s="151">
        <v>4</v>
      </c>
      <c r="K726" s="99" t="s">
        <v>490</v>
      </c>
    </row>
    <row r="727" spans="1:11" ht="17.25" customHeight="1" x14ac:dyDescent="0.25">
      <c r="A727" s="96">
        <v>44440</v>
      </c>
      <c r="B727" s="28" t="s">
        <v>217</v>
      </c>
      <c r="C727" s="28" t="s">
        <v>22</v>
      </c>
      <c r="D727" s="94">
        <v>44440</v>
      </c>
      <c r="E727" s="94">
        <v>44470</v>
      </c>
      <c r="F727" s="21"/>
      <c r="G727" s="28" t="s">
        <v>17</v>
      </c>
      <c r="H727" s="28">
        <v>1</v>
      </c>
      <c r="I727" s="110" t="s">
        <v>475</v>
      </c>
      <c r="J727" s="71">
        <v>8.1</v>
      </c>
      <c r="K727" s="99" t="s">
        <v>491</v>
      </c>
    </row>
    <row r="728" spans="1:11" ht="17.25" customHeight="1" x14ac:dyDescent="0.25">
      <c r="A728" s="96">
        <v>44470</v>
      </c>
      <c r="B728" s="28" t="s">
        <v>217</v>
      </c>
      <c r="C728" s="28" t="s">
        <v>22</v>
      </c>
      <c r="D728" s="94">
        <v>44470</v>
      </c>
      <c r="E728" s="94">
        <v>44501</v>
      </c>
      <c r="F728" s="21"/>
      <c r="G728" s="28" t="s">
        <v>17</v>
      </c>
      <c r="H728" s="28">
        <v>1</v>
      </c>
      <c r="I728" s="110" t="s">
        <v>475</v>
      </c>
      <c r="J728" s="71">
        <v>2.4</v>
      </c>
      <c r="K728" s="99"/>
    </row>
    <row r="729" spans="1:11" ht="17.25" customHeight="1" x14ac:dyDescent="0.25">
      <c r="A729" s="96">
        <v>44501</v>
      </c>
      <c r="B729" s="28" t="s">
        <v>217</v>
      </c>
      <c r="C729" s="28" t="s">
        <v>22</v>
      </c>
      <c r="D729" s="94">
        <v>44501</v>
      </c>
      <c r="E729" s="94">
        <v>44529</v>
      </c>
      <c r="F729" s="21"/>
      <c r="G729" s="28" t="s">
        <v>17</v>
      </c>
      <c r="H729" s="28">
        <v>1</v>
      </c>
      <c r="I729" s="110" t="s">
        <v>475</v>
      </c>
      <c r="J729" s="71">
        <v>1.8</v>
      </c>
      <c r="K729" s="99"/>
    </row>
    <row r="730" spans="1:11" ht="17.25" customHeight="1" x14ac:dyDescent="0.25">
      <c r="A730" s="96">
        <v>44531</v>
      </c>
      <c r="B730" s="28" t="s">
        <v>217</v>
      </c>
      <c r="C730" s="28" t="s">
        <v>22</v>
      </c>
      <c r="D730" s="94">
        <v>44529</v>
      </c>
      <c r="E730" s="94">
        <v>44560</v>
      </c>
      <c r="F730" s="21"/>
      <c r="G730" s="28" t="s">
        <v>17</v>
      </c>
      <c r="H730" s="28">
        <v>1</v>
      </c>
      <c r="I730" s="110" t="s">
        <v>475</v>
      </c>
      <c r="J730" s="71">
        <v>1.3</v>
      </c>
      <c r="K730" s="99"/>
    </row>
    <row r="731" spans="1:11" ht="17.25" customHeight="1" x14ac:dyDescent="0.25">
      <c r="A731" s="96">
        <v>44562</v>
      </c>
      <c r="B731" s="28" t="s">
        <v>217</v>
      </c>
      <c r="C731" s="28" t="s">
        <v>22</v>
      </c>
      <c r="D731" s="94">
        <v>44560</v>
      </c>
      <c r="E731" s="94">
        <v>44592</v>
      </c>
      <c r="F731" s="21"/>
      <c r="G731" s="28" t="s">
        <v>17</v>
      </c>
      <c r="H731" s="28">
        <v>1</v>
      </c>
      <c r="I731" s="110" t="s">
        <v>475</v>
      </c>
      <c r="J731" s="71">
        <v>1.8</v>
      </c>
      <c r="K731" s="99"/>
    </row>
    <row r="732" spans="1:11" ht="17.25" customHeight="1" x14ac:dyDescent="0.25">
      <c r="A732" s="96">
        <v>44593</v>
      </c>
      <c r="B732" s="28" t="s">
        <v>217</v>
      </c>
      <c r="C732" s="28" t="s">
        <v>22</v>
      </c>
      <c r="D732" s="94">
        <v>44592</v>
      </c>
      <c r="E732" s="94">
        <v>44621</v>
      </c>
      <c r="F732" s="21"/>
      <c r="G732" s="28" t="s">
        <v>17</v>
      </c>
      <c r="H732" s="28">
        <v>1</v>
      </c>
      <c r="I732" s="110" t="s">
        <v>475</v>
      </c>
      <c r="J732" s="71">
        <v>1.5</v>
      </c>
      <c r="K732" s="99"/>
    </row>
    <row r="733" spans="1:11" ht="17.25" customHeight="1" x14ac:dyDescent="0.25">
      <c r="A733" s="96">
        <v>44621</v>
      </c>
      <c r="B733" s="28" t="s">
        <v>217</v>
      </c>
      <c r="C733" s="28" t="s">
        <v>22</v>
      </c>
      <c r="D733" s="94">
        <v>44621</v>
      </c>
      <c r="E733" s="94">
        <v>44652</v>
      </c>
      <c r="F733" s="21"/>
      <c r="G733" s="28" t="s">
        <v>17</v>
      </c>
      <c r="H733" s="28">
        <v>1</v>
      </c>
      <c r="I733" s="110" t="s">
        <v>475</v>
      </c>
      <c r="J733" s="71">
        <v>3.3</v>
      </c>
      <c r="K733" s="99"/>
    </row>
    <row r="734" spans="1:11" ht="17.25" customHeight="1" x14ac:dyDescent="0.25">
      <c r="A734" s="96">
        <v>44652</v>
      </c>
      <c r="B734" s="28" t="s">
        <v>217</v>
      </c>
      <c r="C734" s="28" t="s">
        <v>22</v>
      </c>
      <c r="D734" s="94">
        <v>44652</v>
      </c>
      <c r="E734" s="94">
        <v>44683</v>
      </c>
      <c r="F734" s="21"/>
      <c r="G734" s="28" t="s">
        <v>17</v>
      </c>
      <c r="H734" s="28">
        <v>1</v>
      </c>
      <c r="I734" s="110" t="s">
        <v>475</v>
      </c>
      <c r="J734" s="71">
        <v>2.7</v>
      </c>
      <c r="K734" s="99"/>
    </row>
    <row r="735" spans="1:11" ht="17.25" customHeight="1" x14ac:dyDescent="0.25">
      <c r="A735" s="96">
        <v>44682</v>
      </c>
      <c r="B735" s="28" t="s">
        <v>217</v>
      </c>
      <c r="C735" s="28" t="s">
        <v>22</v>
      </c>
      <c r="D735" s="94">
        <v>44683</v>
      </c>
      <c r="E735" s="94">
        <v>44713</v>
      </c>
      <c r="F735" s="21"/>
      <c r="G735" s="28" t="s">
        <v>17</v>
      </c>
      <c r="H735" s="28">
        <v>1</v>
      </c>
      <c r="I735" s="110" t="s">
        <v>475</v>
      </c>
      <c r="J735" s="71">
        <v>3.9</v>
      </c>
      <c r="K735" s="99"/>
    </row>
    <row r="736" spans="1:11" ht="17.25" customHeight="1" x14ac:dyDescent="0.25">
      <c r="A736" s="96">
        <v>44713</v>
      </c>
      <c r="B736" s="28" t="s">
        <v>217</v>
      </c>
      <c r="C736" s="28" t="s">
        <v>22</v>
      </c>
      <c r="D736" s="94">
        <v>44713</v>
      </c>
      <c r="E736" s="94">
        <v>44743</v>
      </c>
      <c r="F736" s="21"/>
      <c r="G736" s="28" t="s">
        <v>17</v>
      </c>
      <c r="H736" s="28">
        <v>1</v>
      </c>
      <c r="I736" s="110" t="s">
        <v>475</v>
      </c>
      <c r="J736" s="71">
        <v>1.9</v>
      </c>
      <c r="K736" s="99"/>
    </row>
    <row r="737" spans="1:11" ht="17.25" customHeight="1" x14ac:dyDescent="0.25">
      <c r="A737" s="96">
        <v>44743</v>
      </c>
      <c r="B737" s="28" t="s">
        <v>217</v>
      </c>
      <c r="C737" s="28" t="s">
        <v>22</v>
      </c>
      <c r="D737" s="94">
        <v>44743</v>
      </c>
      <c r="E737" s="94">
        <v>44774</v>
      </c>
      <c r="F737" s="21"/>
      <c r="G737" s="28" t="s">
        <v>17</v>
      </c>
      <c r="H737" s="28">
        <v>1</v>
      </c>
      <c r="I737" s="110" t="s">
        <v>475</v>
      </c>
      <c r="J737" s="71">
        <v>0.8</v>
      </c>
      <c r="K737" s="99"/>
    </row>
    <row r="738" spans="1:11" ht="17.25" customHeight="1" x14ac:dyDescent="0.25">
      <c r="A738" s="96">
        <v>44774</v>
      </c>
      <c r="B738" s="28" t="s">
        <v>217</v>
      </c>
      <c r="C738" s="28" t="s">
        <v>22</v>
      </c>
      <c r="D738" s="94">
        <v>44774</v>
      </c>
      <c r="E738" s="94">
        <v>44805</v>
      </c>
      <c r="F738" s="21"/>
      <c r="G738" s="28" t="s">
        <v>17</v>
      </c>
      <c r="H738" s="28">
        <v>1</v>
      </c>
      <c r="I738" s="110" t="s">
        <v>475</v>
      </c>
      <c r="J738" s="71">
        <v>2.6</v>
      </c>
      <c r="K738" s="99"/>
    </row>
    <row r="739" spans="1:11" ht="17.25" customHeight="1" x14ac:dyDescent="0.25">
      <c r="A739" s="96">
        <v>44805</v>
      </c>
      <c r="B739" s="28" t="s">
        <v>217</v>
      </c>
      <c r="C739" s="28" t="s">
        <v>22</v>
      </c>
      <c r="D739" s="94">
        <v>44805</v>
      </c>
      <c r="E739" s="94">
        <v>44833</v>
      </c>
      <c r="F739" s="21"/>
      <c r="G739" s="28" t="s">
        <v>17</v>
      </c>
      <c r="H739" s="28">
        <v>1</v>
      </c>
      <c r="I739" s="110" t="s">
        <v>475</v>
      </c>
      <c r="J739" s="71">
        <v>1.6</v>
      </c>
      <c r="K739" s="99"/>
    </row>
    <row r="740" spans="1:11" ht="17.25" customHeight="1" x14ac:dyDescent="0.25">
      <c r="A740" s="96">
        <v>44835</v>
      </c>
      <c r="B740" s="28" t="s">
        <v>217</v>
      </c>
      <c r="C740" s="28" t="s">
        <v>22</v>
      </c>
      <c r="D740" s="94">
        <v>44833</v>
      </c>
      <c r="E740" s="94">
        <v>44865</v>
      </c>
      <c r="F740" s="21"/>
      <c r="G740" s="28" t="s">
        <v>17</v>
      </c>
      <c r="H740" s="28">
        <v>1</v>
      </c>
      <c r="I740" s="110" t="s">
        <v>475</v>
      </c>
      <c r="J740" s="71">
        <v>3</v>
      </c>
      <c r="K740" s="99"/>
    </row>
    <row r="741" spans="1:11" ht="17.25" customHeight="1" x14ac:dyDescent="0.25">
      <c r="A741" s="96">
        <v>44866</v>
      </c>
      <c r="B741" s="28" t="s">
        <v>217</v>
      </c>
      <c r="C741" s="28" t="s">
        <v>22</v>
      </c>
      <c r="D741" s="94">
        <v>44865</v>
      </c>
      <c r="E741" s="94">
        <v>44896</v>
      </c>
      <c r="F741" s="21"/>
      <c r="G741" s="28" t="s">
        <v>17</v>
      </c>
      <c r="H741" s="28">
        <v>1</v>
      </c>
      <c r="I741" s="110" t="s">
        <v>475</v>
      </c>
      <c r="J741" s="71">
        <v>3.5</v>
      </c>
      <c r="K741" s="99"/>
    </row>
    <row r="742" spans="1:11" ht="17.25" customHeight="1" x14ac:dyDescent="0.25">
      <c r="A742" s="96">
        <v>44896</v>
      </c>
      <c r="B742" s="28" t="s">
        <v>217</v>
      </c>
      <c r="C742" s="28" t="s">
        <v>22</v>
      </c>
      <c r="D742" s="94">
        <v>44896</v>
      </c>
      <c r="E742" s="94">
        <v>44925</v>
      </c>
      <c r="F742" s="21"/>
      <c r="G742" s="28" t="s">
        <v>17</v>
      </c>
      <c r="H742" s="28">
        <v>1</v>
      </c>
      <c r="I742" s="110" t="s">
        <v>475</v>
      </c>
      <c r="J742" s="71">
        <v>1.8</v>
      </c>
      <c r="K742" s="99"/>
    </row>
    <row r="743" spans="1:11" ht="17.25" customHeight="1" x14ac:dyDescent="0.25">
      <c r="A743" s="96">
        <v>44927</v>
      </c>
      <c r="B743" s="28" t="s">
        <v>217</v>
      </c>
      <c r="C743" s="28" t="s">
        <v>22</v>
      </c>
      <c r="D743" s="94">
        <v>44925</v>
      </c>
      <c r="E743" s="94">
        <v>44956</v>
      </c>
      <c r="F743" s="21"/>
      <c r="G743" s="28" t="s">
        <v>17</v>
      </c>
      <c r="H743" s="28">
        <v>1</v>
      </c>
      <c r="I743" s="110" t="s">
        <v>475</v>
      </c>
      <c r="J743" s="71">
        <v>1.2</v>
      </c>
      <c r="K743" s="99"/>
    </row>
    <row r="744" spans="1:11" ht="17.25" customHeight="1" x14ac:dyDescent="0.25">
      <c r="A744" s="96">
        <v>44958</v>
      </c>
      <c r="B744" s="28" t="s">
        <v>217</v>
      </c>
      <c r="C744" s="28" t="s">
        <v>22</v>
      </c>
      <c r="D744" s="94">
        <v>44956</v>
      </c>
      <c r="E744" s="94">
        <v>44986</v>
      </c>
      <c r="F744" s="21"/>
      <c r="G744" s="28" t="s">
        <v>17</v>
      </c>
      <c r="H744" s="28">
        <v>1</v>
      </c>
      <c r="I744" s="110" t="s">
        <v>475</v>
      </c>
      <c r="J744" s="71">
        <v>1.4</v>
      </c>
      <c r="K744" s="99"/>
    </row>
    <row r="745" spans="1:11" ht="17.25" customHeight="1" x14ac:dyDescent="0.25">
      <c r="A745" s="96">
        <v>44986</v>
      </c>
      <c r="B745" s="28" t="s">
        <v>217</v>
      </c>
      <c r="C745" s="28" t="s">
        <v>22</v>
      </c>
      <c r="D745" s="94">
        <v>44986</v>
      </c>
      <c r="E745" s="94">
        <v>45015</v>
      </c>
      <c r="F745" s="21"/>
      <c r="G745" s="28" t="s">
        <v>17</v>
      </c>
      <c r="H745" s="28">
        <v>1</v>
      </c>
      <c r="I745" s="110" t="s">
        <v>475</v>
      </c>
      <c r="J745" s="71">
        <v>1.8</v>
      </c>
      <c r="K745" s="99"/>
    </row>
    <row r="746" spans="1:11" ht="17.25" customHeight="1" x14ac:dyDescent="0.25">
      <c r="A746" s="96">
        <v>45017</v>
      </c>
      <c r="B746" s="28" t="s">
        <v>217</v>
      </c>
      <c r="C746" s="28" t="s">
        <v>22</v>
      </c>
      <c r="D746" s="94">
        <v>45015</v>
      </c>
      <c r="E746" s="94">
        <v>45047</v>
      </c>
      <c r="F746" s="21"/>
      <c r="G746" s="28" t="s">
        <v>17</v>
      </c>
      <c r="H746" s="28">
        <v>1</v>
      </c>
      <c r="I746" s="110" t="s">
        <v>475</v>
      </c>
      <c r="J746" s="71">
        <v>1.6</v>
      </c>
      <c r="K746" s="99"/>
    </row>
    <row r="747" spans="1:11" ht="17.25" customHeight="1" x14ac:dyDescent="0.25">
      <c r="A747" s="96">
        <v>45047</v>
      </c>
      <c r="B747" s="28" t="s">
        <v>217</v>
      </c>
      <c r="C747" s="28" t="s">
        <v>22</v>
      </c>
      <c r="D747" s="94">
        <v>45047</v>
      </c>
      <c r="E747" s="94">
        <v>45078</v>
      </c>
      <c r="F747" s="21"/>
      <c r="G747" s="28" t="s">
        <v>17</v>
      </c>
      <c r="H747" s="28">
        <v>1</v>
      </c>
      <c r="I747" s="110" t="s">
        <v>475</v>
      </c>
      <c r="J747" s="71">
        <v>1.4</v>
      </c>
      <c r="K747" s="99"/>
    </row>
    <row r="748" spans="1:11" ht="17.25" customHeight="1" x14ac:dyDescent="0.25">
      <c r="A748" s="96">
        <v>45078</v>
      </c>
      <c r="B748" s="28" t="s">
        <v>217</v>
      </c>
      <c r="C748" s="28" t="s">
        <v>22</v>
      </c>
      <c r="D748" s="94">
        <v>45078</v>
      </c>
      <c r="E748" s="94">
        <v>45110</v>
      </c>
      <c r="F748" s="21"/>
      <c r="G748" s="28" t="s">
        <v>17</v>
      </c>
      <c r="H748" s="28">
        <v>1</v>
      </c>
      <c r="I748" s="110" t="s">
        <v>475</v>
      </c>
      <c r="J748" s="71">
        <v>1.9</v>
      </c>
      <c r="K748" s="99"/>
    </row>
    <row r="749" spans="1:11" ht="17.25" customHeight="1" x14ac:dyDescent="0.25">
      <c r="A749" s="96">
        <v>45108</v>
      </c>
      <c r="B749" s="28" t="s">
        <v>217</v>
      </c>
      <c r="C749" s="28" t="s">
        <v>22</v>
      </c>
      <c r="D749" s="94">
        <v>45110</v>
      </c>
      <c r="E749" s="94">
        <v>45139</v>
      </c>
      <c r="F749" s="21"/>
      <c r="G749" s="28" t="s">
        <v>17</v>
      </c>
      <c r="H749" s="28">
        <v>1</v>
      </c>
      <c r="I749" s="110" t="s">
        <v>475</v>
      </c>
      <c r="J749" s="71">
        <v>1.7</v>
      </c>
      <c r="K749" s="99"/>
    </row>
    <row r="750" spans="1:11" ht="17.25" customHeight="1" x14ac:dyDescent="0.25">
      <c r="A750" s="96">
        <v>45139</v>
      </c>
      <c r="B750" s="28" t="s">
        <v>217</v>
      </c>
      <c r="C750" s="28" t="s">
        <v>22</v>
      </c>
      <c r="D750" s="94">
        <v>45139</v>
      </c>
      <c r="E750" s="94">
        <v>45170</v>
      </c>
      <c r="F750" s="21"/>
      <c r="G750" s="28" t="s">
        <v>17</v>
      </c>
      <c r="H750" s="28">
        <v>1</v>
      </c>
      <c r="I750" s="110" t="s">
        <v>475</v>
      </c>
      <c r="J750" s="71">
        <v>1.4</v>
      </c>
      <c r="K750" s="99"/>
    </row>
    <row r="751" spans="1:11" ht="17.25" customHeight="1" x14ac:dyDescent="0.25">
      <c r="A751" s="96">
        <v>45170</v>
      </c>
      <c r="B751" s="28" t="s">
        <v>217</v>
      </c>
      <c r="C751" s="28" t="s">
        <v>22</v>
      </c>
      <c r="D751" s="94">
        <v>45170</v>
      </c>
      <c r="E751" s="94">
        <v>45202</v>
      </c>
      <c r="F751" s="21"/>
      <c r="G751" s="28" t="s">
        <v>17</v>
      </c>
      <c r="H751" s="28">
        <v>1</v>
      </c>
      <c r="I751" s="110" t="s">
        <v>475</v>
      </c>
      <c r="J751" s="71">
        <v>1.6</v>
      </c>
      <c r="K751" s="99"/>
    </row>
    <row r="752" spans="1:11" ht="17.25" customHeight="1" x14ac:dyDescent="0.25">
      <c r="A752" s="96">
        <v>45200</v>
      </c>
      <c r="B752" s="28" t="s">
        <v>217</v>
      </c>
      <c r="C752" s="28" t="s">
        <v>22</v>
      </c>
      <c r="D752" s="94">
        <v>45202</v>
      </c>
      <c r="E752" s="94">
        <v>45231</v>
      </c>
      <c r="F752" s="21"/>
      <c r="G752" s="28" t="s">
        <v>17</v>
      </c>
      <c r="H752" s="28">
        <v>1</v>
      </c>
      <c r="I752" s="110" t="s">
        <v>475</v>
      </c>
      <c r="J752" s="71">
        <v>1.5</v>
      </c>
      <c r="K752" s="99"/>
    </row>
    <row r="753" spans="1:11" ht="17.25" customHeight="1" x14ac:dyDescent="0.25">
      <c r="A753" s="96">
        <v>45231</v>
      </c>
      <c r="B753" s="28" t="s">
        <v>217</v>
      </c>
      <c r="C753" s="28" t="s">
        <v>22</v>
      </c>
      <c r="D753" s="94">
        <v>45231</v>
      </c>
      <c r="E753" s="94">
        <v>45261</v>
      </c>
      <c r="F753" s="21"/>
      <c r="G753" s="28" t="s">
        <v>17</v>
      </c>
      <c r="H753" s="28">
        <v>1</v>
      </c>
      <c r="I753" s="110" t="s">
        <v>475</v>
      </c>
      <c r="J753" s="71">
        <v>1.3</v>
      </c>
      <c r="K753" s="99"/>
    </row>
    <row r="754" spans="1:11" ht="17.25" customHeight="1" x14ac:dyDescent="0.25">
      <c r="A754" s="96">
        <v>45261</v>
      </c>
      <c r="B754" s="28" t="s">
        <v>217</v>
      </c>
      <c r="C754" s="28" t="s">
        <v>22</v>
      </c>
      <c r="D754" s="94">
        <v>45261</v>
      </c>
      <c r="E754" s="94">
        <v>45289</v>
      </c>
      <c r="F754" s="21"/>
      <c r="G754" s="28" t="s">
        <v>17</v>
      </c>
      <c r="H754" s="28">
        <v>1</v>
      </c>
      <c r="I754" s="110" t="s">
        <v>475</v>
      </c>
      <c r="J754" s="71">
        <v>1.4</v>
      </c>
      <c r="K754" s="99"/>
    </row>
    <row r="755" spans="1:11" ht="17.25" customHeight="1" x14ac:dyDescent="0.25">
      <c r="A755" s="96">
        <v>45292</v>
      </c>
      <c r="B755" s="28" t="s">
        <v>217</v>
      </c>
      <c r="C755" s="28" t="s">
        <v>22</v>
      </c>
      <c r="D755" s="94">
        <v>45289</v>
      </c>
      <c r="E755" s="94">
        <v>45321</v>
      </c>
      <c r="F755" s="21"/>
      <c r="G755" s="28" t="s">
        <v>17</v>
      </c>
      <c r="H755" s="28">
        <v>1</v>
      </c>
      <c r="I755" s="110" t="s">
        <v>475</v>
      </c>
      <c r="J755" s="71">
        <v>4.5</v>
      </c>
      <c r="K755" s="99" t="s">
        <v>648</v>
      </c>
    </row>
    <row r="756" spans="1:11" ht="17.25" customHeight="1" x14ac:dyDescent="0.25">
      <c r="A756" s="96">
        <v>45323</v>
      </c>
      <c r="B756" s="28" t="s">
        <v>217</v>
      </c>
      <c r="C756" s="28" t="s">
        <v>22</v>
      </c>
      <c r="D756" s="94">
        <v>45321</v>
      </c>
      <c r="E756" s="94">
        <v>45352</v>
      </c>
      <c r="F756" s="21"/>
      <c r="G756" s="28" t="s">
        <v>17</v>
      </c>
      <c r="H756" s="28">
        <v>1</v>
      </c>
      <c r="I756" s="110" t="s">
        <v>475</v>
      </c>
      <c r="J756" s="71">
        <v>0.9</v>
      </c>
      <c r="K756" s="99"/>
    </row>
    <row r="757" spans="1:11" ht="17.25" customHeight="1" x14ac:dyDescent="0.25">
      <c r="A757" s="96">
        <v>45352</v>
      </c>
      <c r="B757" s="28" t="s">
        <v>217</v>
      </c>
      <c r="C757" s="28" t="s">
        <v>22</v>
      </c>
      <c r="D757" s="94">
        <v>45352</v>
      </c>
      <c r="E757" s="94">
        <v>45384</v>
      </c>
      <c r="F757" s="21"/>
      <c r="G757" s="28" t="s">
        <v>17</v>
      </c>
      <c r="H757" s="28">
        <v>1</v>
      </c>
      <c r="I757" s="110" t="s">
        <v>475</v>
      </c>
      <c r="J757" s="28">
        <v>1.1000000000000001</v>
      </c>
      <c r="K757" s="99"/>
    </row>
    <row r="758" spans="1:11" ht="17.25" customHeight="1" x14ac:dyDescent="0.25">
      <c r="A758" s="96">
        <v>45383</v>
      </c>
      <c r="B758" s="28" t="s">
        <v>217</v>
      </c>
      <c r="C758" s="28" t="s">
        <v>22</v>
      </c>
      <c r="D758" s="94">
        <v>45384</v>
      </c>
      <c r="E758" s="94">
        <v>45413</v>
      </c>
      <c r="F758" s="21"/>
      <c r="G758" s="28" t="s">
        <v>17</v>
      </c>
      <c r="H758" s="28">
        <v>1</v>
      </c>
      <c r="I758" s="110" t="s">
        <v>475</v>
      </c>
      <c r="J758" s="28">
        <v>1.1000000000000001</v>
      </c>
      <c r="K758" s="99"/>
    </row>
    <row r="759" spans="1:11" ht="17.25" customHeight="1" x14ac:dyDescent="0.25">
      <c r="A759" s="96">
        <v>45413</v>
      </c>
      <c r="B759" s="211" t="s">
        <v>217</v>
      </c>
      <c r="C759" s="211" t="s">
        <v>22</v>
      </c>
      <c r="D759" s="94">
        <v>45413</v>
      </c>
      <c r="E759" s="94">
        <v>45442</v>
      </c>
      <c r="F759" s="21"/>
      <c r="G759" s="211" t="s">
        <v>17</v>
      </c>
      <c r="H759" s="211">
        <v>1</v>
      </c>
      <c r="I759" s="110" t="s">
        <v>475</v>
      </c>
      <c r="J759" s="211">
        <v>20.7</v>
      </c>
      <c r="K759" s="99" t="s">
        <v>726</v>
      </c>
    </row>
    <row r="760" spans="1:11" ht="17.25" x14ac:dyDescent="0.25">
      <c r="A760" s="96">
        <v>45444</v>
      </c>
      <c r="B760" s="211" t="s">
        <v>217</v>
      </c>
      <c r="C760" s="211" t="s">
        <v>22</v>
      </c>
      <c r="D760" s="94">
        <v>45442</v>
      </c>
      <c r="E760" s="94">
        <v>45474</v>
      </c>
      <c r="F760" s="21"/>
      <c r="G760" s="211" t="s">
        <v>17</v>
      </c>
      <c r="H760" s="211">
        <v>1</v>
      </c>
      <c r="I760" s="110" t="s">
        <v>475</v>
      </c>
      <c r="J760" s="211">
        <v>1.7</v>
      </c>
      <c r="K760" s="99"/>
    </row>
    <row r="761" spans="1:11" ht="17.25" x14ac:dyDescent="0.25">
      <c r="A761" s="96">
        <v>45474</v>
      </c>
      <c r="B761" s="211" t="s">
        <v>217</v>
      </c>
      <c r="C761" s="211" t="s">
        <v>22</v>
      </c>
      <c r="D761" s="94">
        <v>45474</v>
      </c>
      <c r="E761" s="94">
        <v>45505</v>
      </c>
      <c r="F761" s="21"/>
      <c r="G761" s="211" t="s">
        <v>17</v>
      </c>
      <c r="H761" s="211">
        <v>1</v>
      </c>
      <c r="I761" s="110" t="s">
        <v>475</v>
      </c>
      <c r="J761" s="211">
        <v>0.8</v>
      </c>
      <c r="K761" s="99"/>
    </row>
    <row r="762" spans="1:11" ht="17.25" x14ac:dyDescent="0.25">
      <c r="A762" s="96">
        <v>45505</v>
      </c>
      <c r="B762" s="232" t="s">
        <v>217</v>
      </c>
      <c r="C762" s="232" t="s">
        <v>22</v>
      </c>
      <c r="D762" s="94">
        <v>45505</v>
      </c>
      <c r="E762" s="94">
        <v>45537</v>
      </c>
      <c r="F762" s="21"/>
      <c r="G762" s="232" t="s">
        <v>17</v>
      </c>
      <c r="H762" s="232">
        <v>1</v>
      </c>
      <c r="I762" s="110" t="s">
        <v>475</v>
      </c>
      <c r="J762" s="232">
        <v>1.2</v>
      </c>
      <c r="K762" s="99"/>
    </row>
    <row r="763" spans="1:11" ht="17.25" x14ac:dyDescent="0.25">
      <c r="A763" s="96">
        <v>45536</v>
      </c>
      <c r="B763" s="232" t="s">
        <v>217</v>
      </c>
      <c r="C763" s="232" t="s">
        <v>22</v>
      </c>
      <c r="D763" s="94">
        <f>E762</f>
        <v>45537</v>
      </c>
      <c r="E763" s="94">
        <v>45567</v>
      </c>
      <c r="F763" s="21"/>
      <c r="G763" s="232" t="s">
        <v>17</v>
      </c>
      <c r="H763" s="232">
        <v>1</v>
      </c>
      <c r="I763" s="110" t="s">
        <v>475</v>
      </c>
      <c r="J763" s="232">
        <v>0.5</v>
      </c>
      <c r="K763" s="99"/>
    </row>
    <row r="764" spans="1:11" ht="17.25" x14ac:dyDescent="0.25">
      <c r="A764" s="96">
        <v>45566</v>
      </c>
      <c r="B764" s="232" t="s">
        <v>217</v>
      </c>
      <c r="C764" s="232" t="s">
        <v>22</v>
      </c>
      <c r="D764" s="94">
        <v>45567</v>
      </c>
      <c r="E764" s="94">
        <v>45597</v>
      </c>
      <c r="F764" s="21"/>
      <c r="G764" s="232" t="s">
        <v>17</v>
      </c>
      <c r="H764" s="232">
        <v>1</v>
      </c>
      <c r="I764" s="110" t="s">
        <v>475</v>
      </c>
      <c r="J764" s="232">
        <v>1</v>
      </c>
      <c r="K764" s="99"/>
    </row>
    <row r="765" spans="1:11" ht="17.25" x14ac:dyDescent="0.25">
      <c r="A765" s="96">
        <v>45597</v>
      </c>
      <c r="B765" s="232" t="s">
        <v>217</v>
      </c>
      <c r="C765" s="232" t="s">
        <v>22</v>
      </c>
      <c r="D765" s="94">
        <v>45597</v>
      </c>
      <c r="E765" s="94">
        <v>45628</v>
      </c>
      <c r="F765" s="21"/>
      <c r="G765" s="232" t="s">
        <v>17</v>
      </c>
      <c r="H765" s="232">
        <v>1</v>
      </c>
      <c r="I765" s="110" t="s">
        <v>475</v>
      </c>
      <c r="J765" s="232">
        <v>2</v>
      </c>
      <c r="K765" s="99"/>
    </row>
    <row r="766" spans="1:11" ht="17.25" x14ac:dyDescent="0.25">
      <c r="A766" s="96">
        <v>45627</v>
      </c>
      <c r="B766" s="256" t="s">
        <v>217</v>
      </c>
      <c r="C766" s="256" t="s">
        <v>22</v>
      </c>
      <c r="D766" s="94">
        <v>45628</v>
      </c>
      <c r="E766" s="234">
        <v>45659</v>
      </c>
      <c r="F766" s="21"/>
      <c r="G766" s="256" t="s">
        <v>17</v>
      </c>
      <c r="H766" s="256">
        <v>1</v>
      </c>
      <c r="I766" s="110" t="s">
        <v>475</v>
      </c>
      <c r="J766" s="208">
        <v>1.4</v>
      </c>
      <c r="K766" s="236"/>
    </row>
    <row r="767" spans="1:11" s="267" customFormat="1" ht="17.25" x14ac:dyDescent="0.25">
      <c r="A767" s="96">
        <v>45658</v>
      </c>
      <c r="B767" s="260" t="s">
        <v>217</v>
      </c>
      <c r="C767" s="260" t="s">
        <v>22</v>
      </c>
      <c r="D767" s="94">
        <v>45659</v>
      </c>
      <c r="E767" s="94">
        <v>45691</v>
      </c>
      <c r="F767" s="21"/>
      <c r="G767" s="260" t="s">
        <v>17</v>
      </c>
      <c r="H767" s="260">
        <v>1</v>
      </c>
      <c r="I767" s="110" t="s">
        <v>475</v>
      </c>
      <c r="J767" s="260">
        <v>7.7</v>
      </c>
      <c r="K767" s="99" t="s">
        <v>726</v>
      </c>
    </row>
    <row r="768" spans="1:11" s="267" customFormat="1" ht="17.25" x14ac:dyDescent="0.25">
      <c r="A768" s="96">
        <v>45689</v>
      </c>
      <c r="B768" s="270" t="s">
        <v>217</v>
      </c>
      <c r="C768" s="270" t="s">
        <v>22</v>
      </c>
      <c r="D768" s="94">
        <v>45691</v>
      </c>
      <c r="E768" s="94">
        <v>45719</v>
      </c>
      <c r="F768" s="21"/>
      <c r="G768" s="270" t="s">
        <v>17</v>
      </c>
      <c r="H768" s="270">
        <v>1</v>
      </c>
      <c r="I768" s="110" t="s">
        <v>475</v>
      </c>
      <c r="J768" s="270">
        <v>0.9</v>
      </c>
      <c r="K768" s="99"/>
    </row>
    <row r="769" spans="1:11" s="267" customFormat="1" ht="17.25" x14ac:dyDescent="0.25">
      <c r="A769" s="96">
        <v>45717</v>
      </c>
      <c r="B769" s="276" t="s">
        <v>217</v>
      </c>
      <c r="C769" s="276" t="s">
        <v>22</v>
      </c>
      <c r="D769" s="94">
        <v>45719</v>
      </c>
      <c r="E769" s="94">
        <v>45748</v>
      </c>
      <c r="F769" s="21"/>
      <c r="G769" s="276" t="s">
        <v>17</v>
      </c>
      <c r="H769" s="276">
        <v>1</v>
      </c>
      <c r="I769" s="110" t="s">
        <v>475</v>
      </c>
      <c r="J769" s="276">
        <v>3</v>
      </c>
      <c r="K769" s="99" t="s">
        <v>725</v>
      </c>
    </row>
    <row r="770" spans="1:11" s="267" customFormat="1" ht="17.25" x14ac:dyDescent="0.25">
      <c r="A770" s="96">
        <v>45748</v>
      </c>
      <c r="B770" s="277" t="s">
        <v>217</v>
      </c>
      <c r="C770" s="277" t="s">
        <v>22</v>
      </c>
      <c r="D770" s="94">
        <v>45748</v>
      </c>
      <c r="E770" s="94">
        <v>45778</v>
      </c>
      <c r="F770" s="21"/>
      <c r="G770" s="277" t="s">
        <v>17</v>
      </c>
      <c r="H770" s="277">
        <v>1</v>
      </c>
      <c r="I770" s="110" t="s">
        <v>475</v>
      </c>
      <c r="J770" s="277">
        <v>2.8</v>
      </c>
      <c r="K770" s="99" t="s">
        <v>724</v>
      </c>
    </row>
    <row r="771" spans="1:11" s="267" customFormat="1" ht="17.25" x14ac:dyDescent="0.25">
      <c r="A771" s="96">
        <v>45778</v>
      </c>
      <c r="B771" s="311" t="s">
        <v>217</v>
      </c>
      <c r="C771" s="311" t="s">
        <v>22</v>
      </c>
      <c r="D771" s="94">
        <v>45778</v>
      </c>
      <c r="E771" s="94">
        <v>45810</v>
      </c>
      <c r="F771" s="21"/>
      <c r="G771" s="311" t="s">
        <v>17</v>
      </c>
      <c r="H771" s="311">
        <v>1</v>
      </c>
      <c r="I771" s="110" t="s">
        <v>475</v>
      </c>
      <c r="J771" s="311">
        <v>7.3</v>
      </c>
      <c r="K771" s="99" t="s">
        <v>732</v>
      </c>
    </row>
    <row r="772" spans="1:11" s="267" customFormat="1" ht="17.25" x14ac:dyDescent="0.25">
      <c r="A772" s="96">
        <v>45809</v>
      </c>
      <c r="B772" s="260" t="s">
        <v>217</v>
      </c>
      <c r="C772" s="256" t="s">
        <v>22</v>
      </c>
      <c r="D772" s="94">
        <v>45810</v>
      </c>
      <c r="E772" s="94">
        <v>45839</v>
      </c>
      <c r="F772" s="21"/>
      <c r="G772" s="258" t="s">
        <v>17</v>
      </c>
      <c r="H772" s="256">
        <v>1</v>
      </c>
      <c r="I772" s="110" t="s">
        <v>475</v>
      </c>
      <c r="J772" s="256">
        <v>1.3</v>
      </c>
      <c r="K772" s="99"/>
    </row>
    <row r="773" spans="1:11" ht="17.25" x14ac:dyDescent="0.25">
      <c r="A773" s="96">
        <v>45839</v>
      </c>
      <c r="B773" s="282" t="s">
        <v>217</v>
      </c>
      <c r="C773" s="282" t="s">
        <v>22</v>
      </c>
      <c r="D773" s="94">
        <v>45839</v>
      </c>
      <c r="E773" s="94">
        <v>45870</v>
      </c>
      <c r="F773" s="21"/>
      <c r="G773" s="282" t="s">
        <v>17</v>
      </c>
      <c r="H773" s="282">
        <v>1</v>
      </c>
      <c r="I773" s="110" t="s">
        <v>475</v>
      </c>
      <c r="J773" s="282">
        <v>2.8</v>
      </c>
      <c r="K773" s="99"/>
    </row>
    <row r="774" spans="1:11" s="267" customFormat="1" ht="17.25" x14ac:dyDescent="0.25">
      <c r="A774" s="96">
        <v>45870</v>
      </c>
      <c r="B774" s="281" t="s">
        <v>217</v>
      </c>
      <c r="C774" s="281" t="s">
        <v>22</v>
      </c>
      <c r="D774" s="94">
        <v>45870</v>
      </c>
      <c r="E774" s="94">
        <v>45901</v>
      </c>
      <c r="F774" s="21"/>
      <c r="G774" s="281" t="s">
        <v>17</v>
      </c>
      <c r="H774" s="281">
        <v>1</v>
      </c>
      <c r="I774" s="110" t="s">
        <v>475</v>
      </c>
      <c r="J774" s="281">
        <v>1.3</v>
      </c>
      <c r="K774" s="99"/>
    </row>
    <row r="775" spans="1:11" s="267" customFormat="1" ht="17.25" x14ac:dyDescent="0.25">
      <c r="A775" s="96">
        <v>45901</v>
      </c>
      <c r="B775" s="293" t="s">
        <v>217</v>
      </c>
      <c r="C775" s="293" t="s">
        <v>22</v>
      </c>
      <c r="D775" s="94">
        <v>45901</v>
      </c>
      <c r="E775" s="94">
        <v>45932</v>
      </c>
      <c r="F775" s="21"/>
      <c r="G775" s="293" t="s">
        <v>17</v>
      </c>
      <c r="H775" s="293">
        <v>1</v>
      </c>
      <c r="I775" s="110" t="s">
        <v>475</v>
      </c>
      <c r="J775" s="293">
        <v>6.1</v>
      </c>
      <c r="K775" s="99" t="s">
        <v>726</v>
      </c>
    </row>
    <row r="776" spans="1:11" ht="17.25" x14ac:dyDescent="0.25">
      <c r="A776" s="96">
        <v>45931</v>
      </c>
      <c r="B776" s="297" t="s">
        <v>217</v>
      </c>
      <c r="C776" s="297" t="s">
        <v>22</v>
      </c>
      <c r="D776" s="94">
        <v>45932</v>
      </c>
      <c r="E776" s="94">
        <v>45964</v>
      </c>
      <c r="F776" s="21"/>
      <c r="G776" s="297" t="s">
        <v>17</v>
      </c>
      <c r="H776" s="297">
        <v>1</v>
      </c>
      <c r="I776" s="110" t="s">
        <v>475</v>
      </c>
      <c r="J776" s="297">
        <v>3</v>
      </c>
      <c r="K776" s="99" t="s">
        <v>732</v>
      </c>
    </row>
    <row r="777" spans="1:11" s="267" customFormat="1" ht="17.25" x14ac:dyDescent="0.25">
      <c r="A777" s="96">
        <v>45962</v>
      </c>
      <c r="B777" s="297" t="s">
        <v>217</v>
      </c>
      <c r="C777" s="287" t="s">
        <v>22</v>
      </c>
      <c r="D777" s="94">
        <v>45964</v>
      </c>
      <c r="E777" s="94">
        <v>45992</v>
      </c>
      <c r="F777" s="21"/>
      <c r="G777" s="287" t="s">
        <v>17</v>
      </c>
      <c r="H777" s="287">
        <v>1</v>
      </c>
      <c r="I777" s="110" t="s">
        <v>475</v>
      </c>
      <c r="J777" s="287">
        <v>4.9000000000000004</v>
      </c>
      <c r="K777" s="99" t="s">
        <v>726</v>
      </c>
    </row>
    <row r="778" spans="1:11" s="267" customFormat="1" ht="17.25" x14ac:dyDescent="0.25">
      <c r="A778" s="96">
        <v>45992</v>
      </c>
      <c r="B778" s="307" t="s">
        <v>217</v>
      </c>
      <c r="C778" s="307" t="s">
        <v>22</v>
      </c>
      <c r="D778" s="94">
        <v>45992</v>
      </c>
      <c r="E778" s="94">
        <v>46024</v>
      </c>
      <c r="F778" s="21"/>
      <c r="G778" s="307" t="s">
        <v>17</v>
      </c>
      <c r="H778" s="307">
        <v>1</v>
      </c>
      <c r="I778" s="110" t="s">
        <v>475</v>
      </c>
      <c r="J778" s="307">
        <v>1.7</v>
      </c>
      <c r="K778" s="99"/>
    </row>
    <row r="779" spans="1:11" s="267" customFormat="1" ht="17.25" x14ac:dyDescent="0.25">
      <c r="A779" s="244">
        <v>46023</v>
      </c>
      <c r="B779" s="311" t="s">
        <v>217</v>
      </c>
      <c r="C779" s="311" t="s">
        <v>22</v>
      </c>
      <c r="D779" s="234">
        <v>46024</v>
      </c>
      <c r="E779" s="234">
        <v>46055</v>
      </c>
      <c r="F779" s="231"/>
      <c r="G779" s="311" t="s">
        <v>17</v>
      </c>
      <c r="H779" s="311">
        <v>1</v>
      </c>
      <c r="I779" s="110" t="s">
        <v>475</v>
      </c>
      <c r="J779" s="208">
        <v>4.0999999999999996</v>
      </c>
      <c r="K779" s="236" t="s">
        <v>725</v>
      </c>
    </row>
    <row r="780" spans="1:11" ht="17.25" x14ac:dyDescent="0.25">
      <c r="A780" s="244">
        <v>46054</v>
      </c>
      <c r="B780" s="313" t="s">
        <v>217</v>
      </c>
      <c r="C780" s="313" t="s">
        <v>22</v>
      </c>
      <c r="D780" s="234">
        <v>46055</v>
      </c>
      <c r="E780" s="234">
        <v>46087</v>
      </c>
      <c r="F780" s="231"/>
      <c r="G780" s="313" t="s">
        <v>17</v>
      </c>
      <c r="H780" s="313">
        <v>1</v>
      </c>
      <c r="I780" s="110" t="s">
        <v>475</v>
      </c>
      <c r="J780" s="208">
        <v>2.2999999999999998</v>
      </c>
      <c r="K780" s="236" t="s">
        <v>781</v>
      </c>
    </row>
    <row r="781" spans="1:11" ht="17.25" x14ac:dyDescent="0.25">
      <c r="A781" s="244">
        <v>46082</v>
      </c>
      <c r="B781" s="322" t="s">
        <v>217</v>
      </c>
      <c r="C781" s="322" t="s">
        <v>22</v>
      </c>
      <c r="D781" s="234">
        <v>46087</v>
      </c>
      <c r="E781" s="234">
        <v>46119</v>
      </c>
      <c r="F781" s="231"/>
      <c r="G781" s="322" t="s">
        <v>17</v>
      </c>
      <c r="H781" s="322">
        <v>1</v>
      </c>
      <c r="I781" s="110" t="s">
        <v>475</v>
      </c>
      <c r="J781" s="208">
        <v>2.2999999999999998</v>
      </c>
      <c r="K781" s="236"/>
    </row>
    <row r="782" spans="1:11" ht="17.25" x14ac:dyDescent="0.25">
      <c r="A782" s="244">
        <v>46113</v>
      </c>
      <c r="B782" s="323" t="s">
        <v>217</v>
      </c>
      <c r="C782" s="323" t="s">
        <v>22</v>
      </c>
      <c r="D782" s="234">
        <v>46119</v>
      </c>
      <c r="E782" s="234">
        <v>46149</v>
      </c>
      <c r="F782" s="231"/>
      <c r="G782" s="323" t="s">
        <v>17</v>
      </c>
      <c r="H782" s="323">
        <v>1</v>
      </c>
      <c r="I782" s="110" t="s">
        <v>475</v>
      </c>
      <c r="J782" s="208">
        <v>2.8</v>
      </c>
      <c r="K782" s="236"/>
    </row>
  </sheetData>
  <mergeCells count="1">
    <mergeCell ref="A670:K670"/>
  </mergeCells>
  <phoneticPr fontId="26" type="noConversion"/>
  <pageMargins left="0.7" right="0.7" top="0.75" bottom="0.75" header="0.3" footer="0.3"/>
  <pageSetup paperSize="9" scale="47" orientation="portrait" r:id="rId1"/>
  <rowBreaks count="1" manualBreakCount="1">
    <brk id="6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Surface Water</vt:lpstr>
      <vt:lpstr>PM10</vt:lpstr>
      <vt:lpstr>Groundwater </vt:lpstr>
      <vt:lpstr>Attended Noise</vt:lpstr>
      <vt:lpstr>Rainfall</vt:lpstr>
      <vt:lpstr>Temp</vt:lpstr>
      <vt:lpstr>Wind</vt:lpstr>
      <vt:lpstr>STP</vt:lpstr>
      <vt:lpstr>Dust Deposition -Not Req by EPL</vt:lpstr>
      <vt:lpstr>TSP - EPL no longer requires</vt:lpstr>
      <vt:lpstr>'Attended Noise'!_Hlk157596353</vt:lpstr>
      <vt:lpstr>'Attended Noise'!Print_Area</vt:lpstr>
      <vt:lpstr>Temp!Print_Area</vt:lpstr>
      <vt:lpstr>'Attended Noise'!Print_Titles</vt:lpstr>
      <vt:lpstr>'Groundwater '!Print_Titles</vt:lpstr>
    </vt:vector>
  </TitlesOfParts>
  <Company>Umwelt (Australia) Pty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ecummings</dc:creator>
  <cp:lastModifiedBy>Karl Norman</cp:lastModifiedBy>
  <cp:lastPrinted>2019-09-19T05:34:34Z</cp:lastPrinted>
  <dcterms:created xsi:type="dcterms:W3CDTF">2017-02-13T22:24:02Z</dcterms:created>
  <dcterms:modified xsi:type="dcterms:W3CDTF">2026-05-28T19:53:09Z</dcterms:modified>
</cp:coreProperties>
</file>